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670" windowHeight="9825" activeTab="1"/>
  </bookViews>
  <sheets>
    <sheet name="平成26年" sheetId="3" r:id="rId1"/>
    <sheet name="６年後" sheetId="4" r:id="rId2"/>
  </sheets>
  <calcPr calcId="145621"/>
</workbook>
</file>

<file path=xl/calcChain.xml><?xml version="1.0" encoding="utf-8"?>
<calcChain xmlns="http://schemas.openxmlformats.org/spreadsheetml/2006/main">
  <c r="D39" i="3" l="1"/>
  <c r="I34" i="4" l="1"/>
  <c r="H34" i="4"/>
  <c r="G34" i="4"/>
  <c r="F34" i="4"/>
  <c r="E34" i="4"/>
  <c r="D34" i="4"/>
  <c r="I9" i="4"/>
  <c r="I7" i="4" s="1"/>
  <c r="H9" i="4"/>
  <c r="G9" i="4"/>
  <c r="F9" i="4"/>
  <c r="E9" i="4"/>
  <c r="E7" i="4" s="1"/>
  <c r="D9" i="4"/>
  <c r="D7" i="4" l="1"/>
  <c r="H7" i="4"/>
  <c r="F7" i="4"/>
  <c r="G7" i="4"/>
  <c r="I34" i="3"/>
  <c r="I7" i="3" s="1"/>
  <c r="E34" i="3"/>
  <c r="F34" i="3"/>
  <c r="G34" i="3"/>
  <c r="H34" i="3"/>
  <c r="H7" i="3" s="1"/>
  <c r="E9" i="3"/>
  <c r="F9" i="3"/>
  <c r="F7" i="3" s="1"/>
  <c r="G9" i="3"/>
  <c r="G7" i="3" s="1"/>
  <c r="H9" i="3"/>
  <c r="I9" i="3"/>
  <c r="E7" i="3" l="1"/>
  <c r="D53" i="3"/>
  <c r="D52" i="3"/>
  <c r="D51" i="3"/>
  <c r="D44" i="3"/>
  <c r="D43" i="3"/>
  <c r="D50" i="3"/>
  <c r="D45" i="3"/>
  <c r="D48" i="3"/>
  <c r="D42" i="3"/>
  <c r="D41" i="3"/>
  <c r="D40" i="3"/>
  <c r="D38" i="3"/>
  <c r="D37" i="3"/>
  <c r="D49" i="3"/>
  <c r="D47" i="3"/>
  <c r="D46" i="3"/>
  <c r="D36" i="3"/>
  <c r="D29" i="3"/>
  <c r="D28" i="3"/>
  <c r="D20" i="3"/>
  <c r="D21" i="3"/>
  <c r="D15" i="3"/>
  <c r="D18" i="3"/>
  <c r="D17" i="3"/>
  <c r="D16" i="3"/>
  <c r="D14" i="3"/>
  <c r="D19" i="3"/>
  <c r="D13" i="3"/>
  <c r="D12" i="3"/>
  <c r="D23" i="3"/>
  <c r="D26" i="3"/>
  <c r="D11" i="3"/>
  <c r="D24" i="3"/>
  <c r="D25" i="3"/>
  <c r="D27" i="3"/>
  <c r="D30" i="3"/>
  <c r="D31" i="3"/>
  <c r="D32" i="3"/>
  <c r="D22" i="3"/>
  <c r="D34" i="3" l="1"/>
  <c r="D9" i="3"/>
  <c r="D7" i="3" l="1"/>
</calcChain>
</file>

<file path=xl/sharedStrings.xml><?xml version="1.0" encoding="utf-8"?>
<sst xmlns="http://schemas.openxmlformats.org/spreadsheetml/2006/main" count="186" uniqueCount="56">
  <si>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</si>
  <si>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</si>
  <si>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</si>
  <si>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</si>
  <si>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2014（平成26）年7月1日時点の医療機能別の病床数（許可病床）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</si>
  <si>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慢性期</t>
    <rPh sb="0" eb="3">
      <t>マンセイキ</t>
    </rPh>
    <phoneticPr fontId="5"/>
  </si>
  <si>
    <t>無回答</t>
    <rPh sb="0" eb="3">
      <t>ムカイトウ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</si>
  <si>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</si>
  <si>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医療法人恵信会木村胃腸科病院</t>
  </si>
  <si>
    <t>済生会呉病院</t>
  </si>
  <si>
    <t>医療法人社団ひかり会 木村眼科内科病院</t>
  </si>
  <si>
    <t>公立下蒲刈病院</t>
  </si>
  <si>
    <t>医療法人社団慈正会大矢整形外科病院</t>
  </si>
  <si>
    <t>医療法人社団有信会　呉記念病院</t>
  </si>
  <si>
    <t>医療法人社団薫風会横山病院</t>
  </si>
  <si>
    <t>呉市医師会病院</t>
  </si>
  <si>
    <t>医療法人社団はまい会大君浜井病院</t>
  </si>
  <si>
    <t>医療法人社団　悠仁会　後藤病院</t>
  </si>
  <si>
    <t>佐藤病院</t>
  </si>
  <si>
    <t>重症心身障害児施設　ときわ呉</t>
  </si>
  <si>
    <t>マッターホルンリハビリテーション病院</t>
  </si>
  <si>
    <t>大谷リハビリテーション病院</t>
  </si>
  <si>
    <t>医療法人社団永楽会前田病院</t>
  </si>
  <si>
    <t>一般財団法人広島結核予防協会住吉浜病院</t>
  </si>
  <si>
    <t>独立行政法人労働者健康福祉機構中国労災病院</t>
  </si>
  <si>
    <t>医療法人社団仁風会青木病院</t>
  </si>
  <si>
    <t>医療法人社団中川会呉中通病院</t>
  </si>
  <si>
    <t>青山病院</t>
  </si>
  <si>
    <t>独立行政法人国立病院機構呉医療センター</t>
  </si>
  <si>
    <t>国家公務員共済組合連合会呉共済病院</t>
  </si>
  <si>
    <t>医療法人　かわの内科胃腸科</t>
  </si>
  <si>
    <t>医療法人社団めぐみ会森藤医院</t>
  </si>
  <si>
    <t>医療法人社団向日葵会角医院</t>
  </si>
  <si>
    <t>医療法人社団春風会西亀診療所</t>
  </si>
  <si>
    <t>医療法人社団仁井谷医院にいたにクリニック</t>
  </si>
  <si>
    <t>医療法人社団石井外科診療所</t>
  </si>
  <si>
    <t>医療法人社団豊和会豊田内科胃腸科</t>
  </si>
  <si>
    <t>眼科宍道医院</t>
  </si>
  <si>
    <t>呉市国民健康保険安浦診療所</t>
  </si>
  <si>
    <t>呉市国民健康保険音戸診療所</t>
  </si>
  <si>
    <t>室尾林医院</t>
  </si>
  <si>
    <t>松田医院</t>
  </si>
  <si>
    <t>石泌尿器科医院</t>
  </si>
  <si>
    <t>早川クリニック</t>
  </si>
  <si>
    <t>中央内科クリニック</t>
  </si>
  <si>
    <t>末光産婦人科医院</t>
  </si>
  <si>
    <t>澤医院</t>
  </si>
  <si>
    <t>濵井医院</t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</si>
  <si>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</si>
  <si>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</si>
  <si>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</si>
  <si>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江 田 島 市</t>
    <phoneticPr fontId="5"/>
  </si>
  <si>
    <t>呉　　市</t>
    <phoneticPr fontId="5"/>
  </si>
  <si>
    <t>病床機能報告制度における医療機能別の病床数（呉圏域）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クレ</t>
    </rPh>
    <rPh sb="23" eb="25">
      <t>ケンイキ</t>
    </rPh>
    <phoneticPr fontId="2"/>
  </si>
  <si>
    <t>６年が経過した日（2020(平成32)年７月１日時点）における予定する医療機能別の病床数（許可病床）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</si>
  <si>
    <t>所在地市町</t>
    <rPh sb="0" eb="2">
      <t>ショザイ</t>
    </rPh>
    <rPh sb="2" eb="3">
      <t>チ</t>
    </rPh>
    <rPh sb="3" eb="4">
      <t>シ</t>
    </rPh>
    <rPh sb="4" eb="5">
      <t>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</si>
</sst>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2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zoomScale="85" zoomScaleNormal="85" workbookViewId="0"/>
  </sheetViews>
  <sheetFormatPr defaultRowHeight="13.5" x14ac:dyDescent="0.15"/>
  <cols>
    <col min="1" max="1" width="7.5" style="7" customWidth="1"/>
    <col min="2" max="2" width="20" style="13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2"/>
      <c r="J1" s="2"/>
    </row>
    <row r="2" spans="2:10" s="1" customFormat="1" ht="28.5" customHeight="1" x14ac:dyDescent="0.15">
      <c r="B2" s="22" t="s">
        <v>53</v>
      </c>
      <c r="C2" s="22"/>
      <c r="D2" s="22"/>
      <c r="E2" s="22"/>
      <c r="F2" s="22"/>
      <c r="G2" s="22"/>
      <c r="H2" s="22"/>
      <c r="I2" s="22"/>
      <c r="J2" s="2"/>
    </row>
    <row r="3" spans="2:10" s="1" customFormat="1" ht="14.25" customHeight="1" x14ac:dyDescent="0.15">
      <c r="B3" s="12"/>
      <c r="I3" s="3"/>
      <c r="J3" s="2"/>
    </row>
    <row r="4" spans="2:10" s="1" customFormat="1" ht="31.5" customHeight="1" x14ac:dyDescent="0.15">
      <c r="B4" s="19" t="s">
        <v>55</v>
      </c>
      <c r="C4" s="19" t="s">
        <v>7</v>
      </c>
      <c r="D4" s="24" t="s">
        <v>4</v>
      </c>
      <c r="E4" s="25"/>
      <c r="F4" s="25"/>
      <c r="G4" s="25"/>
      <c r="H4" s="25"/>
      <c r="I4" s="25"/>
      <c r="J4" s="2"/>
    </row>
    <row r="5" spans="2:10" s="1" customFormat="1" ht="17.25" customHeight="1" x14ac:dyDescent="0.15">
      <c r="B5" s="21"/>
      <c r="C5" s="21"/>
      <c r="D5" s="26" t="s">
        <v>0</v>
      </c>
      <c r="E5" s="25"/>
      <c r="F5" s="25"/>
      <c r="G5" s="25"/>
      <c r="H5" s="25"/>
      <c r="I5" s="25"/>
      <c r="J5" s="2"/>
    </row>
    <row r="6" spans="2:10" s="1" customFormat="1" ht="17.25" customHeight="1" x14ac:dyDescent="0.15">
      <c r="B6" s="23"/>
      <c r="C6" s="23"/>
      <c r="D6" s="27"/>
      <c r="E6" s="5" t="s">
        <v>1</v>
      </c>
      <c r="F6" s="6" t="s">
        <v>2</v>
      </c>
      <c r="G6" s="6" t="s">
        <v>3</v>
      </c>
      <c r="H6" s="6" t="s">
        <v>5</v>
      </c>
      <c r="I6" s="6" t="s">
        <v>6</v>
      </c>
      <c r="J6" s="2"/>
    </row>
    <row r="7" spans="2:10" s="1" customFormat="1" ht="22.5" customHeight="1" x14ac:dyDescent="0.15">
      <c r="B7" s="18" t="s">
        <v>49</v>
      </c>
      <c r="C7" s="19"/>
      <c r="D7" s="11">
        <f>SUM(D9,D34)</f>
        <v>3337</v>
      </c>
      <c r="E7" s="11">
        <f t="shared" ref="E7:I7" si="0">SUM(E9,E34)</f>
        <v>55</v>
      </c>
      <c r="F7" s="11">
        <f t="shared" si="0"/>
        <v>1849</v>
      </c>
      <c r="G7" s="11">
        <f t="shared" si="0"/>
        <v>405</v>
      </c>
      <c r="H7" s="11">
        <f t="shared" si="0"/>
        <v>952</v>
      </c>
      <c r="I7" s="11">
        <f t="shared" si="0"/>
        <v>76</v>
      </c>
      <c r="J7" s="2"/>
    </row>
    <row r="8" spans="2:10" s="1" customFormat="1" ht="22.5" customHeight="1" x14ac:dyDescent="0.15">
      <c r="B8" s="9"/>
      <c r="C8" s="8"/>
      <c r="D8" s="11"/>
      <c r="E8" s="11"/>
      <c r="F8" s="11"/>
      <c r="G8" s="11"/>
      <c r="H8" s="11"/>
      <c r="I8" s="11"/>
      <c r="J8" s="2"/>
    </row>
    <row r="9" spans="2:10" s="1" customFormat="1" ht="22.5" customHeight="1" x14ac:dyDescent="0.15">
      <c r="B9" s="20" t="s">
        <v>48</v>
      </c>
      <c r="C9" s="21"/>
      <c r="D9" s="11">
        <f>SUM(D11:D32)</f>
        <v>3063</v>
      </c>
      <c r="E9" s="11">
        <f t="shared" ref="E9:I9" si="1">SUM(E11:E32)</f>
        <v>55</v>
      </c>
      <c r="F9" s="11">
        <f t="shared" si="1"/>
        <v>1778</v>
      </c>
      <c r="G9" s="11">
        <f t="shared" si="1"/>
        <v>284</v>
      </c>
      <c r="H9" s="11">
        <f t="shared" si="1"/>
        <v>870</v>
      </c>
      <c r="I9" s="11">
        <f t="shared" si="1"/>
        <v>76</v>
      </c>
      <c r="J9" s="2"/>
    </row>
    <row r="10" spans="2:10" s="1" customFormat="1" ht="22.5" customHeight="1" x14ac:dyDescent="0.15">
      <c r="B10" s="9"/>
      <c r="C10" s="4"/>
      <c r="D10" s="9"/>
      <c r="E10" s="9"/>
      <c r="F10" s="9"/>
      <c r="G10" s="9"/>
      <c r="H10" s="9"/>
      <c r="I10" s="9"/>
      <c r="J10" s="2"/>
    </row>
    <row r="11" spans="2:10" ht="23.25" customHeight="1" x14ac:dyDescent="0.15">
      <c r="B11" s="13" t="s">
        <v>52</v>
      </c>
      <c r="C11" s="10" t="s">
        <v>28</v>
      </c>
      <c r="D11" s="7">
        <f t="shared" ref="D11:D32" si="2">SUM(E11:I11)</f>
        <v>650</v>
      </c>
      <c r="E11" s="7">
        <v>36</v>
      </c>
      <c r="F11" s="7">
        <v>559</v>
      </c>
      <c r="G11" s="7">
        <v>0</v>
      </c>
      <c r="H11" s="7">
        <v>0</v>
      </c>
      <c r="I11" s="7">
        <v>55</v>
      </c>
    </row>
    <row r="12" spans="2:10" ht="23.25" customHeight="1" x14ac:dyDescent="0.15">
      <c r="B12" s="13" t="s">
        <v>52</v>
      </c>
      <c r="C12" s="10" t="s">
        <v>24</v>
      </c>
      <c r="D12" s="7">
        <f t="shared" si="2"/>
        <v>410</v>
      </c>
      <c r="E12" s="7">
        <v>8</v>
      </c>
      <c r="F12" s="7">
        <v>402</v>
      </c>
      <c r="G12" s="7">
        <v>0</v>
      </c>
      <c r="H12" s="7">
        <v>0</v>
      </c>
      <c r="I12" s="7">
        <v>0</v>
      </c>
    </row>
    <row r="13" spans="2:10" ht="23.25" customHeight="1" x14ac:dyDescent="0.15">
      <c r="B13" s="13" t="s">
        <v>52</v>
      </c>
      <c r="C13" s="10" t="s">
        <v>29</v>
      </c>
      <c r="D13" s="7">
        <f t="shared" si="2"/>
        <v>394</v>
      </c>
      <c r="E13" s="7">
        <v>11</v>
      </c>
      <c r="F13" s="7">
        <v>362</v>
      </c>
      <c r="G13" s="7">
        <v>0</v>
      </c>
      <c r="H13" s="7">
        <v>0</v>
      </c>
      <c r="I13" s="7">
        <v>21</v>
      </c>
    </row>
    <row r="14" spans="2:10" ht="23.25" customHeight="1" x14ac:dyDescent="0.15">
      <c r="B14" s="13" t="s">
        <v>52</v>
      </c>
      <c r="C14" s="10" t="s">
        <v>15</v>
      </c>
      <c r="D14" s="7">
        <f t="shared" si="2"/>
        <v>207</v>
      </c>
      <c r="E14" s="7">
        <v>0</v>
      </c>
      <c r="F14" s="7">
        <v>102</v>
      </c>
      <c r="G14" s="7">
        <v>52</v>
      </c>
      <c r="H14" s="7">
        <v>53</v>
      </c>
      <c r="I14" s="7">
        <v>0</v>
      </c>
    </row>
    <row r="15" spans="2:10" ht="23.25" customHeight="1" x14ac:dyDescent="0.15">
      <c r="B15" s="13" t="s">
        <v>52</v>
      </c>
      <c r="C15" s="10" t="s">
        <v>9</v>
      </c>
      <c r="D15" s="7">
        <f t="shared" si="2"/>
        <v>150</v>
      </c>
      <c r="E15" s="7">
        <v>0</v>
      </c>
      <c r="F15" s="7">
        <v>150</v>
      </c>
      <c r="G15" s="7">
        <v>0</v>
      </c>
      <c r="H15" s="7">
        <v>0</v>
      </c>
      <c r="I15" s="7">
        <v>0</v>
      </c>
    </row>
    <row r="16" spans="2:10" ht="23.25" customHeight="1" x14ac:dyDescent="0.15">
      <c r="B16" s="13" t="s">
        <v>52</v>
      </c>
      <c r="C16" s="10" t="s">
        <v>13</v>
      </c>
      <c r="D16" s="7">
        <f t="shared" si="2"/>
        <v>150</v>
      </c>
      <c r="E16" s="7">
        <v>0</v>
      </c>
      <c r="F16" s="7">
        <v>0</v>
      </c>
      <c r="G16" s="7">
        <v>50</v>
      </c>
      <c r="H16" s="7">
        <v>100</v>
      </c>
      <c r="I16" s="7">
        <v>0</v>
      </c>
    </row>
    <row r="17" spans="2:9" ht="23.25" customHeight="1" x14ac:dyDescent="0.15">
      <c r="B17" s="13" t="s">
        <v>52</v>
      </c>
      <c r="C17" s="10" t="s">
        <v>26</v>
      </c>
      <c r="D17" s="7">
        <f t="shared" si="2"/>
        <v>123</v>
      </c>
      <c r="E17" s="7">
        <v>0</v>
      </c>
      <c r="F17" s="7">
        <v>33</v>
      </c>
      <c r="G17" s="7">
        <v>60</v>
      </c>
      <c r="H17" s="7">
        <v>30</v>
      </c>
      <c r="I17" s="7">
        <v>0</v>
      </c>
    </row>
    <row r="18" spans="2:9" ht="23.25" customHeight="1" x14ac:dyDescent="0.15">
      <c r="B18" s="13" t="s">
        <v>52</v>
      </c>
      <c r="C18" s="10" t="s">
        <v>27</v>
      </c>
      <c r="D18" s="7">
        <f t="shared" si="2"/>
        <v>120</v>
      </c>
      <c r="E18" s="7">
        <v>0</v>
      </c>
      <c r="F18" s="7">
        <v>0</v>
      </c>
      <c r="G18" s="7">
        <v>0</v>
      </c>
      <c r="H18" s="7">
        <v>120</v>
      </c>
      <c r="I18" s="7">
        <v>0</v>
      </c>
    </row>
    <row r="19" spans="2:9" ht="23.25" customHeight="1" x14ac:dyDescent="0.15">
      <c r="B19" s="13" t="s">
        <v>52</v>
      </c>
      <c r="C19" s="10" t="s">
        <v>20</v>
      </c>
      <c r="D19" s="7">
        <f t="shared" si="2"/>
        <v>94</v>
      </c>
      <c r="E19" s="7">
        <v>0</v>
      </c>
      <c r="F19" s="7">
        <v>0</v>
      </c>
      <c r="G19" s="7">
        <v>37</v>
      </c>
      <c r="H19" s="7">
        <v>57</v>
      </c>
      <c r="I19" s="7">
        <v>0</v>
      </c>
    </row>
    <row r="20" spans="2:9" ht="23.25" customHeight="1" x14ac:dyDescent="0.15">
      <c r="B20" s="13" t="s">
        <v>52</v>
      </c>
      <c r="C20" s="10" t="s">
        <v>17</v>
      </c>
      <c r="D20" s="7">
        <f t="shared" si="2"/>
        <v>84</v>
      </c>
      <c r="E20" s="7">
        <v>0</v>
      </c>
      <c r="F20" s="7">
        <v>48</v>
      </c>
      <c r="G20" s="7">
        <v>0</v>
      </c>
      <c r="H20" s="7">
        <v>36</v>
      </c>
      <c r="I20" s="7">
        <v>0</v>
      </c>
    </row>
    <row r="21" spans="2:9" ht="23.25" customHeight="1" x14ac:dyDescent="0.15">
      <c r="B21" s="13" t="s">
        <v>52</v>
      </c>
      <c r="C21" s="10" t="s">
        <v>22</v>
      </c>
      <c r="D21" s="7">
        <f t="shared" si="2"/>
        <v>76</v>
      </c>
      <c r="E21" s="7">
        <v>0</v>
      </c>
      <c r="F21" s="7">
        <v>34</v>
      </c>
      <c r="G21" s="7">
        <v>0</v>
      </c>
      <c r="H21" s="7">
        <v>42</v>
      </c>
      <c r="I21" s="7">
        <v>0</v>
      </c>
    </row>
    <row r="22" spans="2:9" ht="23.25" customHeight="1" x14ac:dyDescent="0.15">
      <c r="B22" s="13" t="s">
        <v>52</v>
      </c>
      <c r="C22" s="10" t="s">
        <v>19</v>
      </c>
      <c r="D22" s="7">
        <f t="shared" si="2"/>
        <v>70</v>
      </c>
      <c r="E22" s="7">
        <v>0</v>
      </c>
      <c r="F22" s="7">
        <v>0</v>
      </c>
      <c r="G22" s="7">
        <v>0</v>
      </c>
      <c r="H22" s="7">
        <v>70</v>
      </c>
      <c r="I22" s="7">
        <v>0</v>
      </c>
    </row>
    <row r="23" spans="2:9" ht="23.25" customHeight="1" x14ac:dyDescent="0.15">
      <c r="B23" s="13" t="s">
        <v>52</v>
      </c>
      <c r="C23" s="10" t="s">
        <v>23</v>
      </c>
      <c r="D23" s="7">
        <f t="shared" si="2"/>
        <v>70</v>
      </c>
      <c r="E23" s="7">
        <v>0</v>
      </c>
      <c r="F23" s="7">
        <v>0</v>
      </c>
      <c r="G23" s="7">
        <v>0</v>
      </c>
      <c r="H23" s="7">
        <v>70</v>
      </c>
      <c r="I23" s="7">
        <v>0</v>
      </c>
    </row>
    <row r="24" spans="2:9" ht="23.25" customHeight="1" x14ac:dyDescent="0.15">
      <c r="B24" s="13" t="s">
        <v>52</v>
      </c>
      <c r="C24" s="10" t="s">
        <v>11</v>
      </c>
      <c r="D24" s="7">
        <f t="shared" si="2"/>
        <v>49</v>
      </c>
      <c r="E24" s="7">
        <v>0</v>
      </c>
      <c r="F24" s="7">
        <v>0</v>
      </c>
      <c r="G24" s="7">
        <v>49</v>
      </c>
      <c r="H24" s="7">
        <v>0</v>
      </c>
      <c r="I24" s="7">
        <v>0</v>
      </c>
    </row>
    <row r="25" spans="2:9" ht="23.25" customHeight="1" x14ac:dyDescent="0.15">
      <c r="B25" s="13" t="s">
        <v>52</v>
      </c>
      <c r="C25" s="10" t="s">
        <v>10</v>
      </c>
      <c r="D25" s="7">
        <f t="shared" si="2"/>
        <v>48</v>
      </c>
      <c r="E25" s="7">
        <v>0</v>
      </c>
      <c r="F25" s="7">
        <v>48</v>
      </c>
      <c r="G25" s="7">
        <v>0</v>
      </c>
      <c r="H25" s="7">
        <v>0</v>
      </c>
      <c r="I25" s="7">
        <v>0</v>
      </c>
    </row>
    <row r="26" spans="2:9" ht="23.25" customHeight="1" x14ac:dyDescent="0.15">
      <c r="B26" s="13" t="s">
        <v>52</v>
      </c>
      <c r="C26" s="10" t="s">
        <v>8</v>
      </c>
      <c r="D26" s="7">
        <f t="shared" si="2"/>
        <v>44</v>
      </c>
      <c r="E26" s="7">
        <v>0</v>
      </c>
      <c r="F26" s="7">
        <v>0</v>
      </c>
      <c r="G26" s="7">
        <v>0</v>
      </c>
      <c r="H26" s="7">
        <v>44</v>
      </c>
      <c r="I26" s="7">
        <v>0</v>
      </c>
    </row>
    <row r="27" spans="2:9" ht="23.25" customHeight="1" x14ac:dyDescent="0.15">
      <c r="B27" s="13" t="s">
        <v>52</v>
      </c>
      <c r="C27" s="10" t="s">
        <v>18</v>
      </c>
      <c r="D27" s="7">
        <f t="shared" si="2"/>
        <v>42</v>
      </c>
      <c r="E27" s="7">
        <v>0</v>
      </c>
      <c r="F27" s="7">
        <v>0</v>
      </c>
      <c r="G27" s="7">
        <v>0</v>
      </c>
      <c r="H27" s="7">
        <v>42</v>
      </c>
      <c r="I27" s="7">
        <v>0</v>
      </c>
    </row>
    <row r="28" spans="2:9" ht="23.25" customHeight="1" x14ac:dyDescent="0.15">
      <c r="B28" s="13" t="s">
        <v>52</v>
      </c>
      <c r="C28" s="10" t="s">
        <v>14</v>
      </c>
      <c r="D28" s="7">
        <f t="shared" si="2"/>
        <v>40</v>
      </c>
      <c r="E28" s="7">
        <v>0</v>
      </c>
      <c r="F28" s="7">
        <v>40</v>
      </c>
      <c r="G28" s="7">
        <v>0</v>
      </c>
      <c r="H28" s="7">
        <v>0</v>
      </c>
      <c r="I28" s="7">
        <v>0</v>
      </c>
    </row>
    <row r="29" spans="2:9" ht="23.25" customHeight="1" x14ac:dyDescent="0.15">
      <c r="B29" s="13" t="s">
        <v>52</v>
      </c>
      <c r="C29" s="10" t="s">
        <v>12</v>
      </c>
      <c r="D29" s="7">
        <f t="shared" si="2"/>
        <v>33</v>
      </c>
      <c r="E29" s="7">
        <v>0</v>
      </c>
      <c r="F29" s="7">
        <v>0</v>
      </c>
      <c r="G29" s="7">
        <v>0</v>
      </c>
      <c r="H29" s="7">
        <v>33</v>
      </c>
      <c r="I29" s="7">
        <v>0</v>
      </c>
    </row>
    <row r="30" spans="2:9" ht="23.25" customHeight="1" x14ac:dyDescent="0.15">
      <c r="B30" s="13" t="s">
        <v>51</v>
      </c>
      <c r="C30" s="10" t="s">
        <v>21</v>
      </c>
      <c r="D30" s="7">
        <f t="shared" si="2"/>
        <v>96</v>
      </c>
      <c r="E30" s="7">
        <v>0</v>
      </c>
      <c r="F30" s="7">
        <v>0</v>
      </c>
      <c r="G30" s="7">
        <v>36</v>
      </c>
      <c r="H30" s="7">
        <v>60</v>
      </c>
      <c r="I30" s="7">
        <v>0</v>
      </c>
    </row>
    <row r="31" spans="2:9" ht="23.25" customHeight="1" x14ac:dyDescent="0.15">
      <c r="B31" s="13" t="s">
        <v>51</v>
      </c>
      <c r="C31" s="10" t="s">
        <v>25</v>
      </c>
      <c r="D31" s="7">
        <f t="shared" si="2"/>
        <v>78</v>
      </c>
      <c r="E31" s="7">
        <v>0</v>
      </c>
      <c r="F31" s="7">
        <v>0</v>
      </c>
      <c r="G31" s="7">
        <v>0</v>
      </c>
      <c r="H31" s="7">
        <v>78</v>
      </c>
      <c r="I31" s="7">
        <v>0</v>
      </c>
    </row>
    <row r="32" spans="2:9" ht="23.25" customHeight="1" x14ac:dyDescent="0.15">
      <c r="B32" s="13" t="s">
        <v>51</v>
      </c>
      <c r="C32" s="10" t="s">
        <v>16</v>
      </c>
      <c r="D32" s="7">
        <f t="shared" si="2"/>
        <v>35</v>
      </c>
      <c r="E32" s="7">
        <v>0</v>
      </c>
      <c r="F32" s="7">
        <v>0</v>
      </c>
      <c r="G32" s="7">
        <v>0</v>
      </c>
      <c r="H32" s="7">
        <v>35</v>
      </c>
      <c r="I32" s="7">
        <v>0</v>
      </c>
    </row>
    <row r="33" spans="2:10" s="1" customFormat="1" ht="22.5" customHeight="1" x14ac:dyDescent="0.15">
      <c r="B33" s="9"/>
      <c r="C33" s="4"/>
      <c r="D33" s="9"/>
      <c r="E33" s="9"/>
      <c r="F33" s="9"/>
      <c r="G33" s="9"/>
      <c r="H33" s="9"/>
      <c r="I33" s="9"/>
      <c r="J33" s="2"/>
    </row>
    <row r="34" spans="2:10" s="1" customFormat="1" ht="22.5" customHeight="1" x14ac:dyDescent="0.15">
      <c r="B34" s="20" t="s">
        <v>50</v>
      </c>
      <c r="C34" s="21"/>
      <c r="D34" s="11">
        <f>SUM(D36:D53)</f>
        <v>274</v>
      </c>
      <c r="E34" s="11">
        <f>SUM(E36:E53)</f>
        <v>0</v>
      </c>
      <c r="F34" s="11">
        <f>SUM(F36:F53)</f>
        <v>71</v>
      </c>
      <c r="G34" s="11">
        <f>SUM(G36:G53)</f>
        <v>121</v>
      </c>
      <c r="H34" s="11">
        <f>SUM(H36:H53)</f>
        <v>82</v>
      </c>
      <c r="I34" s="11">
        <f>SUM(I36:I53)</f>
        <v>0</v>
      </c>
      <c r="J34" s="2"/>
    </row>
    <row r="35" spans="2:10" s="1" customFormat="1" ht="22.5" customHeight="1" x14ac:dyDescent="0.15">
      <c r="B35" s="9"/>
      <c r="C35" s="4"/>
      <c r="D35" s="9"/>
      <c r="E35" s="9"/>
      <c r="F35" s="9"/>
      <c r="G35" s="9"/>
      <c r="H35" s="9"/>
      <c r="I35" s="9"/>
      <c r="J35" s="2"/>
    </row>
    <row r="36" spans="2:10" ht="23.25" customHeight="1" x14ac:dyDescent="0.15">
      <c r="B36" s="13" t="s">
        <v>52</v>
      </c>
      <c r="C36" s="10" t="s">
        <v>30</v>
      </c>
      <c r="D36" s="7">
        <f t="shared" ref="D36:D53" si="3">SUM(E36:I36)</f>
        <v>19</v>
      </c>
      <c r="E36" s="7">
        <v>0</v>
      </c>
      <c r="F36" s="7">
        <v>0</v>
      </c>
      <c r="G36" s="7">
        <v>19</v>
      </c>
      <c r="H36" s="7">
        <v>0</v>
      </c>
      <c r="I36" s="7">
        <v>0</v>
      </c>
    </row>
    <row r="37" spans="2:10" ht="23.25" customHeight="1" x14ac:dyDescent="0.15">
      <c r="B37" s="13" t="s">
        <v>52</v>
      </c>
      <c r="C37" s="10" t="s">
        <v>43</v>
      </c>
      <c r="D37" s="7">
        <f t="shared" si="3"/>
        <v>19</v>
      </c>
      <c r="E37" s="7">
        <v>0</v>
      </c>
      <c r="F37" s="7">
        <v>0</v>
      </c>
      <c r="G37" s="7">
        <v>0</v>
      </c>
      <c r="H37" s="7">
        <v>19</v>
      </c>
      <c r="I37" s="7">
        <v>0</v>
      </c>
    </row>
    <row r="38" spans="2:10" ht="23.25" customHeight="1" x14ac:dyDescent="0.15">
      <c r="B38" s="13" t="s">
        <v>52</v>
      </c>
      <c r="C38" s="10" t="s">
        <v>36</v>
      </c>
      <c r="D38" s="7">
        <f t="shared" si="3"/>
        <v>19</v>
      </c>
      <c r="E38" s="7">
        <v>0</v>
      </c>
      <c r="F38" s="7">
        <v>0</v>
      </c>
      <c r="G38" s="7">
        <v>19</v>
      </c>
      <c r="H38" s="7">
        <v>0</v>
      </c>
      <c r="I38" s="7">
        <v>0</v>
      </c>
    </row>
    <row r="39" spans="2:10" ht="23.25" customHeight="1" x14ac:dyDescent="0.15">
      <c r="B39" s="13" t="s">
        <v>52</v>
      </c>
      <c r="C39" s="10" t="s">
        <v>38</v>
      </c>
      <c r="D39" s="7">
        <f t="shared" ref="D39" si="4">SUM(E39:I39)</f>
        <v>19</v>
      </c>
      <c r="E39" s="7">
        <v>0</v>
      </c>
      <c r="F39" s="7">
        <v>0</v>
      </c>
      <c r="G39" s="7">
        <v>0</v>
      </c>
      <c r="H39" s="7">
        <v>19</v>
      </c>
      <c r="I39" s="7">
        <v>0</v>
      </c>
    </row>
    <row r="40" spans="2:10" ht="23.25" customHeight="1" x14ac:dyDescent="0.15">
      <c r="B40" s="13" t="s">
        <v>52</v>
      </c>
      <c r="C40" s="10" t="s">
        <v>40</v>
      </c>
      <c r="D40" s="7">
        <f t="shared" si="3"/>
        <v>19</v>
      </c>
      <c r="E40" s="7">
        <v>0</v>
      </c>
      <c r="F40" s="7">
        <v>0</v>
      </c>
      <c r="G40" s="7">
        <v>19</v>
      </c>
      <c r="H40" s="7">
        <v>0</v>
      </c>
      <c r="I40" s="7">
        <v>0</v>
      </c>
    </row>
    <row r="41" spans="2:10" ht="23.25" customHeight="1" x14ac:dyDescent="0.15">
      <c r="B41" s="13" t="s">
        <v>52</v>
      </c>
      <c r="C41" s="10" t="s">
        <v>32</v>
      </c>
      <c r="D41" s="7">
        <f t="shared" si="3"/>
        <v>19</v>
      </c>
      <c r="E41" s="7">
        <v>0</v>
      </c>
      <c r="F41" s="7">
        <v>0</v>
      </c>
      <c r="G41" s="7">
        <v>19</v>
      </c>
      <c r="H41" s="7">
        <v>0</v>
      </c>
      <c r="I41" s="7">
        <v>0</v>
      </c>
    </row>
    <row r="42" spans="2:10" ht="23.25" customHeight="1" x14ac:dyDescent="0.15">
      <c r="B42" s="13" t="s">
        <v>52</v>
      </c>
      <c r="C42" s="10" t="s">
        <v>34</v>
      </c>
      <c r="D42" s="7">
        <f t="shared" si="3"/>
        <v>19</v>
      </c>
      <c r="E42" s="7">
        <v>0</v>
      </c>
      <c r="F42" s="7">
        <v>19</v>
      </c>
      <c r="G42" s="7">
        <v>0</v>
      </c>
      <c r="H42" s="7">
        <v>0</v>
      </c>
      <c r="I42" s="7">
        <v>0</v>
      </c>
    </row>
    <row r="43" spans="2:10" ht="23.25" customHeight="1" x14ac:dyDescent="0.15">
      <c r="B43" s="13" t="s">
        <v>52</v>
      </c>
      <c r="C43" s="10" t="s">
        <v>44</v>
      </c>
      <c r="D43" s="7">
        <f t="shared" si="3"/>
        <v>19</v>
      </c>
      <c r="E43" s="7">
        <v>0</v>
      </c>
      <c r="F43" s="7">
        <v>0</v>
      </c>
      <c r="G43" s="7">
        <v>19</v>
      </c>
      <c r="H43" s="7">
        <v>0</v>
      </c>
      <c r="I43" s="7">
        <v>0</v>
      </c>
    </row>
    <row r="44" spans="2:10" ht="23.25" customHeight="1" x14ac:dyDescent="0.15">
      <c r="B44" s="13" t="s">
        <v>52</v>
      </c>
      <c r="C44" s="10" t="s">
        <v>41</v>
      </c>
      <c r="D44" s="7">
        <f t="shared" si="3"/>
        <v>19</v>
      </c>
      <c r="E44" s="7">
        <v>0</v>
      </c>
      <c r="F44" s="7">
        <v>19</v>
      </c>
      <c r="G44" s="7">
        <v>0</v>
      </c>
      <c r="H44" s="7">
        <v>0</v>
      </c>
      <c r="I44" s="7">
        <v>0</v>
      </c>
    </row>
    <row r="45" spans="2:10" ht="23.25" customHeight="1" x14ac:dyDescent="0.15">
      <c r="B45" s="13" t="s">
        <v>52</v>
      </c>
      <c r="C45" s="10" t="s">
        <v>45</v>
      </c>
      <c r="D45" s="7">
        <f t="shared" si="3"/>
        <v>13</v>
      </c>
      <c r="E45" s="7">
        <v>0</v>
      </c>
      <c r="F45" s="7">
        <v>13</v>
      </c>
      <c r="G45" s="7">
        <v>0</v>
      </c>
      <c r="H45" s="7">
        <v>0</v>
      </c>
      <c r="I45" s="7">
        <v>0</v>
      </c>
    </row>
    <row r="46" spans="2:10" ht="23.25" customHeight="1" x14ac:dyDescent="0.15">
      <c r="B46" s="13" t="s">
        <v>52</v>
      </c>
      <c r="C46" s="10" t="s">
        <v>35</v>
      </c>
      <c r="D46" s="7">
        <f t="shared" si="3"/>
        <v>10</v>
      </c>
      <c r="E46" s="7">
        <v>0</v>
      </c>
      <c r="F46" s="7">
        <v>10</v>
      </c>
      <c r="G46" s="7">
        <v>0</v>
      </c>
      <c r="H46" s="7">
        <v>0</v>
      </c>
      <c r="I46" s="7">
        <v>0</v>
      </c>
    </row>
    <row r="47" spans="2:10" ht="23.25" customHeight="1" x14ac:dyDescent="0.15">
      <c r="B47" s="13" t="s">
        <v>52</v>
      </c>
      <c r="C47" s="10" t="s">
        <v>39</v>
      </c>
      <c r="D47" s="7">
        <f t="shared" si="3"/>
        <v>10</v>
      </c>
      <c r="E47" s="7">
        <v>0</v>
      </c>
      <c r="F47" s="7">
        <v>0</v>
      </c>
      <c r="G47" s="7">
        <v>0</v>
      </c>
      <c r="H47" s="7">
        <v>10</v>
      </c>
      <c r="I47" s="7">
        <v>0</v>
      </c>
    </row>
    <row r="48" spans="2:10" ht="23.25" customHeight="1" x14ac:dyDescent="0.15">
      <c r="B48" s="13" t="s">
        <v>52</v>
      </c>
      <c r="C48" s="10" t="s">
        <v>33</v>
      </c>
      <c r="D48" s="7">
        <f t="shared" si="3"/>
        <v>8</v>
      </c>
      <c r="E48" s="7">
        <v>0</v>
      </c>
      <c r="F48" s="7">
        <v>0</v>
      </c>
      <c r="G48" s="7">
        <v>8</v>
      </c>
      <c r="H48" s="7">
        <v>0</v>
      </c>
      <c r="I48" s="7">
        <v>0</v>
      </c>
    </row>
    <row r="49" spans="2:9" ht="23.25" customHeight="1" x14ac:dyDescent="0.15">
      <c r="B49" s="13" t="s">
        <v>52</v>
      </c>
      <c r="C49" s="10" t="s">
        <v>37</v>
      </c>
      <c r="D49" s="7">
        <f t="shared" si="3"/>
        <v>6</v>
      </c>
      <c r="E49" s="7">
        <v>0</v>
      </c>
      <c r="F49" s="7">
        <v>6</v>
      </c>
      <c r="G49" s="7">
        <v>0</v>
      </c>
      <c r="H49" s="7">
        <v>0</v>
      </c>
      <c r="I49" s="7">
        <v>0</v>
      </c>
    </row>
    <row r="50" spans="2:9" ht="23.25" customHeight="1" x14ac:dyDescent="0.15">
      <c r="B50" s="13" t="s">
        <v>52</v>
      </c>
      <c r="C50" s="10" t="s">
        <v>42</v>
      </c>
      <c r="D50" s="7">
        <f t="shared" si="3"/>
        <v>4</v>
      </c>
      <c r="E50" s="7">
        <v>0</v>
      </c>
      <c r="F50" s="7">
        <v>4</v>
      </c>
      <c r="G50" s="7">
        <v>0</v>
      </c>
      <c r="H50" s="7">
        <v>0</v>
      </c>
      <c r="I50" s="7">
        <v>0</v>
      </c>
    </row>
    <row r="51" spans="2:9" ht="23.25" customHeight="1" x14ac:dyDescent="0.15">
      <c r="B51" s="13" t="s">
        <v>51</v>
      </c>
      <c r="C51" s="10" t="s">
        <v>31</v>
      </c>
      <c r="D51" s="7">
        <f t="shared" si="3"/>
        <v>19</v>
      </c>
      <c r="E51" s="7">
        <v>0</v>
      </c>
      <c r="F51" s="7">
        <v>0</v>
      </c>
      <c r="G51" s="7">
        <v>0</v>
      </c>
      <c r="H51" s="7">
        <v>19</v>
      </c>
      <c r="I51" s="7">
        <v>0</v>
      </c>
    </row>
    <row r="52" spans="2:9" ht="23.25" customHeight="1" x14ac:dyDescent="0.15">
      <c r="B52" s="13" t="s">
        <v>51</v>
      </c>
      <c r="C52" s="10" t="s">
        <v>46</v>
      </c>
      <c r="D52" s="7">
        <f t="shared" si="3"/>
        <v>18</v>
      </c>
      <c r="E52" s="7">
        <v>0</v>
      </c>
      <c r="F52" s="7">
        <v>0</v>
      </c>
      <c r="G52" s="7">
        <v>18</v>
      </c>
      <c r="H52" s="7">
        <v>0</v>
      </c>
      <c r="I52" s="7">
        <v>0</v>
      </c>
    </row>
    <row r="53" spans="2:9" ht="23.25" customHeight="1" x14ac:dyDescent="0.15">
      <c r="B53" s="13" t="s">
        <v>51</v>
      </c>
      <c r="C53" s="10" t="s">
        <v>47</v>
      </c>
      <c r="D53" s="7">
        <f t="shared" si="3"/>
        <v>15</v>
      </c>
      <c r="E53" s="7">
        <v>0</v>
      </c>
      <c r="F53" s="7">
        <v>0</v>
      </c>
      <c r="G53" s="7">
        <v>0</v>
      </c>
      <c r="H53" s="7">
        <v>15</v>
      </c>
      <c r="I53" s="7">
        <v>0</v>
      </c>
    </row>
    <row r="54" spans="2:9" ht="23.25" customHeight="1" x14ac:dyDescent="0.15"/>
    <row r="55" spans="2:9" ht="23.25" customHeight="1" x14ac:dyDescent="0.15"/>
    <row r="56" spans="2:9" ht="23.25" customHeight="1" x14ac:dyDescent="0.15"/>
    <row r="57" spans="2:9" ht="23.25" customHeight="1" x14ac:dyDescent="0.15"/>
    <row r="58" spans="2:9" ht="23.25" customHeight="1" x14ac:dyDescent="0.15"/>
    <row r="59" spans="2:9" ht="23.25" customHeight="1" x14ac:dyDescent="0.15"/>
    <row r="60" spans="2:9" ht="23.25" customHeight="1" x14ac:dyDescent="0.15"/>
    <row r="61" spans="2:9" ht="23.25" customHeight="1" x14ac:dyDescent="0.15"/>
    <row r="62" spans="2:9" ht="23.25" customHeight="1" x14ac:dyDescent="0.15"/>
    <row r="63" spans="2:9" ht="23.25" customHeight="1" x14ac:dyDescent="0.15"/>
    <row r="64" spans="2:9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sortState ref="B30:J47">
    <sortCondition ref="B30:B47"/>
    <sortCondition descending="1" ref="D30:D47"/>
  </sortState>
  <mergeCells count="9">
    <mergeCell ref="B7:C7"/>
    <mergeCell ref="B9:C9"/>
    <mergeCell ref="B34:C34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tabSelected="1" zoomScale="85" zoomScaleNormal="85" workbookViewId="0"/>
  </sheetViews>
  <sheetFormatPr defaultRowHeight="13.5" x14ac:dyDescent="0.15"/>
  <cols>
    <col min="1" max="1" width="7.5" style="7" customWidth="1"/>
    <col min="2" max="2" width="20" style="13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2"/>
      <c r="J1" s="2"/>
    </row>
    <row r="2" spans="2:10" s="1" customFormat="1" ht="28.5" customHeight="1" x14ac:dyDescent="0.15">
      <c r="B2" s="22" t="s">
        <v>53</v>
      </c>
      <c r="C2" s="22"/>
      <c r="D2" s="22"/>
      <c r="E2" s="22"/>
      <c r="F2" s="22"/>
      <c r="G2" s="22"/>
      <c r="H2" s="22"/>
      <c r="I2" s="22"/>
      <c r="J2" s="2"/>
    </row>
    <row r="3" spans="2:10" s="1" customFormat="1" ht="14.25" customHeight="1" x14ac:dyDescent="0.15">
      <c r="B3" s="12"/>
      <c r="I3" s="3"/>
      <c r="J3" s="2"/>
    </row>
    <row r="4" spans="2:10" s="1" customFormat="1" ht="31.5" customHeight="1" x14ac:dyDescent="0.15">
      <c r="B4" s="19" t="s">
        <v>55</v>
      </c>
      <c r="C4" s="19" t="s">
        <v>7</v>
      </c>
      <c r="D4" s="24" t="s">
        <v>54</v>
      </c>
      <c r="E4" s="25"/>
      <c r="F4" s="25"/>
      <c r="G4" s="25"/>
      <c r="H4" s="25"/>
      <c r="I4" s="25"/>
      <c r="J4" s="2"/>
    </row>
    <row r="5" spans="2:10" s="1" customFormat="1" ht="17.25" customHeight="1" x14ac:dyDescent="0.15">
      <c r="B5" s="21"/>
      <c r="C5" s="21"/>
      <c r="D5" s="26" t="s">
        <v>0</v>
      </c>
      <c r="E5" s="25"/>
      <c r="F5" s="25"/>
      <c r="G5" s="25"/>
      <c r="H5" s="25"/>
      <c r="I5" s="25"/>
      <c r="J5" s="2"/>
    </row>
    <row r="6" spans="2:10" s="1" customFormat="1" ht="17.25" customHeight="1" x14ac:dyDescent="0.15">
      <c r="B6" s="23"/>
      <c r="C6" s="23"/>
      <c r="D6" s="27"/>
      <c r="E6" s="16" t="s">
        <v>1</v>
      </c>
      <c r="F6" s="17" t="s">
        <v>2</v>
      </c>
      <c r="G6" s="17" t="s">
        <v>3</v>
      </c>
      <c r="H6" s="17" t="s">
        <v>5</v>
      </c>
      <c r="I6" s="17" t="s">
        <v>6</v>
      </c>
      <c r="J6" s="2"/>
    </row>
    <row r="7" spans="2:10" s="1" customFormat="1" ht="22.5" customHeight="1" x14ac:dyDescent="0.15">
      <c r="B7" s="18" t="s">
        <v>49</v>
      </c>
      <c r="C7" s="19"/>
      <c r="D7" s="11">
        <f>SUM(D9,D34)</f>
        <v>3337</v>
      </c>
      <c r="E7" s="11">
        <f t="shared" ref="E7:I7" si="0">SUM(E9,E34)</f>
        <v>55</v>
      </c>
      <c r="F7" s="11">
        <f t="shared" si="0"/>
        <v>1925</v>
      </c>
      <c r="G7" s="11">
        <f t="shared" si="0"/>
        <v>509</v>
      </c>
      <c r="H7" s="11">
        <f t="shared" si="0"/>
        <v>848</v>
      </c>
      <c r="I7" s="11">
        <f t="shared" si="0"/>
        <v>0</v>
      </c>
      <c r="J7" s="2"/>
    </row>
    <row r="8" spans="2:10" s="1" customFormat="1" ht="22.5" customHeight="1" x14ac:dyDescent="0.15">
      <c r="B8" s="14"/>
      <c r="C8" s="15"/>
      <c r="D8" s="11"/>
      <c r="E8" s="11"/>
      <c r="F8" s="11"/>
      <c r="G8" s="11"/>
      <c r="H8" s="11"/>
      <c r="I8" s="11"/>
      <c r="J8" s="2"/>
    </row>
    <row r="9" spans="2:10" s="1" customFormat="1" ht="22.5" customHeight="1" x14ac:dyDescent="0.15">
      <c r="B9" s="20" t="s">
        <v>48</v>
      </c>
      <c r="C9" s="21"/>
      <c r="D9" s="11">
        <f>SUM(D11:D32)</f>
        <v>3063</v>
      </c>
      <c r="E9" s="11">
        <f t="shared" ref="E9:I9" si="1">SUM(E11:E32)</f>
        <v>55</v>
      </c>
      <c r="F9" s="11">
        <f t="shared" si="1"/>
        <v>1854</v>
      </c>
      <c r="G9" s="11">
        <f t="shared" si="1"/>
        <v>407</v>
      </c>
      <c r="H9" s="11">
        <f t="shared" si="1"/>
        <v>747</v>
      </c>
      <c r="I9" s="11">
        <f t="shared" si="1"/>
        <v>0</v>
      </c>
      <c r="J9" s="2"/>
    </row>
    <row r="10" spans="2:10" s="1" customFormat="1" ht="22.5" customHeight="1" x14ac:dyDescent="0.15">
      <c r="B10" s="14"/>
      <c r="C10" s="15"/>
      <c r="D10" s="14"/>
      <c r="E10" s="14"/>
      <c r="F10" s="14"/>
      <c r="G10" s="14"/>
      <c r="H10" s="14"/>
      <c r="I10" s="14"/>
      <c r="J10" s="2"/>
    </row>
    <row r="11" spans="2:10" ht="23.25" customHeight="1" x14ac:dyDescent="0.15">
      <c r="B11" s="13" t="s">
        <v>52</v>
      </c>
      <c r="C11" s="10" t="s">
        <v>28</v>
      </c>
      <c r="D11" s="7">
        <v>650</v>
      </c>
      <c r="E11" s="7">
        <v>36</v>
      </c>
      <c r="F11" s="7">
        <v>614</v>
      </c>
      <c r="G11" s="7">
        <v>0</v>
      </c>
      <c r="H11" s="7">
        <v>0</v>
      </c>
      <c r="I11" s="7">
        <v>0</v>
      </c>
    </row>
    <row r="12" spans="2:10" ht="23.25" customHeight="1" x14ac:dyDescent="0.15">
      <c r="B12" s="13" t="s">
        <v>52</v>
      </c>
      <c r="C12" s="10" t="s">
        <v>24</v>
      </c>
      <c r="D12" s="7">
        <v>410</v>
      </c>
      <c r="E12" s="7">
        <v>8</v>
      </c>
      <c r="F12" s="7">
        <v>402</v>
      </c>
      <c r="G12" s="7">
        <v>0</v>
      </c>
      <c r="H12" s="7">
        <v>0</v>
      </c>
      <c r="I12" s="7">
        <v>0</v>
      </c>
    </row>
    <row r="13" spans="2:10" ht="23.25" customHeight="1" x14ac:dyDescent="0.15">
      <c r="B13" s="13" t="s">
        <v>52</v>
      </c>
      <c r="C13" s="10" t="s">
        <v>29</v>
      </c>
      <c r="D13" s="7">
        <v>394</v>
      </c>
      <c r="E13" s="7">
        <v>11</v>
      </c>
      <c r="F13" s="7">
        <v>383</v>
      </c>
      <c r="G13" s="7">
        <v>0</v>
      </c>
      <c r="H13" s="7">
        <v>0</v>
      </c>
      <c r="I13" s="7">
        <v>0</v>
      </c>
    </row>
    <row r="14" spans="2:10" ht="23.25" customHeight="1" x14ac:dyDescent="0.15">
      <c r="B14" s="13" t="s">
        <v>52</v>
      </c>
      <c r="C14" s="10" t="s">
        <v>15</v>
      </c>
      <c r="D14" s="7">
        <v>207</v>
      </c>
      <c r="E14" s="7">
        <v>0</v>
      </c>
      <c r="F14" s="7">
        <v>102</v>
      </c>
      <c r="G14" s="7">
        <v>52</v>
      </c>
      <c r="H14" s="7">
        <v>53</v>
      </c>
      <c r="I14" s="7">
        <v>0</v>
      </c>
    </row>
    <row r="15" spans="2:10" ht="23.25" customHeight="1" x14ac:dyDescent="0.15">
      <c r="B15" s="13" t="s">
        <v>52</v>
      </c>
      <c r="C15" s="10" t="s">
        <v>9</v>
      </c>
      <c r="D15" s="7">
        <v>150</v>
      </c>
      <c r="E15" s="7">
        <v>0</v>
      </c>
      <c r="F15" s="7">
        <v>150</v>
      </c>
      <c r="G15" s="7">
        <v>0</v>
      </c>
      <c r="H15" s="7">
        <v>0</v>
      </c>
      <c r="I15" s="7">
        <v>0</v>
      </c>
    </row>
    <row r="16" spans="2:10" ht="23.25" customHeight="1" x14ac:dyDescent="0.15">
      <c r="B16" s="13" t="s">
        <v>52</v>
      </c>
      <c r="C16" s="10" t="s">
        <v>13</v>
      </c>
      <c r="D16" s="7">
        <v>150</v>
      </c>
      <c r="E16" s="7">
        <v>0</v>
      </c>
      <c r="F16" s="7">
        <v>0</v>
      </c>
      <c r="G16" s="7">
        <v>50</v>
      </c>
      <c r="H16" s="7">
        <v>100</v>
      </c>
      <c r="I16" s="7">
        <v>0</v>
      </c>
    </row>
    <row r="17" spans="2:9" ht="23.25" customHeight="1" x14ac:dyDescent="0.15">
      <c r="B17" s="13" t="s">
        <v>52</v>
      </c>
      <c r="C17" s="10" t="s">
        <v>26</v>
      </c>
      <c r="D17" s="7">
        <v>123</v>
      </c>
      <c r="E17" s="7">
        <v>0</v>
      </c>
      <c r="F17" s="7">
        <v>33</v>
      </c>
      <c r="G17" s="7">
        <v>90</v>
      </c>
      <c r="H17" s="7">
        <v>0</v>
      </c>
      <c r="I17" s="7">
        <v>0</v>
      </c>
    </row>
    <row r="18" spans="2:9" ht="23.25" customHeight="1" x14ac:dyDescent="0.15">
      <c r="B18" s="13" t="s">
        <v>52</v>
      </c>
      <c r="C18" s="10" t="s">
        <v>27</v>
      </c>
      <c r="D18" s="7">
        <v>120</v>
      </c>
      <c r="E18" s="7">
        <v>0</v>
      </c>
      <c r="F18" s="7">
        <v>0</v>
      </c>
      <c r="G18" s="7">
        <v>60</v>
      </c>
      <c r="H18" s="7">
        <v>60</v>
      </c>
      <c r="I18" s="7">
        <v>0</v>
      </c>
    </row>
    <row r="19" spans="2:9" ht="23.25" customHeight="1" x14ac:dyDescent="0.15">
      <c r="B19" s="13" t="s">
        <v>52</v>
      </c>
      <c r="C19" s="10" t="s">
        <v>20</v>
      </c>
      <c r="D19" s="7">
        <v>94</v>
      </c>
      <c r="E19" s="7">
        <v>0</v>
      </c>
      <c r="F19" s="7">
        <v>0</v>
      </c>
      <c r="G19" s="7">
        <v>37</v>
      </c>
      <c r="H19" s="7">
        <v>57</v>
      </c>
      <c r="I19" s="7">
        <v>0</v>
      </c>
    </row>
    <row r="20" spans="2:9" ht="23.25" customHeight="1" x14ac:dyDescent="0.15">
      <c r="B20" s="13" t="s">
        <v>52</v>
      </c>
      <c r="C20" s="10" t="s">
        <v>17</v>
      </c>
      <c r="D20" s="7">
        <v>84</v>
      </c>
      <c r="E20" s="7">
        <v>0</v>
      </c>
      <c r="F20" s="7">
        <v>48</v>
      </c>
      <c r="G20" s="7">
        <v>0</v>
      </c>
      <c r="H20" s="7">
        <v>36</v>
      </c>
      <c r="I20" s="7">
        <v>0</v>
      </c>
    </row>
    <row r="21" spans="2:9" ht="23.25" customHeight="1" x14ac:dyDescent="0.15">
      <c r="B21" s="13" t="s">
        <v>52</v>
      </c>
      <c r="C21" s="10" t="s">
        <v>22</v>
      </c>
      <c r="D21" s="7">
        <v>76</v>
      </c>
      <c r="E21" s="7">
        <v>0</v>
      </c>
      <c r="F21" s="7">
        <v>34</v>
      </c>
      <c r="G21" s="7">
        <v>0</v>
      </c>
      <c r="H21" s="7">
        <v>42</v>
      </c>
      <c r="I21" s="7">
        <v>0</v>
      </c>
    </row>
    <row r="22" spans="2:9" ht="23.25" customHeight="1" x14ac:dyDescent="0.15">
      <c r="B22" s="13" t="s">
        <v>52</v>
      </c>
      <c r="C22" s="10" t="s">
        <v>19</v>
      </c>
      <c r="D22" s="7">
        <v>70</v>
      </c>
      <c r="E22" s="7">
        <v>0</v>
      </c>
      <c r="F22" s="7">
        <v>0</v>
      </c>
      <c r="G22" s="7">
        <v>0</v>
      </c>
      <c r="H22" s="7">
        <v>70</v>
      </c>
      <c r="I22" s="7">
        <v>0</v>
      </c>
    </row>
    <row r="23" spans="2:9" ht="23.25" customHeight="1" x14ac:dyDescent="0.15">
      <c r="B23" s="13" t="s">
        <v>52</v>
      </c>
      <c r="C23" s="10" t="s">
        <v>23</v>
      </c>
      <c r="D23" s="7">
        <v>70</v>
      </c>
      <c r="E23" s="7">
        <v>0</v>
      </c>
      <c r="F23" s="7">
        <v>0</v>
      </c>
      <c r="G23" s="7">
        <v>0</v>
      </c>
      <c r="H23" s="7">
        <v>70</v>
      </c>
      <c r="I23" s="7">
        <v>0</v>
      </c>
    </row>
    <row r="24" spans="2:9" ht="23.25" customHeight="1" x14ac:dyDescent="0.15">
      <c r="B24" s="13" t="s">
        <v>52</v>
      </c>
      <c r="C24" s="10" t="s">
        <v>11</v>
      </c>
      <c r="D24" s="7">
        <v>49</v>
      </c>
      <c r="E24" s="7">
        <v>0</v>
      </c>
      <c r="F24" s="7">
        <v>0</v>
      </c>
      <c r="G24" s="7">
        <v>49</v>
      </c>
      <c r="H24" s="7">
        <v>0</v>
      </c>
      <c r="I24" s="7">
        <v>0</v>
      </c>
    </row>
    <row r="25" spans="2:9" ht="23.25" customHeight="1" x14ac:dyDescent="0.15">
      <c r="B25" s="13" t="s">
        <v>52</v>
      </c>
      <c r="C25" s="10" t="s">
        <v>10</v>
      </c>
      <c r="D25" s="7">
        <v>48</v>
      </c>
      <c r="E25" s="7">
        <v>0</v>
      </c>
      <c r="F25" s="7">
        <v>48</v>
      </c>
      <c r="G25" s="7">
        <v>0</v>
      </c>
      <c r="H25" s="7">
        <v>0</v>
      </c>
      <c r="I25" s="7">
        <v>0</v>
      </c>
    </row>
    <row r="26" spans="2:9" ht="23.25" customHeight="1" x14ac:dyDescent="0.15">
      <c r="B26" s="13" t="s">
        <v>52</v>
      </c>
      <c r="C26" s="10" t="s">
        <v>8</v>
      </c>
      <c r="D26" s="7">
        <v>44</v>
      </c>
      <c r="E26" s="7">
        <v>0</v>
      </c>
      <c r="F26" s="7">
        <v>0</v>
      </c>
      <c r="G26" s="7">
        <v>0</v>
      </c>
      <c r="H26" s="7">
        <v>44</v>
      </c>
      <c r="I26" s="7">
        <v>0</v>
      </c>
    </row>
    <row r="27" spans="2:9" ht="23.25" customHeight="1" x14ac:dyDescent="0.15">
      <c r="B27" s="13" t="s">
        <v>52</v>
      </c>
      <c r="C27" s="10" t="s">
        <v>18</v>
      </c>
      <c r="D27" s="7">
        <v>42</v>
      </c>
      <c r="E27" s="7">
        <v>0</v>
      </c>
      <c r="F27" s="7">
        <v>0</v>
      </c>
      <c r="G27" s="7">
        <v>0</v>
      </c>
      <c r="H27" s="7">
        <v>42</v>
      </c>
      <c r="I27" s="7">
        <v>0</v>
      </c>
    </row>
    <row r="28" spans="2:9" ht="23.25" customHeight="1" x14ac:dyDescent="0.15">
      <c r="B28" s="13" t="s">
        <v>52</v>
      </c>
      <c r="C28" s="10" t="s">
        <v>14</v>
      </c>
      <c r="D28" s="7">
        <v>40</v>
      </c>
      <c r="E28" s="7">
        <v>0</v>
      </c>
      <c r="F28" s="7">
        <v>40</v>
      </c>
      <c r="G28" s="7">
        <v>0</v>
      </c>
      <c r="H28" s="7">
        <v>0</v>
      </c>
      <c r="I28" s="7">
        <v>0</v>
      </c>
    </row>
    <row r="29" spans="2:9" ht="23.25" customHeight="1" x14ac:dyDescent="0.15">
      <c r="B29" s="13" t="s">
        <v>52</v>
      </c>
      <c r="C29" s="10" t="s">
        <v>12</v>
      </c>
      <c r="D29" s="7">
        <v>33</v>
      </c>
      <c r="E29" s="7">
        <v>0</v>
      </c>
      <c r="F29" s="7">
        <v>0</v>
      </c>
      <c r="G29" s="7">
        <v>33</v>
      </c>
      <c r="H29" s="7">
        <v>0</v>
      </c>
      <c r="I29" s="7">
        <v>0</v>
      </c>
    </row>
    <row r="30" spans="2:9" ht="23.25" customHeight="1" x14ac:dyDescent="0.15">
      <c r="B30" s="13" t="s">
        <v>51</v>
      </c>
      <c r="C30" s="10" t="s">
        <v>21</v>
      </c>
      <c r="D30" s="7">
        <v>96</v>
      </c>
      <c r="E30" s="7">
        <v>0</v>
      </c>
      <c r="F30" s="7">
        <v>0</v>
      </c>
      <c r="G30" s="7">
        <v>36</v>
      </c>
      <c r="H30" s="7">
        <v>60</v>
      </c>
      <c r="I30" s="7">
        <v>0</v>
      </c>
    </row>
    <row r="31" spans="2:9" ht="23.25" customHeight="1" x14ac:dyDescent="0.15">
      <c r="B31" s="13" t="s">
        <v>51</v>
      </c>
      <c r="C31" s="10" t="s">
        <v>25</v>
      </c>
      <c r="D31" s="7">
        <v>78</v>
      </c>
      <c r="E31" s="7">
        <v>0</v>
      </c>
      <c r="F31" s="7">
        <v>0</v>
      </c>
      <c r="G31" s="7">
        <v>0</v>
      </c>
      <c r="H31" s="7">
        <v>78</v>
      </c>
      <c r="I31" s="7">
        <v>0</v>
      </c>
    </row>
    <row r="32" spans="2:9" ht="23.25" customHeight="1" x14ac:dyDescent="0.15">
      <c r="B32" s="13" t="s">
        <v>51</v>
      </c>
      <c r="C32" s="10" t="s">
        <v>16</v>
      </c>
      <c r="D32" s="7">
        <v>35</v>
      </c>
      <c r="E32" s="7">
        <v>0</v>
      </c>
      <c r="F32" s="7">
        <v>0</v>
      </c>
      <c r="G32" s="7">
        <v>0</v>
      </c>
      <c r="H32" s="7">
        <v>35</v>
      </c>
      <c r="I32" s="7">
        <v>0</v>
      </c>
    </row>
    <row r="33" spans="2:10" s="1" customFormat="1" ht="22.5" customHeight="1" x14ac:dyDescent="0.15">
      <c r="B33" s="14"/>
      <c r="C33" s="15"/>
      <c r="D33" s="14"/>
      <c r="E33" s="14"/>
      <c r="F33" s="14"/>
      <c r="G33" s="14"/>
      <c r="H33" s="14"/>
      <c r="I33" s="14"/>
      <c r="J33" s="2"/>
    </row>
    <row r="34" spans="2:10" s="1" customFormat="1" ht="22.5" customHeight="1" x14ac:dyDescent="0.15">
      <c r="B34" s="20" t="s">
        <v>50</v>
      </c>
      <c r="C34" s="21"/>
      <c r="D34" s="11">
        <f>SUM(D36:D53)</f>
        <v>274</v>
      </c>
      <c r="E34" s="11">
        <f t="shared" ref="E34:I34" si="2">SUM(E36:E53)</f>
        <v>0</v>
      </c>
      <c r="F34" s="11">
        <f t="shared" si="2"/>
        <v>71</v>
      </c>
      <c r="G34" s="11">
        <f t="shared" si="2"/>
        <v>102</v>
      </c>
      <c r="H34" s="11">
        <f t="shared" si="2"/>
        <v>101</v>
      </c>
      <c r="I34" s="11">
        <f t="shared" si="2"/>
        <v>0</v>
      </c>
      <c r="J34" s="2"/>
    </row>
    <row r="35" spans="2:10" s="1" customFormat="1" ht="22.5" customHeight="1" x14ac:dyDescent="0.15">
      <c r="B35" s="14"/>
      <c r="C35" s="15"/>
      <c r="D35" s="14"/>
      <c r="E35" s="14"/>
      <c r="F35" s="14"/>
      <c r="G35" s="14"/>
      <c r="H35" s="14"/>
      <c r="I35" s="14"/>
      <c r="J35" s="2"/>
    </row>
    <row r="36" spans="2:10" ht="23.25" customHeight="1" x14ac:dyDescent="0.15">
      <c r="B36" s="13" t="s">
        <v>52</v>
      </c>
      <c r="C36" s="10" t="s">
        <v>30</v>
      </c>
      <c r="D36" s="7">
        <v>19</v>
      </c>
      <c r="E36" s="7">
        <v>0</v>
      </c>
      <c r="F36" s="7">
        <v>0</v>
      </c>
      <c r="G36" s="7">
        <v>0</v>
      </c>
      <c r="H36" s="7">
        <v>19</v>
      </c>
      <c r="I36" s="7">
        <v>0</v>
      </c>
    </row>
    <row r="37" spans="2:10" ht="23.25" customHeight="1" x14ac:dyDescent="0.15">
      <c r="B37" s="13" t="s">
        <v>52</v>
      </c>
      <c r="C37" s="10" t="s">
        <v>43</v>
      </c>
      <c r="D37" s="7">
        <v>19</v>
      </c>
      <c r="E37" s="7">
        <v>0</v>
      </c>
      <c r="F37" s="7">
        <v>0</v>
      </c>
      <c r="G37" s="7">
        <v>0</v>
      </c>
      <c r="H37" s="7">
        <v>19</v>
      </c>
      <c r="I37" s="7">
        <v>0</v>
      </c>
    </row>
    <row r="38" spans="2:10" ht="23.25" customHeight="1" x14ac:dyDescent="0.15">
      <c r="B38" s="13" t="s">
        <v>52</v>
      </c>
      <c r="C38" s="10" t="s">
        <v>36</v>
      </c>
      <c r="D38" s="7">
        <v>19</v>
      </c>
      <c r="E38" s="7">
        <v>0</v>
      </c>
      <c r="F38" s="7">
        <v>0</v>
      </c>
      <c r="G38" s="7">
        <v>19</v>
      </c>
      <c r="H38" s="7">
        <v>0</v>
      </c>
      <c r="I38" s="7">
        <v>0</v>
      </c>
    </row>
    <row r="39" spans="2:10" ht="23.25" customHeight="1" x14ac:dyDescent="0.15">
      <c r="B39" s="13" t="s">
        <v>52</v>
      </c>
      <c r="C39" s="10" t="s">
        <v>38</v>
      </c>
      <c r="D39" s="7">
        <v>19</v>
      </c>
      <c r="E39" s="7">
        <v>0</v>
      </c>
      <c r="F39" s="7">
        <v>0</v>
      </c>
      <c r="G39" s="7">
        <v>0</v>
      </c>
      <c r="H39" s="7">
        <v>19</v>
      </c>
      <c r="I39" s="7">
        <v>0</v>
      </c>
    </row>
    <row r="40" spans="2:10" ht="23.25" customHeight="1" x14ac:dyDescent="0.15">
      <c r="B40" s="13" t="s">
        <v>52</v>
      </c>
      <c r="C40" s="10" t="s">
        <v>40</v>
      </c>
      <c r="D40" s="7">
        <v>19</v>
      </c>
      <c r="E40" s="7">
        <v>0</v>
      </c>
      <c r="F40" s="7">
        <v>0</v>
      </c>
      <c r="G40" s="7">
        <v>19</v>
      </c>
      <c r="H40" s="7">
        <v>0</v>
      </c>
      <c r="I40" s="7">
        <v>0</v>
      </c>
    </row>
    <row r="41" spans="2:10" ht="23.25" customHeight="1" x14ac:dyDescent="0.15">
      <c r="B41" s="13" t="s">
        <v>52</v>
      </c>
      <c r="C41" s="10" t="s">
        <v>32</v>
      </c>
      <c r="D41" s="7">
        <v>19</v>
      </c>
      <c r="E41" s="7">
        <v>0</v>
      </c>
      <c r="F41" s="7">
        <v>0</v>
      </c>
      <c r="G41" s="7">
        <v>19</v>
      </c>
      <c r="H41" s="7">
        <v>0</v>
      </c>
      <c r="I41" s="7">
        <v>0</v>
      </c>
    </row>
    <row r="42" spans="2:10" ht="23.25" customHeight="1" x14ac:dyDescent="0.15">
      <c r="B42" s="13" t="s">
        <v>52</v>
      </c>
      <c r="C42" s="10" t="s">
        <v>34</v>
      </c>
      <c r="D42" s="7">
        <v>19</v>
      </c>
      <c r="E42" s="7">
        <v>0</v>
      </c>
      <c r="F42" s="7">
        <v>19</v>
      </c>
      <c r="G42" s="7">
        <v>0</v>
      </c>
      <c r="H42" s="7">
        <v>0</v>
      </c>
      <c r="I42" s="7">
        <v>0</v>
      </c>
    </row>
    <row r="43" spans="2:10" ht="23.25" customHeight="1" x14ac:dyDescent="0.15">
      <c r="B43" s="13" t="s">
        <v>52</v>
      </c>
      <c r="C43" s="10" t="s">
        <v>44</v>
      </c>
      <c r="D43" s="7">
        <v>19</v>
      </c>
      <c r="E43" s="7">
        <v>0</v>
      </c>
      <c r="F43" s="7">
        <v>0</v>
      </c>
      <c r="G43" s="7">
        <v>19</v>
      </c>
      <c r="H43" s="7">
        <v>0</v>
      </c>
      <c r="I43" s="7">
        <v>0</v>
      </c>
    </row>
    <row r="44" spans="2:10" ht="23.25" customHeight="1" x14ac:dyDescent="0.15">
      <c r="B44" s="13" t="s">
        <v>52</v>
      </c>
      <c r="C44" s="10" t="s">
        <v>41</v>
      </c>
      <c r="D44" s="7">
        <v>19</v>
      </c>
      <c r="E44" s="7">
        <v>0</v>
      </c>
      <c r="F44" s="7">
        <v>19</v>
      </c>
      <c r="G44" s="7">
        <v>0</v>
      </c>
      <c r="H44" s="7">
        <v>0</v>
      </c>
      <c r="I44" s="7">
        <v>0</v>
      </c>
    </row>
    <row r="45" spans="2:10" ht="23.25" customHeight="1" x14ac:dyDescent="0.15">
      <c r="B45" s="13" t="s">
        <v>52</v>
      </c>
      <c r="C45" s="10" t="s">
        <v>45</v>
      </c>
      <c r="D45" s="7">
        <v>13</v>
      </c>
      <c r="E45" s="7">
        <v>0</v>
      </c>
      <c r="F45" s="7">
        <v>13</v>
      </c>
      <c r="G45" s="7">
        <v>0</v>
      </c>
      <c r="H45" s="7">
        <v>0</v>
      </c>
      <c r="I45" s="7">
        <v>0</v>
      </c>
    </row>
    <row r="46" spans="2:10" ht="23.25" customHeight="1" x14ac:dyDescent="0.15">
      <c r="B46" s="13" t="s">
        <v>52</v>
      </c>
      <c r="C46" s="10" t="s">
        <v>35</v>
      </c>
      <c r="D46" s="7">
        <v>10</v>
      </c>
      <c r="E46" s="7">
        <v>0</v>
      </c>
      <c r="F46" s="7">
        <v>10</v>
      </c>
      <c r="G46" s="7">
        <v>0</v>
      </c>
      <c r="H46" s="7">
        <v>0</v>
      </c>
      <c r="I46" s="7">
        <v>0</v>
      </c>
    </row>
    <row r="47" spans="2:10" ht="23.25" customHeight="1" x14ac:dyDescent="0.15">
      <c r="B47" s="13" t="s">
        <v>52</v>
      </c>
      <c r="C47" s="10" t="s">
        <v>39</v>
      </c>
      <c r="D47" s="7">
        <v>10</v>
      </c>
      <c r="E47" s="7">
        <v>0</v>
      </c>
      <c r="F47" s="7">
        <v>0</v>
      </c>
      <c r="G47" s="7">
        <v>0</v>
      </c>
      <c r="H47" s="7">
        <v>10</v>
      </c>
      <c r="I47" s="7">
        <v>0</v>
      </c>
    </row>
    <row r="48" spans="2:10" ht="23.25" customHeight="1" x14ac:dyDescent="0.15">
      <c r="B48" s="13" t="s">
        <v>52</v>
      </c>
      <c r="C48" s="10" t="s">
        <v>33</v>
      </c>
      <c r="D48" s="7">
        <v>8</v>
      </c>
      <c r="E48" s="7">
        <v>0</v>
      </c>
      <c r="F48" s="7">
        <v>0</v>
      </c>
      <c r="G48" s="7">
        <v>8</v>
      </c>
      <c r="H48" s="7">
        <v>0</v>
      </c>
      <c r="I48" s="7">
        <v>0</v>
      </c>
    </row>
    <row r="49" spans="2:9" ht="23.25" customHeight="1" x14ac:dyDescent="0.15">
      <c r="B49" s="13" t="s">
        <v>52</v>
      </c>
      <c r="C49" s="10" t="s">
        <v>37</v>
      </c>
      <c r="D49" s="7">
        <v>6</v>
      </c>
      <c r="E49" s="7">
        <v>0</v>
      </c>
      <c r="F49" s="7">
        <v>6</v>
      </c>
      <c r="G49" s="7">
        <v>0</v>
      </c>
      <c r="H49" s="7">
        <v>0</v>
      </c>
      <c r="I49" s="7">
        <v>0</v>
      </c>
    </row>
    <row r="50" spans="2:9" ht="23.25" customHeight="1" x14ac:dyDescent="0.15">
      <c r="B50" s="13" t="s">
        <v>52</v>
      </c>
      <c r="C50" s="10" t="s">
        <v>42</v>
      </c>
      <c r="D50" s="7">
        <v>4</v>
      </c>
      <c r="E50" s="7">
        <v>0</v>
      </c>
      <c r="F50" s="7">
        <v>4</v>
      </c>
      <c r="G50" s="7">
        <v>0</v>
      </c>
      <c r="H50" s="7">
        <v>0</v>
      </c>
      <c r="I50" s="7">
        <v>0</v>
      </c>
    </row>
    <row r="51" spans="2:9" ht="23.25" customHeight="1" x14ac:dyDescent="0.15">
      <c r="B51" s="13" t="s">
        <v>51</v>
      </c>
      <c r="C51" s="10" t="s">
        <v>31</v>
      </c>
      <c r="D51" s="7">
        <v>19</v>
      </c>
      <c r="E51" s="7">
        <v>0</v>
      </c>
      <c r="F51" s="7">
        <v>0</v>
      </c>
      <c r="G51" s="7">
        <v>0</v>
      </c>
      <c r="H51" s="7">
        <v>19</v>
      </c>
      <c r="I51" s="7">
        <v>0</v>
      </c>
    </row>
    <row r="52" spans="2:9" ht="23.25" customHeight="1" x14ac:dyDescent="0.15">
      <c r="B52" s="13" t="s">
        <v>51</v>
      </c>
      <c r="C52" s="10" t="s">
        <v>46</v>
      </c>
      <c r="D52" s="7">
        <v>18</v>
      </c>
      <c r="E52" s="7">
        <v>0</v>
      </c>
      <c r="F52" s="7">
        <v>0</v>
      </c>
      <c r="G52" s="7">
        <v>18</v>
      </c>
      <c r="H52" s="7">
        <v>0</v>
      </c>
      <c r="I52" s="7">
        <v>0</v>
      </c>
    </row>
    <row r="53" spans="2:9" ht="23.25" customHeight="1" x14ac:dyDescent="0.15">
      <c r="B53" s="13" t="s">
        <v>51</v>
      </c>
      <c r="C53" s="10" t="s">
        <v>47</v>
      </c>
      <c r="D53" s="7">
        <v>15</v>
      </c>
      <c r="E53" s="7">
        <v>0</v>
      </c>
      <c r="F53" s="7">
        <v>0</v>
      </c>
      <c r="G53" s="7">
        <v>0</v>
      </c>
      <c r="H53" s="7">
        <v>15</v>
      </c>
      <c r="I53" s="7">
        <v>0</v>
      </c>
    </row>
    <row r="54" spans="2:9" ht="23.25" customHeight="1" x14ac:dyDescent="0.15"/>
    <row r="55" spans="2:9" ht="23.25" customHeight="1" x14ac:dyDescent="0.15"/>
    <row r="56" spans="2:9" ht="23.25" customHeight="1" x14ac:dyDescent="0.15"/>
    <row r="57" spans="2:9" ht="23.25" customHeight="1" x14ac:dyDescent="0.15"/>
    <row r="58" spans="2:9" ht="23.25" customHeight="1" x14ac:dyDescent="0.15"/>
    <row r="59" spans="2:9" ht="23.25" customHeight="1" x14ac:dyDescent="0.15"/>
    <row r="60" spans="2:9" ht="23.25" customHeight="1" x14ac:dyDescent="0.15"/>
    <row r="61" spans="2:9" ht="23.25" customHeight="1" x14ac:dyDescent="0.15"/>
    <row r="62" spans="2:9" ht="23.25" customHeight="1" x14ac:dyDescent="0.15"/>
    <row r="63" spans="2:9" ht="23.25" customHeight="1" x14ac:dyDescent="0.15"/>
    <row r="64" spans="2:9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mergeCells count="9">
    <mergeCell ref="B7:C7"/>
    <mergeCell ref="B9:C9"/>
    <mergeCell ref="B34:C34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平成26年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2015-07-06T05:59:55Z</cp:lastPrinted>
  <dcterms:created xsi:type="dcterms:W3CDTF">2015-06-24T00:36:43Z</dcterms:created>
  <dcterms:modified xsi:type="dcterms:W3CDTF">2016-06-24T08:24:27Z</dcterms:modified>
</cp:coreProperties>
</file>