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35" windowWidth="11550" windowHeight="9825"/>
  </bookViews>
  <sheets>
    <sheet name="平成28年" sheetId="1" r:id="rId1"/>
    <sheet name="６年後" sheetId="2" r:id="rId2"/>
  </sheets>
  <definedNames>
    <definedName name="_xlnm._FilterDatabase" localSheetId="0" hidden="1">平成28年!$B$97:$K$177</definedName>
    <definedName name="_xlnm.Print_Titles" localSheetId="1">'６年後'!$4:$6</definedName>
    <definedName name="_xlnm.Print_Titles" localSheetId="0">平成28年!$4:$6</definedName>
  </definedNames>
  <calcPr calcId="145621"/>
</workbook>
</file>

<file path=xl/calcChain.xml><?xml version="1.0" encoding="utf-8"?>
<calcChain xmlns="http://schemas.openxmlformats.org/spreadsheetml/2006/main">
  <c r="D9" i="1" l="1"/>
  <c r="D7" i="1"/>
  <c r="D31" i="1" l="1"/>
  <c r="D31" i="2"/>
  <c r="F96" i="2" l="1"/>
  <c r="G96" i="2"/>
  <c r="H96" i="2"/>
  <c r="I96" i="2"/>
  <c r="E96" i="2"/>
  <c r="F96" i="1"/>
  <c r="G96" i="1"/>
  <c r="H96" i="1"/>
  <c r="I96" i="1"/>
  <c r="E96" i="1"/>
  <c r="E9" i="1"/>
  <c r="D96" i="2"/>
  <c r="D177" i="2" l="1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9" i="2" s="1"/>
  <c r="I9" i="2"/>
  <c r="I7" i="2" s="1"/>
  <c r="H9" i="2"/>
  <c r="H7" i="2" s="1"/>
  <c r="G9" i="2"/>
  <c r="G7" i="2" s="1"/>
  <c r="F9" i="2"/>
  <c r="F7" i="2" s="1"/>
  <c r="E9" i="2"/>
  <c r="E7" i="2" s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I9" i="1"/>
  <c r="I7" i="1" s="1"/>
  <c r="H9" i="1"/>
  <c r="H7" i="1" s="1"/>
  <c r="G9" i="1"/>
  <c r="G7" i="1" s="1"/>
  <c r="F9" i="1"/>
  <c r="F7" i="1" s="1"/>
  <c r="E7" i="1"/>
  <c r="D96" i="1" l="1"/>
  <c r="D7" i="2"/>
</calcChain>
</file>

<file path=xl/sharedStrings.xml><?xml version="1.0" encoding="utf-8"?>
<sst xmlns="http://schemas.openxmlformats.org/spreadsheetml/2006/main" count="682" uniqueCount="194">
  <si>
    <t>総数</t>
    <rPh sb="0" eb="2">
      <t>ソウスウ</t>
    </rPh>
    <phoneticPr fontId="5"/>
  </si>
  <si>
    <t>高度急性期</t>
    <rPh sb="0" eb="2">
      <t>コウド</t>
    </rPh>
    <rPh sb="2" eb="5">
      <t>キュウセイキ</t>
    </rPh>
    <phoneticPr fontId="5"/>
  </si>
  <si>
    <t>急性期</t>
    <rPh sb="0" eb="3">
      <t>キュウセイキ</t>
    </rPh>
    <phoneticPr fontId="5"/>
  </si>
  <si>
    <t>回復期</t>
    <rPh sb="0" eb="2">
      <t>カイフク</t>
    </rPh>
    <rPh sb="2" eb="3">
      <t>キ</t>
    </rPh>
    <phoneticPr fontId="5"/>
  </si>
  <si>
    <t>慢性期</t>
    <rPh sb="0" eb="3">
      <t>マンセイキ</t>
    </rPh>
    <phoneticPr fontId="5"/>
  </si>
  <si>
    <t>医療機関名</t>
    <rPh sb="0" eb="2">
      <t>イリョウ</t>
    </rPh>
    <rPh sb="2" eb="4">
      <t>キカン</t>
    </rPh>
    <rPh sb="4" eb="5">
      <t>メイ</t>
    </rPh>
    <phoneticPr fontId="5"/>
  </si>
  <si>
    <t>ナカムラ病院</t>
  </si>
  <si>
    <t>原田病院</t>
  </si>
  <si>
    <t>マツダ株式会社マツダ病院</t>
  </si>
  <si>
    <t>中国電力株式会社中電病院</t>
  </si>
  <si>
    <t>広島グリーンヒル病院</t>
  </si>
  <si>
    <t>尾鍋外科病院</t>
  </si>
  <si>
    <t>サカ緑井病院</t>
  </si>
  <si>
    <t>医療法人社団曙会　シムラ病院</t>
  </si>
  <si>
    <t>広島医療生活協同組合広島共立病院</t>
  </si>
  <si>
    <t>真田病院</t>
  </si>
  <si>
    <t>妹尾病院</t>
  </si>
  <si>
    <t>長崎病院</t>
  </si>
  <si>
    <t>藤井病院</t>
  </si>
  <si>
    <t>北広島町豊平病院</t>
  </si>
  <si>
    <t>医療法人社団玉章会　力田病院</t>
  </si>
  <si>
    <t>県立広島病院</t>
  </si>
  <si>
    <t>瀬野白川病院</t>
  </si>
  <si>
    <t>安芸太田病院</t>
  </si>
  <si>
    <t>塩田病院</t>
  </si>
  <si>
    <t>原田整形外科病院</t>
  </si>
  <si>
    <t>広島厚生病院</t>
  </si>
  <si>
    <t>山口整形外科病院</t>
  </si>
  <si>
    <t>広島逓信病院</t>
  </si>
  <si>
    <t>広島大学病院</t>
  </si>
  <si>
    <t>中澤内科病院</t>
  </si>
  <si>
    <t>医療法人山代眼科医院</t>
  </si>
  <si>
    <t>医療法人社団いでした内科・神経内科クリニック</t>
  </si>
  <si>
    <t>岡田整形外科医院</t>
  </si>
  <si>
    <t>宮本形成外科</t>
  </si>
  <si>
    <t>高山眼科</t>
  </si>
  <si>
    <t>生塩眼科</t>
  </si>
  <si>
    <t>西原セントラルクリニック</t>
  </si>
  <si>
    <t>舛本産婦人科医院</t>
  </si>
  <si>
    <t>徳永医院</t>
  </si>
  <si>
    <t>馬場眼科</t>
  </si>
  <si>
    <t>白石眼科</t>
  </si>
  <si>
    <t>毘沙門クリニック</t>
  </si>
  <si>
    <t>緑井整形外科</t>
  </si>
  <si>
    <t>林クリニック</t>
  </si>
  <si>
    <t>病　　　院　　　計</t>
    <rPh sb="0" eb="1">
      <t>ヤマイ</t>
    </rPh>
    <rPh sb="4" eb="5">
      <t>イン</t>
    </rPh>
    <rPh sb="8" eb="9">
      <t>ケイ</t>
    </rPh>
    <phoneticPr fontId="5"/>
  </si>
  <si>
    <t>総　　　　　　　計</t>
    <rPh sb="0" eb="1">
      <t>ソウ</t>
    </rPh>
    <rPh sb="8" eb="9">
      <t>ケイ</t>
    </rPh>
    <phoneticPr fontId="5"/>
  </si>
  <si>
    <t>有　床　診　療　所　　　　計</t>
    <rPh sb="0" eb="1">
      <t>ユウ</t>
    </rPh>
    <rPh sb="2" eb="3">
      <t>ユカ</t>
    </rPh>
    <rPh sb="4" eb="5">
      <t>ミ</t>
    </rPh>
    <rPh sb="6" eb="7">
      <t>イヤス</t>
    </rPh>
    <rPh sb="8" eb="9">
      <t>ショ</t>
    </rPh>
    <rPh sb="13" eb="14">
      <t>ケイ</t>
    </rPh>
    <phoneticPr fontId="5"/>
  </si>
  <si>
    <t>安芸高田市</t>
    <phoneticPr fontId="5"/>
  </si>
  <si>
    <t>府 中 町</t>
    <phoneticPr fontId="5"/>
  </si>
  <si>
    <t>海 田 町</t>
    <phoneticPr fontId="5"/>
  </si>
  <si>
    <t>医療法人恒和会　松石病院</t>
  </si>
  <si>
    <t>医療法人三渓会　川堀病院</t>
  </si>
  <si>
    <t>医療法人社団初仁会　桧田病院</t>
  </si>
  <si>
    <t>医療法人社団八千代会　八千代病院</t>
  </si>
  <si>
    <t>ＪＡ吉田健康管理センター</t>
  </si>
  <si>
    <t>医療法人財団愛人会　河村内科消化器クリニック</t>
  </si>
  <si>
    <t>医療法人社団岡本眼科</t>
  </si>
  <si>
    <t>医療法人社団日の浦会　佐々木産婦人科</t>
  </si>
  <si>
    <t>医療法人社団和容会　速水医院</t>
  </si>
  <si>
    <t>医療法人仁医会　井口医院</t>
  </si>
  <si>
    <t>松尾産婦人科内科医院</t>
  </si>
  <si>
    <t>澤崎産婦人科</t>
  </si>
  <si>
    <t>未報告等</t>
  </si>
  <si>
    <t>広島市 中区</t>
    <rPh sb="0" eb="2">
      <t>ヒロシマ</t>
    </rPh>
    <rPh sb="2" eb="3">
      <t>シ</t>
    </rPh>
    <rPh sb="4" eb="6">
      <t>ナカク</t>
    </rPh>
    <phoneticPr fontId="5"/>
  </si>
  <si>
    <t>広島市 東区</t>
    <rPh sb="0" eb="2">
      <t>ヒロシマ</t>
    </rPh>
    <rPh sb="2" eb="3">
      <t>シ</t>
    </rPh>
    <rPh sb="4" eb="6">
      <t>ヒガシク</t>
    </rPh>
    <phoneticPr fontId="5"/>
  </si>
  <si>
    <t>広島市 南区</t>
    <rPh sb="0" eb="2">
      <t>ヒロシマ</t>
    </rPh>
    <rPh sb="2" eb="3">
      <t>シ</t>
    </rPh>
    <rPh sb="4" eb="6">
      <t>ミナミク</t>
    </rPh>
    <phoneticPr fontId="5"/>
  </si>
  <si>
    <t>市区町名</t>
    <rPh sb="0" eb="1">
      <t>シ</t>
    </rPh>
    <rPh sb="2" eb="3">
      <t>マチ</t>
    </rPh>
    <rPh sb="3" eb="4">
      <t>メイ</t>
    </rPh>
    <phoneticPr fontId="5"/>
  </si>
  <si>
    <t>広島市 安芸区</t>
    <rPh sb="0" eb="2">
      <t>ヒロシマ</t>
    </rPh>
    <rPh sb="2" eb="3">
      <t>シ</t>
    </rPh>
    <rPh sb="4" eb="7">
      <t>アキク</t>
    </rPh>
    <phoneticPr fontId="5"/>
  </si>
  <si>
    <t>広島市 西区</t>
    <rPh sb="0" eb="2">
      <t>ヒロシマ</t>
    </rPh>
    <rPh sb="2" eb="3">
      <t>シ</t>
    </rPh>
    <rPh sb="4" eb="5">
      <t>ニシ</t>
    </rPh>
    <rPh sb="5" eb="6">
      <t>ク</t>
    </rPh>
    <phoneticPr fontId="5"/>
  </si>
  <si>
    <t>広島市 安佐南区</t>
    <rPh sb="0" eb="2">
      <t>ヒロシマ</t>
    </rPh>
    <rPh sb="2" eb="3">
      <t>シ</t>
    </rPh>
    <rPh sb="4" eb="7">
      <t>アサミナミ</t>
    </rPh>
    <rPh sb="7" eb="8">
      <t>ク</t>
    </rPh>
    <phoneticPr fontId="5"/>
  </si>
  <si>
    <t>広島市 安佐北区</t>
    <rPh sb="0" eb="2">
      <t>ヒロシマ</t>
    </rPh>
    <rPh sb="2" eb="3">
      <t>シ</t>
    </rPh>
    <rPh sb="4" eb="7">
      <t>アサキタ</t>
    </rPh>
    <rPh sb="7" eb="8">
      <t>ク</t>
    </rPh>
    <phoneticPr fontId="5"/>
  </si>
  <si>
    <t>広島市 安芸区</t>
    <rPh sb="0" eb="2">
      <t>ヒロシマ</t>
    </rPh>
    <rPh sb="2" eb="3">
      <t>シ</t>
    </rPh>
    <rPh sb="4" eb="6">
      <t>アキ</t>
    </rPh>
    <rPh sb="6" eb="7">
      <t>ク</t>
    </rPh>
    <phoneticPr fontId="5"/>
  </si>
  <si>
    <t>広島市 佐伯区</t>
    <rPh sb="0" eb="2">
      <t>ヒロシマ</t>
    </rPh>
    <rPh sb="2" eb="3">
      <t>シ</t>
    </rPh>
    <rPh sb="4" eb="6">
      <t>サエキ</t>
    </rPh>
    <rPh sb="6" eb="7">
      <t>ク</t>
    </rPh>
    <phoneticPr fontId="5"/>
  </si>
  <si>
    <t>病床機能報告制度における医療機能別の病床数（広島圏域）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4">
      <t>ヒロシマ</t>
    </rPh>
    <rPh sb="24" eb="26">
      <t>ケンイキ</t>
    </rPh>
    <phoneticPr fontId="2"/>
  </si>
  <si>
    <t>翠清会　梶川病院</t>
  </si>
  <si>
    <t>地方独立行政法人　広島市立病院機構　広島市立広島市民病院</t>
  </si>
  <si>
    <t>林病院　</t>
  </si>
  <si>
    <t>一ノ瀬病院　</t>
  </si>
  <si>
    <t>国家公務員共済組合連合会吉島病院</t>
  </si>
  <si>
    <t>医療法人三和会　おおうち病院</t>
  </si>
  <si>
    <t>医療法人社団正岡病院</t>
  </si>
  <si>
    <t>医療法人社団おると会　浜脇整形外科病院　</t>
  </si>
  <si>
    <t>医療法人あかね会　土谷総合病院　</t>
  </si>
  <si>
    <t>国家公務員共済組合連合会広島記念病院</t>
  </si>
  <si>
    <t>医療法人土本病院</t>
  </si>
  <si>
    <t>地方独立行政法人　広島市立病院機構　広島市立舟入市民病院</t>
  </si>
  <si>
    <t>医療法人仁鷹会　たかの橋中央病院</t>
  </si>
  <si>
    <t>はしもと内科</t>
  </si>
  <si>
    <t>医療法人中川産科婦人科医院　</t>
  </si>
  <si>
    <t>医療法人杉本会　杉本眼科医院</t>
  </si>
  <si>
    <t>山岡産婦人科医院</t>
  </si>
  <si>
    <t>山崎病院</t>
  </si>
  <si>
    <t>太田川病院　</t>
  </si>
  <si>
    <t>ワカサ・リハビリ病院</t>
  </si>
  <si>
    <t>槇坪病院</t>
  </si>
  <si>
    <t>ＪＲ広島病院</t>
  </si>
  <si>
    <t>医療法人あずさ会　森整形外科</t>
  </si>
  <si>
    <t>医療法人社団俊幸会　中川外科胃腸科　</t>
  </si>
  <si>
    <t>いわさきクリニック　</t>
  </si>
  <si>
    <t>谷本クリニック　</t>
  </si>
  <si>
    <t>医療法人社団アイオワ　戸坂外科医院　</t>
  </si>
  <si>
    <t>回生医院</t>
  </si>
  <si>
    <t>医療法人社団まりも会　ヒロシマ平松病院　</t>
  </si>
  <si>
    <t>広島シーサイド病院　</t>
  </si>
  <si>
    <t>山本整形外科病院</t>
  </si>
  <si>
    <t>医療法人　新でしお病院　</t>
  </si>
  <si>
    <t>大瀬戸リハビリ整形外科　</t>
  </si>
  <si>
    <t>医療法人凛りしき手真田整形外科リハビリ科</t>
  </si>
  <si>
    <t>医療法人社団　福原医院　</t>
  </si>
  <si>
    <t>医療法人てっせん会　秋本外科医院</t>
  </si>
  <si>
    <t>医療法人社団あやめ会　福原整形外科医院　</t>
  </si>
  <si>
    <t>医療法人社団　古川医院　</t>
  </si>
  <si>
    <t>ルネッサンス出汐内科整形外科医院</t>
  </si>
  <si>
    <t>医療法人牛尾内科医院</t>
  </si>
  <si>
    <t>山本整形外科クリニック　</t>
  </si>
  <si>
    <t>炭田内科胃腸科病院　</t>
  </si>
  <si>
    <t>福島生協病院</t>
  </si>
  <si>
    <t>福馬外科病院</t>
  </si>
  <si>
    <t>医療法人和同会　広島パークヒル病院　</t>
  </si>
  <si>
    <t>医療法人社団　加川整形外科病院　</t>
  </si>
  <si>
    <t>医療法人社団公仁会　槙殿順記念病院　</t>
  </si>
  <si>
    <t>医療法人社団慈恵会　いまだ病院　</t>
  </si>
  <si>
    <t>荒木脳神経外科病院　</t>
  </si>
  <si>
    <t>医療法人社団光仁会　梶川病院</t>
  </si>
  <si>
    <t>医療法人社団秋月会　香月産婦人科</t>
  </si>
  <si>
    <t>蜂須賀整形外科　</t>
  </si>
  <si>
    <t>奥田整形外科皮膚科医院　</t>
  </si>
  <si>
    <t>医療法人社団小池消化器科外科内科</t>
  </si>
  <si>
    <t>医療法人社団　慈恵会　いまだクリニック</t>
  </si>
  <si>
    <t>医療法人社団斎整形外科　</t>
  </si>
  <si>
    <t>廣島クリニック　</t>
  </si>
  <si>
    <t>広島大腸肛門クリニック　</t>
  </si>
  <si>
    <t>医療法人社団聖愛会ぎおん牛田病院</t>
  </si>
  <si>
    <t>地方独立行政法人　広島市立病院機構　広島市立リハビリテーション病院　</t>
  </si>
  <si>
    <t>頼島産婦人科病院</t>
  </si>
  <si>
    <t>医療法人みずの会　さんよう水野病院　</t>
  </si>
  <si>
    <t>日比野病院　</t>
  </si>
  <si>
    <t>コムラ病院　</t>
  </si>
  <si>
    <t>ヒノ井外科医院　</t>
  </si>
  <si>
    <t>広島心臓血管クリニック</t>
  </si>
  <si>
    <t>谷川脳神経外科</t>
  </si>
  <si>
    <t>フジハラレディースクリニック</t>
  </si>
  <si>
    <t>高橋内科小児科医院　</t>
  </si>
  <si>
    <t>おかもとクリニック　</t>
  </si>
  <si>
    <t>堀江医院</t>
  </si>
  <si>
    <t>医療法人博善会　長尾医院</t>
  </si>
  <si>
    <t>地方独立行政法人　広島市立病院機構　広島市立安佐市民病院</t>
  </si>
  <si>
    <t>医療法人長久堂野村病院　</t>
  </si>
  <si>
    <t>高陽ニュータウン</t>
  </si>
  <si>
    <t>高陽中央病院</t>
  </si>
  <si>
    <t>医療法人中増整形外科医院　サカ整形外科　</t>
  </si>
  <si>
    <t>新谷整形外科医院</t>
  </si>
  <si>
    <t>こもりクリニック</t>
  </si>
  <si>
    <t>医療法人社団恵正会　二宮内科</t>
  </si>
  <si>
    <t>田村医院</t>
  </si>
  <si>
    <t>医療法人社団博寿会　山下医院</t>
  </si>
  <si>
    <t>吉山クリニック　</t>
  </si>
  <si>
    <t>岡本産婦人科医院</t>
  </si>
  <si>
    <t>高陽第一診療所　</t>
  </si>
  <si>
    <t>広島市医師会運営・安芸市民病院　</t>
  </si>
  <si>
    <t>重症児・者福祉医療施設　鈴が峰　</t>
  </si>
  <si>
    <t>医療法人社団朋和会西広島リハビリテーション病院　</t>
  </si>
  <si>
    <t>石原脳神経外科病院　</t>
  </si>
  <si>
    <t>五日市記念病院　</t>
  </si>
  <si>
    <t>生協さえき病院　</t>
  </si>
  <si>
    <t>医療法人社団一陽会原田病院　</t>
  </si>
  <si>
    <t>広島県厚生農業協同組合連合会吉田総合病院</t>
  </si>
  <si>
    <t>南海田病院　</t>
  </si>
  <si>
    <t>済生会　広島病院</t>
  </si>
  <si>
    <t>医療法人社団慶寿会千代田中央病院</t>
  </si>
  <si>
    <t>北広島病院　</t>
  </si>
  <si>
    <t>加藤内科胃腸科医院　</t>
  </si>
  <si>
    <t>はたのリハビリ整形外科　</t>
  </si>
  <si>
    <t>シラネ外科胃腸科</t>
  </si>
  <si>
    <t>医療法人長尾クリニック　</t>
  </si>
  <si>
    <t>平尾クリニック　</t>
  </si>
  <si>
    <t>医療法人社団林外科医院　</t>
  </si>
  <si>
    <t>河田産婦人科医院</t>
  </si>
  <si>
    <t>おおはた産婦人科</t>
  </si>
  <si>
    <t>医療法人社団平岡医院</t>
  </si>
  <si>
    <t>医療法人　双藤会　産科・婦人科　藤東クリニック　</t>
  </si>
  <si>
    <t>医療法人　津田産婦人科クリニック　</t>
  </si>
  <si>
    <t>立川医院</t>
  </si>
  <si>
    <t>医療法人至誠会　市頭眼科医院</t>
  </si>
  <si>
    <t>北広島町</t>
    <rPh sb="0" eb="3">
      <t>キタヒロシマ</t>
    </rPh>
    <rPh sb="3" eb="4">
      <t>チョウ</t>
    </rPh>
    <phoneticPr fontId="5"/>
  </si>
  <si>
    <t>安芸高田市</t>
  </si>
  <si>
    <t>府 中 町</t>
  </si>
  <si>
    <t>海 田 町</t>
  </si>
  <si>
    <t>坂 町</t>
    <rPh sb="0" eb="1">
      <t>サカ</t>
    </rPh>
    <phoneticPr fontId="5"/>
  </si>
  <si>
    <t>安芸太田町</t>
    <rPh sb="0" eb="4">
      <t>アキオオタ</t>
    </rPh>
    <phoneticPr fontId="5"/>
  </si>
  <si>
    <t>2016（平成28）年7月1日時点の医療機能別の病床数（許可病床）</t>
    <rPh sb="18" eb="20">
      <t>イリョウ</t>
    </rPh>
    <rPh sb="20" eb="22">
      <t>キノウ</t>
    </rPh>
    <rPh sb="22" eb="23">
      <t>ベツ</t>
    </rPh>
    <rPh sb="24" eb="27">
      <t>ビョウショウスウ</t>
    </rPh>
    <rPh sb="28" eb="30">
      <t>キョカ</t>
    </rPh>
    <rPh sb="30" eb="32">
      <t>ビョウショウ</t>
    </rPh>
    <phoneticPr fontId="5"/>
  </si>
  <si>
    <t>６年が経過した日（2022(平成34)年７月１日時点）における予定する医療機能別の病床数（許可病床）</t>
    <rPh sb="14" eb="16">
      <t>ヘイセイ</t>
    </rPh>
    <rPh sb="19" eb="20">
      <t>ネン</t>
    </rPh>
    <rPh sb="21" eb="22">
      <t>ガツ</t>
    </rPh>
    <rPh sb="23" eb="24">
      <t>ニチ</t>
    </rPh>
    <rPh sb="24" eb="26">
      <t>ジテン</t>
    </rPh>
    <rPh sb="31" eb="33">
      <t>ヨテイ</t>
    </rPh>
    <rPh sb="35" eb="37">
      <t>イリョウ</t>
    </rPh>
    <rPh sb="37" eb="39">
      <t>キノウ</t>
    </rPh>
    <rPh sb="39" eb="40">
      <t>ベツ</t>
    </rPh>
    <rPh sb="41" eb="44">
      <t>ビョウショウスウ</t>
    </rPh>
    <rPh sb="45" eb="47">
      <t>キョカ</t>
    </rPh>
    <rPh sb="47" eb="49">
      <t>ビョウショウ</t>
    </rPh>
    <phoneticPr fontId="5"/>
  </si>
  <si>
    <t>広島赤十字・原爆病院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</si>
</sst>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38" fontId="3" fillId="0" borderId="0" xfId="3" applyFont="1" applyFill="1" applyAlignment="1">
      <alignment vertical="center" shrinkToFit="1"/>
    </xf>
    <xf numFmtId="38" fontId="3" fillId="0" borderId="0" xfId="3" applyFont="1" applyFill="1" applyBorder="1" applyAlignment="1">
      <alignment vertical="center" shrinkToFit="1"/>
    </xf>
    <xf numFmtId="38" fontId="3" fillId="0" borderId="0" xfId="3" applyFont="1" applyFill="1" applyAlignment="1">
      <alignment horizontal="right" vertical="center" shrinkToFit="1"/>
    </xf>
    <xf numFmtId="0" fontId="3" fillId="0" borderId="0" xfId="0" applyFont="1" applyFill="1" applyAlignment="1">
      <alignment vertical="center" shrinkToFit="1"/>
    </xf>
    <xf numFmtId="38" fontId="3" fillId="0" borderId="0" xfId="3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38" fontId="3" fillId="0" borderId="7" xfId="3" applyFont="1" applyFill="1" applyBorder="1" applyAlignment="1">
      <alignment horizontal="center" vertical="center" shrinkToFit="1"/>
    </xf>
    <xf numFmtId="38" fontId="3" fillId="0" borderId="8" xfId="3" applyFont="1" applyFill="1" applyBorder="1" applyAlignment="1">
      <alignment horizontal="center" vertical="center" shrinkToFit="1"/>
    </xf>
    <xf numFmtId="0" fontId="7" fillId="0" borderId="0" xfId="0" applyFont="1" applyFill="1" applyAlignment="1">
      <alignment vertical="center" shrinkToFit="1"/>
    </xf>
    <xf numFmtId="38" fontId="8" fillId="0" borderId="0" xfId="3" applyFont="1" applyFill="1" applyAlignment="1">
      <alignment horizontal="center" vertical="center" shrinkToFit="1"/>
    </xf>
    <xf numFmtId="38" fontId="8" fillId="0" borderId="0" xfId="3" applyFont="1" applyFill="1" applyAlignment="1">
      <alignment vertical="center" shrinkToFit="1"/>
    </xf>
    <xf numFmtId="38" fontId="8" fillId="0" borderId="0" xfId="3" applyFont="1" applyFill="1" applyBorder="1" applyAlignment="1">
      <alignment vertical="center" shrinkToFit="1"/>
    </xf>
    <xf numFmtId="38" fontId="8" fillId="0" borderId="0" xfId="3" applyFont="1" applyFill="1" applyAlignment="1">
      <alignment horizontal="right" vertical="center" shrinkToFit="1"/>
    </xf>
    <xf numFmtId="38" fontId="8" fillId="0" borderId="7" xfId="3" applyFont="1" applyFill="1" applyBorder="1" applyAlignment="1">
      <alignment horizontal="center" vertical="center" shrinkToFit="1"/>
    </xf>
    <xf numFmtId="38" fontId="8" fillId="0" borderId="8" xfId="3" applyFont="1" applyFill="1" applyBorder="1" applyAlignment="1">
      <alignment horizontal="center" vertical="center" shrinkToFit="1"/>
    </xf>
    <xf numFmtId="38" fontId="8" fillId="0" borderId="0" xfId="3" applyFont="1" applyFill="1" applyBorder="1" applyAlignment="1">
      <alignment horizontal="right" vertical="center" shrinkToFit="1"/>
    </xf>
    <xf numFmtId="38" fontId="8" fillId="0" borderId="0" xfId="3" applyFont="1" applyFill="1" applyBorder="1" applyAlignment="1">
      <alignment horizontal="center" vertical="center" shrinkToFit="1"/>
    </xf>
    <xf numFmtId="38" fontId="8" fillId="0" borderId="1" xfId="3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vertical="center" shrinkToFit="1"/>
    </xf>
    <xf numFmtId="0" fontId="8" fillId="0" borderId="0" xfId="0" applyFont="1" applyFill="1" applyAlignment="1">
      <alignment vertical="center" shrinkToFit="1"/>
    </xf>
    <xf numFmtId="0" fontId="8" fillId="0" borderId="0" xfId="0" applyFont="1" applyFill="1" applyBorder="1" applyAlignment="1">
      <alignment vertical="center" shrinkToFit="1"/>
    </xf>
    <xf numFmtId="0" fontId="8" fillId="0" borderId="10" xfId="0" applyFont="1" applyFill="1" applyBorder="1" applyAlignment="1">
      <alignment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vertical="center" shrinkToFit="1"/>
    </xf>
    <xf numFmtId="0" fontId="8" fillId="0" borderId="9" xfId="0" applyFont="1" applyFill="1" applyBorder="1" applyAlignment="1">
      <alignment vertical="center" shrinkToFit="1"/>
    </xf>
    <xf numFmtId="0" fontId="8" fillId="0" borderId="0" xfId="0" applyFont="1" applyFill="1" applyAlignment="1">
      <alignment horizontal="center" vertical="center" shrinkToFit="1"/>
    </xf>
    <xf numFmtId="38" fontId="7" fillId="0" borderId="0" xfId="3" applyFont="1" applyFill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0" fontId="3" fillId="0" borderId="1" xfId="0" applyFont="1" applyFill="1" applyBorder="1" applyAlignment="1">
      <alignment vertical="center" shrinkToFit="1"/>
    </xf>
    <xf numFmtId="38" fontId="8" fillId="0" borderId="5" xfId="3" applyFont="1" applyFill="1" applyBorder="1" applyAlignment="1">
      <alignment horizontal="center" vertical="center" shrinkToFit="1"/>
    </xf>
    <xf numFmtId="38" fontId="8" fillId="0" borderId="4" xfId="3" applyFont="1" applyFill="1" applyBorder="1" applyAlignment="1">
      <alignment horizontal="center" vertical="center" shrinkToFit="1"/>
    </xf>
    <xf numFmtId="38" fontId="8" fillId="0" borderId="0" xfId="3" applyFont="1" applyFill="1" applyBorder="1" applyAlignment="1">
      <alignment horizontal="center" vertical="center" shrinkToFit="1"/>
    </xf>
    <xf numFmtId="38" fontId="8" fillId="0" borderId="1" xfId="3" applyFont="1" applyFill="1" applyBorder="1" applyAlignment="1">
      <alignment horizontal="center" vertical="center" shrinkToFit="1"/>
    </xf>
    <xf numFmtId="38" fontId="9" fillId="0" borderId="0" xfId="3" applyFont="1" applyFill="1" applyAlignment="1">
      <alignment horizontal="center" vertical="center" shrinkToFit="1"/>
    </xf>
    <xf numFmtId="38" fontId="8" fillId="0" borderId="7" xfId="3" applyFont="1" applyFill="1" applyBorder="1" applyAlignment="1">
      <alignment horizontal="center" vertical="center" shrinkToFit="1"/>
    </xf>
    <xf numFmtId="38" fontId="8" fillId="0" borderId="8" xfId="3" applyFont="1" applyFill="1" applyBorder="1" applyAlignment="1">
      <alignment horizontal="center" vertical="center" shrinkToFit="1"/>
    </xf>
    <xf numFmtId="38" fontId="8" fillId="0" borderId="3" xfId="3" applyFont="1" applyFill="1" applyBorder="1" applyAlignment="1">
      <alignment horizontal="center" vertical="center" shrinkToFit="1"/>
    </xf>
    <xf numFmtId="38" fontId="8" fillId="0" borderId="6" xfId="3" applyFont="1" applyFill="1" applyBorder="1" applyAlignment="1">
      <alignment horizontal="center" vertical="center" shrinkToFit="1"/>
    </xf>
    <xf numFmtId="38" fontId="8" fillId="0" borderId="9" xfId="3" applyFont="1" applyFill="1" applyBorder="1" applyAlignment="1">
      <alignment horizontal="center" vertical="center" shrinkToFit="1"/>
    </xf>
    <xf numFmtId="38" fontId="4" fillId="0" borderId="0" xfId="3" applyFont="1" applyFill="1" applyAlignment="1">
      <alignment horizontal="center" vertical="center" shrinkToFit="1"/>
    </xf>
    <xf numFmtId="38" fontId="3" fillId="0" borderId="4" xfId="3" applyFont="1" applyFill="1" applyBorder="1" applyAlignment="1">
      <alignment horizontal="center" vertical="center" shrinkToFit="1"/>
    </xf>
    <xf numFmtId="38" fontId="3" fillId="0" borderId="1" xfId="3" applyFont="1" applyFill="1" applyBorder="1" applyAlignment="1">
      <alignment horizontal="center" vertical="center" shrinkToFit="1"/>
    </xf>
    <xf numFmtId="38" fontId="3" fillId="0" borderId="3" xfId="3" applyFont="1" applyFill="1" applyBorder="1" applyAlignment="1">
      <alignment horizontal="center" vertical="center" shrinkToFit="1"/>
    </xf>
    <xf numFmtId="38" fontId="3" fillId="0" borderId="7" xfId="3" applyFont="1" applyFill="1" applyBorder="1" applyAlignment="1">
      <alignment horizontal="center" vertical="center" shrinkToFit="1"/>
    </xf>
    <xf numFmtId="38" fontId="3" fillId="0" borderId="8" xfId="3" applyFont="1" applyFill="1" applyBorder="1" applyAlignment="1">
      <alignment horizontal="center" vertical="center" shrinkToFit="1"/>
    </xf>
    <xf numFmtId="38" fontId="3" fillId="0" borderId="6" xfId="3" applyFont="1" applyFill="1" applyBorder="1" applyAlignment="1">
      <alignment horizontal="center" vertical="center" shrinkToFit="1"/>
    </xf>
    <xf numFmtId="38" fontId="3" fillId="0" borderId="9" xfId="3" applyFont="1" applyFill="1" applyBorder="1" applyAlignment="1">
      <alignment horizontal="center" vertical="center" shrinkToFit="1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K1013"/>
  <sheetViews>
    <sheetView tabSelected="1" topLeftCell="A67" zoomScale="85" zoomScaleNormal="85" workbookViewId="0">
      <selection activeCell="B84" sqref="B84"/>
    </sheetView>
  </sheetViews>
  <sheetFormatPr defaultRowHeight="18" customHeight="1" x14ac:dyDescent="0.15"/>
  <cols>
    <col min="1" max="1" width="7.5" style="21" customWidth="1"/>
    <col min="2" max="2" width="20" style="27" customWidth="1"/>
    <col min="3" max="3" width="51.25" style="21" customWidth="1"/>
    <col min="4" max="9" width="12.5" style="21" customWidth="1"/>
    <col min="10" max="10" width="9" style="21"/>
    <col min="11" max="11" width="9.875" style="21" customWidth="1"/>
    <col min="12" max="16384" width="9" style="21"/>
  </cols>
  <sheetData>
    <row r="1" spans="2:10" s="1" customFormat="1" ht="28.5" customHeight="1" x14ac:dyDescent="0.15">
      <c r="B1" s="5"/>
      <c r="H1" s="2"/>
      <c r="I1" s="28"/>
    </row>
    <row r="2" spans="2:10" s="11" customFormat="1" ht="28.5" customHeight="1" x14ac:dyDescent="0.15">
      <c r="B2" s="35" t="s">
        <v>74</v>
      </c>
      <c r="C2" s="35"/>
      <c r="D2" s="35"/>
      <c r="E2" s="35"/>
      <c r="F2" s="35"/>
      <c r="G2" s="35"/>
      <c r="H2" s="35"/>
      <c r="I2" s="35"/>
      <c r="J2" s="12"/>
    </row>
    <row r="3" spans="2:10" s="11" customFormat="1" ht="14.25" customHeight="1" x14ac:dyDescent="0.15">
      <c r="B3" s="10"/>
      <c r="I3" s="13"/>
      <c r="J3" s="12"/>
    </row>
    <row r="4" spans="2:10" s="11" customFormat="1" ht="31.5" customHeight="1" x14ac:dyDescent="0.15">
      <c r="B4" s="32" t="s">
        <v>67</v>
      </c>
      <c r="C4" s="32" t="s">
        <v>5</v>
      </c>
      <c r="D4" s="36" t="s">
        <v>191</v>
      </c>
      <c r="E4" s="37"/>
      <c r="F4" s="37"/>
      <c r="G4" s="37"/>
      <c r="H4" s="37"/>
      <c r="I4" s="37"/>
      <c r="J4" s="12"/>
    </row>
    <row r="5" spans="2:10" s="11" customFormat="1" ht="17.25" customHeight="1" x14ac:dyDescent="0.15">
      <c r="B5" s="34"/>
      <c r="C5" s="34"/>
      <c r="D5" s="39" t="s">
        <v>0</v>
      </c>
      <c r="E5" s="37"/>
      <c r="F5" s="37"/>
      <c r="G5" s="37"/>
      <c r="H5" s="37"/>
      <c r="I5" s="37"/>
      <c r="J5" s="12"/>
    </row>
    <row r="6" spans="2:10" s="11" customFormat="1" ht="17.25" customHeight="1" x14ac:dyDescent="0.15">
      <c r="B6" s="38"/>
      <c r="C6" s="38"/>
      <c r="D6" s="40"/>
      <c r="E6" s="14" t="s">
        <v>1</v>
      </c>
      <c r="F6" s="15" t="s">
        <v>2</v>
      </c>
      <c r="G6" s="15" t="s">
        <v>3</v>
      </c>
      <c r="H6" s="15" t="s">
        <v>4</v>
      </c>
      <c r="I6" s="15" t="s">
        <v>63</v>
      </c>
      <c r="J6" s="12"/>
    </row>
    <row r="7" spans="2:10" s="11" customFormat="1" ht="22.5" customHeight="1" x14ac:dyDescent="0.15">
      <c r="B7" s="31" t="s">
        <v>46</v>
      </c>
      <c r="C7" s="32"/>
      <c r="D7" s="16">
        <f>SUM(D9,D96)</f>
        <v>13955</v>
      </c>
      <c r="E7" s="16">
        <f t="shared" ref="E7:I7" si="0">SUM(E9,E96)</f>
        <v>3290</v>
      </c>
      <c r="F7" s="16">
        <f t="shared" si="0"/>
        <v>4883</v>
      </c>
      <c r="G7" s="16">
        <f t="shared" si="0"/>
        <v>1590</v>
      </c>
      <c r="H7" s="16">
        <f t="shared" si="0"/>
        <v>3870</v>
      </c>
      <c r="I7" s="16">
        <f t="shared" si="0"/>
        <v>322</v>
      </c>
      <c r="J7" s="12"/>
    </row>
    <row r="8" spans="2:10" s="11" customFormat="1" ht="22.5" customHeight="1" x14ac:dyDescent="0.15">
      <c r="B8" s="17"/>
      <c r="C8" s="18"/>
      <c r="D8" s="16"/>
      <c r="E8" s="16"/>
      <c r="F8" s="16"/>
      <c r="G8" s="16"/>
      <c r="H8" s="16"/>
      <c r="I8" s="16"/>
      <c r="J8" s="12"/>
    </row>
    <row r="9" spans="2:10" s="11" customFormat="1" ht="22.5" customHeight="1" x14ac:dyDescent="0.15">
      <c r="B9" s="33" t="s">
        <v>45</v>
      </c>
      <c r="C9" s="34"/>
      <c r="D9" s="16">
        <f>SUM(D11:D94)</f>
        <v>12715</v>
      </c>
      <c r="E9" s="16">
        <f>SUM(E11:E94)</f>
        <v>3271</v>
      </c>
      <c r="F9" s="16">
        <f t="shared" ref="F9:I9" si="1">SUM(F11:F94)</f>
        <v>4204</v>
      </c>
      <c r="G9" s="16">
        <f t="shared" si="1"/>
        <v>1353</v>
      </c>
      <c r="H9" s="16">
        <f t="shared" si="1"/>
        <v>3660</v>
      </c>
      <c r="I9" s="16">
        <f t="shared" si="1"/>
        <v>227</v>
      </c>
      <c r="J9" s="12"/>
    </row>
    <row r="10" spans="2:10" s="11" customFormat="1" ht="22.5" customHeight="1" x14ac:dyDescent="0.15">
      <c r="B10" s="17"/>
      <c r="C10" s="18"/>
      <c r="D10" s="17"/>
      <c r="E10" s="17"/>
      <c r="F10" s="17"/>
      <c r="G10" s="17"/>
      <c r="H10" s="17"/>
      <c r="I10" s="17"/>
      <c r="J10" s="12"/>
    </row>
    <row r="11" spans="2:10" ht="23.25" customHeight="1" x14ac:dyDescent="0.15">
      <c r="B11" s="19" t="s">
        <v>64</v>
      </c>
      <c r="C11" s="20" t="s">
        <v>75</v>
      </c>
      <c r="D11" s="21">
        <f t="shared" ref="D11:D58" si="2">SUM(E11:I11)</f>
        <v>143</v>
      </c>
      <c r="E11" s="21">
        <v>9</v>
      </c>
      <c r="F11" s="21">
        <v>95</v>
      </c>
      <c r="G11" s="21">
        <v>39</v>
      </c>
      <c r="H11" s="21">
        <v>0</v>
      </c>
      <c r="I11" s="21">
        <v>0</v>
      </c>
    </row>
    <row r="12" spans="2:10" ht="23.25" customHeight="1" x14ac:dyDescent="0.15">
      <c r="B12" s="19" t="s">
        <v>64</v>
      </c>
      <c r="C12" s="20" t="s">
        <v>76</v>
      </c>
      <c r="D12" s="21">
        <f t="shared" si="2"/>
        <v>715</v>
      </c>
      <c r="E12" s="21">
        <v>715</v>
      </c>
      <c r="F12" s="21">
        <v>0</v>
      </c>
      <c r="G12" s="21">
        <v>0</v>
      </c>
      <c r="H12" s="21">
        <v>0</v>
      </c>
      <c r="I12" s="21">
        <v>0</v>
      </c>
    </row>
    <row r="13" spans="2:10" ht="23.25" customHeight="1" x14ac:dyDescent="0.15">
      <c r="B13" s="19" t="s">
        <v>64</v>
      </c>
      <c r="C13" s="20" t="s">
        <v>13</v>
      </c>
      <c r="D13" s="21">
        <f t="shared" si="2"/>
        <v>116</v>
      </c>
      <c r="E13" s="21">
        <v>0</v>
      </c>
      <c r="F13" s="21">
        <v>48</v>
      </c>
      <c r="G13" s="21">
        <v>51</v>
      </c>
      <c r="H13" s="21">
        <v>17</v>
      </c>
      <c r="I13" s="21">
        <v>0</v>
      </c>
    </row>
    <row r="14" spans="2:10" ht="23.25" customHeight="1" x14ac:dyDescent="0.15">
      <c r="B14" s="19" t="s">
        <v>64</v>
      </c>
      <c r="C14" s="20" t="s">
        <v>7</v>
      </c>
      <c r="D14" s="21">
        <f t="shared" si="2"/>
        <v>42</v>
      </c>
      <c r="E14" s="21">
        <v>0</v>
      </c>
      <c r="F14" s="21">
        <v>0</v>
      </c>
      <c r="G14" s="21">
        <v>0</v>
      </c>
      <c r="H14" s="21">
        <v>42</v>
      </c>
      <c r="I14" s="21">
        <v>0</v>
      </c>
    </row>
    <row r="15" spans="2:10" ht="23.25" customHeight="1" x14ac:dyDescent="0.15">
      <c r="B15" s="19" t="s">
        <v>64</v>
      </c>
      <c r="C15" s="20" t="s">
        <v>77</v>
      </c>
      <c r="D15" s="21">
        <f t="shared" si="2"/>
        <v>51</v>
      </c>
      <c r="E15" s="21">
        <v>0</v>
      </c>
      <c r="F15" s="21">
        <v>51</v>
      </c>
      <c r="G15" s="21">
        <v>0</v>
      </c>
      <c r="H15" s="21">
        <v>0</v>
      </c>
      <c r="I15" s="21">
        <v>0</v>
      </c>
    </row>
    <row r="16" spans="2:10" ht="23.25" customHeight="1" x14ac:dyDescent="0.15">
      <c r="B16" s="19" t="s">
        <v>64</v>
      </c>
      <c r="C16" s="20" t="s">
        <v>78</v>
      </c>
      <c r="D16" s="21">
        <f t="shared" si="2"/>
        <v>95</v>
      </c>
      <c r="E16" s="21">
        <v>0</v>
      </c>
      <c r="F16" s="21">
        <v>29</v>
      </c>
      <c r="G16" s="21">
        <v>28</v>
      </c>
      <c r="H16" s="21">
        <v>38</v>
      </c>
      <c r="I16" s="21">
        <v>0</v>
      </c>
    </row>
    <row r="17" spans="2:11" ht="23.25" customHeight="1" x14ac:dyDescent="0.15">
      <c r="B17" s="19" t="s">
        <v>64</v>
      </c>
      <c r="C17" s="20" t="s">
        <v>28</v>
      </c>
      <c r="D17" s="21">
        <f t="shared" si="2"/>
        <v>110</v>
      </c>
      <c r="E17" s="21">
        <v>0</v>
      </c>
      <c r="F17" s="21">
        <v>110</v>
      </c>
      <c r="G17" s="21">
        <v>0</v>
      </c>
      <c r="H17" s="21">
        <v>0</v>
      </c>
      <c r="I17" s="21">
        <v>0</v>
      </c>
    </row>
    <row r="18" spans="2:11" ht="23.25" customHeight="1" x14ac:dyDescent="0.15">
      <c r="B18" s="19" t="s">
        <v>64</v>
      </c>
      <c r="C18" s="20" t="s">
        <v>79</v>
      </c>
      <c r="D18" s="21">
        <f t="shared" si="2"/>
        <v>160</v>
      </c>
      <c r="E18" s="21">
        <v>0</v>
      </c>
      <c r="F18" s="21">
        <v>113</v>
      </c>
      <c r="G18" s="21">
        <v>0</v>
      </c>
      <c r="H18" s="21">
        <v>47</v>
      </c>
      <c r="I18" s="21">
        <v>0</v>
      </c>
    </row>
    <row r="19" spans="2:11" ht="23.25" customHeight="1" x14ac:dyDescent="0.15">
      <c r="B19" s="19" t="s">
        <v>64</v>
      </c>
      <c r="C19" s="20" t="s">
        <v>80</v>
      </c>
      <c r="D19" s="21">
        <f t="shared" si="2"/>
        <v>50</v>
      </c>
      <c r="E19" s="21">
        <v>0</v>
      </c>
      <c r="F19" s="21">
        <v>0</v>
      </c>
      <c r="G19" s="21">
        <v>0</v>
      </c>
      <c r="H19" s="21">
        <v>50</v>
      </c>
      <c r="I19" s="21">
        <v>0</v>
      </c>
    </row>
    <row r="20" spans="2:11" ht="23.25" customHeight="1" x14ac:dyDescent="0.15">
      <c r="B20" s="19" t="s">
        <v>64</v>
      </c>
      <c r="C20" s="20" t="s">
        <v>81</v>
      </c>
      <c r="D20" s="21">
        <f t="shared" si="2"/>
        <v>34</v>
      </c>
      <c r="E20" s="21">
        <v>34</v>
      </c>
      <c r="F20" s="21">
        <v>0</v>
      </c>
      <c r="G20" s="21">
        <v>0</v>
      </c>
      <c r="H20" s="21">
        <v>0</v>
      </c>
      <c r="I20" s="21">
        <v>0</v>
      </c>
    </row>
    <row r="21" spans="2:11" ht="23.25" customHeight="1" x14ac:dyDescent="0.15">
      <c r="B21" s="19" t="s">
        <v>64</v>
      </c>
      <c r="C21" s="20" t="s">
        <v>18</v>
      </c>
      <c r="D21" s="21">
        <f t="shared" si="2"/>
        <v>47</v>
      </c>
      <c r="E21" s="21">
        <v>0</v>
      </c>
      <c r="F21" s="21">
        <v>47</v>
      </c>
      <c r="G21" s="21">
        <v>0</v>
      </c>
      <c r="H21" s="21">
        <v>0</v>
      </c>
      <c r="I21" s="21">
        <v>0</v>
      </c>
    </row>
    <row r="22" spans="2:11" ht="23.25" customHeight="1" x14ac:dyDescent="0.15">
      <c r="B22" s="19" t="s">
        <v>64</v>
      </c>
      <c r="C22" s="20" t="s">
        <v>11</v>
      </c>
      <c r="D22" s="21">
        <f t="shared" si="2"/>
        <v>110</v>
      </c>
      <c r="E22" s="21">
        <v>0</v>
      </c>
      <c r="F22" s="21">
        <v>0</v>
      </c>
      <c r="G22" s="21">
        <v>0</v>
      </c>
      <c r="H22" s="21">
        <v>110</v>
      </c>
      <c r="I22" s="21">
        <v>0</v>
      </c>
    </row>
    <row r="23" spans="2:11" ht="23.25" customHeight="1" x14ac:dyDescent="0.15">
      <c r="B23" s="19" t="s">
        <v>64</v>
      </c>
      <c r="C23" s="20" t="s">
        <v>82</v>
      </c>
      <c r="D23" s="21">
        <f t="shared" si="2"/>
        <v>160</v>
      </c>
      <c r="E23" s="21">
        <v>0</v>
      </c>
      <c r="F23" s="21">
        <v>120</v>
      </c>
      <c r="G23" s="21">
        <v>40</v>
      </c>
      <c r="H23" s="21">
        <v>0</v>
      </c>
      <c r="I23" s="21">
        <v>0</v>
      </c>
    </row>
    <row r="24" spans="2:11" ht="23.25" customHeight="1" x14ac:dyDescent="0.15">
      <c r="B24" s="19" t="s">
        <v>64</v>
      </c>
      <c r="C24" s="20" t="s">
        <v>83</v>
      </c>
      <c r="D24" s="21">
        <f t="shared" si="2"/>
        <v>394</v>
      </c>
      <c r="E24" s="21">
        <v>27</v>
      </c>
      <c r="F24" s="21">
        <v>367</v>
      </c>
      <c r="G24" s="21">
        <v>0</v>
      </c>
      <c r="H24" s="21">
        <v>0</v>
      </c>
      <c r="I24" s="21">
        <v>0</v>
      </c>
    </row>
    <row r="25" spans="2:11" ht="23.25" customHeight="1" x14ac:dyDescent="0.15">
      <c r="B25" s="19" t="s">
        <v>64</v>
      </c>
      <c r="C25" s="20" t="s">
        <v>84</v>
      </c>
      <c r="D25" s="21">
        <f t="shared" si="2"/>
        <v>250</v>
      </c>
      <c r="E25" s="21">
        <v>49</v>
      </c>
      <c r="F25" s="21">
        <v>100</v>
      </c>
      <c r="G25" s="21">
        <v>51</v>
      </c>
      <c r="H25" s="21">
        <v>0</v>
      </c>
      <c r="I25" s="21">
        <v>50</v>
      </c>
    </row>
    <row r="26" spans="2:11" ht="23.25" customHeight="1" x14ac:dyDescent="0.15">
      <c r="B26" s="19" t="s">
        <v>64</v>
      </c>
      <c r="C26" s="20" t="s">
        <v>9</v>
      </c>
      <c r="D26" s="21">
        <f t="shared" si="2"/>
        <v>248</v>
      </c>
      <c r="E26" s="21">
        <v>0</v>
      </c>
      <c r="F26" s="21">
        <v>207</v>
      </c>
      <c r="G26" s="21">
        <v>41</v>
      </c>
      <c r="H26" s="21">
        <v>0</v>
      </c>
      <c r="I26" s="21">
        <v>0</v>
      </c>
    </row>
    <row r="27" spans="2:11" ht="23.25" customHeight="1" x14ac:dyDescent="0.15">
      <c r="B27" s="19" t="s">
        <v>64</v>
      </c>
      <c r="C27" s="20" t="s">
        <v>85</v>
      </c>
      <c r="D27" s="21">
        <f t="shared" si="2"/>
        <v>70</v>
      </c>
      <c r="E27" s="21">
        <v>0</v>
      </c>
      <c r="F27" s="21">
        <v>0</v>
      </c>
      <c r="G27" s="21">
        <v>0</v>
      </c>
      <c r="H27" s="21">
        <v>70</v>
      </c>
      <c r="I27" s="21">
        <v>0</v>
      </c>
    </row>
    <row r="28" spans="2:11" ht="23.25" customHeight="1" x14ac:dyDescent="0.15">
      <c r="B28" s="19" t="s">
        <v>64</v>
      </c>
      <c r="C28" s="20" t="s">
        <v>30</v>
      </c>
      <c r="D28" s="21">
        <f t="shared" si="2"/>
        <v>24</v>
      </c>
      <c r="E28" s="21">
        <v>0</v>
      </c>
      <c r="F28" s="21">
        <v>0</v>
      </c>
      <c r="G28" s="21">
        <v>0</v>
      </c>
      <c r="H28" s="21">
        <v>24</v>
      </c>
      <c r="I28" s="21">
        <v>0</v>
      </c>
    </row>
    <row r="29" spans="2:11" ht="23.25" customHeight="1" x14ac:dyDescent="0.15">
      <c r="B29" s="19" t="s">
        <v>64</v>
      </c>
      <c r="C29" s="20" t="s">
        <v>86</v>
      </c>
      <c r="D29" s="21">
        <f t="shared" si="2"/>
        <v>140</v>
      </c>
      <c r="E29" s="21">
        <v>0</v>
      </c>
      <c r="F29" s="21">
        <v>140</v>
      </c>
      <c r="G29" s="21">
        <v>0</v>
      </c>
      <c r="H29" s="21">
        <v>0</v>
      </c>
      <c r="I29" s="21">
        <v>0</v>
      </c>
    </row>
    <row r="30" spans="2:11" ht="23.25" customHeight="1" x14ac:dyDescent="0.15">
      <c r="B30" s="19" t="s">
        <v>64</v>
      </c>
      <c r="C30" s="20" t="s">
        <v>87</v>
      </c>
      <c r="D30" s="21">
        <f t="shared" si="2"/>
        <v>106</v>
      </c>
      <c r="E30" s="21">
        <v>0</v>
      </c>
      <c r="F30" s="21">
        <v>106</v>
      </c>
      <c r="G30" s="21">
        <v>0</v>
      </c>
      <c r="H30" s="21">
        <v>0</v>
      </c>
      <c r="I30" s="21">
        <v>0</v>
      </c>
    </row>
    <row r="31" spans="2:11" ht="23.25" customHeight="1" x14ac:dyDescent="0.15">
      <c r="B31" s="19" t="s">
        <v>64</v>
      </c>
      <c r="C31" s="30" t="s">
        <v>193</v>
      </c>
      <c r="D31" s="21">
        <f t="shared" si="2"/>
        <v>598</v>
      </c>
      <c r="E31" s="29">
        <v>532</v>
      </c>
      <c r="F31" s="29">
        <v>10</v>
      </c>
      <c r="G31" s="29">
        <v>0</v>
      </c>
      <c r="H31" s="29">
        <v>0</v>
      </c>
      <c r="I31" s="29">
        <v>56</v>
      </c>
      <c r="K31" s="9"/>
    </row>
    <row r="32" spans="2:11" ht="23.25" customHeight="1" x14ac:dyDescent="0.15">
      <c r="B32" s="19" t="s">
        <v>65</v>
      </c>
      <c r="C32" s="20" t="s">
        <v>92</v>
      </c>
      <c r="D32" s="21">
        <f t="shared" ref="D32:D38" si="3">SUM(E32:I32)</f>
        <v>190</v>
      </c>
      <c r="E32" s="21">
        <v>0</v>
      </c>
      <c r="F32" s="21">
        <v>54</v>
      </c>
      <c r="G32" s="21">
        <v>46</v>
      </c>
      <c r="H32" s="21">
        <v>90</v>
      </c>
      <c r="I32" s="21">
        <v>0</v>
      </c>
    </row>
    <row r="33" spans="2:9" ht="23.25" customHeight="1" x14ac:dyDescent="0.15">
      <c r="B33" s="19" t="s">
        <v>65</v>
      </c>
      <c r="C33" s="20" t="s">
        <v>93</v>
      </c>
      <c r="D33" s="21">
        <f t="shared" si="3"/>
        <v>214</v>
      </c>
      <c r="E33" s="21">
        <v>0</v>
      </c>
      <c r="F33" s="21">
        <v>74</v>
      </c>
      <c r="G33" s="21">
        <v>0</v>
      </c>
      <c r="H33" s="21">
        <v>140</v>
      </c>
      <c r="I33" s="21">
        <v>0</v>
      </c>
    </row>
    <row r="34" spans="2:9" ht="23.25" customHeight="1" x14ac:dyDescent="0.15">
      <c r="B34" s="19" t="s">
        <v>65</v>
      </c>
      <c r="C34" s="20" t="s">
        <v>94</v>
      </c>
      <c r="D34" s="21">
        <f t="shared" si="3"/>
        <v>155</v>
      </c>
      <c r="E34" s="21">
        <v>0</v>
      </c>
      <c r="F34" s="21">
        <v>0</v>
      </c>
      <c r="G34" s="21">
        <v>0</v>
      </c>
      <c r="H34" s="21">
        <v>155</v>
      </c>
      <c r="I34" s="21">
        <v>0</v>
      </c>
    </row>
    <row r="35" spans="2:9" ht="23.25" customHeight="1" x14ac:dyDescent="0.15">
      <c r="B35" s="19" t="s">
        <v>65</v>
      </c>
      <c r="C35" s="20" t="s">
        <v>95</v>
      </c>
      <c r="D35" s="21">
        <f t="shared" si="3"/>
        <v>320</v>
      </c>
      <c r="E35" s="21">
        <v>0</v>
      </c>
      <c r="F35" s="21">
        <v>0</v>
      </c>
      <c r="G35" s="21">
        <v>0</v>
      </c>
      <c r="H35" s="21">
        <v>265</v>
      </c>
      <c r="I35" s="21">
        <v>55</v>
      </c>
    </row>
    <row r="36" spans="2:9" ht="23.25" customHeight="1" x14ac:dyDescent="0.15">
      <c r="B36" s="19" t="s">
        <v>65</v>
      </c>
      <c r="C36" s="20" t="s">
        <v>96</v>
      </c>
      <c r="D36" s="21">
        <f t="shared" si="3"/>
        <v>275</v>
      </c>
      <c r="E36" s="21">
        <v>0</v>
      </c>
      <c r="F36" s="21">
        <v>269</v>
      </c>
      <c r="G36" s="21">
        <v>0</v>
      </c>
      <c r="H36" s="21">
        <v>0</v>
      </c>
      <c r="I36" s="21">
        <v>6</v>
      </c>
    </row>
    <row r="37" spans="2:9" ht="23.25" customHeight="1" x14ac:dyDescent="0.15">
      <c r="B37" s="19" t="s">
        <v>66</v>
      </c>
      <c r="C37" s="20" t="s">
        <v>24</v>
      </c>
      <c r="D37" s="21">
        <f t="shared" si="3"/>
        <v>24</v>
      </c>
      <c r="E37" s="21">
        <v>0</v>
      </c>
      <c r="F37" s="21">
        <v>0</v>
      </c>
      <c r="G37" s="21">
        <v>0</v>
      </c>
      <c r="H37" s="21">
        <v>24</v>
      </c>
      <c r="I37" s="21">
        <v>0</v>
      </c>
    </row>
    <row r="38" spans="2:9" ht="23.25" customHeight="1" x14ac:dyDescent="0.15">
      <c r="B38" s="19" t="s">
        <v>66</v>
      </c>
      <c r="C38" s="20" t="s">
        <v>103</v>
      </c>
      <c r="D38" s="21">
        <f t="shared" si="3"/>
        <v>161</v>
      </c>
      <c r="E38" s="21">
        <v>0</v>
      </c>
      <c r="F38" s="21">
        <v>80</v>
      </c>
      <c r="G38" s="21">
        <v>41</v>
      </c>
      <c r="H38" s="21">
        <v>40</v>
      </c>
      <c r="I38" s="21">
        <v>0</v>
      </c>
    </row>
    <row r="39" spans="2:9" ht="23.25" customHeight="1" x14ac:dyDescent="0.15">
      <c r="B39" s="19" t="s">
        <v>66</v>
      </c>
      <c r="C39" s="20" t="s">
        <v>104</v>
      </c>
      <c r="D39" s="21">
        <f t="shared" si="2"/>
        <v>330</v>
      </c>
      <c r="E39" s="21">
        <v>0</v>
      </c>
      <c r="F39" s="21">
        <v>0</v>
      </c>
      <c r="G39" s="21">
        <v>0</v>
      </c>
      <c r="H39" s="21">
        <v>330</v>
      </c>
      <c r="I39" s="21">
        <v>0</v>
      </c>
    </row>
    <row r="40" spans="2:9" ht="23.25" customHeight="1" x14ac:dyDescent="0.15">
      <c r="B40" s="19" t="s">
        <v>66</v>
      </c>
      <c r="C40" s="20" t="s">
        <v>52</v>
      </c>
      <c r="D40" s="21">
        <f t="shared" si="2"/>
        <v>40</v>
      </c>
      <c r="E40" s="21">
        <v>0</v>
      </c>
      <c r="F40" s="21">
        <v>40</v>
      </c>
      <c r="G40" s="21">
        <v>0</v>
      </c>
      <c r="H40" s="21">
        <v>0</v>
      </c>
      <c r="I40" s="21">
        <v>0</v>
      </c>
    </row>
    <row r="41" spans="2:9" ht="23.25" customHeight="1" x14ac:dyDescent="0.15">
      <c r="B41" s="19" t="s">
        <v>66</v>
      </c>
      <c r="C41" s="20" t="s">
        <v>26</v>
      </c>
      <c r="D41" s="21">
        <f t="shared" si="2"/>
        <v>150</v>
      </c>
      <c r="E41" s="21">
        <v>0</v>
      </c>
      <c r="F41" s="21">
        <v>109</v>
      </c>
      <c r="G41" s="21">
        <v>41</v>
      </c>
      <c r="H41" s="21">
        <v>0</v>
      </c>
      <c r="I41" s="21">
        <v>0</v>
      </c>
    </row>
    <row r="42" spans="2:9" ht="23.25" customHeight="1" x14ac:dyDescent="0.15">
      <c r="B42" s="19" t="s">
        <v>66</v>
      </c>
      <c r="C42" s="20" t="s">
        <v>105</v>
      </c>
      <c r="D42" s="21">
        <f t="shared" si="2"/>
        <v>36</v>
      </c>
      <c r="E42" s="21">
        <v>0</v>
      </c>
      <c r="F42" s="21">
        <v>36</v>
      </c>
      <c r="G42" s="21">
        <v>0</v>
      </c>
      <c r="H42" s="21">
        <v>0</v>
      </c>
      <c r="I42" s="21">
        <v>0</v>
      </c>
    </row>
    <row r="43" spans="2:9" ht="23.25" customHeight="1" x14ac:dyDescent="0.15">
      <c r="B43" s="19" t="s">
        <v>66</v>
      </c>
      <c r="C43" s="20" t="s">
        <v>29</v>
      </c>
      <c r="D43" s="21">
        <f t="shared" ref="D43:D50" si="4">SUM(E43:I43)</f>
        <v>726</v>
      </c>
      <c r="E43" s="21">
        <v>726</v>
      </c>
      <c r="F43" s="21">
        <v>0</v>
      </c>
      <c r="G43" s="21">
        <v>0</v>
      </c>
      <c r="H43" s="21">
        <v>0</v>
      </c>
      <c r="I43" s="21">
        <v>0</v>
      </c>
    </row>
    <row r="44" spans="2:9" ht="23.25" customHeight="1" x14ac:dyDescent="0.15">
      <c r="B44" s="19" t="s">
        <v>66</v>
      </c>
      <c r="C44" s="20" t="s">
        <v>15</v>
      </c>
      <c r="D44" s="21">
        <f t="shared" si="4"/>
        <v>50</v>
      </c>
      <c r="E44" s="21">
        <v>0</v>
      </c>
      <c r="F44" s="21">
        <v>21</v>
      </c>
      <c r="G44" s="21">
        <v>0</v>
      </c>
      <c r="H44" s="21">
        <v>29</v>
      </c>
      <c r="I44" s="21">
        <v>0</v>
      </c>
    </row>
    <row r="45" spans="2:9" ht="23.25" customHeight="1" x14ac:dyDescent="0.15">
      <c r="B45" s="19" t="s">
        <v>66</v>
      </c>
      <c r="C45" s="20" t="s">
        <v>106</v>
      </c>
      <c r="D45" s="21">
        <f t="shared" si="4"/>
        <v>35</v>
      </c>
      <c r="E45" s="21">
        <v>0</v>
      </c>
      <c r="F45" s="21">
        <v>0</v>
      </c>
      <c r="G45" s="21">
        <v>0</v>
      </c>
      <c r="H45" s="21">
        <v>35</v>
      </c>
      <c r="I45" s="21">
        <v>0</v>
      </c>
    </row>
    <row r="46" spans="2:9" ht="23.25" customHeight="1" x14ac:dyDescent="0.15">
      <c r="B46" s="19" t="s">
        <v>66</v>
      </c>
      <c r="C46" s="20" t="s">
        <v>21</v>
      </c>
      <c r="D46" s="21">
        <f t="shared" si="4"/>
        <v>662</v>
      </c>
      <c r="E46" s="21">
        <v>642</v>
      </c>
      <c r="F46" s="21">
        <v>20</v>
      </c>
      <c r="G46" s="21">
        <v>0</v>
      </c>
      <c r="H46" s="21">
        <v>0</v>
      </c>
      <c r="I46" s="21">
        <v>0</v>
      </c>
    </row>
    <row r="47" spans="2:9" ht="23.25" customHeight="1" x14ac:dyDescent="0.15">
      <c r="B47" s="19" t="s">
        <v>69</v>
      </c>
      <c r="C47" s="20" t="s">
        <v>20</v>
      </c>
      <c r="D47" s="21">
        <f t="shared" si="4"/>
        <v>86</v>
      </c>
      <c r="E47" s="21">
        <v>0</v>
      </c>
      <c r="F47" s="21">
        <v>0</v>
      </c>
      <c r="G47" s="21">
        <v>0</v>
      </c>
      <c r="H47" s="21">
        <v>86</v>
      </c>
      <c r="I47" s="21">
        <v>0</v>
      </c>
    </row>
    <row r="48" spans="2:9" ht="23.25" customHeight="1" x14ac:dyDescent="0.15">
      <c r="B48" s="19" t="s">
        <v>69</v>
      </c>
      <c r="C48" s="20" t="s">
        <v>116</v>
      </c>
      <c r="D48" s="21">
        <f t="shared" si="4"/>
        <v>30</v>
      </c>
      <c r="E48" s="21">
        <v>0</v>
      </c>
      <c r="F48" s="21">
        <v>0</v>
      </c>
      <c r="G48" s="21">
        <v>30</v>
      </c>
      <c r="H48" s="21">
        <v>0</v>
      </c>
      <c r="I48" s="21">
        <v>0</v>
      </c>
    </row>
    <row r="49" spans="2:9" ht="23.25" customHeight="1" x14ac:dyDescent="0.15">
      <c r="B49" s="19" t="s">
        <v>69</v>
      </c>
      <c r="C49" s="20" t="s">
        <v>117</v>
      </c>
      <c r="D49" s="21">
        <f t="shared" si="4"/>
        <v>165</v>
      </c>
      <c r="E49" s="21">
        <v>0</v>
      </c>
      <c r="F49" s="21">
        <v>123</v>
      </c>
      <c r="G49" s="21">
        <v>42</v>
      </c>
      <c r="H49" s="21">
        <v>0</v>
      </c>
      <c r="I49" s="21">
        <v>0</v>
      </c>
    </row>
    <row r="50" spans="2:9" ht="23.25" customHeight="1" x14ac:dyDescent="0.15">
      <c r="B50" s="19" t="s">
        <v>69</v>
      </c>
      <c r="C50" s="20" t="s">
        <v>118</v>
      </c>
      <c r="D50" s="21">
        <f t="shared" si="4"/>
        <v>44</v>
      </c>
      <c r="E50" s="21">
        <v>0</v>
      </c>
      <c r="F50" s="21">
        <v>0</v>
      </c>
      <c r="G50" s="21">
        <v>0</v>
      </c>
      <c r="H50" s="21">
        <v>44</v>
      </c>
      <c r="I50" s="21">
        <v>0</v>
      </c>
    </row>
    <row r="51" spans="2:9" ht="23.25" customHeight="1" x14ac:dyDescent="0.15">
      <c r="B51" s="19" t="s">
        <v>69</v>
      </c>
      <c r="C51" s="20" t="s">
        <v>17</v>
      </c>
      <c r="D51" s="21">
        <f t="shared" si="2"/>
        <v>175</v>
      </c>
      <c r="E51" s="21">
        <v>0</v>
      </c>
      <c r="F51" s="21">
        <v>40</v>
      </c>
      <c r="G51" s="21">
        <v>0</v>
      </c>
      <c r="H51" s="21">
        <v>135</v>
      </c>
      <c r="I51" s="21">
        <v>0</v>
      </c>
    </row>
    <row r="52" spans="2:9" ht="23.25" customHeight="1" x14ac:dyDescent="0.15">
      <c r="B52" s="19" t="s">
        <v>69</v>
      </c>
      <c r="C52" s="20" t="s">
        <v>119</v>
      </c>
      <c r="D52" s="21">
        <f t="shared" si="2"/>
        <v>114</v>
      </c>
      <c r="E52" s="21">
        <v>0</v>
      </c>
      <c r="F52" s="21">
        <v>0</v>
      </c>
      <c r="G52" s="21">
        <v>46</v>
      </c>
      <c r="H52" s="21">
        <v>68</v>
      </c>
      <c r="I52" s="21">
        <v>0</v>
      </c>
    </row>
    <row r="53" spans="2:9" ht="23.25" customHeight="1" x14ac:dyDescent="0.15">
      <c r="B53" s="19" t="s">
        <v>69</v>
      </c>
      <c r="C53" s="20" t="s">
        <v>120</v>
      </c>
      <c r="D53" s="21">
        <f t="shared" si="2"/>
        <v>30</v>
      </c>
      <c r="E53" s="21">
        <v>0</v>
      </c>
      <c r="F53" s="21">
        <v>30</v>
      </c>
      <c r="G53" s="21">
        <v>0</v>
      </c>
      <c r="H53" s="21">
        <v>0</v>
      </c>
      <c r="I53" s="21">
        <v>0</v>
      </c>
    </row>
    <row r="54" spans="2:9" ht="23.25" customHeight="1" x14ac:dyDescent="0.15">
      <c r="B54" s="19" t="s">
        <v>69</v>
      </c>
      <c r="C54" s="20" t="s">
        <v>121</v>
      </c>
      <c r="D54" s="21">
        <f t="shared" si="2"/>
        <v>28</v>
      </c>
      <c r="E54" s="21">
        <v>0</v>
      </c>
      <c r="F54" s="21">
        <v>28</v>
      </c>
      <c r="G54" s="21">
        <v>0</v>
      </c>
      <c r="H54" s="21">
        <v>0</v>
      </c>
      <c r="I54" s="21">
        <v>0</v>
      </c>
    </row>
    <row r="55" spans="2:9" ht="23.25" customHeight="1" x14ac:dyDescent="0.15">
      <c r="B55" s="19" t="s">
        <v>69</v>
      </c>
      <c r="C55" s="20" t="s">
        <v>122</v>
      </c>
      <c r="D55" s="21">
        <f t="shared" si="2"/>
        <v>50</v>
      </c>
      <c r="E55" s="21">
        <v>0</v>
      </c>
      <c r="F55" s="21">
        <v>0</v>
      </c>
      <c r="G55" s="21">
        <v>50</v>
      </c>
      <c r="H55" s="21">
        <v>0</v>
      </c>
      <c r="I55" s="21">
        <v>0</v>
      </c>
    </row>
    <row r="56" spans="2:9" ht="23.25" customHeight="1" x14ac:dyDescent="0.15">
      <c r="B56" s="19" t="s">
        <v>69</v>
      </c>
      <c r="C56" s="20" t="s">
        <v>123</v>
      </c>
      <c r="D56" s="21">
        <f t="shared" si="2"/>
        <v>102</v>
      </c>
      <c r="E56" s="21">
        <v>3</v>
      </c>
      <c r="F56" s="21">
        <v>57</v>
      </c>
      <c r="G56" s="21">
        <v>42</v>
      </c>
      <c r="H56" s="21">
        <v>0</v>
      </c>
      <c r="I56" s="21">
        <v>0</v>
      </c>
    </row>
    <row r="57" spans="2:9" ht="23.25" customHeight="1" x14ac:dyDescent="0.15">
      <c r="B57" s="19" t="s">
        <v>69</v>
      </c>
      <c r="C57" s="20" t="s">
        <v>124</v>
      </c>
      <c r="D57" s="21">
        <f t="shared" si="2"/>
        <v>89</v>
      </c>
      <c r="E57" s="21">
        <v>0</v>
      </c>
      <c r="F57" s="21">
        <v>49</v>
      </c>
      <c r="G57" s="21">
        <v>0</v>
      </c>
      <c r="H57" s="21">
        <v>40</v>
      </c>
      <c r="I57" s="21">
        <v>0</v>
      </c>
    </row>
    <row r="58" spans="2:9" ht="23.25" customHeight="1" x14ac:dyDescent="0.15">
      <c r="B58" s="19" t="s">
        <v>70</v>
      </c>
      <c r="C58" s="20" t="s">
        <v>133</v>
      </c>
      <c r="D58" s="21">
        <f t="shared" si="2"/>
        <v>90</v>
      </c>
      <c r="E58" s="21">
        <v>0</v>
      </c>
      <c r="F58" s="21">
        <v>30</v>
      </c>
      <c r="G58" s="21">
        <v>0</v>
      </c>
      <c r="H58" s="21">
        <v>60</v>
      </c>
      <c r="I58" s="21">
        <v>0</v>
      </c>
    </row>
    <row r="59" spans="2:9" ht="23.25" customHeight="1" x14ac:dyDescent="0.15">
      <c r="B59" s="19" t="s">
        <v>70</v>
      </c>
      <c r="C59" s="20" t="s">
        <v>16</v>
      </c>
      <c r="D59" s="21">
        <f t="shared" ref="D59:D85" si="5">SUM(E59:I59)</f>
        <v>48</v>
      </c>
      <c r="E59" s="21">
        <v>0</v>
      </c>
      <c r="F59" s="21">
        <v>48</v>
      </c>
      <c r="G59" s="21">
        <v>0</v>
      </c>
      <c r="H59" s="21">
        <v>0</v>
      </c>
      <c r="I59" s="21">
        <v>0</v>
      </c>
    </row>
    <row r="60" spans="2:9" ht="23.25" customHeight="1" x14ac:dyDescent="0.15">
      <c r="B60" s="19" t="s">
        <v>70</v>
      </c>
      <c r="C60" s="20" t="s">
        <v>134</v>
      </c>
      <c r="D60" s="21">
        <f t="shared" si="5"/>
        <v>100</v>
      </c>
      <c r="E60" s="21">
        <v>0</v>
      </c>
      <c r="F60" s="21">
        <v>0</v>
      </c>
      <c r="G60" s="21">
        <v>100</v>
      </c>
      <c r="H60" s="21">
        <v>0</v>
      </c>
      <c r="I60" s="21">
        <v>0</v>
      </c>
    </row>
    <row r="61" spans="2:9" ht="23.25" customHeight="1" x14ac:dyDescent="0.15">
      <c r="B61" s="19" t="s">
        <v>70</v>
      </c>
      <c r="C61" s="20" t="s">
        <v>27</v>
      </c>
      <c r="D61" s="21">
        <f t="shared" ref="D61:D74" si="6">SUM(E61:I61)</f>
        <v>48</v>
      </c>
      <c r="E61" s="21">
        <v>0</v>
      </c>
      <c r="F61" s="21">
        <v>0</v>
      </c>
      <c r="G61" s="21">
        <v>48</v>
      </c>
      <c r="H61" s="21">
        <v>0</v>
      </c>
      <c r="I61" s="21">
        <v>0</v>
      </c>
    </row>
    <row r="62" spans="2:9" ht="23.25" customHeight="1" x14ac:dyDescent="0.15">
      <c r="B62" s="19" t="s">
        <v>70</v>
      </c>
      <c r="C62" s="20" t="s">
        <v>14</v>
      </c>
      <c r="D62" s="21">
        <f t="shared" si="6"/>
        <v>186</v>
      </c>
      <c r="E62" s="21">
        <v>0</v>
      </c>
      <c r="F62" s="21">
        <v>142</v>
      </c>
      <c r="G62" s="21">
        <v>44</v>
      </c>
      <c r="H62" s="21">
        <v>0</v>
      </c>
      <c r="I62" s="21">
        <v>0</v>
      </c>
    </row>
    <row r="63" spans="2:9" ht="23.25" customHeight="1" x14ac:dyDescent="0.15">
      <c r="B63" s="19" t="s">
        <v>70</v>
      </c>
      <c r="C63" s="20" t="s">
        <v>135</v>
      </c>
      <c r="D63" s="21">
        <f t="shared" si="6"/>
        <v>35</v>
      </c>
      <c r="E63" s="21">
        <v>0</v>
      </c>
      <c r="F63" s="21">
        <v>0</v>
      </c>
      <c r="G63" s="21">
        <v>35</v>
      </c>
      <c r="H63" s="21">
        <v>0</v>
      </c>
      <c r="I63" s="21">
        <v>0</v>
      </c>
    </row>
    <row r="64" spans="2:9" ht="23.25" customHeight="1" x14ac:dyDescent="0.15">
      <c r="B64" s="19" t="s">
        <v>70</v>
      </c>
      <c r="C64" s="20" t="s">
        <v>136</v>
      </c>
      <c r="D64" s="21">
        <f t="shared" si="6"/>
        <v>100</v>
      </c>
      <c r="E64" s="21">
        <v>0</v>
      </c>
      <c r="F64" s="21">
        <v>0</v>
      </c>
      <c r="G64" s="21">
        <v>0</v>
      </c>
      <c r="H64" s="21">
        <v>100</v>
      </c>
      <c r="I64" s="21">
        <v>0</v>
      </c>
    </row>
    <row r="65" spans="2:9" ht="23.25" customHeight="1" x14ac:dyDescent="0.15">
      <c r="B65" s="19" t="s">
        <v>70</v>
      </c>
      <c r="C65" s="20" t="s">
        <v>12</v>
      </c>
      <c r="D65" s="21">
        <f t="shared" si="6"/>
        <v>32</v>
      </c>
      <c r="E65" s="21">
        <v>0</v>
      </c>
      <c r="F65" s="21">
        <v>32</v>
      </c>
      <c r="G65" s="21">
        <v>0</v>
      </c>
      <c r="H65" s="21">
        <v>0</v>
      </c>
      <c r="I65" s="21">
        <v>0</v>
      </c>
    </row>
    <row r="66" spans="2:9" ht="23.25" customHeight="1" x14ac:dyDescent="0.15">
      <c r="B66" s="19" t="s">
        <v>70</v>
      </c>
      <c r="C66" s="20" t="s">
        <v>137</v>
      </c>
      <c r="D66" s="21">
        <f t="shared" si="6"/>
        <v>146</v>
      </c>
      <c r="E66" s="21">
        <v>0</v>
      </c>
      <c r="F66" s="21">
        <v>51</v>
      </c>
      <c r="G66" s="21">
        <v>49</v>
      </c>
      <c r="H66" s="21">
        <v>46</v>
      </c>
      <c r="I66" s="21">
        <v>0</v>
      </c>
    </row>
    <row r="67" spans="2:9" ht="23.25" customHeight="1" x14ac:dyDescent="0.15">
      <c r="B67" s="19" t="s">
        <v>70</v>
      </c>
      <c r="C67" s="20" t="s">
        <v>25</v>
      </c>
      <c r="D67" s="21">
        <f t="shared" si="6"/>
        <v>51</v>
      </c>
      <c r="E67" s="21">
        <v>0</v>
      </c>
      <c r="F67" s="21">
        <v>51</v>
      </c>
      <c r="G67" s="21">
        <v>0</v>
      </c>
      <c r="H67" s="21">
        <v>0</v>
      </c>
      <c r="I67" s="21">
        <v>0</v>
      </c>
    </row>
    <row r="68" spans="2:9" ht="23.25" customHeight="1" x14ac:dyDescent="0.15">
      <c r="B68" s="19" t="s">
        <v>70</v>
      </c>
      <c r="C68" s="20" t="s">
        <v>138</v>
      </c>
      <c r="D68" s="21">
        <f t="shared" si="6"/>
        <v>80</v>
      </c>
      <c r="E68" s="21">
        <v>0</v>
      </c>
      <c r="F68" s="21">
        <v>0</v>
      </c>
      <c r="G68" s="21">
        <v>0</v>
      </c>
      <c r="H68" s="21">
        <v>80</v>
      </c>
      <c r="I68" s="21">
        <v>0</v>
      </c>
    </row>
    <row r="69" spans="2:9" ht="23.25" customHeight="1" x14ac:dyDescent="0.15">
      <c r="B69" s="19" t="s">
        <v>71</v>
      </c>
      <c r="C69" s="20" t="s">
        <v>147</v>
      </c>
      <c r="D69" s="21">
        <f t="shared" si="6"/>
        <v>527</v>
      </c>
      <c r="E69" s="21">
        <v>527</v>
      </c>
      <c r="F69" s="21">
        <v>0</v>
      </c>
      <c r="G69" s="21">
        <v>0</v>
      </c>
      <c r="H69" s="21">
        <v>0</v>
      </c>
      <c r="I69" s="21">
        <v>0</v>
      </c>
    </row>
    <row r="70" spans="2:9" ht="23.25" customHeight="1" x14ac:dyDescent="0.15">
      <c r="B70" s="19" t="s">
        <v>71</v>
      </c>
      <c r="C70" s="20" t="s">
        <v>148</v>
      </c>
      <c r="D70" s="21">
        <f t="shared" si="6"/>
        <v>79</v>
      </c>
      <c r="E70" s="21">
        <v>0</v>
      </c>
      <c r="F70" s="21">
        <v>40</v>
      </c>
      <c r="G70" s="21">
        <v>0</v>
      </c>
      <c r="H70" s="21">
        <v>39</v>
      </c>
      <c r="I70" s="21">
        <v>0</v>
      </c>
    </row>
    <row r="71" spans="2:9" ht="23.25" customHeight="1" x14ac:dyDescent="0.15">
      <c r="B71" s="19" t="s">
        <v>71</v>
      </c>
      <c r="C71" s="20" t="s">
        <v>149</v>
      </c>
      <c r="D71" s="21">
        <f t="shared" si="6"/>
        <v>140</v>
      </c>
      <c r="E71" s="21">
        <v>0</v>
      </c>
      <c r="F71" s="21">
        <v>90</v>
      </c>
      <c r="G71" s="21">
        <v>0</v>
      </c>
      <c r="H71" s="21">
        <v>50</v>
      </c>
      <c r="I71" s="21">
        <v>0</v>
      </c>
    </row>
    <row r="72" spans="2:9" ht="23.25" customHeight="1" x14ac:dyDescent="0.15">
      <c r="B72" s="19" t="s">
        <v>71</v>
      </c>
      <c r="C72" s="20" t="s">
        <v>150</v>
      </c>
      <c r="D72" s="21">
        <f t="shared" si="6"/>
        <v>55</v>
      </c>
      <c r="E72" s="21">
        <v>0</v>
      </c>
      <c r="F72" s="21">
        <v>0</v>
      </c>
      <c r="G72" s="21">
        <v>55</v>
      </c>
      <c r="H72" s="21">
        <v>0</v>
      </c>
      <c r="I72" s="21">
        <v>0</v>
      </c>
    </row>
    <row r="73" spans="2:9" ht="23.25" customHeight="1" x14ac:dyDescent="0.15">
      <c r="B73" s="19" t="s">
        <v>68</v>
      </c>
      <c r="C73" s="20" t="s">
        <v>160</v>
      </c>
      <c r="D73" s="21">
        <f t="shared" si="6"/>
        <v>140</v>
      </c>
      <c r="E73" s="21">
        <v>0</v>
      </c>
      <c r="F73" s="21">
        <v>60</v>
      </c>
      <c r="G73" s="21">
        <v>0</v>
      </c>
      <c r="H73" s="21">
        <v>80</v>
      </c>
      <c r="I73" s="21">
        <v>0</v>
      </c>
    </row>
    <row r="74" spans="2:9" ht="23.25" customHeight="1" x14ac:dyDescent="0.15">
      <c r="B74" s="19" t="s">
        <v>68</v>
      </c>
      <c r="C74" s="20" t="s">
        <v>22</v>
      </c>
      <c r="D74" s="21">
        <f t="shared" si="6"/>
        <v>99</v>
      </c>
      <c r="E74" s="21">
        <v>0</v>
      </c>
      <c r="F74" s="21">
        <v>0</v>
      </c>
      <c r="G74" s="21">
        <v>18</v>
      </c>
      <c r="H74" s="21">
        <v>81</v>
      </c>
      <c r="I74" s="21">
        <v>0</v>
      </c>
    </row>
    <row r="75" spans="2:9" ht="23.25" customHeight="1" x14ac:dyDescent="0.15">
      <c r="B75" s="19" t="s">
        <v>68</v>
      </c>
      <c r="C75" s="20" t="s">
        <v>51</v>
      </c>
      <c r="D75" s="21">
        <f t="shared" si="5"/>
        <v>58</v>
      </c>
      <c r="E75" s="21">
        <v>0</v>
      </c>
      <c r="F75" s="21">
        <v>58</v>
      </c>
      <c r="G75" s="21">
        <v>0</v>
      </c>
      <c r="H75" s="21">
        <v>0</v>
      </c>
      <c r="I75" s="21">
        <v>0</v>
      </c>
    </row>
    <row r="76" spans="2:9" ht="23.25" customHeight="1" x14ac:dyDescent="0.15">
      <c r="B76" s="19" t="s">
        <v>73</v>
      </c>
      <c r="C76" s="20" t="s">
        <v>161</v>
      </c>
      <c r="D76" s="21">
        <f t="shared" si="5"/>
        <v>110</v>
      </c>
      <c r="E76" s="21">
        <v>0</v>
      </c>
      <c r="F76" s="21">
        <v>0</v>
      </c>
      <c r="G76" s="21">
        <v>0</v>
      </c>
      <c r="H76" s="21">
        <v>110</v>
      </c>
      <c r="I76" s="21">
        <v>0</v>
      </c>
    </row>
    <row r="77" spans="2:9" ht="23.25" customHeight="1" x14ac:dyDescent="0.15">
      <c r="B77" s="19" t="s">
        <v>73</v>
      </c>
      <c r="C77" s="20" t="s">
        <v>10</v>
      </c>
      <c r="D77" s="21">
        <f t="shared" si="5"/>
        <v>300</v>
      </c>
      <c r="E77" s="21">
        <v>0</v>
      </c>
      <c r="F77" s="21">
        <v>0</v>
      </c>
      <c r="G77" s="21">
        <v>0</v>
      </c>
      <c r="H77" s="21">
        <v>300</v>
      </c>
      <c r="I77" s="21">
        <v>0</v>
      </c>
    </row>
    <row r="78" spans="2:9" ht="23.25" customHeight="1" x14ac:dyDescent="0.15">
      <c r="B78" s="19" t="s">
        <v>73</v>
      </c>
      <c r="C78" s="20" t="s">
        <v>162</v>
      </c>
      <c r="D78" s="21">
        <f t="shared" si="5"/>
        <v>139</v>
      </c>
      <c r="E78" s="21">
        <v>0</v>
      </c>
      <c r="F78" s="21">
        <v>0</v>
      </c>
      <c r="G78" s="21">
        <v>139</v>
      </c>
      <c r="H78" s="21">
        <v>0</v>
      </c>
      <c r="I78" s="21">
        <v>0</v>
      </c>
    </row>
    <row r="79" spans="2:9" ht="23.25" customHeight="1" x14ac:dyDescent="0.15">
      <c r="B79" s="19" t="s">
        <v>73</v>
      </c>
      <c r="C79" s="20" t="s">
        <v>163</v>
      </c>
      <c r="D79" s="21">
        <f t="shared" si="5"/>
        <v>35</v>
      </c>
      <c r="E79" s="21">
        <v>0</v>
      </c>
      <c r="F79" s="21">
        <v>35</v>
      </c>
      <c r="G79" s="21">
        <v>0</v>
      </c>
      <c r="H79" s="21">
        <v>0</v>
      </c>
      <c r="I79" s="21">
        <v>0</v>
      </c>
    </row>
    <row r="80" spans="2:9" ht="23.25" customHeight="1" x14ac:dyDescent="0.15">
      <c r="B80" s="19" t="s">
        <v>73</v>
      </c>
      <c r="C80" s="20" t="s">
        <v>164</v>
      </c>
      <c r="D80" s="21">
        <f t="shared" si="5"/>
        <v>180</v>
      </c>
      <c r="E80" s="21">
        <v>0</v>
      </c>
      <c r="F80" s="21">
        <v>60</v>
      </c>
      <c r="G80" s="21">
        <v>80</v>
      </c>
      <c r="H80" s="21">
        <v>40</v>
      </c>
      <c r="I80" s="21">
        <v>0</v>
      </c>
    </row>
    <row r="81" spans="2:10" ht="23.25" customHeight="1" x14ac:dyDescent="0.15">
      <c r="B81" s="19" t="s">
        <v>73</v>
      </c>
      <c r="C81" s="20" t="s">
        <v>165</v>
      </c>
      <c r="D81" s="21">
        <f t="shared" si="5"/>
        <v>114</v>
      </c>
      <c r="E81" s="21">
        <v>0</v>
      </c>
      <c r="F81" s="21">
        <v>54</v>
      </c>
      <c r="G81" s="21">
        <v>0</v>
      </c>
      <c r="H81" s="21">
        <v>60</v>
      </c>
      <c r="I81" s="21">
        <v>0</v>
      </c>
    </row>
    <row r="82" spans="2:10" ht="23.25" customHeight="1" x14ac:dyDescent="0.15">
      <c r="B82" s="19" t="s">
        <v>73</v>
      </c>
      <c r="C82" s="20" t="s">
        <v>53</v>
      </c>
      <c r="D82" s="21">
        <f t="shared" si="5"/>
        <v>174</v>
      </c>
      <c r="E82" s="21">
        <v>0</v>
      </c>
      <c r="F82" s="21">
        <v>0</v>
      </c>
      <c r="G82" s="21">
        <v>0</v>
      </c>
      <c r="H82" s="21">
        <v>174</v>
      </c>
      <c r="I82" s="21">
        <v>0</v>
      </c>
    </row>
    <row r="83" spans="2:10" ht="23.25" customHeight="1" x14ac:dyDescent="0.15">
      <c r="B83" s="19" t="s">
        <v>73</v>
      </c>
      <c r="C83" s="20" t="s">
        <v>6</v>
      </c>
      <c r="D83" s="21">
        <f t="shared" si="5"/>
        <v>200</v>
      </c>
      <c r="E83" s="21">
        <v>0</v>
      </c>
      <c r="F83" s="21">
        <v>0</v>
      </c>
      <c r="G83" s="21">
        <v>0</v>
      </c>
      <c r="H83" s="21">
        <v>200</v>
      </c>
      <c r="I83" s="21">
        <v>0</v>
      </c>
    </row>
    <row r="84" spans="2:10" ht="23.25" customHeight="1" x14ac:dyDescent="0.15">
      <c r="B84" s="19" t="s">
        <v>73</v>
      </c>
      <c r="C84" s="20" t="s">
        <v>166</v>
      </c>
      <c r="D84" s="21">
        <f t="shared" si="5"/>
        <v>120</v>
      </c>
      <c r="E84" s="21">
        <v>0</v>
      </c>
      <c r="F84" s="21">
        <v>120</v>
      </c>
      <c r="G84" s="21">
        <v>0</v>
      </c>
      <c r="H84" s="21">
        <v>0</v>
      </c>
      <c r="I84" s="21">
        <v>0</v>
      </c>
    </row>
    <row r="85" spans="2:10" ht="23.25" customHeight="1" x14ac:dyDescent="0.15">
      <c r="B85" s="19" t="s">
        <v>186</v>
      </c>
      <c r="C85" s="20" t="s">
        <v>54</v>
      </c>
      <c r="D85" s="21">
        <f t="shared" si="5"/>
        <v>120</v>
      </c>
      <c r="E85" s="21">
        <v>0</v>
      </c>
      <c r="F85" s="21">
        <v>0</v>
      </c>
      <c r="G85" s="21">
        <v>0</v>
      </c>
      <c r="H85" s="21">
        <v>120</v>
      </c>
      <c r="I85" s="21">
        <v>0</v>
      </c>
    </row>
    <row r="86" spans="2:10" ht="23.25" customHeight="1" x14ac:dyDescent="0.15">
      <c r="B86" s="19" t="s">
        <v>186</v>
      </c>
      <c r="C86" s="20" t="s">
        <v>167</v>
      </c>
      <c r="D86" s="21">
        <f t="shared" ref="D86:D94" si="7">SUM(E86:I86)</f>
        <v>220</v>
      </c>
      <c r="E86" s="21">
        <v>0</v>
      </c>
      <c r="F86" s="21">
        <v>111</v>
      </c>
      <c r="G86" s="21">
        <v>55</v>
      </c>
      <c r="H86" s="21">
        <v>54</v>
      </c>
      <c r="I86" s="21">
        <v>0</v>
      </c>
    </row>
    <row r="87" spans="2:10" ht="23.25" customHeight="1" x14ac:dyDescent="0.15">
      <c r="B87" s="19" t="s">
        <v>187</v>
      </c>
      <c r="C87" s="20" t="s">
        <v>8</v>
      </c>
      <c r="D87" s="21">
        <f t="shared" si="7"/>
        <v>270</v>
      </c>
      <c r="E87" s="21">
        <v>7</v>
      </c>
      <c r="F87" s="21">
        <v>209</v>
      </c>
      <c r="G87" s="21">
        <v>54</v>
      </c>
      <c r="H87" s="21">
        <v>0</v>
      </c>
      <c r="I87" s="21">
        <v>0</v>
      </c>
    </row>
    <row r="88" spans="2:10" ht="23.25" customHeight="1" x14ac:dyDescent="0.15">
      <c r="B88" s="19" t="s">
        <v>188</v>
      </c>
      <c r="C88" s="20" t="s">
        <v>105</v>
      </c>
      <c r="D88" s="21">
        <f t="shared" si="7"/>
        <v>58</v>
      </c>
      <c r="E88" s="21">
        <v>0</v>
      </c>
      <c r="F88" s="21">
        <v>20</v>
      </c>
      <c r="G88" s="21">
        <v>38</v>
      </c>
      <c r="H88" s="21">
        <v>0</v>
      </c>
      <c r="I88" s="21">
        <v>0</v>
      </c>
    </row>
    <row r="89" spans="2:10" ht="23.25" customHeight="1" x14ac:dyDescent="0.15">
      <c r="B89" s="19" t="s">
        <v>188</v>
      </c>
      <c r="C89" s="20" t="s">
        <v>168</v>
      </c>
      <c r="D89" s="21">
        <f t="shared" si="7"/>
        <v>63</v>
      </c>
      <c r="E89" s="21">
        <v>0</v>
      </c>
      <c r="F89" s="21">
        <v>23</v>
      </c>
      <c r="G89" s="21">
        <v>0</v>
      </c>
      <c r="H89" s="21">
        <v>40</v>
      </c>
      <c r="I89" s="21">
        <v>0</v>
      </c>
    </row>
    <row r="90" spans="2:10" ht="23.25" customHeight="1" x14ac:dyDescent="0.15">
      <c r="B90" s="19" t="s">
        <v>189</v>
      </c>
      <c r="C90" s="20" t="s">
        <v>169</v>
      </c>
      <c r="D90" s="21">
        <f t="shared" si="7"/>
        <v>330</v>
      </c>
      <c r="E90" s="21">
        <v>0</v>
      </c>
      <c r="F90" s="21">
        <v>220</v>
      </c>
      <c r="G90" s="21">
        <v>50</v>
      </c>
      <c r="H90" s="21">
        <v>0</v>
      </c>
      <c r="I90" s="21">
        <v>60</v>
      </c>
    </row>
    <row r="91" spans="2:10" ht="23.25" customHeight="1" x14ac:dyDescent="0.15">
      <c r="B91" s="19" t="s">
        <v>190</v>
      </c>
      <c r="C91" s="20" t="s">
        <v>23</v>
      </c>
      <c r="D91" s="21">
        <f t="shared" si="7"/>
        <v>105</v>
      </c>
      <c r="E91" s="21">
        <v>0</v>
      </c>
      <c r="F91" s="21">
        <v>53</v>
      </c>
      <c r="G91" s="21">
        <v>0</v>
      </c>
      <c r="H91" s="21">
        <v>52</v>
      </c>
      <c r="I91" s="21">
        <v>0</v>
      </c>
    </row>
    <row r="92" spans="2:10" ht="23.25" customHeight="1" x14ac:dyDescent="0.15">
      <c r="B92" s="19" t="s">
        <v>185</v>
      </c>
      <c r="C92" s="20" t="s">
        <v>170</v>
      </c>
      <c r="D92" s="21">
        <f t="shared" si="7"/>
        <v>120</v>
      </c>
      <c r="E92" s="21">
        <v>0</v>
      </c>
      <c r="F92" s="21">
        <v>50</v>
      </c>
      <c r="G92" s="21">
        <v>0</v>
      </c>
      <c r="H92" s="21">
        <v>70</v>
      </c>
      <c r="I92" s="21">
        <v>0</v>
      </c>
    </row>
    <row r="93" spans="2:10" ht="23.25" customHeight="1" x14ac:dyDescent="0.15">
      <c r="B93" s="19" t="s">
        <v>185</v>
      </c>
      <c r="C93" s="20" t="s">
        <v>19</v>
      </c>
      <c r="D93" s="21">
        <f t="shared" si="7"/>
        <v>44</v>
      </c>
      <c r="E93" s="21">
        <v>0</v>
      </c>
      <c r="F93" s="21">
        <v>44</v>
      </c>
      <c r="G93" s="21">
        <v>0</v>
      </c>
      <c r="H93" s="21">
        <v>0</v>
      </c>
      <c r="I93" s="21">
        <v>0</v>
      </c>
    </row>
    <row r="94" spans="2:10" ht="23.25" customHeight="1" x14ac:dyDescent="0.15">
      <c r="B94" s="19" t="s">
        <v>185</v>
      </c>
      <c r="C94" s="20" t="s">
        <v>171</v>
      </c>
      <c r="D94" s="21">
        <f t="shared" si="7"/>
        <v>55</v>
      </c>
      <c r="E94" s="21">
        <v>0</v>
      </c>
      <c r="F94" s="21">
        <v>30</v>
      </c>
      <c r="G94" s="21">
        <v>0</v>
      </c>
      <c r="H94" s="21">
        <v>25</v>
      </c>
      <c r="I94" s="21">
        <v>0</v>
      </c>
    </row>
    <row r="95" spans="2:10" s="11" customFormat="1" ht="22.5" customHeight="1" x14ac:dyDescent="0.15">
      <c r="B95" s="17"/>
      <c r="C95" s="18"/>
      <c r="D95" s="17"/>
      <c r="E95" s="17"/>
      <c r="F95" s="17"/>
      <c r="G95" s="17"/>
      <c r="H95" s="17"/>
      <c r="I95" s="17"/>
      <c r="J95" s="12"/>
    </row>
    <row r="96" spans="2:10" s="11" customFormat="1" ht="22.5" customHeight="1" x14ac:dyDescent="0.15">
      <c r="B96" s="33" t="s">
        <v>47</v>
      </c>
      <c r="C96" s="34"/>
      <c r="D96" s="16">
        <f>SUM(D98:D177)</f>
        <v>1240</v>
      </c>
      <c r="E96" s="16">
        <f>SUM(E98:E177)</f>
        <v>19</v>
      </c>
      <c r="F96" s="16">
        <f t="shared" ref="F96:I96" si="8">SUM(F98:F177)</f>
        <v>679</v>
      </c>
      <c r="G96" s="16">
        <f t="shared" si="8"/>
        <v>237</v>
      </c>
      <c r="H96" s="16">
        <f t="shared" si="8"/>
        <v>210</v>
      </c>
      <c r="I96" s="16">
        <f t="shared" si="8"/>
        <v>95</v>
      </c>
      <c r="J96" s="16"/>
    </row>
    <row r="97" spans="2:10" s="11" customFormat="1" ht="22.5" customHeight="1" x14ac:dyDescent="0.15">
      <c r="B97" s="17"/>
      <c r="C97" s="18"/>
      <c r="D97" s="17"/>
      <c r="E97" s="17"/>
      <c r="F97" s="17"/>
      <c r="G97" s="17"/>
      <c r="H97" s="17"/>
      <c r="I97" s="17"/>
      <c r="J97" s="12"/>
    </row>
    <row r="98" spans="2:10" ht="23.25" customHeight="1" x14ac:dyDescent="0.15">
      <c r="B98" s="19" t="s">
        <v>64</v>
      </c>
      <c r="C98" s="20" t="s">
        <v>44</v>
      </c>
      <c r="D98" s="21">
        <f t="shared" ref="D98:D129" si="9">SUM(E98:I98)</f>
        <v>9</v>
      </c>
      <c r="E98" s="21">
        <v>0</v>
      </c>
      <c r="F98" s="21">
        <v>9</v>
      </c>
      <c r="G98" s="21">
        <v>0</v>
      </c>
      <c r="H98" s="21">
        <v>0</v>
      </c>
      <c r="I98" s="21">
        <v>0</v>
      </c>
    </row>
    <row r="99" spans="2:10" ht="23.25" customHeight="1" x14ac:dyDescent="0.15">
      <c r="B99" s="19" t="s">
        <v>64</v>
      </c>
      <c r="C99" s="20" t="s">
        <v>56</v>
      </c>
      <c r="D99" s="21">
        <f t="shared" si="9"/>
        <v>19</v>
      </c>
      <c r="E99" s="21">
        <v>0</v>
      </c>
      <c r="F99" s="21">
        <v>19</v>
      </c>
      <c r="G99" s="21">
        <v>0</v>
      </c>
      <c r="H99" s="21">
        <v>0</v>
      </c>
      <c r="I99" s="21">
        <v>0</v>
      </c>
    </row>
    <row r="100" spans="2:10" ht="23.25" customHeight="1" x14ac:dyDescent="0.15">
      <c r="B100" s="19" t="s">
        <v>64</v>
      </c>
      <c r="C100" s="20" t="s">
        <v>88</v>
      </c>
      <c r="D100" s="21">
        <f t="shared" si="9"/>
        <v>19</v>
      </c>
      <c r="E100" s="21">
        <v>0</v>
      </c>
      <c r="F100" s="21">
        <v>0</v>
      </c>
      <c r="G100" s="21">
        <v>19</v>
      </c>
      <c r="H100" s="21">
        <v>0</v>
      </c>
      <c r="I100" s="21">
        <v>0</v>
      </c>
    </row>
    <row r="101" spans="2:10" ht="23.25" customHeight="1" x14ac:dyDescent="0.15">
      <c r="B101" s="19" t="s">
        <v>64</v>
      </c>
      <c r="C101" s="20" t="s">
        <v>89</v>
      </c>
      <c r="D101" s="21">
        <f t="shared" si="9"/>
        <v>16</v>
      </c>
      <c r="E101" s="21">
        <v>0</v>
      </c>
      <c r="F101" s="21">
        <v>16</v>
      </c>
      <c r="G101" s="21">
        <v>0</v>
      </c>
      <c r="H101" s="21">
        <v>0</v>
      </c>
      <c r="I101" s="21">
        <v>0</v>
      </c>
    </row>
    <row r="102" spans="2:10" ht="23.25" customHeight="1" x14ac:dyDescent="0.15">
      <c r="B102" s="19" t="s">
        <v>64</v>
      </c>
      <c r="C102" s="20" t="s">
        <v>31</v>
      </c>
      <c r="D102" s="21">
        <f t="shared" si="9"/>
        <v>3</v>
      </c>
      <c r="E102" s="21">
        <v>0</v>
      </c>
      <c r="F102" s="21">
        <v>0</v>
      </c>
      <c r="G102" s="21">
        <v>0</v>
      </c>
      <c r="H102" s="21">
        <v>0</v>
      </c>
      <c r="I102" s="21">
        <v>3</v>
      </c>
    </row>
    <row r="103" spans="2:10" ht="23.25" customHeight="1" x14ac:dyDescent="0.15">
      <c r="B103" s="19" t="s">
        <v>64</v>
      </c>
      <c r="C103" s="20" t="s">
        <v>90</v>
      </c>
      <c r="D103" s="21">
        <f t="shared" si="9"/>
        <v>10</v>
      </c>
      <c r="E103" s="21">
        <v>0</v>
      </c>
      <c r="F103" s="21">
        <v>10</v>
      </c>
      <c r="G103" s="21">
        <v>0</v>
      </c>
      <c r="H103" s="21">
        <v>0</v>
      </c>
      <c r="I103" s="21">
        <v>0</v>
      </c>
    </row>
    <row r="104" spans="2:10" ht="23.25" customHeight="1" x14ac:dyDescent="0.15">
      <c r="B104" s="19" t="s">
        <v>64</v>
      </c>
      <c r="C104" s="20" t="s">
        <v>91</v>
      </c>
      <c r="D104" s="21">
        <f t="shared" si="9"/>
        <v>9</v>
      </c>
      <c r="E104" s="21">
        <v>0</v>
      </c>
      <c r="F104" s="21">
        <v>9</v>
      </c>
      <c r="G104" s="21">
        <v>0</v>
      </c>
      <c r="H104" s="21">
        <v>0</v>
      </c>
      <c r="I104" s="21">
        <v>0</v>
      </c>
    </row>
    <row r="105" spans="2:10" ht="23.25" customHeight="1" x14ac:dyDescent="0.15">
      <c r="B105" s="19" t="s">
        <v>65</v>
      </c>
      <c r="C105" s="20" t="s">
        <v>58</v>
      </c>
      <c r="D105" s="21">
        <f t="shared" si="9"/>
        <v>14</v>
      </c>
      <c r="E105" s="21">
        <v>0</v>
      </c>
      <c r="F105" s="21">
        <v>14</v>
      </c>
      <c r="G105" s="21">
        <v>0</v>
      </c>
      <c r="H105" s="21">
        <v>0</v>
      </c>
      <c r="I105" s="21">
        <v>0</v>
      </c>
    </row>
    <row r="106" spans="2:10" ht="23.25" customHeight="1" x14ac:dyDescent="0.15">
      <c r="B106" s="19" t="s">
        <v>65</v>
      </c>
      <c r="C106" s="20" t="s">
        <v>97</v>
      </c>
      <c r="D106" s="21">
        <f t="shared" si="9"/>
        <v>17</v>
      </c>
      <c r="E106" s="21">
        <v>0</v>
      </c>
      <c r="F106" s="21">
        <v>17</v>
      </c>
      <c r="G106" s="21">
        <v>0</v>
      </c>
      <c r="H106" s="21">
        <v>0</v>
      </c>
      <c r="I106" s="21">
        <v>0</v>
      </c>
    </row>
    <row r="107" spans="2:10" ht="23.25" customHeight="1" x14ac:dyDescent="0.15">
      <c r="B107" s="19" t="s">
        <v>65</v>
      </c>
      <c r="C107" s="20" t="s">
        <v>98</v>
      </c>
      <c r="D107" s="21">
        <f t="shared" si="9"/>
        <v>19</v>
      </c>
      <c r="E107" s="21">
        <v>0</v>
      </c>
      <c r="F107" s="21">
        <v>19</v>
      </c>
      <c r="G107" s="21">
        <v>0</v>
      </c>
      <c r="H107" s="21">
        <v>0</v>
      </c>
      <c r="I107" s="21">
        <v>0</v>
      </c>
    </row>
    <row r="108" spans="2:10" ht="23.25" customHeight="1" x14ac:dyDescent="0.15">
      <c r="B108" s="19" t="s">
        <v>65</v>
      </c>
      <c r="C108" s="20" t="s">
        <v>99</v>
      </c>
      <c r="D108" s="21">
        <f t="shared" si="9"/>
        <v>18</v>
      </c>
      <c r="E108" s="21">
        <v>0</v>
      </c>
      <c r="F108" s="21">
        <v>0</v>
      </c>
      <c r="G108" s="21">
        <v>0</v>
      </c>
      <c r="H108" s="21">
        <v>18</v>
      </c>
      <c r="I108" s="21">
        <v>0</v>
      </c>
    </row>
    <row r="109" spans="2:10" ht="23.25" customHeight="1" x14ac:dyDescent="0.15">
      <c r="B109" s="19" t="s">
        <v>65</v>
      </c>
      <c r="C109" s="20" t="s">
        <v>100</v>
      </c>
      <c r="D109" s="21">
        <f t="shared" si="9"/>
        <v>19</v>
      </c>
      <c r="E109" s="21">
        <v>0</v>
      </c>
      <c r="F109" s="21">
        <v>19</v>
      </c>
      <c r="G109" s="21">
        <v>0</v>
      </c>
      <c r="H109" s="21">
        <v>0</v>
      </c>
      <c r="I109" s="21">
        <v>0</v>
      </c>
    </row>
    <row r="110" spans="2:10" ht="23.25" customHeight="1" x14ac:dyDescent="0.15">
      <c r="B110" s="19" t="s">
        <v>65</v>
      </c>
      <c r="C110" s="20" t="s">
        <v>101</v>
      </c>
      <c r="D110" s="21">
        <f t="shared" si="9"/>
        <v>19</v>
      </c>
      <c r="E110" s="21">
        <v>0</v>
      </c>
      <c r="F110" s="21">
        <v>0</v>
      </c>
      <c r="G110" s="21">
        <v>0</v>
      </c>
      <c r="H110" s="21">
        <v>19</v>
      </c>
      <c r="I110" s="21">
        <v>0</v>
      </c>
    </row>
    <row r="111" spans="2:10" ht="23.25" customHeight="1" x14ac:dyDescent="0.15">
      <c r="B111" s="19" t="s">
        <v>65</v>
      </c>
      <c r="C111" s="20" t="s">
        <v>102</v>
      </c>
      <c r="D111" s="21">
        <f t="shared" si="9"/>
        <v>19</v>
      </c>
      <c r="E111" s="21">
        <v>0</v>
      </c>
      <c r="F111" s="21">
        <v>0</v>
      </c>
      <c r="G111" s="21">
        <v>0</v>
      </c>
      <c r="H111" s="21">
        <v>0</v>
      </c>
      <c r="I111" s="21">
        <v>19</v>
      </c>
    </row>
    <row r="112" spans="2:10" ht="23.25" customHeight="1" x14ac:dyDescent="0.15">
      <c r="B112" s="19" t="s">
        <v>66</v>
      </c>
      <c r="C112" s="20" t="s">
        <v>35</v>
      </c>
      <c r="D112" s="21">
        <f t="shared" si="9"/>
        <v>6</v>
      </c>
      <c r="E112" s="21">
        <v>0</v>
      </c>
      <c r="F112" s="21">
        <v>6</v>
      </c>
      <c r="G112" s="21">
        <v>0</v>
      </c>
      <c r="H112" s="21">
        <v>0</v>
      </c>
      <c r="I112" s="21">
        <v>0</v>
      </c>
    </row>
    <row r="113" spans="2:9" ht="23.25" customHeight="1" x14ac:dyDescent="0.15">
      <c r="B113" s="19" t="s">
        <v>66</v>
      </c>
      <c r="C113" s="20" t="s">
        <v>107</v>
      </c>
      <c r="D113" s="21">
        <f t="shared" si="9"/>
        <v>19</v>
      </c>
      <c r="E113" s="21">
        <v>0</v>
      </c>
      <c r="F113" s="21">
        <v>19</v>
      </c>
      <c r="G113" s="21">
        <v>0</v>
      </c>
      <c r="H113" s="21">
        <v>0</v>
      </c>
      <c r="I113" s="21">
        <v>0</v>
      </c>
    </row>
    <row r="114" spans="2:9" ht="23.25" customHeight="1" x14ac:dyDescent="0.15">
      <c r="B114" s="19" t="s">
        <v>66</v>
      </c>
      <c r="C114" s="20" t="s">
        <v>33</v>
      </c>
      <c r="D114" s="21">
        <f t="shared" si="9"/>
        <v>15</v>
      </c>
      <c r="E114" s="21">
        <v>0</v>
      </c>
      <c r="F114" s="21">
        <v>0</v>
      </c>
      <c r="G114" s="21">
        <v>15</v>
      </c>
      <c r="H114" s="21">
        <v>0</v>
      </c>
      <c r="I114" s="21">
        <v>0</v>
      </c>
    </row>
    <row r="115" spans="2:9" ht="23.25" customHeight="1" x14ac:dyDescent="0.15">
      <c r="B115" s="19" t="s">
        <v>66</v>
      </c>
      <c r="C115" s="20" t="s">
        <v>108</v>
      </c>
      <c r="D115" s="21">
        <f t="shared" si="9"/>
        <v>19</v>
      </c>
      <c r="E115" s="21">
        <v>0</v>
      </c>
      <c r="F115" s="21">
        <v>19</v>
      </c>
      <c r="G115" s="21">
        <v>0</v>
      </c>
      <c r="H115" s="21">
        <v>0</v>
      </c>
      <c r="I115" s="21">
        <v>0</v>
      </c>
    </row>
    <row r="116" spans="2:9" ht="23.25" customHeight="1" x14ac:dyDescent="0.15">
      <c r="B116" s="19" t="s">
        <v>66</v>
      </c>
      <c r="C116" s="20" t="s">
        <v>109</v>
      </c>
      <c r="D116" s="21">
        <f t="shared" si="9"/>
        <v>19</v>
      </c>
      <c r="E116" s="21">
        <v>0</v>
      </c>
      <c r="F116" s="21">
        <v>19</v>
      </c>
      <c r="G116" s="21">
        <v>0</v>
      </c>
      <c r="H116" s="21">
        <v>0</v>
      </c>
      <c r="I116" s="21">
        <v>0</v>
      </c>
    </row>
    <row r="117" spans="2:9" ht="23.25" customHeight="1" x14ac:dyDescent="0.15">
      <c r="B117" s="19" t="s">
        <v>66</v>
      </c>
      <c r="C117" s="20" t="s">
        <v>110</v>
      </c>
      <c r="D117" s="21">
        <f t="shared" si="9"/>
        <v>19</v>
      </c>
      <c r="E117" s="21">
        <v>0</v>
      </c>
      <c r="F117" s="21">
        <v>0</v>
      </c>
      <c r="G117" s="21">
        <v>0</v>
      </c>
      <c r="H117" s="21">
        <v>19</v>
      </c>
      <c r="I117" s="21">
        <v>0</v>
      </c>
    </row>
    <row r="118" spans="2:9" ht="23.25" customHeight="1" x14ac:dyDescent="0.15">
      <c r="B118" s="19" t="s">
        <v>66</v>
      </c>
      <c r="C118" s="20" t="s">
        <v>62</v>
      </c>
      <c r="D118" s="21">
        <f t="shared" si="9"/>
        <v>9</v>
      </c>
      <c r="E118" s="21">
        <v>0</v>
      </c>
      <c r="F118" s="21">
        <v>9</v>
      </c>
      <c r="G118" s="21">
        <v>0</v>
      </c>
      <c r="H118" s="21">
        <v>0</v>
      </c>
      <c r="I118" s="21">
        <v>0</v>
      </c>
    </row>
    <row r="119" spans="2:9" ht="23.25" customHeight="1" x14ac:dyDescent="0.15">
      <c r="B119" s="19" t="s">
        <v>66</v>
      </c>
      <c r="C119" s="20" t="s">
        <v>36</v>
      </c>
      <c r="D119" s="21">
        <f t="shared" si="9"/>
        <v>5</v>
      </c>
      <c r="E119" s="21">
        <v>0</v>
      </c>
      <c r="F119" s="21">
        <v>5</v>
      </c>
      <c r="G119" s="21">
        <v>0</v>
      </c>
      <c r="H119" s="21">
        <v>0</v>
      </c>
      <c r="I119" s="21">
        <v>0</v>
      </c>
    </row>
    <row r="120" spans="2:9" ht="23.25" customHeight="1" x14ac:dyDescent="0.15">
      <c r="B120" s="19" t="s">
        <v>66</v>
      </c>
      <c r="C120" s="20" t="s">
        <v>34</v>
      </c>
      <c r="D120" s="21">
        <f t="shared" si="9"/>
        <v>19</v>
      </c>
      <c r="E120" s="21">
        <v>0</v>
      </c>
      <c r="F120" s="21">
        <v>19</v>
      </c>
      <c r="G120" s="21">
        <v>0</v>
      </c>
      <c r="H120" s="21">
        <v>0</v>
      </c>
      <c r="I120" s="21">
        <v>0</v>
      </c>
    </row>
    <row r="121" spans="2:9" ht="23.25" customHeight="1" x14ac:dyDescent="0.15">
      <c r="B121" s="19" t="s">
        <v>66</v>
      </c>
      <c r="C121" s="20" t="s">
        <v>111</v>
      </c>
      <c r="D121" s="21">
        <f t="shared" si="9"/>
        <v>19</v>
      </c>
      <c r="E121" s="21">
        <v>0</v>
      </c>
      <c r="F121" s="21">
        <v>19</v>
      </c>
      <c r="G121" s="21">
        <v>0</v>
      </c>
      <c r="H121" s="21">
        <v>0</v>
      </c>
      <c r="I121" s="21">
        <v>0</v>
      </c>
    </row>
    <row r="122" spans="2:9" ht="23.25" customHeight="1" x14ac:dyDescent="0.15">
      <c r="B122" s="19" t="s">
        <v>66</v>
      </c>
      <c r="C122" s="20" t="s">
        <v>112</v>
      </c>
      <c r="D122" s="21">
        <f t="shared" si="9"/>
        <v>19</v>
      </c>
      <c r="E122" s="21">
        <v>0</v>
      </c>
      <c r="F122" s="21">
        <v>19</v>
      </c>
      <c r="G122" s="21">
        <v>0</v>
      </c>
      <c r="H122" s="21">
        <v>0</v>
      </c>
      <c r="I122" s="21">
        <v>0</v>
      </c>
    </row>
    <row r="123" spans="2:9" ht="23.25" customHeight="1" x14ac:dyDescent="0.15">
      <c r="B123" s="19" t="s">
        <v>66</v>
      </c>
      <c r="C123" s="20" t="s">
        <v>113</v>
      </c>
      <c r="D123" s="21">
        <f t="shared" si="9"/>
        <v>19</v>
      </c>
      <c r="E123" s="21">
        <v>0</v>
      </c>
      <c r="F123" s="21">
        <v>0</v>
      </c>
      <c r="G123" s="21">
        <v>19</v>
      </c>
      <c r="H123" s="21">
        <v>0</v>
      </c>
      <c r="I123" s="21">
        <v>0</v>
      </c>
    </row>
    <row r="124" spans="2:9" ht="23.25" customHeight="1" x14ac:dyDescent="0.15">
      <c r="B124" s="19" t="s">
        <v>66</v>
      </c>
      <c r="C124" s="20" t="s">
        <v>114</v>
      </c>
      <c r="D124" s="21">
        <f t="shared" si="9"/>
        <v>19</v>
      </c>
      <c r="E124" s="21">
        <v>0</v>
      </c>
      <c r="F124" s="21">
        <v>0</v>
      </c>
      <c r="G124" s="21">
        <v>19</v>
      </c>
      <c r="H124" s="21">
        <v>0</v>
      </c>
      <c r="I124" s="21">
        <v>0</v>
      </c>
    </row>
    <row r="125" spans="2:9" ht="23.25" customHeight="1" x14ac:dyDescent="0.15">
      <c r="B125" s="19" t="s">
        <v>66</v>
      </c>
      <c r="C125" s="20" t="s">
        <v>115</v>
      </c>
      <c r="D125" s="21">
        <f t="shared" si="9"/>
        <v>16</v>
      </c>
      <c r="E125" s="21">
        <v>0</v>
      </c>
      <c r="F125" s="21">
        <v>0</v>
      </c>
      <c r="G125" s="21">
        <v>16</v>
      </c>
      <c r="H125" s="21">
        <v>0</v>
      </c>
      <c r="I125" s="21">
        <v>0</v>
      </c>
    </row>
    <row r="126" spans="2:9" ht="23.25" customHeight="1" x14ac:dyDescent="0.15">
      <c r="B126" s="19" t="s">
        <v>69</v>
      </c>
      <c r="C126" s="20" t="s">
        <v>61</v>
      </c>
      <c r="D126" s="21">
        <f t="shared" si="9"/>
        <v>4</v>
      </c>
      <c r="E126" s="21">
        <v>0</v>
      </c>
      <c r="F126" s="21">
        <v>0</v>
      </c>
      <c r="G126" s="21">
        <v>0</v>
      </c>
      <c r="H126" s="21">
        <v>0</v>
      </c>
      <c r="I126" s="21">
        <v>4</v>
      </c>
    </row>
    <row r="127" spans="2:9" ht="23.25" customHeight="1" x14ac:dyDescent="0.15">
      <c r="B127" s="19" t="s">
        <v>69</v>
      </c>
      <c r="C127" s="20" t="s">
        <v>125</v>
      </c>
      <c r="D127" s="21">
        <f t="shared" si="9"/>
        <v>16</v>
      </c>
      <c r="E127" s="21">
        <v>0</v>
      </c>
      <c r="F127" s="21">
        <v>16</v>
      </c>
      <c r="G127" s="21">
        <v>0</v>
      </c>
      <c r="H127" s="21">
        <v>0</v>
      </c>
      <c r="I127" s="21">
        <v>0</v>
      </c>
    </row>
    <row r="128" spans="2:9" ht="23.25" customHeight="1" x14ac:dyDescent="0.15">
      <c r="B128" s="19" t="s">
        <v>69</v>
      </c>
      <c r="C128" s="20" t="s">
        <v>126</v>
      </c>
      <c r="D128" s="21">
        <f t="shared" si="9"/>
        <v>16</v>
      </c>
      <c r="E128" s="21">
        <v>0</v>
      </c>
      <c r="F128" s="21">
        <v>16</v>
      </c>
      <c r="G128" s="21">
        <v>0</v>
      </c>
      <c r="H128" s="21">
        <v>0</v>
      </c>
      <c r="I128" s="21">
        <v>0</v>
      </c>
    </row>
    <row r="129" spans="2:9" ht="23.25" customHeight="1" x14ac:dyDescent="0.15">
      <c r="B129" s="19" t="s">
        <v>69</v>
      </c>
      <c r="C129" s="20" t="s">
        <v>127</v>
      </c>
      <c r="D129" s="21">
        <f t="shared" si="9"/>
        <v>19</v>
      </c>
      <c r="E129" s="21">
        <v>0</v>
      </c>
      <c r="F129" s="21">
        <v>19</v>
      </c>
      <c r="G129" s="21">
        <v>0</v>
      </c>
      <c r="H129" s="21">
        <v>0</v>
      </c>
      <c r="I129" s="21">
        <v>0</v>
      </c>
    </row>
    <row r="130" spans="2:9" ht="23.25" customHeight="1" x14ac:dyDescent="0.15">
      <c r="B130" s="19" t="s">
        <v>69</v>
      </c>
      <c r="C130" s="20" t="s">
        <v>128</v>
      </c>
      <c r="D130" s="21">
        <f t="shared" ref="D130:D160" si="10">SUM(E130:I130)</f>
        <v>17</v>
      </c>
      <c r="E130" s="21">
        <v>0</v>
      </c>
      <c r="F130" s="21">
        <v>17</v>
      </c>
      <c r="G130" s="21">
        <v>0</v>
      </c>
      <c r="H130" s="21">
        <v>0</v>
      </c>
      <c r="I130" s="21">
        <v>0</v>
      </c>
    </row>
    <row r="131" spans="2:9" ht="23.25" customHeight="1" x14ac:dyDescent="0.15">
      <c r="B131" s="19" t="s">
        <v>69</v>
      </c>
      <c r="C131" s="20" t="s">
        <v>129</v>
      </c>
      <c r="D131" s="21">
        <f t="shared" si="10"/>
        <v>19</v>
      </c>
      <c r="E131" s="21">
        <v>0</v>
      </c>
      <c r="F131" s="21">
        <v>0</v>
      </c>
      <c r="G131" s="21">
        <v>19</v>
      </c>
      <c r="H131" s="21">
        <v>0</v>
      </c>
      <c r="I131" s="21">
        <v>0</v>
      </c>
    </row>
    <row r="132" spans="2:9" ht="23.25" customHeight="1" x14ac:dyDescent="0.15">
      <c r="B132" s="19" t="s">
        <v>69</v>
      </c>
      <c r="C132" s="20" t="s">
        <v>130</v>
      </c>
      <c r="D132" s="21">
        <f t="shared" si="10"/>
        <v>19</v>
      </c>
      <c r="E132" s="21">
        <v>0</v>
      </c>
      <c r="F132" s="21">
        <v>19</v>
      </c>
      <c r="G132" s="21">
        <v>0</v>
      </c>
      <c r="H132" s="21">
        <v>0</v>
      </c>
      <c r="I132" s="21">
        <v>0</v>
      </c>
    </row>
    <row r="133" spans="2:9" ht="23.25" customHeight="1" x14ac:dyDescent="0.15">
      <c r="B133" s="19" t="s">
        <v>69</v>
      </c>
      <c r="C133" s="20" t="s">
        <v>131</v>
      </c>
      <c r="D133" s="21">
        <f t="shared" si="10"/>
        <v>19</v>
      </c>
      <c r="E133" s="21">
        <v>0</v>
      </c>
      <c r="F133" s="21">
        <v>19</v>
      </c>
      <c r="G133" s="21">
        <v>0</v>
      </c>
      <c r="H133" s="21">
        <v>0</v>
      </c>
      <c r="I133" s="21">
        <v>0</v>
      </c>
    </row>
    <row r="134" spans="2:9" ht="23.25" customHeight="1" x14ac:dyDescent="0.15">
      <c r="B134" s="19" t="s">
        <v>69</v>
      </c>
      <c r="C134" s="20" t="s">
        <v>132</v>
      </c>
      <c r="D134" s="21">
        <f t="shared" si="10"/>
        <v>7</v>
      </c>
      <c r="E134" s="21">
        <v>0</v>
      </c>
      <c r="F134" s="21">
        <v>7</v>
      </c>
      <c r="G134" s="21">
        <v>0</v>
      </c>
      <c r="H134" s="21">
        <v>0</v>
      </c>
      <c r="I134" s="21">
        <v>0</v>
      </c>
    </row>
    <row r="135" spans="2:9" ht="23.25" customHeight="1" x14ac:dyDescent="0.15">
      <c r="B135" s="19" t="s">
        <v>70</v>
      </c>
      <c r="C135" s="20" t="s">
        <v>139</v>
      </c>
      <c r="D135" s="21">
        <f t="shared" si="10"/>
        <v>19</v>
      </c>
      <c r="E135" s="21">
        <v>0</v>
      </c>
      <c r="F135" s="21">
        <v>0</v>
      </c>
      <c r="G135" s="21">
        <v>0</v>
      </c>
      <c r="H135" s="21">
        <v>0</v>
      </c>
      <c r="I135" s="21">
        <v>19</v>
      </c>
    </row>
    <row r="136" spans="2:9" ht="23.25" customHeight="1" x14ac:dyDescent="0.15">
      <c r="B136" s="19" t="s">
        <v>70</v>
      </c>
      <c r="C136" s="20" t="s">
        <v>38</v>
      </c>
      <c r="D136" s="21">
        <f t="shared" si="10"/>
        <v>19</v>
      </c>
      <c r="E136" s="21">
        <v>0</v>
      </c>
      <c r="F136" s="21">
        <v>19</v>
      </c>
      <c r="G136" s="21">
        <v>0</v>
      </c>
      <c r="H136" s="21">
        <v>0</v>
      </c>
      <c r="I136" s="21">
        <v>0</v>
      </c>
    </row>
    <row r="137" spans="2:9" ht="23.25" customHeight="1" x14ac:dyDescent="0.15">
      <c r="B137" s="19" t="s">
        <v>70</v>
      </c>
      <c r="C137" s="20" t="s">
        <v>140</v>
      </c>
      <c r="D137" s="21">
        <f t="shared" si="10"/>
        <v>19</v>
      </c>
      <c r="E137" s="21">
        <v>0</v>
      </c>
      <c r="F137" s="21">
        <v>19</v>
      </c>
      <c r="G137" s="21">
        <v>0</v>
      </c>
      <c r="H137" s="21">
        <v>0</v>
      </c>
      <c r="I137" s="21">
        <v>0</v>
      </c>
    </row>
    <row r="138" spans="2:9" ht="23.25" customHeight="1" x14ac:dyDescent="0.15">
      <c r="B138" s="19" t="s">
        <v>70</v>
      </c>
      <c r="C138" s="20" t="s">
        <v>37</v>
      </c>
      <c r="D138" s="21">
        <f t="shared" si="10"/>
        <v>19</v>
      </c>
      <c r="E138" s="21">
        <v>0</v>
      </c>
      <c r="F138" s="21">
        <v>19</v>
      </c>
      <c r="G138" s="21">
        <v>0</v>
      </c>
      <c r="H138" s="21">
        <v>0</v>
      </c>
      <c r="I138" s="21">
        <v>0</v>
      </c>
    </row>
    <row r="139" spans="2:9" ht="23.25" customHeight="1" x14ac:dyDescent="0.15">
      <c r="B139" s="19" t="s">
        <v>70</v>
      </c>
      <c r="C139" s="20" t="s">
        <v>42</v>
      </c>
      <c r="D139" s="21">
        <f t="shared" si="10"/>
        <v>19</v>
      </c>
      <c r="E139" s="21">
        <v>0</v>
      </c>
      <c r="F139" s="21">
        <v>0</v>
      </c>
      <c r="G139" s="21">
        <v>0</v>
      </c>
      <c r="H139" s="21">
        <v>19</v>
      </c>
      <c r="I139" s="21">
        <v>0</v>
      </c>
    </row>
    <row r="140" spans="2:9" ht="23.25" customHeight="1" x14ac:dyDescent="0.15">
      <c r="B140" s="19" t="s">
        <v>70</v>
      </c>
      <c r="C140" s="20" t="s">
        <v>141</v>
      </c>
      <c r="D140" s="21">
        <f t="shared" si="10"/>
        <v>19</v>
      </c>
      <c r="E140" s="21">
        <v>19</v>
      </c>
      <c r="F140" s="21">
        <v>0</v>
      </c>
      <c r="G140" s="21">
        <v>0</v>
      </c>
      <c r="H140" s="21">
        <v>0</v>
      </c>
      <c r="I140" s="21">
        <v>0</v>
      </c>
    </row>
    <row r="141" spans="2:9" ht="23.25" customHeight="1" x14ac:dyDescent="0.15">
      <c r="B141" s="19" t="s">
        <v>70</v>
      </c>
      <c r="C141" s="20" t="s">
        <v>142</v>
      </c>
      <c r="D141" s="21">
        <f t="shared" si="10"/>
        <v>12</v>
      </c>
      <c r="E141" s="21">
        <v>0</v>
      </c>
      <c r="F141" s="21">
        <v>12</v>
      </c>
      <c r="G141" s="21">
        <v>0</v>
      </c>
      <c r="H141" s="21">
        <v>0</v>
      </c>
      <c r="I141" s="21">
        <v>0</v>
      </c>
    </row>
    <row r="142" spans="2:9" ht="23.25" customHeight="1" x14ac:dyDescent="0.15">
      <c r="B142" s="19" t="s">
        <v>70</v>
      </c>
      <c r="C142" s="20" t="s">
        <v>143</v>
      </c>
      <c r="D142" s="21">
        <f t="shared" si="10"/>
        <v>19</v>
      </c>
      <c r="E142" s="21">
        <v>0</v>
      </c>
      <c r="F142" s="21">
        <v>0</v>
      </c>
      <c r="G142" s="21">
        <v>0</v>
      </c>
      <c r="H142" s="21">
        <v>19</v>
      </c>
      <c r="I142" s="21">
        <v>0</v>
      </c>
    </row>
    <row r="143" spans="2:9" ht="23.25" customHeight="1" x14ac:dyDescent="0.15">
      <c r="B143" s="19" t="s">
        <v>70</v>
      </c>
      <c r="C143" s="20" t="s">
        <v>144</v>
      </c>
      <c r="D143" s="21">
        <f t="shared" si="10"/>
        <v>19</v>
      </c>
      <c r="E143" s="21">
        <v>0</v>
      </c>
      <c r="F143" s="21">
        <v>0</v>
      </c>
      <c r="G143" s="21">
        <v>0</v>
      </c>
      <c r="H143" s="21">
        <v>19</v>
      </c>
      <c r="I143" s="21">
        <v>0</v>
      </c>
    </row>
    <row r="144" spans="2:9" ht="23.25" customHeight="1" x14ac:dyDescent="0.15">
      <c r="B144" s="19" t="s">
        <v>70</v>
      </c>
      <c r="C144" s="20" t="s">
        <v>145</v>
      </c>
      <c r="D144" s="21">
        <f t="shared" si="10"/>
        <v>5</v>
      </c>
      <c r="E144" s="21">
        <v>0</v>
      </c>
      <c r="F144" s="21">
        <v>0</v>
      </c>
      <c r="G144" s="21">
        <v>0</v>
      </c>
      <c r="H144" s="21">
        <v>0</v>
      </c>
      <c r="I144" s="21">
        <v>5</v>
      </c>
    </row>
    <row r="145" spans="2:9" ht="23.25" customHeight="1" x14ac:dyDescent="0.15">
      <c r="B145" s="19" t="s">
        <v>70</v>
      </c>
      <c r="C145" s="20" t="s">
        <v>146</v>
      </c>
      <c r="D145" s="21">
        <f t="shared" si="10"/>
        <v>19</v>
      </c>
      <c r="E145" s="21">
        <v>0</v>
      </c>
      <c r="F145" s="21">
        <v>0</v>
      </c>
      <c r="G145" s="21">
        <v>0</v>
      </c>
      <c r="H145" s="21">
        <v>19</v>
      </c>
      <c r="I145" s="21">
        <v>0</v>
      </c>
    </row>
    <row r="146" spans="2:9" ht="23.25" customHeight="1" x14ac:dyDescent="0.15">
      <c r="B146" s="19" t="s">
        <v>70</v>
      </c>
      <c r="C146" s="20" t="s">
        <v>40</v>
      </c>
      <c r="D146" s="21">
        <f t="shared" si="10"/>
        <v>19</v>
      </c>
      <c r="E146" s="21">
        <v>0</v>
      </c>
      <c r="F146" s="21">
        <v>19</v>
      </c>
      <c r="G146" s="21">
        <v>0</v>
      </c>
      <c r="H146" s="21">
        <v>0</v>
      </c>
      <c r="I146" s="21">
        <v>0</v>
      </c>
    </row>
    <row r="147" spans="2:9" ht="23.25" customHeight="1" x14ac:dyDescent="0.15">
      <c r="B147" s="19" t="s">
        <v>70</v>
      </c>
      <c r="C147" s="20" t="s">
        <v>43</v>
      </c>
      <c r="D147" s="21">
        <f t="shared" si="10"/>
        <v>17</v>
      </c>
      <c r="E147" s="21">
        <v>0</v>
      </c>
      <c r="F147" s="21">
        <v>17</v>
      </c>
      <c r="G147" s="21">
        <v>0</v>
      </c>
      <c r="H147" s="21">
        <v>0</v>
      </c>
      <c r="I147" s="21">
        <v>0</v>
      </c>
    </row>
    <row r="148" spans="2:9" ht="23.25" customHeight="1" x14ac:dyDescent="0.15">
      <c r="B148" s="19" t="s">
        <v>71</v>
      </c>
      <c r="C148" s="20" t="s">
        <v>151</v>
      </c>
      <c r="D148" s="21">
        <f t="shared" si="10"/>
        <v>19</v>
      </c>
      <c r="E148" s="21">
        <v>0</v>
      </c>
      <c r="F148" s="21">
        <v>19</v>
      </c>
      <c r="G148" s="21">
        <v>0</v>
      </c>
      <c r="H148" s="21">
        <v>0</v>
      </c>
      <c r="I148" s="21">
        <v>0</v>
      </c>
    </row>
    <row r="149" spans="2:9" ht="23.25" customHeight="1" x14ac:dyDescent="0.15">
      <c r="B149" s="19" t="s">
        <v>71</v>
      </c>
      <c r="C149" s="20" t="s">
        <v>152</v>
      </c>
      <c r="D149" s="21">
        <f t="shared" si="10"/>
        <v>19</v>
      </c>
      <c r="E149" s="21">
        <v>0</v>
      </c>
      <c r="F149" s="21">
        <v>0</v>
      </c>
      <c r="G149" s="21">
        <v>19</v>
      </c>
      <c r="H149" s="21">
        <v>0</v>
      </c>
      <c r="I149" s="21">
        <v>0</v>
      </c>
    </row>
    <row r="150" spans="2:9" ht="23.25" customHeight="1" x14ac:dyDescent="0.15">
      <c r="B150" s="19" t="s">
        <v>71</v>
      </c>
      <c r="C150" s="20" t="s">
        <v>153</v>
      </c>
      <c r="D150" s="21">
        <f t="shared" si="10"/>
        <v>6</v>
      </c>
      <c r="E150" s="21">
        <v>0</v>
      </c>
      <c r="F150" s="21">
        <v>6</v>
      </c>
      <c r="G150" s="21">
        <v>0</v>
      </c>
      <c r="H150" s="21">
        <v>0</v>
      </c>
      <c r="I150" s="21">
        <v>0</v>
      </c>
    </row>
    <row r="151" spans="2:9" ht="23.25" customHeight="1" x14ac:dyDescent="0.15">
      <c r="B151" s="19" t="s">
        <v>71</v>
      </c>
      <c r="C151" s="20" t="s">
        <v>154</v>
      </c>
      <c r="D151" s="21">
        <f t="shared" si="10"/>
        <v>19</v>
      </c>
      <c r="E151" s="21">
        <v>0</v>
      </c>
      <c r="F151" s="21">
        <v>19</v>
      </c>
      <c r="G151" s="21">
        <v>0</v>
      </c>
      <c r="H151" s="21">
        <v>0</v>
      </c>
      <c r="I151" s="21">
        <v>0</v>
      </c>
    </row>
    <row r="152" spans="2:9" ht="23.25" customHeight="1" x14ac:dyDescent="0.15">
      <c r="B152" s="19" t="s">
        <v>71</v>
      </c>
      <c r="C152" s="20" t="s">
        <v>155</v>
      </c>
      <c r="D152" s="21">
        <f t="shared" si="10"/>
        <v>19</v>
      </c>
      <c r="E152" s="21">
        <v>0</v>
      </c>
      <c r="F152" s="21">
        <v>0</v>
      </c>
      <c r="G152" s="21">
        <v>0</v>
      </c>
      <c r="H152" s="21">
        <v>0</v>
      </c>
      <c r="I152" s="21">
        <v>19</v>
      </c>
    </row>
    <row r="153" spans="2:9" ht="23.25" customHeight="1" x14ac:dyDescent="0.15">
      <c r="B153" s="19" t="s">
        <v>71</v>
      </c>
      <c r="C153" s="20" t="s">
        <v>60</v>
      </c>
      <c r="D153" s="21">
        <f t="shared" si="10"/>
        <v>19</v>
      </c>
      <c r="E153" s="21">
        <v>0</v>
      </c>
      <c r="F153" s="21">
        <v>19</v>
      </c>
      <c r="G153" s="21">
        <v>0</v>
      </c>
      <c r="H153" s="21">
        <v>0</v>
      </c>
      <c r="I153" s="21">
        <v>0</v>
      </c>
    </row>
    <row r="154" spans="2:9" ht="23.25" customHeight="1" x14ac:dyDescent="0.15">
      <c r="B154" s="19" t="s">
        <v>71</v>
      </c>
      <c r="C154" s="20" t="s">
        <v>156</v>
      </c>
      <c r="D154" s="21">
        <f t="shared" si="10"/>
        <v>19</v>
      </c>
      <c r="E154" s="21">
        <v>0</v>
      </c>
      <c r="F154" s="21">
        <v>0</v>
      </c>
      <c r="G154" s="21">
        <v>19</v>
      </c>
      <c r="H154" s="21">
        <v>0</v>
      </c>
      <c r="I154" s="21">
        <v>0</v>
      </c>
    </row>
    <row r="155" spans="2:9" ht="23.25" customHeight="1" x14ac:dyDescent="0.15">
      <c r="B155" s="19" t="s">
        <v>71</v>
      </c>
      <c r="C155" s="20" t="s">
        <v>157</v>
      </c>
      <c r="D155" s="21">
        <f t="shared" si="10"/>
        <v>19</v>
      </c>
      <c r="E155" s="21">
        <v>0</v>
      </c>
      <c r="F155" s="21">
        <v>19</v>
      </c>
      <c r="G155" s="21">
        <v>0</v>
      </c>
      <c r="H155" s="21">
        <v>0</v>
      </c>
      <c r="I155" s="21">
        <v>0</v>
      </c>
    </row>
    <row r="156" spans="2:9" ht="23.25" customHeight="1" x14ac:dyDescent="0.15">
      <c r="B156" s="19" t="s">
        <v>71</v>
      </c>
      <c r="C156" s="20" t="s">
        <v>158</v>
      </c>
      <c r="D156" s="21">
        <f t="shared" si="10"/>
        <v>19</v>
      </c>
      <c r="E156" s="21">
        <v>0</v>
      </c>
      <c r="F156" s="21">
        <v>19</v>
      </c>
      <c r="G156" s="21">
        <v>0</v>
      </c>
      <c r="H156" s="21">
        <v>0</v>
      </c>
      <c r="I156" s="21">
        <v>0</v>
      </c>
    </row>
    <row r="157" spans="2:9" ht="23.25" customHeight="1" x14ac:dyDescent="0.15">
      <c r="B157" s="19" t="s">
        <v>71</v>
      </c>
      <c r="C157" s="20" t="s">
        <v>41</v>
      </c>
      <c r="D157" s="21">
        <f t="shared" si="10"/>
        <v>5</v>
      </c>
      <c r="E157" s="21">
        <v>0</v>
      </c>
      <c r="F157" s="21">
        <v>5</v>
      </c>
      <c r="G157" s="21">
        <v>0</v>
      </c>
      <c r="H157" s="21">
        <v>0</v>
      </c>
      <c r="I157" s="21">
        <v>0</v>
      </c>
    </row>
    <row r="158" spans="2:9" ht="23.25" customHeight="1" x14ac:dyDescent="0.15">
      <c r="B158" s="19" t="s">
        <v>71</v>
      </c>
      <c r="C158" s="20" t="s">
        <v>57</v>
      </c>
      <c r="D158" s="21">
        <f t="shared" si="10"/>
        <v>4</v>
      </c>
      <c r="E158" s="21">
        <v>0</v>
      </c>
      <c r="F158" s="21">
        <v>4</v>
      </c>
      <c r="G158" s="21">
        <v>0</v>
      </c>
      <c r="H158" s="21">
        <v>0</v>
      </c>
      <c r="I158" s="21">
        <v>0</v>
      </c>
    </row>
    <row r="159" spans="2:9" ht="23.25" customHeight="1" x14ac:dyDescent="0.15">
      <c r="B159" s="19" t="s">
        <v>71</v>
      </c>
      <c r="C159" s="20" t="s">
        <v>159</v>
      </c>
      <c r="D159" s="21">
        <f t="shared" si="10"/>
        <v>19</v>
      </c>
      <c r="E159" s="21">
        <v>0</v>
      </c>
      <c r="F159" s="21">
        <v>0</v>
      </c>
      <c r="G159" s="21">
        <v>19</v>
      </c>
      <c r="H159" s="21">
        <v>0</v>
      </c>
      <c r="I159" s="21">
        <v>0</v>
      </c>
    </row>
    <row r="160" spans="2:9" ht="23.25" customHeight="1" x14ac:dyDescent="0.15">
      <c r="B160" s="19" t="s">
        <v>71</v>
      </c>
      <c r="C160" s="20" t="s">
        <v>32</v>
      </c>
      <c r="D160" s="22">
        <f t="shared" si="10"/>
        <v>19</v>
      </c>
      <c r="E160" s="22">
        <v>0</v>
      </c>
      <c r="F160" s="22">
        <v>19</v>
      </c>
      <c r="G160" s="22">
        <v>0</v>
      </c>
      <c r="H160" s="22">
        <v>0</v>
      </c>
      <c r="I160" s="22">
        <v>0</v>
      </c>
    </row>
    <row r="161" spans="2:9" ht="23.25" customHeight="1" x14ac:dyDescent="0.15">
      <c r="B161" s="19" t="s">
        <v>72</v>
      </c>
      <c r="C161" s="20" t="s">
        <v>172</v>
      </c>
      <c r="D161" s="22">
        <f t="shared" ref="D161:D177" si="11">SUM(E161:I161)</f>
        <v>12</v>
      </c>
      <c r="E161" s="22">
        <v>0</v>
      </c>
      <c r="F161" s="22">
        <v>0</v>
      </c>
      <c r="G161" s="22">
        <v>0</v>
      </c>
      <c r="H161" s="22">
        <v>0</v>
      </c>
      <c r="I161" s="22">
        <v>12</v>
      </c>
    </row>
    <row r="162" spans="2:9" ht="23.25" customHeight="1" x14ac:dyDescent="0.15">
      <c r="B162" s="19" t="s">
        <v>72</v>
      </c>
      <c r="C162" s="20" t="s">
        <v>173</v>
      </c>
      <c r="D162" s="22">
        <f t="shared" si="11"/>
        <v>4</v>
      </c>
      <c r="E162" s="22">
        <v>0</v>
      </c>
      <c r="F162" s="22">
        <v>0</v>
      </c>
      <c r="G162" s="22">
        <v>0</v>
      </c>
      <c r="H162" s="22">
        <v>4</v>
      </c>
      <c r="I162" s="22">
        <v>0</v>
      </c>
    </row>
    <row r="163" spans="2:9" ht="23.25" customHeight="1" x14ac:dyDescent="0.15">
      <c r="B163" s="19" t="s">
        <v>72</v>
      </c>
      <c r="C163" s="20" t="s">
        <v>174</v>
      </c>
      <c r="D163" s="22">
        <f t="shared" si="11"/>
        <v>19</v>
      </c>
      <c r="E163" s="22">
        <v>0</v>
      </c>
      <c r="F163" s="22">
        <v>0</v>
      </c>
      <c r="G163" s="22">
        <v>19</v>
      </c>
      <c r="H163" s="22">
        <v>0</v>
      </c>
      <c r="I163" s="22">
        <v>0</v>
      </c>
    </row>
    <row r="164" spans="2:9" ht="23.25" customHeight="1" x14ac:dyDescent="0.15">
      <c r="B164" s="19" t="s">
        <v>73</v>
      </c>
      <c r="C164" s="22" t="s">
        <v>44</v>
      </c>
      <c r="D164" s="23">
        <f t="shared" si="11"/>
        <v>19</v>
      </c>
      <c r="E164" s="22">
        <v>0</v>
      </c>
      <c r="F164" s="22">
        <v>0</v>
      </c>
      <c r="G164" s="22">
        <v>0</v>
      </c>
      <c r="H164" s="22">
        <v>19</v>
      </c>
      <c r="I164" s="22">
        <v>0</v>
      </c>
    </row>
    <row r="165" spans="2:9" ht="23.25" customHeight="1" x14ac:dyDescent="0.15">
      <c r="B165" s="19" t="s">
        <v>73</v>
      </c>
      <c r="C165" s="22" t="s">
        <v>175</v>
      </c>
      <c r="D165" s="23">
        <f t="shared" si="11"/>
        <v>18</v>
      </c>
      <c r="E165" s="22">
        <v>0</v>
      </c>
      <c r="F165" s="22">
        <v>0</v>
      </c>
      <c r="G165" s="22">
        <v>0</v>
      </c>
      <c r="H165" s="22">
        <v>18</v>
      </c>
      <c r="I165" s="22">
        <v>0</v>
      </c>
    </row>
    <row r="166" spans="2:9" ht="23.25" customHeight="1" x14ac:dyDescent="0.15">
      <c r="B166" s="19" t="s">
        <v>73</v>
      </c>
      <c r="C166" s="22" t="s">
        <v>176</v>
      </c>
      <c r="D166" s="23">
        <f t="shared" si="11"/>
        <v>19</v>
      </c>
      <c r="E166" s="22">
        <v>0</v>
      </c>
      <c r="F166" s="22">
        <v>0</v>
      </c>
      <c r="G166" s="22">
        <v>19</v>
      </c>
      <c r="H166" s="22">
        <v>0</v>
      </c>
      <c r="I166" s="22">
        <v>0</v>
      </c>
    </row>
    <row r="167" spans="2:9" ht="23.25" customHeight="1" x14ac:dyDescent="0.15">
      <c r="B167" s="19" t="s">
        <v>73</v>
      </c>
      <c r="C167" s="22" t="s">
        <v>59</v>
      </c>
      <c r="D167" s="23">
        <f t="shared" si="11"/>
        <v>18</v>
      </c>
      <c r="E167" s="22">
        <v>0</v>
      </c>
      <c r="F167" s="22">
        <v>0</v>
      </c>
      <c r="G167" s="22">
        <v>0</v>
      </c>
      <c r="H167" s="22">
        <v>18</v>
      </c>
      <c r="I167" s="22">
        <v>0</v>
      </c>
    </row>
    <row r="168" spans="2:9" ht="23.25" customHeight="1" x14ac:dyDescent="0.15">
      <c r="B168" s="19" t="s">
        <v>73</v>
      </c>
      <c r="C168" s="22" t="s">
        <v>177</v>
      </c>
      <c r="D168" s="23">
        <f t="shared" si="11"/>
        <v>17</v>
      </c>
      <c r="E168" s="22">
        <v>0</v>
      </c>
      <c r="F168" s="22">
        <v>0</v>
      </c>
      <c r="G168" s="22">
        <v>17</v>
      </c>
      <c r="H168" s="22">
        <v>0</v>
      </c>
      <c r="I168" s="22">
        <v>0</v>
      </c>
    </row>
    <row r="169" spans="2:9" ht="23.25" customHeight="1" x14ac:dyDescent="0.15">
      <c r="B169" s="19" t="s">
        <v>73</v>
      </c>
      <c r="C169" s="22" t="s">
        <v>178</v>
      </c>
      <c r="D169" s="23">
        <f t="shared" si="11"/>
        <v>15</v>
      </c>
      <c r="E169" s="22">
        <v>0</v>
      </c>
      <c r="F169" s="22">
        <v>15</v>
      </c>
      <c r="G169" s="22">
        <v>0</v>
      </c>
      <c r="H169" s="22">
        <v>0</v>
      </c>
      <c r="I169" s="22">
        <v>0</v>
      </c>
    </row>
    <row r="170" spans="2:9" ht="23.25" customHeight="1" x14ac:dyDescent="0.15">
      <c r="B170" s="19" t="s">
        <v>48</v>
      </c>
      <c r="C170" s="22" t="s">
        <v>39</v>
      </c>
      <c r="D170" s="23">
        <f t="shared" si="11"/>
        <v>19</v>
      </c>
      <c r="E170" s="22">
        <v>0</v>
      </c>
      <c r="F170" s="22">
        <v>0</v>
      </c>
      <c r="G170" s="22">
        <v>0</v>
      </c>
      <c r="H170" s="22">
        <v>19</v>
      </c>
      <c r="I170" s="22">
        <v>0</v>
      </c>
    </row>
    <row r="171" spans="2:9" ht="23.25" customHeight="1" x14ac:dyDescent="0.15">
      <c r="B171" s="19" t="s">
        <v>48</v>
      </c>
      <c r="C171" s="22" t="s">
        <v>179</v>
      </c>
      <c r="D171" s="23">
        <f t="shared" si="11"/>
        <v>12</v>
      </c>
      <c r="E171" s="22">
        <v>0</v>
      </c>
      <c r="F171" s="22">
        <v>12</v>
      </c>
      <c r="G171" s="22">
        <v>0</v>
      </c>
      <c r="H171" s="22">
        <v>0</v>
      </c>
      <c r="I171" s="22">
        <v>0</v>
      </c>
    </row>
    <row r="172" spans="2:9" ht="23.25" customHeight="1" x14ac:dyDescent="0.15">
      <c r="B172" s="19" t="s">
        <v>48</v>
      </c>
      <c r="C172" s="22" t="s">
        <v>55</v>
      </c>
      <c r="D172" s="23">
        <f t="shared" si="11"/>
        <v>3</v>
      </c>
      <c r="E172" s="22">
        <v>0</v>
      </c>
      <c r="F172" s="22">
        <v>3</v>
      </c>
      <c r="G172" s="22">
        <v>0</v>
      </c>
      <c r="H172" s="22">
        <v>0</v>
      </c>
      <c r="I172" s="22">
        <v>0</v>
      </c>
    </row>
    <row r="173" spans="2:9" ht="23.25" customHeight="1" x14ac:dyDescent="0.15">
      <c r="B173" s="19" t="s">
        <v>48</v>
      </c>
      <c r="C173" s="22" t="s">
        <v>180</v>
      </c>
      <c r="D173" s="23">
        <f t="shared" si="11"/>
        <v>18</v>
      </c>
      <c r="E173" s="22">
        <v>0</v>
      </c>
      <c r="F173" s="22">
        <v>0</v>
      </c>
      <c r="G173" s="22">
        <v>18</v>
      </c>
      <c r="H173" s="22">
        <v>0</v>
      </c>
      <c r="I173" s="22">
        <v>0</v>
      </c>
    </row>
    <row r="174" spans="2:9" ht="23.25" customHeight="1" x14ac:dyDescent="0.15">
      <c r="B174" s="19" t="s">
        <v>49</v>
      </c>
      <c r="C174" s="22" t="s">
        <v>181</v>
      </c>
      <c r="D174" s="23">
        <f t="shared" si="11"/>
        <v>19</v>
      </c>
      <c r="E174" s="22">
        <v>0</v>
      </c>
      <c r="F174" s="22">
        <v>19</v>
      </c>
      <c r="G174" s="22">
        <v>0</v>
      </c>
      <c r="H174" s="22">
        <v>0</v>
      </c>
      <c r="I174" s="22">
        <v>0</v>
      </c>
    </row>
    <row r="175" spans="2:9" ht="23.25" customHeight="1" x14ac:dyDescent="0.15">
      <c r="B175" s="19" t="s">
        <v>50</v>
      </c>
      <c r="C175" s="22" t="s">
        <v>182</v>
      </c>
      <c r="D175" s="23">
        <f t="shared" si="11"/>
        <v>17</v>
      </c>
      <c r="E175" s="22">
        <v>0</v>
      </c>
      <c r="F175" s="22">
        <v>17</v>
      </c>
      <c r="G175" s="22">
        <v>0</v>
      </c>
      <c r="H175" s="22">
        <v>0</v>
      </c>
      <c r="I175" s="22">
        <v>0</v>
      </c>
    </row>
    <row r="176" spans="2:9" ht="23.25" customHeight="1" x14ac:dyDescent="0.15">
      <c r="B176" s="19" t="s">
        <v>185</v>
      </c>
      <c r="C176" s="22" t="s">
        <v>183</v>
      </c>
      <c r="D176" s="23">
        <f t="shared" si="11"/>
        <v>8</v>
      </c>
      <c r="E176" s="22">
        <v>0</v>
      </c>
      <c r="F176" s="22">
        <v>0</v>
      </c>
      <c r="G176" s="22">
        <v>0</v>
      </c>
      <c r="H176" s="22">
        <v>0</v>
      </c>
      <c r="I176" s="22">
        <v>8</v>
      </c>
    </row>
    <row r="177" spans="2:9" ht="23.25" customHeight="1" x14ac:dyDescent="0.15">
      <c r="B177" s="24" t="s">
        <v>185</v>
      </c>
      <c r="C177" s="25" t="s">
        <v>184</v>
      </c>
      <c r="D177" s="26">
        <f t="shared" si="11"/>
        <v>6</v>
      </c>
      <c r="E177" s="25">
        <v>0</v>
      </c>
      <c r="F177" s="25">
        <v>0</v>
      </c>
      <c r="G177" s="25">
        <v>0</v>
      </c>
      <c r="H177" s="25">
        <v>0</v>
      </c>
      <c r="I177" s="25">
        <v>6</v>
      </c>
    </row>
    <row r="178" spans="2:9" ht="23.25" customHeight="1" x14ac:dyDescent="0.15"/>
    <row r="179" spans="2:9" ht="23.25" customHeight="1" x14ac:dyDescent="0.15"/>
    <row r="180" spans="2:9" ht="23.25" customHeight="1" x14ac:dyDescent="0.15"/>
    <row r="181" spans="2:9" ht="23.25" customHeight="1" x14ac:dyDescent="0.15"/>
    <row r="182" spans="2:9" ht="23.25" customHeight="1" x14ac:dyDescent="0.15"/>
    <row r="183" spans="2:9" ht="23.25" customHeight="1" x14ac:dyDescent="0.15"/>
    <row r="184" spans="2:9" ht="23.25" customHeight="1" x14ac:dyDescent="0.15"/>
    <row r="185" spans="2:9" ht="23.25" customHeight="1" x14ac:dyDescent="0.15"/>
    <row r="186" spans="2:9" ht="23.25" customHeight="1" x14ac:dyDescent="0.15"/>
    <row r="187" spans="2:9" ht="23.25" customHeight="1" x14ac:dyDescent="0.15"/>
    <row r="188" spans="2:9" ht="23.25" customHeight="1" x14ac:dyDescent="0.15"/>
    <row r="189" spans="2:9" ht="23.25" customHeight="1" x14ac:dyDescent="0.15"/>
    <row r="190" spans="2:9" ht="23.25" customHeight="1" x14ac:dyDescent="0.15"/>
    <row r="191" spans="2:9" ht="23.25" customHeight="1" x14ac:dyDescent="0.15"/>
    <row r="192" spans="2:9" ht="23.25" customHeight="1" x14ac:dyDescent="0.15"/>
    <row r="193" ht="23.25" customHeight="1" x14ac:dyDescent="0.15"/>
    <row r="194" ht="23.25" customHeight="1" x14ac:dyDescent="0.15"/>
    <row r="195" ht="23.25" customHeight="1" x14ac:dyDescent="0.15"/>
    <row r="196" ht="23.25" customHeight="1" x14ac:dyDescent="0.15"/>
    <row r="197" ht="23.25" customHeight="1" x14ac:dyDescent="0.15"/>
    <row r="198" ht="23.25" customHeight="1" x14ac:dyDescent="0.15"/>
    <row r="199" ht="23.25" customHeight="1" x14ac:dyDescent="0.15"/>
    <row r="200" ht="23.25" customHeight="1" x14ac:dyDescent="0.15"/>
    <row r="201" ht="23.25" customHeight="1" x14ac:dyDescent="0.15"/>
    <row r="202" ht="23.25" customHeight="1" x14ac:dyDescent="0.15"/>
    <row r="203" ht="23.25" customHeight="1" x14ac:dyDescent="0.15"/>
    <row r="204" ht="23.25" customHeight="1" x14ac:dyDescent="0.15"/>
    <row r="205" ht="23.25" customHeight="1" x14ac:dyDescent="0.15"/>
    <row r="206" ht="23.25" customHeight="1" x14ac:dyDescent="0.15"/>
    <row r="207" ht="23.25" customHeight="1" x14ac:dyDescent="0.15"/>
    <row r="208" ht="23.25" customHeight="1" x14ac:dyDescent="0.15"/>
    <row r="209" ht="23.25" customHeight="1" x14ac:dyDescent="0.15"/>
    <row r="210" ht="23.25" customHeight="1" x14ac:dyDescent="0.15"/>
    <row r="211" ht="23.25" customHeight="1" x14ac:dyDescent="0.15"/>
    <row r="212" ht="23.25" customHeight="1" x14ac:dyDescent="0.15"/>
    <row r="213" ht="23.25" customHeight="1" x14ac:dyDescent="0.15"/>
    <row r="214" ht="23.25" customHeight="1" x14ac:dyDescent="0.15"/>
    <row r="215" ht="23.25" customHeight="1" x14ac:dyDescent="0.15"/>
    <row r="216" ht="23.25" customHeight="1" x14ac:dyDescent="0.15"/>
    <row r="217" ht="23.25" customHeight="1" x14ac:dyDescent="0.15"/>
    <row r="218" ht="23.25" customHeight="1" x14ac:dyDescent="0.15"/>
    <row r="219" ht="23.25" customHeight="1" x14ac:dyDescent="0.15"/>
    <row r="220" ht="23.25" customHeight="1" x14ac:dyDescent="0.15"/>
    <row r="221" ht="23.25" customHeight="1" x14ac:dyDescent="0.15"/>
    <row r="222" ht="23.25" customHeight="1" x14ac:dyDescent="0.15"/>
    <row r="223" ht="23.25" customHeight="1" x14ac:dyDescent="0.15"/>
    <row r="224" ht="23.25" customHeight="1" x14ac:dyDescent="0.15"/>
    <row r="225" ht="23.25" customHeight="1" x14ac:dyDescent="0.15"/>
    <row r="226" ht="23.25" customHeight="1" x14ac:dyDescent="0.15"/>
    <row r="227" ht="23.25" customHeight="1" x14ac:dyDescent="0.15"/>
    <row r="228" ht="23.25" customHeight="1" x14ac:dyDescent="0.15"/>
    <row r="229" ht="23.25" customHeight="1" x14ac:dyDescent="0.15"/>
    <row r="230" ht="23.25" customHeight="1" x14ac:dyDescent="0.15"/>
    <row r="231" ht="23.25" customHeight="1" x14ac:dyDescent="0.15"/>
    <row r="232" ht="23.25" customHeight="1" x14ac:dyDescent="0.15"/>
    <row r="233" ht="23.25" customHeight="1" x14ac:dyDescent="0.15"/>
    <row r="234" ht="23.25" customHeight="1" x14ac:dyDescent="0.15"/>
    <row r="235" ht="23.25" customHeight="1" x14ac:dyDescent="0.15"/>
    <row r="236" ht="23.25" customHeight="1" x14ac:dyDescent="0.15"/>
    <row r="237" ht="23.25" customHeight="1" x14ac:dyDescent="0.15"/>
    <row r="238" ht="23.25" customHeight="1" x14ac:dyDescent="0.15"/>
    <row r="239" ht="23.25" customHeight="1" x14ac:dyDescent="0.15"/>
    <row r="240" ht="23.25" customHeight="1" x14ac:dyDescent="0.15"/>
    <row r="241" ht="23.25" customHeight="1" x14ac:dyDescent="0.15"/>
    <row r="242" ht="23.25" customHeight="1" x14ac:dyDescent="0.15"/>
    <row r="243" ht="23.25" customHeight="1" x14ac:dyDescent="0.15"/>
    <row r="244" ht="23.25" customHeight="1" x14ac:dyDescent="0.15"/>
    <row r="245" ht="23.25" customHeight="1" x14ac:dyDescent="0.15"/>
    <row r="246" ht="23.25" customHeight="1" x14ac:dyDescent="0.15"/>
    <row r="247" ht="23.25" customHeight="1" x14ac:dyDescent="0.15"/>
    <row r="248" ht="23.25" customHeight="1" x14ac:dyDescent="0.15"/>
    <row r="249" ht="23.25" customHeight="1" x14ac:dyDescent="0.15"/>
    <row r="250" ht="23.25" customHeight="1" x14ac:dyDescent="0.15"/>
    <row r="251" ht="23.25" customHeight="1" x14ac:dyDescent="0.15"/>
    <row r="252" ht="23.25" customHeight="1" x14ac:dyDescent="0.15"/>
    <row r="253" ht="23.25" customHeight="1" x14ac:dyDescent="0.15"/>
    <row r="254" ht="23.25" customHeight="1" x14ac:dyDescent="0.15"/>
    <row r="255" ht="23.25" customHeight="1" x14ac:dyDescent="0.15"/>
    <row r="256" ht="23.25" customHeight="1" x14ac:dyDescent="0.15"/>
    <row r="257" ht="23.25" customHeight="1" x14ac:dyDescent="0.15"/>
    <row r="258" ht="23.25" customHeight="1" x14ac:dyDescent="0.15"/>
    <row r="259" ht="23.25" customHeight="1" x14ac:dyDescent="0.15"/>
    <row r="260" ht="23.25" customHeight="1" x14ac:dyDescent="0.15"/>
    <row r="261" ht="23.25" customHeight="1" x14ac:dyDescent="0.15"/>
    <row r="262" ht="23.25" customHeight="1" x14ac:dyDescent="0.15"/>
    <row r="263" ht="23.25" customHeight="1" x14ac:dyDescent="0.15"/>
    <row r="264" ht="23.25" customHeight="1" x14ac:dyDescent="0.15"/>
    <row r="265" ht="23.25" customHeight="1" x14ac:dyDescent="0.15"/>
    <row r="266" ht="23.25" customHeight="1" x14ac:dyDescent="0.15"/>
    <row r="267" ht="23.25" customHeight="1" x14ac:dyDescent="0.15"/>
    <row r="268" ht="23.25" customHeight="1" x14ac:dyDescent="0.15"/>
    <row r="269" ht="23.25" customHeight="1" x14ac:dyDescent="0.15"/>
    <row r="270" ht="23.25" customHeight="1" x14ac:dyDescent="0.15"/>
    <row r="271" ht="23.25" customHeight="1" x14ac:dyDescent="0.15"/>
    <row r="272" ht="23.25" customHeight="1" x14ac:dyDescent="0.15"/>
    <row r="273" ht="23.25" customHeight="1" x14ac:dyDescent="0.15"/>
    <row r="274" ht="23.25" customHeight="1" x14ac:dyDescent="0.15"/>
    <row r="275" ht="23.25" customHeight="1" x14ac:dyDescent="0.15"/>
    <row r="276" ht="23.25" customHeight="1" x14ac:dyDescent="0.15"/>
    <row r="277" ht="23.25" customHeight="1" x14ac:dyDescent="0.15"/>
    <row r="278" ht="23.25" customHeight="1" x14ac:dyDescent="0.15"/>
    <row r="279" ht="23.25" customHeight="1" x14ac:dyDescent="0.15"/>
    <row r="280" ht="23.25" customHeight="1" x14ac:dyDescent="0.15"/>
    <row r="281" ht="23.25" customHeight="1" x14ac:dyDescent="0.15"/>
    <row r="282" ht="23.25" customHeight="1" x14ac:dyDescent="0.15"/>
    <row r="283" ht="23.25" customHeight="1" x14ac:dyDescent="0.15"/>
    <row r="284" ht="23.25" customHeight="1" x14ac:dyDescent="0.15"/>
    <row r="285" ht="23.25" customHeight="1" x14ac:dyDescent="0.15"/>
    <row r="286" ht="23.25" customHeight="1" x14ac:dyDescent="0.15"/>
    <row r="287" ht="23.25" customHeight="1" x14ac:dyDescent="0.15"/>
    <row r="288" ht="23.25" customHeight="1" x14ac:dyDescent="0.15"/>
    <row r="289" ht="23.25" customHeight="1" x14ac:dyDescent="0.15"/>
    <row r="290" ht="23.25" customHeight="1" x14ac:dyDescent="0.15"/>
    <row r="291" ht="23.25" customHeight="1" x14ac:dyDescent="0.15"/>
    <row r="292" ht="23.25" customHeight="1" x14ac:dyDescent="0.15"/>
    <row r="293" ht="23.25" customHeight="1" x14ac:dyDescent="0.15"/>
    <row r="294" ht="23.25" customHeight="1" x14ac:dyDescent="0.15"/>
    <row r="295" ht="23.25" customHeight="1" x14ac:dyDescent="0.15"/>
    <row r="296" ht="23.25" customHeight="1" x14ac:dyDescent="0.15"/>
    <row r="297" ht="23.25" customHeight="1" x14ac:dyDescent="0.15"/>
    <row r="298" ht="23.25" customHeight="1" x14ac:dyDescent="0.15"/>
    <row r="299" ht="23.25" customHeight="1" x14ac:dyDescent="0.15"/>
    <row r="300" ht="23.25" customHeight="1" x14ac:dyDescent="0.15"/>
    <row r="301" ht="23.25" customHeight="1" x14ac:dyDescent="0.15"/>
    <row r="302" ht="23.25" customHeight="1" x14ac:dyDescent="0.15"/>
    <row r="303" ht="23.25" customHeight="1" x14ac:dyDescent="0.15"/>
    <row r="304" ht="23.25" customHeight="1" x14ac:dyDescent="0.15"/>
    <row r="305" ht="23.25" customHeight="1" x14ac:dyDescent="0.15"/>
    <row r="306" ht="23.25" customHeight="1" x14ac:dyDescent="0.15"/>
    <row r="307" ht="23.25" customHeight="1" x14ac:dyDescent="0.15"/>
    <row r="308" ht="23.25" customHeight="1" x14ac:dyDescent="0.15"/>
    <row r="309" ht="23.25" customHeight="1" x14ac:dyDescent="0.15"/>
    <row r="310" ht="23.25" customHeight="1" x14ac:dyDescent="0.15"/>
    <row r="311" ht="23.25" customHeight="1" x14ac:dyDescent="0.15"/>
    <row r="312" ht="23.25" customHeight="1" x14ac:dyDescent="0.15"/>
    <row r="313" ht="23.25" customHeight="1" x14ac:dyDescent="0.15"/>
    <row r="314" ht="23.25" customHeight="1" x14ac:dyDescent="0.15"/>
    <row r="315" ht="23.25" customHeight="1" x14ac:dyDescent="0.15"/>
    <row r="316" ht="23.25" customHeight="1" x14ac:dyDescent="0.15"/>
    <row r="317" ht="23.25" customHeight="1" x14ac:dyDescent="0.15"/>
    <row r="318" ht="23.25" customHeight="1" x14ac:dyDescent="0.15"/>
    <row r="319" ht="23.25" customHeight="1" x14ac:dyDescent="0.15"/>
    <row r="320" ht="23.25" customHeight="1" x14ac:dyDescent="0.15"/>
    <row r="321" ht="23.25" customHeight="1" x14ac:dyDescent="0.15"/>
    <row r="322" ht="23.25" customHeight="1" x14ac:dyDescent="0.15"/>
    <row r="323" ht="23.25" customHeight="1" x14ac:dyDescent="0.15"/>
    <row r="324" ht="23.25" customHeight="1" x14ac:dyDescent="0.15"/>
    <row r="325" ht="23.25" customHeight="1" x14ac:dyDescent="0.15"/>
    <row r="326" ht="23.25" customHeight="1" x14ac:dyDescent="0.15"/>
    <row r="327" ht="23.25" customHeight="1" x14ac:dyDescent="0.15"/>
    <row r="328" ht="23.25" customHeight="1" x14ac:dyDescent="0.15"/>
    <row r="329" ht="23.25" customHeight="1" x14ac:dyDescent="0.15"/>
    <row r="330" ht="23.25" customHeight="1" x14ac:dyDescent="0.15"/>
    <row r="331" ht="23.25" customHeight="1" x14ac:dyDescent="0.15"/>
    <row r="332" ht="23.25" customHeight="1" x14ac:dyDescent="0.15"/>
    <row r="333" ht="23.25" customHeight="1" x14ac:dyDescent="0.15"/>
    <row r="334" ht="23.25" customHeight="1" x14ac:dyDescent="0.15"/>
    <row r="335" ht="23.25" customHeight="1" x14ac:dyDescent="0.15"/>
    <row r="336" ht="23.25" customHeight="1" x14ac:dyDescent="0.15"/>
    <row r="337" ht="23.25" customHeight="1" x14ac:dyDescent="0.15"/>
    <row r="338" ht="23.25" customHeight="1" x14ac:dyDescent="0.15"/>
    <row r="339" ht="23.25" customHeight="1" x14ac:dyDescent="0.15"/>
    <row r="340" ht="23.25" customHeight="1" x14ac:dyDescent="0.15"/>
    <row r="341" ht="23.25" customHeight="1" x14ac:dyDescent="0.15"/>
    <row r="342" ht="23.25" customHeight="1" x14ac:dyDescent="0.15"/>
    <row r="343" ht="23.25" customHeight="1" x14ac:dyDescent="0.15"/>
    <row r="344" ht="23.25" customHeight="1" x14ac:dyDescent="0.15"/>
    <row r="345" ht="23.25" customHeight="1" x14ac:dyDescent="0.15"/>
    <row r="346" ht="23.25" customHeight="1" x14ac:dyDescent="0.15"/>
    <row r="347" ht="23.25" customHeight="1" x14ac:dyDescent="0.15"/>
    <row r="348" ht="23.25" customHeight="1" x14ac:dyDescent="0.15"/>
    <row r="349" ht="23.25" customHeight="1" x14ac:dyDescent="0.15"/>
    <row r="350" ht="23.25" customHeight="1" x14ac:dyDescent="0.15"/>
    <row r="351" ht="23.25" customHeight="1" x14ac:dyDescent="0.15"/>
    <row r="352" ht="23.25" customHeight="1" x14ac:dyDescent="0.15"/>
    <row r="353" ht="23.25" customHeight="1" x14ac:dyDescent="0.15"/>
    <row r="354" ht="23.25" customHeight="1" x14ac:dyDescent="0.15"/>
    <row r="355" ht="23.25" customHeight="1" x14ac:dyDescent="0.15"/>
    <row r="356" ht="23.25" customHeight="1" x14ac:dyDescent="0.15"/>
    <row r="357" ht="23.25" customHeight="1" x14ac:dyDescent="0.15"/>
    <row r="358" ht="23.25" customHeight="1" x14ac:dyDescent="0.15"/>
    <row r="359" ht="23.25" customHeight="1" x14ac:dyDescent="0.15"/>
    <row r="360" ht="23.25" customHeight="1" x14ac:dyDescent="0.15"/>
    <row r="361" ht="23.25" customHeight="1" x14ac:dyDescent="0.15"/>
    <row r="362" ht="23.25" customHeight="1" x14ac:dyDescent="0.15"/>
    <row r="363" ht="23.25" customHeight="1" x14ac:dyDescent="0.15"/>
    <row r="364" ht="23.25" customHeight="1" x14ac:dyDescent="0.15"/>
    <row r="365" ht="23.25" customHeight="1" x14ac:dyDescent="0.15"/>
    <row r="366" ht="23.25" customHeight="1" x14ac:dyDescent="0.15"/>
    <row r="367" ht="23.25" customHeight="1" x14ac:dyDescent="0.15"/>
    <row r="368" ht="23.25" customHeight="1" x14ac:dyDescent="0.15"/>
    <row r="369" ht="23.25" customHeight="1" x14ac:dyDescent="0.15"/>
    <row r="370" ht="23.25" customHeight="1" x14ac:dyDescent="0.15"/>
    <row r="371" ht="23.25" customHeight="1" x14ac:dyDescent="0.15"/>
    <row r="372" ht="23.25" customHeight="1" x14ac:dyDescent="0.15"/>
    <row r="373" ht="23.25" customHeight="1" x14ac:dyDescent="0.15"/>
    <row r="374" ht="23.25" customHeight="1" x14ac:dyDescent="0.15"/>
    <row r="375" ht="23.25" customHeight="1" x14ac:dyDescent="0.15"/>
    <row r="376" ht="23.25" customHeight="1" x14ac:dyDescent="0.15"/>
    <row r="377" ht="23.25" customHeight="1" x14ac:dyDescent="0.15"/>
    <row r="378" ht="23.25" customHeight="1" x14ac:dyDescent="0.15"/>
    <row r="379" ht="23.25" customHeight="1" x14ac:dyDescent="0.15"/>
    <row r="380" ht="23.25" customHeight="1" x14ac:dyDescent="0.15"/>
    <row r="381" ht="23.25" customHeight="1" x14ac:dyDescent="0.15"/>
    <row r="382" ht="23.25" customHeight="1" x14ac:dyDescent="0.15"/>
    <row r="383" ht="23.25" customHeight="1" x14ac:dyDescent="0.15"/>
    <row r="384" ht="23.25" customHeight="1" x14ac:dyDescent="0.15"/>
    <row r="385" ht="23.25" customHeight="1" x14ac:dyDescent="0.15"/>
    <row r="386" ht="23.25" customHeight="1" x14ac:dyDescent="0.15"/>
    <row r="387" ht="23.25" customHeight="1" x14ac:dyDescent="0.15"/>
    <row r="388" ht="23.25" customHeight="1" x14ac:dyDescent="0.15"/>
    <row r="389" ht="23.25" customHeight="1" x14ac:dyDescent="0.15"/>
    <row r="390" ht="23.25" customHeight="1" x14ac:dyDescent="0.15"/>
    <row r="391" ht="23.25" customHeight="1" x14ac:dyDescent="0.15"/>
    <row r="392" ht="23.25" customHeight="1" x14ac:dyDescent="0.15"/>
    <row r="393" ht="23.25" customHeight="1" x14ac:dyDescent="0.15"/>
    <row r="394" ht="23.25" customHeight="1" x14ac:dyDescent="0.15"/>
    <row r="395" ht="23.25" customHeight="1" x14ac:dyDescent="0.15"/>
    <row r="396" ht="23.25" customHeight="1" x14ac:dyDescent="0.15"/>
    <row r="397" ht="23.25" customHeight="1" x14ac:dyDescent="0.15"/>
    <row r="398" ht="23.25" customHeight="1" x14ac:dyDescent="0.15"/>
    <row r="399" ht="23.25" customHeight="1" x14ac:dyDescent="0.15"/>
    <row r="400" ht="23.25" customHeight="1" x14ac:dyDescent="0.15"/>
    <row r="401" ht="23.25" customHeight="1" x14ac:dyDescent="0.15"/>
    <row r="402" ht="23.25" customHeight="1" x14ac:dyDescent="0.15"/>
    <row r="403" ht="23.25" customHeight="1" x14ac:dyDescent="0.15"/>
    <row r="404" ht="23.25" customHeight="1" x14ac:dyDescent="0.15"/>
    <row r="405" ht="23.25" customHeight="1" x14ac:dyDescent="0.15"/>
    <row r="406" ht="23.25" customHeight="1" x14ac:dyDescent="0.15"/>
    <row r="407" ht="23.25" customHeight="1" x14ac:dyDescent="0.15"/>
    <row r="408" ht="23.25" customHeight="1" x14ac:dyDescent="0.15"/>
    <row r="409" ht="23.25" customHeight="1" x14ac:dyDescent="0.15"/>
    <row r="410" ht="23.25" customHeight="1" x14ac:dyDescent="0.15"/>
    <row r="411" ht="23.25" customHeight="1" x14ac:dyDescent="0.15"/>
    <row r="412" ht="23.25" customHeight="1" x14ac:dyDescent="0.15"/>
    <row r="413" ht="23.25" customHeight="1" x14ac:dyDescent="0.15"/>
    <row r="414" ht="23.25" customHeight="1" x14ac:dyDescent="0.15"/>
    <row r="415" ht="23.25" customHeight="1" x14ac:dyDescent="0.15"/>
    <row r="416" ht="23.25" customHeight="1" x14ac:dyDescent="0.15"/>
    <row r="417" ht="23.25" customHeight="1" x14ac:dyDescent="0.15"/>
    <row r="418" ht="23.25" customHeight="1" x14ac:dyDescent="0.15"/>
    <row r="419" ht="23.25" customHeight="1" x14ac:dyDescent="0.15"/>
    <row r="420" ht="23.25" customHeight="1" x14ac:dyDescent="0.15"/>
    <row r="421" ht="23.25" customHeight="1" x14ac:dyDescent="0.15"/>
    <row r="422" ht="23.25" customHeight="1" x14ac:dyDescent="0.15"/>
    <row r="423" ht="23.25" customHeight="1" x14ac:dyDescent="0.15"/>
    <row r="424" ht="23.25" customHeight="1" x14ac:dyDescent="0.15"/>
    <row r="425" ht="23.25" customHeight="1" x14ac:dyDescent="0.15"/>
    <row r="426" ht="23.25" customHeight="1" x14ac:dyDescent="0.15"/>
    <row r="427" ht="23.25" customHeight="1" x14ac:dyDescent="0.15"/>
    <row r="428" ht="23.25" customHeight="1" x14ac:dyDescent="0.15"/>
    <row r="429" ht="23.25" customHeight="1" x14ac:dyDescent="0.15"/>
    <row r="430" ht="23.25" customHeight="1" x14ac:dyDescent="0.15"/>
    <row r="431" ht="23.25" customHeight="1" x14ac:dyDescent="0.15"/>
    <row r="432" ht="23.25" customHeight="1" x14ac:dyDescent="0.15"/>
    <row r="433" ht="23.25" customHeight="1" x14ac:dyDescent="0.15"/>
    <row r="434" ht="23.25" customHeight="1" x14ac:dyDescent="0.15"/>
    <row r="435" ht="23.25" customHeight="1" x14ac:dyDescent="0.15"/>
    <row r="436" ht="23.25" customHeight="1" x14ac:dyDescent="0.15"/>
    <row r="437" ht="23.25" customHeight="1" x14ac:dyDescent="0.15"/>
    <row r="438" ht="23.25" customHeight="1" x14ac:dyDescent="0.15"/>
    <row r="439" ht="23.25" customHeight="1" x14ac:dyDescent="0.15"/>
    <row r="440" ht="23.25" customHeight="1" x14ac:dyDescent="0.15"/>
    <row r="441" ht="23.25" customHeight="1" x14ac:dyDescent="0.15"/>
    <row r="442" ht="23.25" customHeight="1" x14ac:dyDescent="0.15"/>
    <row r="443" ht="23.25" customHeight="1" x14ac:dyDescent="0.15"/>
    <row r="444" ht="23.25" customHeight="1" x14ac:dyDescent="0.15"/>
    <row r="445" ht="23.25" customHeight="1" x14ac:dyDescent="0.15"/>
    <row r="446" ht="23.25" customHeight="1" x14ac:dyDescent="0.15"/>
    <row r="447" ht="23.25" customHeight="1" x14ac:dyDescent="0.15"/>
    <row r="448" ht="23.25" customHeight="1" x14ac:dyDescent="0.15"/>
    <row r="449" ht="23.25" customHeight="1" x14ac:dyDescent="0.15"/>
    <row r="450" ht="23.25" customHeight="1" x14ac:dyDescent="0.15"/>
    <row r="451" ht="23.25" customHeight="1" x14ac:dyDescent="0.15"/>
    <row r="452" ht="23.25" customHeight="1" x14ac:dyDescent="0.15"/>
    <row r="453" ht="23.25" customHeight="1" x14ac:dyDescent="0.15"/>
    <row r="454" ht="23.25" customHeight="1" x14ac:dyDescent="0.15"/>
    <row r="455" ht="23.25" customHeight="1" x14ac:dyDescent="0.15"/>
    <row r="456" ht="23.25" customHeight="1" x14ac:dyDescent="0.15"/>
    <row r="457" ht="23.25" customHeight="1" x14ac:dyDescent="0.15"/>
    <row r="458" ht="23.25" customHeight="1" x14ac:dyDescent="0.15"/>
    <row r="459" ht="23.25" customHeight="1" x14ac:dyDescent="0.15"/>
    <row r="460" ht="23.25" customHeight="1" x14ac:dyDescent="0.15"/>
    <row r="461" ht="23.25" customHeight="1" x14ac:dyDescent="0.15"/>
    <row r="462" ht="23.25" customHeight="1" x14ac:dyDescent="0.15"/>
    <row r="463" ht="23.25" customHeight="1" x14ac:dyDescent="0.15"/>
    <row r="464" ht="23.25" customHeight="1" x14ac:dyDescent="0.15"/>
    <row r="465" ht="23.25" customHeight="1" x14ac:dyDescent="0.15"/>
    <row r="466" ht="23.25" customHeight="1" x14ac:dyDescent="0.15"/>
    <row r="467" ht="23.25" customHeight="1" x14ac:dyDescent="0.15"/>
    <row r="468" ht="23.25" customHeight="1" x14ac:dyDescent="0.15"/>
    <row r="469" ht="23.25" customHeight="1" x14ac:dyDescent="0.15"/>
    <row r="470" ht="23.25" customHeight="1" x14ac:dyDescent="0.15"/>
    <row r="471" ht="23.25" customHeight="1" x14ac:dyDescent="0.15"/>
    <row r="472" ht="23.25" customHeight="1" x14ac:dyDescent="0.15"/>
    <row r="473" ht="23.25" customHeight="1" x14ac:dyDescent="0.15"/>
    <row r="474" ht="23.25" customHeight="1" x14ac:dyDescent="0.15"/>
    <row r="475" ht="23.25" customHeight="1" x14ac:dyDescent="0.15"/>
    <row r="476" ht="23.25" customHeight="1" x14ac:dyDescent="0.15"/>
    <row r="477" ht="23.25" customHeight="1" x14ac:dyDescent="0.15"/>
    <row r="478" ht="23.25" customHeight="1" x14ac:dyDescent="0.15"/>
    <row r="479" ht="23.25" customHeight="1" x14ac:dyDescent="0.15"/>
    <row r="480" ht="23.25" customHeight="1" x14ac:dyDescent="0.15"/>
    <row r="481" ht="23.25" customHeight="1" x14ac:dyDescent="0.15"/>
    <row r="482" ht="23.25" customHeight="1" x14ac:dyDescent="0.15"/>
    <row r="483" ht="23.25" customHeight="1" x14ac:dyDescent="0.15"/>
    <row r="484" ht="23.25" customHeight="1" x14ac:dyDescent="0.15"/>
    <row r="485" ht="23.25" customHeight="1" x14ac:dyDescent="0.15"/>
    <row r="486" ht="23.25" customHeight="1" x14ac:dyDescent="0.15"/>
    <row r="487" ht="23.25" customHeight="1" x14ac:dyDescent="0.15"/>
    <row r="488" ht="23.25" customHeight="1" x14ac:dyDescent="0.15"/>
    <row r="489" ht="23.25" customHeight="1" x14ac:dyDescent="0.15"/>
    <row r="490" ht="23.25" customHeight="1" x14ac:dyDescent="0.15"/>
    <row r="491" ht="23.25" customHeight="1" x14ac:dyDescent="0.15"/>
    <row r="492" ht="23.25" customHeight="1" x14ac:dyDescent="0.15"/>
    <row r="493" ht="23.25" customHeight="1" x14ac:dyDescent="0.15"/>
    <row r="494" ht="23.25" customHeight="1" x14ac:dyDescent="0.15"/>
    <row r="495" ht="23.25" customHeight="1" x14ac:dyDescent="0.15"/>
    <row r="496" ht="23.25" customHeight="1" x14ac:dyDescent="0.15"/>
    <row r="497" ht="23.25" customHeight="1" x14ac:dyDescent="0.15"/>
    <row r="498" ht="23.25" customHeight="1" x14ac:dyDescent="0.15"/>
    <row r="499" ht="23.25" customHeight="1" x14ac:dyDescent="0.15"/>
    <row r="500" ht="23.25" customHeight="1" x14ac:dyDescent="0.15"/>
    <row r="501" ht="23.25" customHeight="1" x14ac:dyDescent="0.15"/>
    <row r="502" ht="23.25" customHeight="1" x14ac:dyDescent="0.15"/>
    <row r="503" ht="23.25" customHeight="1" x14ac:dyDescent="0.15"/>
    <row r="504" ht="23.25" customHeight="1" x14ac:dyDescent="0.15"/>
    <row r="505" ht="23.25" customHeight="1" x14ac:dyDescent="0.15"/>
    <row r="506" ht="23.25" customHeight="1" x14ac:dyDescent="0.15"/>
    <row r="507" ht="23.25" customHeight="1" x14ac:dyDescent="0.15"/>
    <row r="508" ht="23.25" customHeight="1" x14ac:dyDescent="0.15"/>
    <row r="509" ht="23.25" customHeight="1" x14ac:dyDescent="0.15"/>
    <row r="510" ht="23.25" customHeight="1" x14ac:dyDescent="0.15"/>
    <row r="511" ht="23.25" customHeight="1" x14ac:dyDescent="0.15"/>
    <row r="512" ht="23.25" customHeight="1" x14ac:dyDescent="0.15"/>
    <row r="513" ht="23.25" customHeight="1" x14ac:dyDescent="0.15"/>
    <row r="514" ht="23.25" customHeight="1" x14ac:dyDescent="0.15"/>
    <row r="515" ht="23.25" customHeight="1" x14ac:dyDescent="0.15"/>
    <row r="516" ht="23.25" customHeight="1" x14ac:dyDescent="0.15"/>
    <row r="517" ht="23.25" customHeight="1" x14ac:dyDescent="0.15"/>
    <row r="518" ht="23.25" customHeight="1" x14ac:dyDescent="0.15"/>
    <row r="519" ht="23.25" customHeight="1" x14ac:dyDescent="0.15"/>
    <row r="520" ht="23.25" customHeight="1" x14ac:dyDescent="0.15"/>
    <row r="521" ht="23.25" customHeight="1" x14ac:dyDescent="0.15"/>
    <row r="522" ht="23.25" customHeight="1" x14ac:dyDescent="0.15"/>
    <row r="523" ht="23.25" customHeight="1" x14ac:dyDescent="0.15"/>
    <row r="524" ht="23.25" customHeight="1" x14ac:dyDescent="0.15"/>
    <row r="525" ht="23.25" customHeight="1" x14ac:dyDescent="0.15"/>
    <row r="526" ht="23.25" customHeight="1" x14ac:dyDescent="0.15"/>
    <row r="527" ht="23.25" customHeight="1" x14ac:dyDescent="0.15"/>
    <row r="528" ht="23.25" customHeight="1" x14ac:dyDescent="0.15"/>
    <row r="529" ht="23.25" customHeight="1" x14ac:dyDescent="0.15"/>
    <row r="530" ht="23.25" customHeight="1" x14ac:dyDescent="0.15"/>
    <row r="531" ht="23.25" customHeight="1" x14ac:dyDescent="0.15"/>
    <row r="532" ht="23.25" customHeight="1" x14ac:dyDescent="0.15"/>
    <row r="533" ht="23.25" customHeight="1" x14ac:dyDescent="0.15"/>
    <row r="534" ht="23.25" customHeight="1" x14ac:dyDescent="0.15"/>
    <row r="535" ht="23.25" customHeight="1" x14ac:dyDescent="0.15"/>
    <row r="536" ht="23.25" customHeight="1" x14ac:dyDescent="0.15"/>
    <row r="537" ht="23.25" customHeight="1" x14ac:dyDescent="0.15"/>
    <row r="538" ht="23.25" customHeight="1" x14ac:dyDescent="0.15"/>
    <row r="539" ht="23.25" customHeight="1" x14ac:dyDescent="0.15"/>
    <row r="540" ht="23.25" customHeight="1" x14ac:dyDescent="0.15"/>
    <row r="541" ht="23.25" customHeight="1" x14ac:dyDescent="0.15"/>
    <row r="542" ht="23.25" customHeight="1" x14ac:dyDescent="0.15"/>
    <row r="543" ht="23.25" customHeight="1" x14ac:dyDescent="0.15"/>
    <row r="544" ht="23.25" customHeight="1" x14ac:dyDescent="0.15"/>
    <row r="545" ht="23.25" customHeight="1" x14ac:dyDescent="0.15"/>
    <row r="546" ht="23.25" customHeight="1" x14ac:dyDescent="0.15"/>
    <row r="547" ht="23.25" customHeight="1" x14ac:dyDescent="0.15"/>
    <row r="548" ht="23.25" customHeight="1" x14ac:dyDescent="0.15"/>
    <row r="549" ht="23.25" customHeight="1" x14ac:dyDescent="0.15"/>
    <row r="550" ht="23.25" customHeight="1" x14ac:dyDescent="0.15"/>
    <row r="551" ht="23.25" customHeight="1" x14ac:dyDescent="0.15"/>
    <row r="552" ht="23.25" customHeight="1" x14ac:dyDescent="0.15"/>
    <row r="553" ht="23.25" customHeight="1" x14ac:dyDescent="0.15"/>
    <row r="554" ht="23.25" customHeight="1" x14ac:dyDescent="0.15"/>
    <row r="555" ht="23.25" customHeight="1" x14ac:dyDescent="0.15"/>
    <row r="556" ht="23.25" customHeight="1" x14ac:dyDescent="0.15"/>
    <row r="557" ht="23.25" customHeight="1" x14ac:dyDescent="0.15"/>
    <row r="558" ht="23.25" customHeight="1" x14ac:dyDescent="0.15"/>
    <row r="559" ht="23.25" customHeight="1" x14ac:dyDescent="0.15"/>
    <row r="560" ht="23.25" customHeight="1" x14ac:dyDescent="0.15"/>
    <row r="561" ht="23.25" customHeight="1" x14ac:dyDescent="0.15"/>
    <row r="562" ht="23.25" customHeight="1" x14ac:dyDescent="0.15"/>
    <row r="563" ht="23.25" customHeight="1" x14ac:dyDescent="0.15"/>
    <row r="564" ht="23.25" customHeight="1" x14ac:dyDescent="0.15"/>
    <row r="565" ht="23.25" customHeight="1" x14ac:dyDescent="0.15"/>
    <row r="566" ht="23.25" customHeight="1" x14ac:dyDescent="0.15"/>
    <row r="567" ht="23.25" customHeight="1" x14ac:dyDescent="0.15"/>
    <row r="568" ht="23.25" customHeight="1" x14ac:dyDescent="0.15"/>
    <row r="569" ht="23.25" customHeight="1" x14ac:dyDescent="0.15"/>
    <row r="570" ht="23.25" customHeight="1" x14ac:dyDescent="0.15"/>
    <row r="571" ht="23.25" customHeight="1" x14ac:dyDescent="0.15"/>
    <row r="572" ht="23.25" customHeight="1" x14ac:dyDescent="0.15"/>
    <row r="573" ht="23.25" customHeight="1" x14ac:dyDescent="0.15"/>
    <row r="574" ht="23.25" customHeight="1" x14ac:dyDescent="0.15"/>
    <row r="575" ht="23.25" customHeight="1" x14ac:dyDescent="0.15"/>
    <row r="576" ht="23.25" customHeight="1" x14ac:dyDescent="0.15"/>
    <row r="577" ht="23.25" customHeight="1" x14ac:dyDescent="0.15"/>
    <row r="578" ht="23.25" customHeight="1" x14ac:dyDescent="0.15"/>
    <row r="579" ht="23.25" customHeight="1" x14ac:dyDescent="0.15"/>
    <row r="580" ht="23.25" customHeight="1" x14ac:dyDescent="0.15"/>
    <row r="581" ht="23.25" customHeight="1" x14ac:dyDescent="0.15"/>
    <row r="582" ht="23.25" customHeight="1" x14ac:dyDescent="0.15"/>
    <row r="583" ht="23.25" customHeight="1" x14ac:dyDescent="0.15"/>
    <row r="584" ht="23.25" customHeight="1" x14ac:dyDescent="0.15"/>
    <row r="585" ht="23.25" customHeight="1" x14ac:dyDescent="0.15"/>
    <row r="586" ht="23.25" customHeight="1" x14ac:dyDescent="0.15"/>
    <row r="587" ht="23.25" customHeight="1" x14ac:dyDescent="0.15"/>
    <row r="588" ht="23.25" customHeight="1" x14ac:dyDescent="0.15"/>
    <row r="589" ht="23.25" customHeight="1" x14ac:dyDescent="0.15"/>
    <row r="590" ht="23.25" customHeight="1" x14ac:dyDescent="0.15"/>
    <row r="591" ht="23.25" customHeight="1" x14ac:dyDescent="0.15"/>
    <row r="592" ht="23.25" customHeight="1" x14ac:dyDescent="0.15"/>
    <row r="593" ht="23.25" customHeight="1" x14ac:dyDescent="0.15"/>
    <row r="594" ht="23.25" customHeight="1" x14ac:dyDescent="0.15"/>
    <row r="595" ht="23.25" customHeight="1" x14ac:dyDescent="0.15"/>
    <row r="596" ht="23.25" customHeight="1" x14ac:dyDescent="0.15"/>
    <row r="597" ht="23.25" customHeight="1" x14ac:dyDescent="0.15"/>
    <row r="598" ht="23.25" customHeight="1" x14ac:dyDescent="0.15"/>
    <row r="599" ht="23.25" customHeight="1" x14ac:dyDescent="0.15"/>
    <row r="600" ht="23.25" customHeight="1" x14ac:dyDescent="0.15"/>
    <row r="601" ht="23.25" customHeight="1" x14ac:dyDescent="0.15"/>
    <row r="602" ht="23.25" customHeight="1" x14ac:dyDescent="0.15"/>
    <row r="603" ht="23.25" customHeight="1" x14ac:dyDescent="0.15"/>
    <row r="604" ht="23.25" customHeight="1" x14ac:dyDescent="0.15"/>
    <row r="605" ht="23.25" customHeight="1" x14ac:dyDescent="0.15"/>
    <row r="606" ht="23.25" customHeight="1" x14ac:dyDescent="0.15"/>
    <row r="607" ht="23.25" customHeight="1" x14ac:dyDescent="0.15"/>
    <row r="608" ht="23.25" customHeight="1" x14ac:dyDescent="0.15"/>
    <row r="609" ht="23.25" customHeight="1" x14ac:dyDescent="0.15"/>
    <row r="610" ht="23.25" customHeight="1" x14ac:dyDescent="0.15"/>
    <row r="611" ht="23.25" customHeight="1" x14ac:dyDescent="0.15"/>
    <row r="612" ht="23.25" customHeight="1" x14ac:dyDescent="0.15"/>
    <row r="613" ht="23.25" customHeight="1" x14ac:dyDescent="0.15"/>
    <row r="614" ht="23.25" customHeight="1" x14ac:dyDescent="0.15"/>
    <row r="615" ht="23.25" customHeight="1" x14ac:dyDescent="0.15"/>
    <row r="616" ht="23.25" customHeight="1" x14ac:dyDescent="0.15"/>
    <row r="617" ht="23.25" customHeight="1" x14ac:dyDescent="0.15"/>
    <row r="618" ht="23.25" customHeight="1" x14ac:dyDescent="0.15"/>
    <row r="619" ht="23.25" customHeight="1" x14ac:dyDescent="0.15"/>
    <row r="620" ht="23.25" customHeight="1" x14ac:dyDescent="0.15"/>
    <row r="621" ht="23.25" customHeight="1" x14ac:dyDescent="0.15"/>
    <row r="622" ht="23.25" customHeight="1" x14ac:dyDescent="0.15"/>
    <row r="623" ht="23.25" customHeight="1" x14ac:dyDescent="0.15"/>
    <row r="624" ht="23.25" customHeight="1" x14ac:dyDescent="0.15"/>
    <row r="625" ht="23.25" customHeight="1" x14ac:dyDescent="0.15"/>
    <row r="626" ht="23.25" customHeight="1" x14ac:dyDescent="0.15"/>
    <row r="627" ht="23.25" customHeight="1" x14ac:dyDescent="0.15"/>
    <row r="628" ht="23.25" customHeight="1" x14ac:dyDescent="0.15"/>
    <row r="629" ht="23.25" customHeight="1" x14ac:dyDescent="0.15"/>
    <row r="630" ht="23.25" customHeight="1" x14ac:dyDescent="0.15"/>
    <row r="631" ht="23.25" customHeight="1" x14ac:dyDescent="0.15"/>
    <row r="632" ht="23.25" customHeight="1" x14ac:dyDescent="0.15"/>
    <row r="633" ht="23.25" customHeight="1" x14ac:dyDescent="0.15"/>
    <row r="634" ht="23.25" customHeight="1" x14ac:dyDescent="0.15"/>
    <row r="635" ht="23.25" customHeight="1" x14ac:dyDescent="0.15"/>
    <row r="636" ht="23.25" customHeight="1" x14ac:dyDescent="0.15"/>
    <row r="637" ht="23.25" customHeight="1" x14ac:dyDescent="0.15"/>
    <row r="638" ht="23.25" customHeight="1" x14ac:dyDescent="0.15"/>
    <row r="639" ht="23.25" customHeight="1" x14ac:dyDescent="0.15"/>
    <row r="640" ht="23.25" customHeight="1" x14ac:dyDescent="0.15"/>
    <row r="641" ht="23.25" customHeight="1" x14ac:dyDescent="0.15"/>
    <row r="642" ht="23.25" customHeight="1" x14ac:dyDescent="0.15"/>
    <row r="643" ht="23.25" customHeight="1" x14ac:dyDescent="0.15"/>
    <row r="644" ht="23.25" customHeight="1" x14ac:dyDescent="0.15"/>
    <row r="645" ht="23.25" customHeight="1" x14ac:dyDescent="0.15"/>
    <row r="646" ht="23.25" customHeight="1" x14ac:dyDescent="0.15"/>
    <row r="647" ht="23.25" customHeight="1" x14ac:dyDescent="0.15"/>
    <row r="648" ht="23.25" customHeight="1" x14ac:dyDescent="0.15"/>
    <row r="649" ht="23.25" customHeight="1" x14ac:dyDescent="0.15"/>
    <row r="650" ht="23.25" customHeight="1" x14ac:dyDescent="0.15"/>
    <row r="651" ht="23.25" customHeight="1" x14ac:dyDescent="0.15"/>
    <row r="652" ht="23.25" customHeight="1" x14ac:dyDescent="0.15"/>
    <row r="653" ht="23.25" customHeight="1" x14ac:dyDescent="0.15"/>
    <row r="654" ht="23.25" customHeight="1" x14ac:dyDescent="0.15"/>
    <row r="655" ht="23.25" customHeight="1" x14ac:dyDescent="0.15"/>
    <row r="656" ht="23.25" customHeight="1" x14ac:dyDescent="0.15"/>
    <row r="657" ht="23.25" customHeight="1" x14ac:dyDescent="0.15"/>
    <row r="658" ht="23.25" customHeight="1" x14ac:dyDescent="0.15"/>
    <row r="659" ht="23.25" customHeight="1" x14ac:dyDescent="0.15"/>
    <row r="660" ht="23.25" customHeight="1" x14ac:dyDescent="0.15"/>
    <row r="661" ht="23.25" customHeight="1" x14ac:dyDescent="0.15"/>
    <row r="662" ht="23.25" customHeight="1" x14ac:dyDescent="0.15"/>
    <row r="663" ht="23.25" customHeight="1" x14ac:dyDescent="0.15"/>
    <row r="664" ht="23.25" customHeight="1" x14ac:dyDescent="0.15"/>
    <row r="665" ht="23.25" customHeight="1" x14ac:dyDescent="0.15"/>
    <row r="666" ht="23.25" customHeight="1" x14ac:dyDescent="0.15"/>
    <row r="667" ht="23.25" customHeight="1" x14ac:dyDescent="0.15"/>
    <row r="668" ht="23.25" customHeight="1" x14ac:dyDescent="0.15"/>
    <row r="669" ht="23.25" customHeight="1" x14ac:dyDescent="0.15"/>
    <row r="670" ht="23.25" customHeight="1" x14ac:dyDescent="0.15"/>
    <row r="671" ht="23.25" customHeight="1" x14ac:dyDescent="0.15"/>
    <row r="672" ht="23.25" customHeight="1" x14ac:dyDescent="0.15"/>
    <row r="673" ht="23.25" customHeight="1" x14ac:dyDescent="0.15"/>
    <row r="674" ht="23.25" customHeight="1" x14ac:dyDescent="0.15"/>
    <row r="675" ht="23.25" customHeight="1" x14ac:dyDescent="0.15"/>
    <row r="676" ht="23.25" customHeight="1" x14ac:dyDescent="0.15"/>
    <row r="677" ht="23.25" customHeight="1" x14ac:dyDescent="0.15"/>
    <row r="678" ht="23.25" customHeight="1" x14ac:dyDescent="0.15"/>
    <row r="679" ht="23.25" customHeight="1" x14ac:dyDescent="0.15"/>
    <row r="680" ht="23.25" customHeight="1" x14ac:dyDescent="0.15"/>
    <row r="681" ht="23.25" customHeight="1" x14ac:dyDescent="0.15"/>
    <row r="682" ht="23.25" customHeight="1" x14ac:dyDescent="0.15"/>
    <row r="683" ht="23.25" customHeight="1" x14ac:dyDescent="0.15"/>
    <row r="684" ht="23.25" customHeight="1" x14ac:dyDescent="0.15"/>
    <row r="685" ht="23.25" customHeight="1" x14ac:dyDescent="0.15"/>
    <row r="686" ht="23.25" customHeight="1" x14ac:dyDescent="0.15"/>
    <row r="687" ht="23.25" customHeight="1" x14ac:dyDescent="0.15"/>
    <row r="688" ht="23.25" customHeight="1" x14ac:dyDescent="0.15"/>
    <row r="689" ht="23.25" customHeight="1" x14ac:dyDescent="0.15"/>
    <row r="690" ht="23.25" customHeight="1" x14ac:dyDescent="0.15"/>
    <row r="691" ht="23.25" customHeight="1" x14ac:dyDescent="0.15"/>
    <row r="692" ht="23.25" customHeight="1" x14ac:dyDescent="0.15"/>
    <row r="693" ht="23.25" customHeight="1" x14ac:dyDescent="0.15"/>
    <row r="694" ht="23.25" customHeight="1" x14ac:dyDescent="0.15"/>
    <row r="695" ht="23.25" customHeight="1" x14ac:dyDescent="0.15"/>
    <row r="696" ht="23.25" customHeight="1" x14ac:dyDescent="0.15"/>
    <row r="697" ht="23.25" customHeight="1" x14ac:dyDescent="0.15"/>
    <row r="698" ht="23.25" customHeight="1" x14ac:dyDescent="0.15"/>
    <row r="699" ht="23.25" customHeight="1" x14ac:dyDescent="0.15"/>
    <row r="700" ht="23.25" customHeight="1" x14ac:dyDescent="0.15"/>
    <row r="701" ht="23.25" customHeight="1" x14ac:dyDescent="0.15"/>
    <row r="702" ht="23.25" customHeight="1" x14ac:dyDescent="0.15"/>
    <row r="703" ht="23.25" customHeight="1" x14ac:dyDescent="0.15"/>
    <row r="704" ht="23.25" customHeight="1" x14ac:dyDescent="0.15"/>
    <row r="705" ht="23.25" customHeight="1" x14ac:dyDescent="0.15"/>
    <row r="706" ht="23.25" customHeight="1" x14ac:dyDescent="0.15"/>
    <row r="707" ht="23.25" customHeight="1" x14ac:dyDescent="0.15"/>
    <row r="708" ht="23.25" customHeight="1" x14ac:dyDescent="0.15"/>
    <row r="709" ht="23.25" customHeight="1" x14ac:dyDescent="0.15"/>
    <row r="710" ht="23.25" customHeight="1" x14ac:dyDescent="0.15"/>
    <row r="711" ht="23.25" customHeight="1" x14ac:dyDescent="0.15"/>
    <row r="712" ht="23.25" customHeight="1" x14ac:dyDescent="0.15"/>
    <row r="713" ht="23.25" customHeight="1" x14ac:dyDescent="0.15"/>
    <row r="714" ht="23.25" customHeight="1" x14ac:dyDescent="0.15"/>
    <row r="715" ht="23.25" customHeight="1" x14ac:dyDescent="0.15"/>
    <row r="716" ht="23.25" customHeight="1" x14ac:dyDescent="0.15"/>
    <row r="717" ht="23.25" customHeight="1" x14ac:dyDescent="0.15"/>
    <row r="718" ht="23.25" customHeight="1" x14ac:dyDescent="0.15"/>
    <row r="719" ht="23.25" customHeight="1" x14ac:dyDescent="0.15"/>
    <row r="720" ht="23.25" customHeight="1" x14ac:dyDescent="0.15"/>
    <row r="721" ht="23.25" customHeight="1" x14ac:dyDescent="0.15"/>
    <row r="722" ht="23.25" customHeight="1" x14ac:dyDescent="0.15"/>
    <row r="723" ht="23.25" customHeight="1" x14ac:dyDescent="0.15"/>
    <row r="724" ht="23.25" customHeight="1" x14ac:dyDescent="0.15"/>
    <row r="725" ht="23.25" customHeight="1" x14ac:dyDescent="0.15"/>
    <row r="726" ht="23.25" customHeight="1" x14ac:dyDescent="0.15"/>
    <row r="727" ht="23.25" customHeight="1" x14ac:dyDescent="0.15"/>
    <row r="728" ht="23.25" customHeight="1" x14ac:dyDescent="0.15"/>
    <row r="729" ht="23.25" customHeight="1" x14ac:dyDescent="0.15"/>
    <row r="730" ht="23.25" customHeight="1" x14ac:dyDescent="0.15"/>
    <row r="731" ht="23.25" customHeight="1" x14ac:dyDescent="0.15"/>
    <row r="732" ht="23.25" customHeight="1" x14ac:dyDescent="0.15"/>
    <row r="733" ht="23.25" customHeight="1" x14ac:dyDescent="0.15"/>
    <row r="734" ht="23.25" customHeight="1" x14ac:dyDescent="0.15"/>
    <row r="735" ht="23.25" customHeight="1" x14ac:dyDescent="0.15"/>
    <row r="736" ht="23.25" customHeight="1" x14ac:dyDescent="0.15"/>
    <row r="737" ht="23.25" customHeight="1" x14ac:dyDescent="0.15"/>
    <row r="738" ht="23.25" customHeight="1" x14ac:dyDescent="0.15"/>
    <row r="739" ht="23.25" customHeight="1" x14ac:dyDescent="0.15"/>
    <row r="740" ht="23.25" customHeight="1" x14ac:dyDescent="0.15"/>
    <row r="741" ht="23.25" customHeight="1" x14ac:dyDescent="0.15"/>
    <row r="742" ht="23.25" customHeight="1" x14ac:dyDescent="0.15"/>
    <row r="743" ht="23.25" customHeight="1" x14ac:dyDescent="0.15"/>
    <row r="744" ht="23.25" customHeight="1" x14ac:dyDescent="0.15"/>
    <row r="745" ht="23.25" customHeight="1" x14ac:dyDescent="0.15"/>
    <row r="746" ht="23.25" customHeight="1" x14ac:dyDescent="0.15"/>
    <row r="747" ht="23.25" customHeight="1" x14ac:dyDescent="0.15"/>
    <row r="748" ht="23.25" customHeight="1" x14ac:dyDescent="0.15"/>
    <row r="749" ht="23.25" customHeight="1" x14ac:dyDescent="0.15"/>
    <row r="750" ht="23.25" customHeight="1" x14ac:dyDescent="0.15"/>
    <row r="751" ht="23.25" customHeight="1" x14ac:dyDescent="0.15"/>
    <row r="752" ht="23.25" customHeight="1" x14ac:dyDescent="0.15"/>
    <row r="753" ht="23.25" customHeight="1" x14ac:dyDescent="0.15"/>
    <row r="754" ht="23.25" customHeight="1" x14ac:dyDescent="0.15"/>
    <row r="755" ht="23.25" customHeight="1" x14ac:dyDescent="0.15"/>
    <row r="756" ht="23.25" customHeight="1" x14ac:dyDescent="0.15"/>
    <row r="757" ht="23.25" customHeight="1" x14ac:dyDescent="0.15"/>
    <row r="758" ht="23.25" customHeight="1" x14ac:dyDescent="0.15"/>
    <row r="759" ht="23.25" customHeight="1" x14ac:dyDescent="0.15"/>
    <row r="760" ht="23.25" customHeight="1" x14ac:dyDescent="0.15"/>
    <row r="761" ht="23.25" customHeight="1" x14ac:dyDescent="0.15"/>
    <row r="762" ht="23.25" customHeight="1" x14ac:dyDescent="0.15"/>
    <row r="763" ht="23.25" customHeight="1" x14ac:dyDescent="0.15"/>
    <row r="764" ht="23.25" customHeight="1" x14ac:dyDescent="0.15"/>
    <row r="765" ht="23.25" customHeight="1" x14ac:dyDescent="0.15"/>
    <row r="766" ht="23.25" customHeight="1" x14ac:dyDescent="0.15"/>
    <row r="767" ht="23.25" customHeight="1" x14ac:dyDescent="0.15"/>
    <row r="768" ht="23.25" customHeight="1" x14ac:dyDescent="0.15"/>
    <row r="769" ht="23.25" customHeight="1" x14ac:dyDescent="0.15"/>
    <row r="770" ht="23.25" customHeight="1" x14ac:dyDescent="0.15"/>
    <row r="771" ht="23.25" customHeight="1" x14ac:dyDescent="0.15"/>
    <row r="772" ht="23.25" customHeight="1" x14ac:dyDescent="0.15"/>
    <row r="773" ht="23.25" customHeight="1" x14ac:dyDescent="0.15"/>
    <row r="774" ht="23.25" customHeight="1" x14ac:dyDescent="0.15"/>
    <row r="775" ht="23.25" customHeight="1" x14ac:dyDescent="0.15"/>
    <row r="776" ht="23.25" customHeight="1" x14ac:dyDescent="0.15"/>
    <row r="777" ht="23.25" customHeight="1" x14ac:dyDescent="0.15"/>
    <row r="778" ht="23.25" customHeight="1" x14ac:dyDescent="0.15"/>
    <row r="779" ht="23.25" customHeight="1" x14ac:dyDescent="0.15"/>
    <row r="780" ht="23.25" customHeight="1" x14ac:dyDescent="0.15"/>
    <row r="781" ht="23.25" customHeight="1" x14ac:dyDescent="0.15"/>
    <row r="782" ht="23.25" customHeight="1" x14ac:dyDescent="0.15"/>
    <row r="783" ht="23.25" customHeight="1" x14ac:dyDescent="0.15"/>
    <row r="784" ht="23.25" customHeight="1" x14ac:dyDescent="0.15"/>
    <row r="785" ht="23.25" customHeight="1" x14ac:dyDescent="0.15"/>
    <row r="786" ht="23.25" customHeight="1" x14ac:dyDescent="0.15"/>
    <row r="787" ht="23.25" customHeight="1" x14ac:dyDescent="0.15"/>
    <row r="788" ht="23.25" customHeight="1" x14ac:dyDescent="0.15"/>
    <row r="789" ht="23.25" customHeight="1" x14ac:dyDescent="0.15"/>
    <row r="790" ht="23.25" customHeight="1" x14ac:dyDescent="0.15"/>
    <row r="791" ht="23.25" customHeight="1" x14ac:dyDescent="0.15"/>
    <row r="792" ht="23.25" customHeight="1" x14ac:dyDescent="0.15"/>
    <row r="793" ht="23.25" customHeight="1" x14ac:dyDescent="0.15"/>
    <row r="794" ht="23.25" customHeight="1" x14ac:dyDescent="0.15"/>
    <row r="795" ht="23.25" customHeight="1" x14ac:dyDescent="0.15"/>
    <row r="796" ht="23.25" customHeight="1" x14ac:dyDescent="0.15"/>
    <row r="797" ht="23.25" customHeight="1" x14ac:dyDescent="0.15"/>
    <row r="798" ht="23.25" customHeight="1" x14ac:dyDescent="0.15"/>
    <row r="799" ht="23.25" customHeight="1" x14ac:dyDescent="0.15"/>
    <row r="800" ht="23.25" customHeight="1" x14ac:dyDescent="0.15"/>
    <row r="801" ht="23.25" customHeight="1" x14ac:dyDescent="0.15"/>
    <row r="802" ht="23.25" customHeight="1" x14ac:dyDescent="0.15"/>
    <row r="803" ht="23.25" customHeight="1" x14ac:dyDescent="0.15"/>
    <row r="804" ht="23.25" customHeight="1" x14ac:dyDescent="0.15"/>
    <row r="805" ht="23.25" customHeight="1" x14ac:dyDescent="0.15"/>
    <row r="806" ht="23.25" customHeight="1" x14ac:dyDescent="0.15"/>
    <row r="807" ht="23.25" customHeight="1" x14ac:dyDescent="0.15"/>
    <row r="808" ht="23.25" customHeight="1" x14ac:dyDescent="0.15"/>
    <row r="809" ht="23.25" customHeight="1" x14ac:dyDescent="0.15"/>
    <row r="810" ht="23.25" customHeight="1" x14ac:dyDescent="0.15"/>
    <row r="811" ht="23.25" customHeight="1" x14ac:dyDescent="0.15"/>
    <row r="812" ht="23.25" customHeight="1" x14ac:dyDescent="0.15"/>
    <row r="813" ht="23.25" customHeight="1" x14ac:dyDescent="0.15"/>
    <row r="814" ht="23.25" customHeight="1" x14ac:dyDescent="0.15"/>
    <row r="815" ht="23.25" customHeight="1" x14ac:dyDescent="0.15"/>
    <row r="816" ht="23.25" customHeight="1" x14ac:dyDescent="0.15"/>
    <row r="817" ht="23.25" customHeight="1" x14ac:dyDescent="0.15"/>
    <row r="818" ht="23.25" customHeight="1" x14ac:dyDescent="0.15"/>
    <row r="819" ht="23.25" customHeight="1" x14ac:dyDescent="0.15"/>
    <row r="820" ht="23.25" customHeight="1" x14ac:dyDescent="0.15"/>
    <row r="821" ht="23.25" customHeight="1" x14ac:dyDescent="0.15"/>
    <row r="822" ht="23.25" customHeight="1" x14ac:dyDescent="0.15"/>
    <row r="823" ht="23.25" customHeight="1" x14ac:dyDescent="0.15"/>
    <row r="824" ht="23.25" customHeight="1" x14ac:dyDescent="0.15"/>
    <row r="825" ht="23.25" customHeight="1" x14ac:dyDescent="0.15"/>
    <row r="826" ht="23.25" customHeight="1" x14ac:dyDescent="0.15"/>
    <row r="827" ht="23.25" customHeight="1" x14ac:dyDescent="0.15"/>
    <row r="828" ht="23.25" customHeight="1" x14ac:dyDescent="0.15"/>
    <row r="829" ht="23.25" customHeight="1" x14ac:dyDescent="0.15"/>
    <row r="830" ht="23.25" customHeight="1" x14ac:dyDescent="0.15"/>
    <row r="831" ht="23.25" customHeight="1" x14ac:dyDescent="0.15"/>
    <row r="832" ht="23.25" customHeight="1" x14ac:dyDescent="0.15"/>
    <row r="833" ht="23.25" customHeight="1" x14ac:dyDescent="0.15"/>
    <row r="834" ht="23.25" customHeight="1" x14ac:dyDescent="0.15"/>
    <row r="835" ht="23.25" customHeight="1" x14ac:dyDescent="0.15"/>
    <row r="836" ht="23.25" customHeight="1" x14ac:dyDescent="0.15"/>
    <row r="837" ht="23.25" customHeight="1" x14ac:dyDescent="0.15"/>
    <row r="838" ht="23.25" customHeight="1" x14ac:dyDescent="0.15"/>
    <row r="839" ht="23.25" customHeight="1" x14ac:dyDescent="0.15"/>
    <row r="840" ht="23.25" customHeight="1" x14ac:dyDescent="0.15"/>
    <row r="841" ht="23.25" customHeight="1" x14ac:dyDescent="0.15"/>
    <row r="842" ht="23.25" customHeight="1" x14ac:dyDescent="0.15"/>
    <row r="843" ht="23.25" customHeight="1" x14ac:dyDescent="0.15"/>
    <row r="844" ht="23.25" customHeight="1" x14ac:dyDescent="0.15"/>
    <row r="845" ht="23.25" customHeight="1" x14ac:dyDescent="0.15"/>
    <row r="846" ht="23.25" customHeight="1" x14ac:dyDescent="0.15"/>
    <row r="847" ht="23.25" customHeight="1" x14ac:dyDescent="0.15"/>
    <row r="848" ht="23.25" customHeight="1" x14ac:dyDescent="0.15"/>
    <row r="849" ht="23.25" customHeight="1" x14ac:dyDescent="0.15"/>
    <row r="850" ht="23.25" customHeight="1" x14ac:dyDescent="0.15"/>
    <row r="851" ht="23.25" customHeight="1" x14ac:dyDescent="0.15"/>
    <row r="852" ht="23.25" customHeight="1" x14ac:dyDescent="0.15"/>
    <row r="853" ht="23.25" customHeight="1" x14ac:dyDescent="0.15"/>
    <row r="854" ht="23.25" customHeight="1" x14ac:dyDescent="0.15"/>
    <row r="855" ht="23.25" customHeight="1" x14ac:dyDescent="0.15"/>
    <row r="856" ht="23.25" customHeight="1" x14ac:dyDescent="0.15"/>
    <row r="857" ht="23.25" customHeight="1" x14ac:dyDescent="0.15"/>
    <row r="858" ht="23.25" customHeight="1" x14ac:dyDescent="0.15"/>
    <row r="859" ht="23.25" customHeight="1" x14ac:dyDescent="0.15"/>
    <row r="860" ht="23.25" customHeight="1" x14ac:dyDescent="0.15"/>
    <row r="861" ht="23.25" customHeight="1" x14ac:dyDescent="0.15"/>
    <row r="862" ht="23.25" customHeight="1" x14ac:dyDescent="0.15"/>
    <row r="863" ht="23.25" customHeight="1" x14ac:dyDescent="0.15"/>
    <row r="864" ht="23.25" customHeight="1" x14ac:dyDescent="0.15"/>
    <row r="865" ht="23.25" customHeight="1" x14ac:dyDescent="0.15"/>
    <row r="866" ht="23.25" customHeight="1" x14ac:dyDescent="0.15"/>
    <row r="867" ht="23.25" customHeight="1" x14ac:dyDescent="0.15"/>
    <row r="868" ht="23.25" customHeight="1" x14ac:dyDescent="0.15"/>
    <row r="869" ht="23.25" customHeight="1" x14ac:dyDescent="0.15"/>
    <row r="870" ht="23.25" customHeight="1" x14ac:dyDescent="0.15"/>
    <row r="871" ht="23.25" customHeight="1" x14ac:dyDescent="0.15"/>
    <row r="872" ht="23.25" customHeight="1" x14ac:dyDescent="0.15"/>
    <row r="873" ht="23.25" customHeight="1" x14ac:dyDescent="0.15"/>
    <row r="874" ht="23.25" customHeight="1" x14ac:dyDescent="0.15"/>
    <row r="875" ht="23.25" customHeight="1" x14ac:dyDescent="0.15"/>
    <row r="876" ht="23.25" customHeight="1" x14ac:dyDescent="0.15"/>
    <row r="877" ht="23.25" customHeight="1" x14ac:dyDescent="0.15"/>
    <row r="878" ht="23.25" customHeight="1" x14ac:dyDescent="0.15"/>
    <row r="879" ht="23.25" customHeight="1" x14ac:dyDescent="0.15"/>
    <row r="880" ht="23.25" customHeight="1" x14ac:dyDescent="0.15"/>
    <row r="881" ht="23.25" customHeight="1" x14ac:dyDescent="0.15"/>
    <row r="882" ht="23.25" customHeight="1" x14ac:dyDescent="0.15"/>
    <row r="883" ht="23.25" customHeight="1" x14ac:dyDescent="0.15"/>
    <row r="884" ht="23.25" customHeight="1" x14ac:dyDescent="0.15"/>
    <row r="885" ht="23.25" customHeight="1" x14ac:dyDescent="0.15"/>
    <row r="886" ht="23.25" customHeight="1" x14ac:dyDescent="0.15"/>
    <row r="887" ht="23.25" customHeight="1" x14ac:dyDescent="0.15"/>
    <row r="888" ht="23.25" customHeight="1" x14ac:dyDescent="0.15"/>
    <row r="889" ht="23.25" customHeight="1" x14ac:dyDescent="0.15"/>
    <row r="890" ht="23.25" customHeight="1" x14ac:dyDescent="0.15"/>
    <row r="891" ht="23.25" customHeight="1" x14ac:dyDescent="0.15"/>
    <row r="892" ht="23.25" customHeight="1" x14ac:dyDescent="0.15"/>
    <row r="893" ht="23.25" customHeight="1" x14ac:dyDescent="0.15"/>
    <row r="894" ht="23.25" customHeight="1" x14ac:dyDescent="0.15"/>
    <row r="895" ht="23.25" customHeight="1" x14ac:dyDescent="0.15"/>
    <row r="896" ht="23.25" customHeight="1" x14ac:dyDescent="0.15"/>
    <row r="897" ht="23.25" customHeight="1" x14ac:dyDescent="0.15"/>
    <row r="898" ht="23.25" customHeight="1" x14ac:dyDescent="0.15"/>
    <row r="899" ht="23.25" customHeight="1" x14ac:dyDescent="0.15"/>
    <row r="900" ht="23.25" customHeight="1" x14ac:dyDescent="0.15"/>
    <row r="901" ht="23.25" customHeight="1" x14ac:dyDescent="0.15"/>
    <row r="902" ht="23.25" customHeight="1" x14ac:dyDescent="0.15"/>
    <row r="903" ht="23.25" customHeight="1" x14ac:dyDescent="0.15"/>
    <row r="904" ht="23.25" customHeight="1" x14ac:dyDescent="0.15"/>
    <row r="905" ht="23.25" customHeight="1" x14ac:dyDescent="0.15"/>
    <row r="906" ht="23.25" customHeight="1" x14ac:dyDescent="0.15"/>
    <row r="907" ht="23.25" customHeight="1" x14ac:dyDescent="0.15"/>
    <row r="908" ht="23.25" customHeight="1" x14ac:dyDescent="0.15"/>
    <row r="909" ht="23.25" customHeight="1" x14ac:dyDescent="0.15"/>
    <row r="910" ht="23.25" customHeight="1" x14ac:dyDescent="0.15"/>
    <row r="911" ht="23.25" customHeight="1" x14ac:dyDescent="0.15"/>
    <row r="912" ht="23.25" customHeight="1" x14ac:dyDescent="0.15"/>
    <row r="913" ht="23.25" customHeight="1" x14ac:dyDescent="0.15"/>
    <row r="914" ht="23.25" customHeight="1" x14ac:dyDescent="0.15"/>
    <row r="915" ht="23.25" customHeight="1" x14ac:dyDescent="0.15"/>
    <row r="916" ht="23.25" customHeight="1" x14ac:dyDescent="0.15"/>
    <row r="917" ht="23.25" customHeight="1" x14ac:dyDescent="0.15"/>
    <row r="918" ht="23.25" customHeight="1" x14ac:dyDescent="0.15"/>
    <row r="919" ht="23.25" customHeight="1" x14ac:dyDescent="0.15"/>
    <row r="920" ht="23.25" customHeight="1" x14ac:dyDescent="0.15"/>
    <row r="921" ht="23.25" customHeight="1" x14ac:dyDescent="0.15"/>
    <row r="922" ht="23.25" customHeight="1" x14ac:dyDescent="0.15"/>
    <row r="923" ht="23.25" customHeight="1" x14ac:dyDescent="0.15"/>
    <row r="924" ht="23.25" customHeight="1" x14ac:dyDescent="0.15"/>
    <row r="925" ht="23.25" customHeight="1" x14ac:dyDescent="0.15"/>
    <row r="926" ht="23.25" customHeight="1" x14ac:dyDescent="0.15"/>
    <row r="927" ht="23.25" customHeight="1" x14ac:dyDescent="0.15"/>
    <row r="928" ht="23.25" customHeight="1" x14ac:dyDescent="0.15"/>
    <row r="929" ht="23.25" customHeight="1" x14ac:dyDescent="0.15"/>
    <row r="930" ht="23.25" customHeight="1" x14ac:dyDescent="0.15"/>
    <row r="931" ht="23.25" customHeight="1" x14ac:dyDescent="0.15"/>
    <row r="932" ht="23.25" customHeight="1" x14ac:dyDescent="0.15"/>
    <row r="933" ht="23.25" customHeight="1" x14ac:dyDescent="0.15"/>
    <row r="934" ht="23.25" customHeight="1" x14ac:dyDescent="0.15"/>
    <row r="935" ht="23.25" customHeight="1" x14ac:dyDescent="0.15"/>
    <row r="936" ht="23.25" customHeight="1" x14ac:dyDescent="0.15"/>
    <row r="937" ht="23.25" customHeight="1" x14ac:dyDescent="0.15"/>
    <row r="938" ht="23.25" customHeight="1" x14ac:dyDescent="0.15"/>
    <row r="939" ht="23.25" customHeight="1" x14ac:dyDescent="0.15"/>
    <row r="940" ht="23.25" customHeight="1" x14ac:dyDescent="0.15"/>
    <row r="941" ht="23.25" customHeight="1" x14ac:dyDescent="0.15"/>
    <row r="942" ht="23.25" customHeight="1" x14ac:dyDescent="0.15"/>
    <row r="943" ht="23.25" customHeight="1" x14ac:dyDescent="0.15"/>
    <row r="944" ht="23.25" customHeight="1" x14ac:dyDescent="0.15"/>
    <row r="945" ht="23.25" customHeight="1" x14ac:dyDescent="0.15"/>
    <row r="946" ht="23.25" customHeight="1" x14ac:dyDescent="0.15"/>
    <row r="947" ht="23.25" customHeight="1" x14ac:dyDescent="0.15"/>
    <row r="948" ht="23.25" customHeight="1" x14ac:dyDescent="0.15"/>
    <row r="949" ht="23.25" customHeight="1" x14ac:dyDescent="0.15"/>
    <row r="950" ht="23.25" customHeight="1" x14ac:dyDescent="0.15"/>
    <row r="951" ht="23.25" customHeight="1" x14ac:dyDescent="0.15"/>
    <row r="952" ht="23.25" customHeight="1" x14ac:dyDescent="0.15"/>
    <row r="953" ht="23.25" customHeight="1" x14ac:dyDescent="0.15"/>
    <row r="954" ht="23.25" customHeight="1" x14ac:dyDescent="0.15"/>
    <row r="955" ht="23.25" customHeight="1" x14ac:dyDescent="0.15"/>
    <row r="956" ht="23.25" customHeight="1" x14ac:dyDescent="0.15"/>
    <row r="957" ht="23.25" customHeight="1" x14ac:dyDescent="0.15"/>
    <row r="958" ht="23.25" customHeight="1" x14ac:dyDescent="0.15"/>
    <row r="959" ht="23.25" customHeight="1" x14ac:dyDescent="0.15"/>
    <row r="960" ht="23.25" customHeight="1" x14ac:dyDescent="0.15"/>
    <row r="961" ht="23.25" customHeight="1" x14ac:dyDescent="0.15"/>
    <row r="962" ht="23.25" customHeight="1" x14ac:dyDescent="0.15"/>
    <row r="963" ht="23.25" customHeight="1" x14ac:dyDescent="0.15"/>
    <row r="964" ht="23.25" customHeight="1" x14ac:dyDescent="0.15"/>
    <row r="965" ht="23.25" customHeight="1" x14ac:dyDescent="0.15"/>
    <row r="966" ht="23.25" customHeight="1" x14ac:dyDescent="0.15"/>
    <row r="967" ht="23.25" customHeight="1" x14ac:dyDescent="0.15"/>
    <row r="968" ht="23.25" customHeight="1" x14ac:dyDescent="0.15"/>
    <row r="969" ht="23.25" customHeight="1" x14ac:dyDescent="0.15"/>
    <row r="970" ht="23.25" customHeight="1" x14ac:dyDescent="0.15"/>
    <row r="971" ht="23.25" customHeight="1" x14ac:dyDescent="0.15"/>
    <row r="972" ht="23.25" customHeight="1" x14ac:dyDescent="0.15"/>
    <row r="973" ht="23.25" customHeight="1" x14ac:dyDescent="0.15"/>
    <row r="974" ht="23.25" customHeight="1" x14ac:dyDescent="0.15"/>
    <row r="975" ht="23.25" customHeight="1" x14ac:dyDescent="0.15"/>
    <row r="976" ht="23.25" customHeight="1" x14ac:dyDescent="0.15"/>
    <row r="977" ht="23.25" customHeight="1" x14ac:dyDescent="0.15"/>
    <row r="978" ht="23.25" customHeight="1" x14ac:dyDescent="0.15"/>
    <row r="979" ht="23.25" customHeight="1" x14ac:dyDescent="0.15"/>
    <row r="980" ht="23.25" customHeight="1" x14ac:dyDescent="0.15"/>
    <row r="981" ht="23.25" customHeight="1" x14ac:dyDescent="0.15"/>
    <row r="982" ht="23.25" customHeight="1" x14ac:dyDescent="0.15"/>
    <row r="983" ht="23.25" customHeight="1" x14ac:dyDescent="0.15"/>
    <row r="984" ht="23.25" customHeight="1" x14ac:dyDescent="0.15"/>
    <row r="985" ht="23.25" customHeight="1" x14ac:dyDescent="0.15"/>
    <row r="986" ht="23.25" customHeight="1" x14ac:dyDescent="0.15"/>
    <row r="987" ht="23.25" customHeight="1" x14ac:dyDescent="0.15"/>
    <row r="988" ht="23.25" customHeight="1" x14ac:dyDescent="0.15"/>
    <row r="989" ht="23.25" customHeight="1" x14ac:dyDescent="0.15"/>
    <row r="990" ht="23.25" customHeight="1" x14ac:dyDescent="0.15"/>
    <row r="991" ht="23.25" customHeight="1" x14ac:dyDescent="0.15"/>
    <row r="992" ht="23.25" customHeight="1" x14ac:dyDescent="0.15"/>
    <row r="993" ht="23.25" customHeight="1" x14ac:dyDescent="0.15"/>
    <row r="994" ht="23.25" customHeight="1" x14ac:dyDescent="0.15"/>
    <row r="995" ht="23.25" customHeight="1" x14ac:dyDescent="0.15"/>
    <row r="996" ht="23.25" customHeight="1" x14ac:dyDescent="0.15"/>
    <row r="997" ht="23.25" customHeight="1" x14ac:dyDescent="0.15"/>
    <row r="998" ht="23.25" customHeight="1" x14ac:dyDescent="0.15"/>
    <row r="999" ht="23.25" customHeight="1" x14ac:dyDescent="0.15"/>
    <row r="1000" ht="23.25" customHeight="1" x14ac:dyDescent="0.15"/>
    <row r="1001" ht="23.25" customHeight="1" x14ac:dyDescent="0.15"/>
    <row r="1002" ht="23.25" customHeight="1" x14ac:dyDescent="0.15"/>
    <row r="1003" ht="23.25" customHeight="1" x14ac:dyDescent="0.15"/>
    <row r="1004" ht="23.25" customHeight="1" x14ac:dyDescent="0.15"/>
    <row r="1005" ht="23.25" customHeight="1" x14ac:dyDescent="0.15"/>
    <row r="1006" ht="23.25" customHeight="1" x14ac:dyDescent="0.15"/>
    <row r="1007" ht="23.25" customHeight="1" x14ac:dyDescent="0.15"/>
    <row r="1008" ht="23.25" customHeight="1" x14ac:dyDescent="0.15"/>
    <row r="1009" ht="23.25" customHeight="1" x14ac:dyDescent="0.15"/>
    <row r="1010" ht="23.25" customHeight="1" x14ac:dyDescent="0.15"/>
    <row r="1011" ht="23.25" customHeight="1" x14ac:dyDescent="0.15"/>
    <row r="1012" ht="23.25" customHeight="1" x14ac:dyDescent="0.15"/>
    <row r="1013" ht="23.25" customHeight="1" x14ac:dyDescent="0.15"/>
  </sheetData>
  <autoFilter ref="B97:K177"/>
  <sortState ref="B90:J150">
    <sortCondition descending="1" ref="D90:D150"/>
  </sortState>
  <mergeCells count="9">
    <mergeCell ref="B7:C7"/>
    <mergeCell ref="B9:C9"/>
    <mergeCell ref="B96:C96"/>
    <mergeCell ref="B2:I2"/>
    <mergeCell ref="D4:I4"/>
    <mergeCell ref="C4:C6"/>
    <mergeCell ref="B4:B6"/>
    <mergeCell ref="D5:D6"/>
    <mergeCell ref="E5:I5"/>
  </mergeCells>
  <phoneticPr fontId="5"/>
  <pageMargins left="0.70866141732283472" right="0.70866141732283472" top="0.74803149606299213" bottom="0.74803149606299213" header="0.31496062992125984" footer="0.39370078740157483"/>
  <pageSetup paperSize="9" scale="5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K1012"/>
  <sheetViews>
    <sheetView topLeftCell="A67" zoomScale="85" zoomScaleNormal="85" workbookViewId="0">
      <selection activeCell="B84" sqref="B84"/>
    </sheetView>
  </sheetViews>
  <sheetFormatPr defaultRowHeight="18" customHeight="1" x14ac:dyDescent="0.15"/>
  <cols>
    <col min="1" max="1" width="7.5" style="4" customWidth="1"/>
    <col min="2" max="2" width="20" style="6" customWidth="1"/>
    <col min="3" max="3" width="51.25" style="4" customWidth="1"/>
    <col min="4" max="9" width="12.5" style="4" customWidth="1"/>
    <col min="10" max="10" width="9" style="4"/>
    <col min="11" max="11" width="9" style="9"/>
    <col min="12" max="16384" width="9" style="4"/>
  </cols>
  <sheetData>
    <row r="1" spans="2:11" s="1" customFormat="1" ht="28.5" customHeight="1" x14ac:dyDescent="0.15">
      <c r="B1" s="5"/>
      <c r="H1" s="2"/>
      <c r="I1" s="28"/>
    </row>
    <row r="2" spans="2:11" s="1" customFormat="1" ht="28.5" customHeight="1" x14ac:dyDescent="0.15">
      <c r="B2" s="41" t="s">
        <v>74</v>
      </c>
      <c r="C2" s="41"/>
      <c r="D2" s="41"/>
      <c r="E2" s="41"/>
      <c r="F2" s="41"/>
      <c r="G2" s="41"/>
      <c r="H2" s="41"/>
      <c r="I2" s="41"/>
      <c r="J2" s="2"/>
      <c r="K2" s="28"/>
    </row>
    <row r="3" spans="2:11" s="1" customFormat="1" ht="14.25" customHeight="1" x14ac:dyDescent="0.15">
      <c r="B3" s="5"/>
      <c r="I3" s="3"/>
      <c r="J3" s="2"/>
      <c r="K3" s="28"/>
    </row>
    <row r="4" spans="2:11" s="1" customFormat="1" ht="31.5" customHeight="1" x14ac:dyDescent="0.15">
      <c r="B4" s="42" t="s">
        <v>67</v>
      </c>
      <c r="C4" s="42" t="s">
        <v>5</v>
      </c>
      <c r="D4" s="45" t="s">
        <v>192</v>
      </c>
      <c r="E4" s="46"/>
      <c r="F4" s="46"/>
      <c r="G4" s="46"/>
      <c r="H4" s="46"/>
      <c r="I4" s="46"/>
      <c r="J4" s="2"/>
      <c r="K4" s="28"/>
    </row>
    <row r="5" spans="2:11" s="1" customFormat="1" ht="17.25" customHeight="1" x14ac:dyDescent="0.15">
      <c r="B5" s="43"/>
      <c r="C5" s="43"/>
      <c r="D5" s="47" t="s">
        <v>0</v>
      </c>
      <c r="E5" s="46"/>
      <c r="F5" s="46"/>
      <c r="G5" s="46"/>
      <c r="H5" s="46"/>
      <c r="I5" s="46"/>
      <c r="J5" s="2"/>
      <c r="K5" s="28"/>
    </row>
    <row r="6" spans="2:11" s="1" customFormat="1" ht="17.25" customHeight="1" x14ac:dyDescent="0.15">
      <c r="B6" s="44"/>
      <c r="C6" s="44"/>
      <c r="D6" s="48"/>
      <c r="E6" s="7" t="s">
        <v>1</v>
      </c>
      <c r="F6" s="8" t="s">
        <v>2</v>
      </c>
      <c r="G6" s="8" t="s">
        <v>3</v>
      </c>
      <c r="H6" s="8" t="s">
        <v>4</v>
      </c>
      <c r="I6" s="8" t="s">
        <v>63</v>
      </c>
      <c r="J6" s="2"/>
      <c r="K6" s="28"/>
    </row>
    <row r="7" spans="2:11" s="11" customFormat="1" ht="22.5" customHeight="1" x14ac:dyDescent="0.15">
      <c r="B7" s="31" t="s">
        <v>46</v>
      </c>
      <c r="C7" s="32"/>
      <c r="D7" s="16">
        <f t="shared" ref="D7:I7" si="0">SUM(D9,D96)</f>
        <v>13955</v>
      </c>
      <c r="E7" s="16">
        <f t="shared" si="0"/>
        <v>3210</v>
      </c>
      <c r="F7" s="16">
        <f t="shared" si="0"/>
        <v>4985</v>
      </c>
      <c r="G7" s="16">
        <f t="shared" si="0"/>
        <v>1720</v>
      </c>
      <c r="H7" s="16">
        <f t="shared" si="0"/>
        <v>3768</v>
      </c>
      <c r="I7" s="16">
        <f t="shared" si="0"/>
        <v>272</v>
      </c>
      <c r="J7" s="12"/>
      <c r="K7" s="28"/>
    </row>
    <row r="8" spans="2:11" s="11" customFormat="1" ht="22.5" customHeight="1" x14ac:dyDescent="0.15">
      <c r="B8" s="17"/>
      <c r="C8" s="18"/>
      <c r="D8" s="16"/>
      <c r="E8" s="16"/>
      <c r="F8" s="16"/>
      <c r="G8" s="16"/>
      <c r="H8" s="16"/>
      <c r="I8" s="16"/>
      <c r="J8" s="12"/>
      <c r="K8" s="28"/>
    </row>
    <row r="9" spans="2:11" s="11" customFormat="1" ht="22.5" customHeight="1" x14ac:dyDescent="0.15">
      <c r="B9" s="33" t="s">
        <v>45</v>
      </c>
      <c r="C9" s="34"/>
      <c r="D9" s="16">
        <f>SUM(D11:D94)</f>
        <v>12715</v>
      </c>
      <c r="E9" s="16">
        <f t="shared" ref="E9:I9" si="1">SUM(E11:E94)</f>
        <v>3191</v>
      </c>
      <c r="F9" s="16">
        <f t="shared" si="1"/>
        <v>4295</v>
      </c>
      <c r="G9" s="16">
        <f t="shared" si="1"/>
        <v>1521</v>
      </c>
      <c r="H9" s="16">
        <f t="shared" si="1"/>
        <v>3558</v>
      </c>
      <c r="I9" s="16">
        <f t="shared" si="1"/>
        <v>150</v>
      </c>
      <c r="J9" s="12"/>
      <c r="K9" s="28"/>
    </row>
    <row r="10" spans="2:11" s="11" customFormat="1" ht="22.5" customHeight="1" x14ac:dyDescent="0.15">
      <c r="B10" s="17"/>
      <c r="C10" s="18"/>
      <c r="D10" s="17"/>
      <c r="E10" s="17"/>
      <c r="F10" s="17"/>
      <c r="G10" s="17"/>
      <c r="H10" s="17"/>
      <c r="I10" s="17"/>
      <c r="J10" s="12"/>
      <c r="K10" s="28"/>
    </row>
    <row r="11" spans="2:11" s="21" customFormat="1" ht="23.25" customHeight="1" x14ac:dyDescent="0.15">
      <c r="B11" s="19" t="s">
        <v>64</v>
      </c>
      <c r="C11" s="20" t="s">
        <v>75</v>
      </c>
      <c r="D11" s="21">
        <f t="shared" ref="D11:D75" si="2">SUM(E11:I11)</f>
        <v>143</v>
      </c>
      <c r="E11" s="21">
        <v>9</v>
      </c>
      <c r="F11" s="21">
        <v>95</v>
      </c>
      <c r="G11" s="21">
        <v>39</v>
      </c>
      <c r="H11" s="21">
        <v>0</v>
      </c>
      <c r="I11" s="21">
        <v>0</v>
      </c>
      <c r="K11" s="9"/>
    </row>
    <row r="12" spans="2:11" s="21" customFormat="1" ht="23.25" customHeight="1" x14ac:dyDescent="0.15">
      <c r="B12" s="19" t="s">
        <v>64</v>
      </c>
      <c r="C12" s="20" t="s">
        <v>76</v>
      </c>
      <c r="D12" s="21">
        <f t="shared" si="2"/>
        <v>715</v>
      </c>
      <c r="E12" s="21">
        <v>715</v>
      </c>
      <c r="F12" s="21">
        <v>0</v>
      </c>
      <c r="G12" s="21">
        <v>0</v>
      </c>
      <c r="H12" s="21">
        <v>0</v>
      </c>
      <c r="I12" s="21">
        <v>0</v>
      </c>
      <c r="K12" s="9"/>
    </row>
    <row r="13" spans="2:11" s="21" customFormat="1" ht="23.25" customHeight="1" x14ac:dyDescent="0.15">
      <c r="B13" s="19" t="s">
        <v>64</v>
      </c>
      <c r="C13" s="20" t="s">
        <v>13</v>
      </c>
      <c r="D13" s="21">
        <f t="shared" si="2"/>
        <v>116</v>
      </c>
      <c r="E13" s="21">
        <v>0</v>
      </c>
      <c r="F13" s="21">
        <v>65</v>
      </c>
      <c r="G13" s="21">
        <v>51</v>
      </c>
      <c r="H13" s="21">
        <v>0</v>
      </c>
      <c r="I13" s="21">
        <v>0</v>
      </c>
      <c r="K13" s="9"/>
    </row>
    <row r="14" spans="2:11" s="21" customFormat="1" ht="23.25" customHeight="1" x14ac:dyDescent="0.15">
      <c r="B14" s="19" t="s">
        <v>64</v>
      </c>
      <c r="C14" s="20" t="s">
        <v>7</v>
      </c>
      <c r="D14" s="21">
        <f t="shared" si="2"/>
        <v>42</v>
      </c>
      <c r="E14" s="21">
        <v>0</v>
      </c>
      <c r="F14" s="21">
        <v>0</v>
      </c>
      <c r="G14" s="21">
        <v>0</v>
      </c>
      <c r="H14" s="21">
        <v>42</v>
      </c>
      <c r="I14" s="21">
        <v>0</v>
      </c>
      <c r="K14" s="9"/>
    </row>
    <row r="15" spans="2:11" s="21" customFormat="1" ht="23.25" customHeight="1" x14ac:dyDescent="0.15">
      <c r="B15" s="19" t="s">
        <v>64</v>
      </c>
      <c r="C15" s="20" t="s">
        <v>77</v>
      </c>
      <c r="D15" s="21">
        <f t="shared" si="2"/>
        <v>51</v>
      </c>
      <c r="E15" s="21">
        <v>0</v>
      </c>
      <c r="F15" s="21">
        <v>51</v>
      </c>
      <c r="G15" s="21">
        <v>0</v>
      </c>
      <c r="H15" s="21">
        <v>0</v>
      </c>
      <c r="I15" s="21">
        <v>0</v>
      </c>
      <c r="K15" s="9"/>
    </row>
    <row r="16" spans="2:11" s="21" customFormat="1" ht="23.25" customHeight="1" x14ac:dyDescent="0.15">
      <c r="B16" s="19" t="s">
        <v>64</v>
      </c>
      <c r="C16" s="20" t="s">
        <v>78</v>
      </c>
      <c r="D16" s="21">
        <f t="shared" si="2"/>
        <v>95</v>
      </c>
      <c r="E16" s="21">
        <v>0</v>
      </c>
      <c r="F16" s="21">
        <v>29</v>
      </c>
      <c r="G16" s="21">
        <v>28</v>
      </c>
      <c r="H16" s="21">
        <v>38</v>
      </c>
      <c r="I16" s="21">
        <v>0</v>
      </c>
      <c r="K16" s="9"/>
    </row>
    <row r="17" spans="2:11" s="21" customFormat="1" ht="23.25" customHeight="1" x14ac:dyDescent="0.15">
      <c r="B17" s="19" t="s">
        <v>64</v>
      </c>
      <c r="C17" s="20" t="s">
        <v>28</v>
      </c>
      <c r="D17" s="21">
        <f t="shared" si="2"/>
        <v>110</v>
      </c>
      <c r="E17" s="21">
        <v>0</v>
      </c>
      <c r="F17" s="21">
        <v>110</v>
      </c>
      <c r="G17" s="21">
        <v>0</v>
      </c>
      <c r="H17" s="21">
        <v>0</v>
      </c>
      <c r="I17" s="21">
        <v>0</v>
      </c>
      <c r="K17" s="9"/>
    </row>
    <row r="18" spans="2:11" s="21" customFormat="1" ht="23.25" customHeight="1" x14ac:dyDescent="0.15">
      <c r="B18" s="19" t="s">
        <v>64</v>
      </c>
      <c r="C18" s="20" t="s">
        <v>79</v>
      </c>
      <c r="D18" s="21">
        <f t="shared" si="2"/>
        <v>160</v>
      </c>
      <c r="E18" s="21">
        <v>0</v>
      </c>
      <c r="F18" s="21">
        <v>113</v>
      </c>
      <c r="G18" s="21">
        <v>0</v>
      </c>
      <c r="H18" s="21">
        <v>47</v>
      </c>
      <c r="I18" s="21">
        <v>0</v>
      </c>
      <c r="K18" s="9"/>
    </row>
    <row r="19" spans="2:11" s="21" customFormat="1" ht="23.25" customHeight="1" x14ac:dyDescent="0.15">
      <c r="B19" s="19" t="s">
        <v>64</v>
      </c>
      <c r="C19" s="20" t="s">
        <v>80</v>
      </c>
      <c r="D19" s="21">
        <f t="shared" si="2"/>
        <v>50</v>
      </c>
      <c r="E19" s="21">
        <v>0</v>
      </c>
      <c r="F19" s="21">
        <v>0</v>
      </c>
      <c r="G19" s="21">
        <v>0</v>
      </c>
      <c r="H19" s="21">
        <v>50</v>
      </c>
      <c r="I19" s="21">
        <v>0</v>
      </c>
      <c r="K19" s="9"/>
    </row>
    <row r="20" spans="2:11" s="21" customFormat="1" ht="23.25" customHeight="1" x14ac:dyDescent="0.15">
      <c r="B20" s="19" t="s">
        <v>64</v>
      </c>
      <c r="C20" s="20" t="s">
        <v>81</v>
      </c>
      <c r="D20" s="21">
        <f t="shared" si="2"/>
        <v>34</v>
      </c>
      <c r="E20" s="21">
        <v>34</v>
      </c>
      <c r="F20" s="21">
        <v>0</v>
      </c>
      <c r="G20" s="21">
        <v>0</v>
      </c>
      <c r="H20" s="21">
        <v>0</v>
      </c>
      <c r="I20" s="21">
        <v>0</v>
      </c>
      <c r="K20" s="9"/>
    </row>
    <row r="21" spans="2:11" s="21" customFormat="1" ht="23.25" customHeight="1" x14ac:dyDescent="0.15">
      <c r="B21" s="19" t="s">
        <v>64</v>
      </c>
      <c r="C21" s="20" t="s">
        <v>18</v>
      </c>
      <c r="D21" s="21">
        <f t="shared" si="2"/>
        <v>47</v>
      </c>
      <c r="E21" s="21">
        <v>0</v>
      </c>
      <c r="F21" s="21">
        <v>47</v>
      </c>
      <c r="G21" s="21">
        <v>0</v>
      </c>
      <c r="H21" s="21">
        <v>0</v>
      </c>
      <c r="I21" s="21">
        <v>0</v>
      </c>
      <c r="K21" s="9"/>
    </row>
    <row r="22" spans="2:11" s="21" customFormat="1" ht="23.25" customHeight="1" x14ac:dyDescent="0.15">
      <c r="B22" s="19" t="s">
        <v>64</v>
      </c>
      <c r="C22" s="20" t="s">
        <v>11</v>
      </c>
      <c r="D22" s="21">
        <f t="shared" si="2"/>
        <v>110</v>
      </c>
      <c r="E22" s="21">
        <v>0</v>
      </c>
      <c r="F22" s="21">
        <v>0</v>
      </c>
      <c r="G22" s="21">
        <v>0</v>
      </c>
      <c r="H22" s="21">
        <v>110</v>
      </c>
      <c r="I22" s="21">
        <v>0</v>
      </c>
      <c r="K22" s="9"/>
    </row>
    <row r="23" spans="2:11" s="21" customFormat="1" ht="23.25" customHeight="1" x14ac:dyDescent="0.15">
      <c r="B23" s="19" t="s">
        <v>64</v>
      </c>
      <c r="C23" s="20" t="s">
        <v>82</v>
      </c>
      <c r="D23" s="21">
        <f t="shared" si="2"/>
        <v>160</v>
      </c>
      <c r="E23" s="21">
        <v>0</v>
      </c>
      <c r="F23" s="21">
        <v>120</v>
      </c>
      <c r="G23" s="21">
        <v>40</v>
      </c>
      <c r="H23" s="21">
        <v>0</v>
      </c>
      <c r="I23" s="21">
        <v>0</v>
      </c>
      <c r="K23" s="9"/>
    </row>
    <row r="24" spans="2:11" s="21" customFormat="1" ht="23.25" customHeight="1" x14ac:dyDescent="0.15">
      <c r="B24" s="19" t="s">
        <v>64</v>
      </c>
      <c r="C24" s="20" t="s">
        <v>83</v>
      </c>
      <c r="D24" s="21">
        <f t="shared" si="2"/>
        <v>394</v>
      </c>
      <c r="E24" s="21">
        <v>27</v>
      </c>
      <c r="F24" s="21">
        <v>367</v>
      </c>
      <c r="G24" s="21">
        <v>0</v>
      </c>
      <c r="H24" s="21">
        <v>0</v>
      </c>
      <c r="I24" s="21">
        <v>0</v>
      </c>
      <c r="K24" s="9"/>
    </row>
    <row r="25" spans="2:11" s="21" customFormat="1" ht="23.25" customHeight="1" x14ac:dyDescent="0.15">
      <c r="B25" s="19" t="s">
        <v>64</v>
      </c>
      <c r="C25" s="20" t="s">
        <v>84</v>
      </c>
      <c r="D25" s="21">
        <f t="shared" si="2"/>
        <v>250</v>
      </c>
      <c r="E25" s="21">
        <v>49</v>
      </c>
      <c r="F25" s="21">
        <v>100</v>
      </c>
      <c r="G25" s="21">
        <v>51</v>
      </c>
      <c r="H25" s="21">
        <v>0</v>
      </c>
      <c r="I25" s="21">
        <v>50</v>
      </c>
      <c r="K25" s="9"/>
    </row>
    <row r="26" spans="2:11" s="21" customFormat="1" ht="23.25" customHeight="1" x14ac:dyDescent="0.15">
      <c r="B26" s="19" t="s">
        <v>64</v>
      </c>
      <c r="C26" s="20" t="s">
        <v>9</v>
      </c>
      <c r="D26" s="21">
        <f t="shared" si="2"/>
        <v>248</v>
      </c>
      <c r="E26" s="21">
        <v>0</v>
      </c>
      <c r="F26" s="21">
        <v>207</v>
      </c>
      <c r="G26" s="21">
        <v>41</v>
      </c>
      <c r="H26" s="21">
        <v>0</v>
      </c>
      <c r="I26" s="21">
        <v>0</v>
      </c>
      <c r="K26" s="9"/>
    </row>
    <row r="27" spans="2:11" s="21" customFormat="1" ht="23.25" customHeight="1" x14ac:dyDescent="0.15">
      <c r="B27" s="19" t="s">
        <v>64</v>
      </c>
      <c r="C27" s="20" t="s">
        <v>85</v>
      </c>
      <c r="D27" s="21">
        <f t="shared" si="2"/>
        <v>70</v>
      </c>
      <c r="E27" s="21">
        <v>0</v>
      </c>
      <c r="F27" s="21">
        <v>0</v>
      </c>
      <c r="G27" s="21">
        <v>0</v>
      </c>
      <c r="H27" s="21">
        <v>70</v>
      </c>
      <c r="I27" s="21">
        <v>0</v>
      </c>
      <c r="K27" s="9"/>
    </row>
    <row r="28" spans="2:11" s="21" customFormat="1" ht="23.25" customHeight="1" x14ac:dyDescent="0.15">
      <c r="B28" s="19" t="s">
        <v>64</v>
      </c>
      <c r="C28" s="20" t="s">
        <v>30</v>
      </c>
      <c r="D28" s="21">
        <f t="shared" si="2"/>
        <v>24</v>
      </c>
      <c r="E28" s="21">
        <v>0</v>
      </c>
      <c r="F28" s="21">
        <v>0</v>
      </c>
      <c r="G28" s="21">
        <v>0</v>
      </c>
      <c r="H28" s="21">
        <v>24</v>
      </c>
      <c r="I28" s="21">
        <v>0</v>
      </c>
      <c r="K28" s="9"/>
    </row>
    <row r="29" spans="2:11" s="21" customFormat="1" ht="23.25" customHeight="1" x14ac:dyDescent="0.15">
      <c r="B29" s="19" t="s">
        <v>64</v>
      </c>
      <c r="C29" s="20" t="s">
        <v>86</v>
      </c>
      <c r="D29" s="21">
        <f t="shared" si="2"/>
        <v>140</v>
      </c>
      <c r="E29" s="21">
        <v>0</v>
      </c>
      <c r="F29" s="21">
        <v>140</v>
      </c>
      <c r="G29" s="21">
        <v>0</v>
      </c>
      <c r="H29" s="21">
        <v>0</v>
      </c>
      <c r="I29" s="21">
        <v>0</v>
      </c>
      <c r="K29" s="9"/>
    </row>
    <row r="30" spans="2:11" s="21" customFormat="1" ht="23.25" customHeight="1" x14ac:dyDescent="0.15">
      <c r="B30" s="19" t="s">
        <v>64</v>
      </c>
      <c r="C30" s="20" t="s">
        <v>87</v>
      </c>
      <c r="D30" s="21">
        <f t="shared" si="2"/>
        <v>106</v>
      </c>
      <c r="E30" s="21">
        <v>0</v>
      </c>
      <c r="F30" s="21">
        <v>106</v>
      </c>
      <c r="G30" s="21">
        <v>0</v>
      </c>
      <c r="H30" s="21">
        <v>0</v>
      </c>
      <c r="I30" s="21">
        <v>0</v>
      </c>
      <c r="K30" s="9"/>
    </row>
    <row r="31" spans="2:11" s="21" customFormat="1" ht="23.25" customHeight="1" x14ac:dyDescent="0.15">
      <c r="B31" s="19" t="s">
        <v>64</v>
      </c>
      <c r="C31" s="30" t="s">
        <v>193</v>
      </c>
      <c r="D31" s="21">
        <f t="shared" si="2"/>
        <v>598</v>
      </c>
      <c r="E31" s="29">
        <v>446</v>
      </c>
      <c r="F31" s="29">
        <v>107</v>
      </c>
      <c r="G31" s="29">
        <v>0</v>
      </c>
      <c r="H31" s="29">
        <v>0</v>
      </c>
      <c r="I31" s="29">
        <v>45</v>
      </c>
      <c r="K31" s="9"/>
    </row>
    <row r="32" spans="2:11" s="21" customFormat="1" ht="23.25" customHeight="1" x14ac:dyDescent="0.15">
      <c r="B32" s="19" t="s">
        <v>65</v>
      </c>
      <c r="C32" s="20" t="s">
        <v>92</v>
      </c>
      <c r="D32" s="21">
        <f t="shared" si="2"/>
        <v>190</v>
      </c>
      <c r="E32" s="21">
        <v>0</v>
      </c>
      <c r="F32" s="21">
        <v>54</v>
      </c>
      <c r="G32" s="21">
        <v>46</v>
      </c>
      <c r="H32" s="21">
        <v>90</v>
      </c>
      <c r="I32" s="21">
        <v>0</v>
      </c>
      <c r="K32" s="9"/>
    </row>
    <row r="33" spans="2:11" s="21" customFormat="1" ht="23.25" customHeight="1" x14ac:dyDescent="0.15">
      <c r="B33" s="19" t="s">
        <v>65</v>
      </c>
      <c r="C33" s="20" t="s">
        <v>93</v>
      </c>
      <c r="D33" s="21">
        <f t="shared" si="2"/>
        <v>214</v>
      </c>
      <c r="E33" s="21">
        <v>0</v>
      </c>
      <c r="F33" s="21">
        <v>37</v>
      </c>
      <c r="G33" s="21">
        <v>37</v>
      </c>
      <c r="H33" s="21">
        <v>140</v>
      </c>
      <c r="I33" s="21">
        <v>0</v>
      </c>
      <c r="K33" s="9"/>
    </row>
    <row r="34" spans="2:11" s="21" customFormat="1" ht="23.25" customHeight="1" x14ac:dyDescent="0.15">
      <c r="B34" s="19" t="s">
        <v>65</v>
      </c>
      <c r="C34" s="20" t="s">
        <v>94</v>
      </c>
      <c r="D34" s="21">
        <f t="shared" si="2"/>
        <v>155</v>
      </c>
      <c r="E34" s="21">
        <v>0</v>
      </c>
      <c r="F34" s="21">
        <v>0</v>
      </c>
      <c r="G34" s="21">
        <v>0</v>
      </c>
      <c r="H34" s="21">
        <v>155</v>
      </c>
      <c r="I34" s="21">
        <v>0</v>
      </c>
      <c r="K34" s="9"/>
    </row>
    <row r="35" spans="2:11" s="21" customFormat="1" ht="23.25" customHeight="1" x14ac:dyDescent="0.15">
      <c r="B35" s="19" t="s">
        <v>65</v>
      </c>
      <c r="C35" s="20" t="s">
        <v>95</v>
      </c>
      <c r="D35" s="21">
        <f t="shared" si="2"/>
        <v>320</v>
      </c>
      <c r="E35" s="21">
        <v>0</v>
      </c>
      <c r="F35" s="21">
        <v>0</v>
      </c>
      <c r="G35" s="21">
        <v>0</v>
      </c>
      <c r="H35" s="21">
        <v>265</v>
      </c>
      <c r="I35" s="21">
        <v>55</v>
      </c>
      <c r="K35" s="9"/>
    </row>
    <row r="36" spans="2:11" s="21" customFormat="1" ht="23.25" customHeight="1" x14ac:dyDescent="0.15">
      <c r="B36" s="19" t="s">
        <v>65</v>
      </c>
      <c r="C36" s="20" t="s">
        <v>96</v>
      </c>
      <c r="D36" s="21">
        <f t="shared" si="2"/>
        <v>275</v>
      </c>
      <c r="E36" s="21">
        <v>6</v>
      </c>
      <c r="F36" s="21">
        <v>269</v>
      </c>
      <c r="G36" s="21">
        <v>0</v>
      </c>
      <c r="H36" s="21">
        <v>0</v>
      </c>
      <c r="I36" s="21">
        <v>0</v>
      </c>
      <c r="K36" s="9"/>
    </row>
    <row r="37" spans="2:11" s="21" customFormat="1" ht="23.25" customHeight="1" x14ac:dyDescent="0.15">
      <c r="B37" s="19" t="s">
        <v>66</v>
      </c>
      <c r="C37" s="20" t="s">
        <v>24</v>
      </c>
      <c r="D37" s="21">
        <f t="shared" si="2"/>
        <v>24</v>
      </c>
      <c r="E37" s="21">
        <v>0</v>
      </c>
      <c r="F37" s="21">
        <v>0</v>
      </c>
      <c r="G37" s="21">
        <v>0</v>
      </c>
      <c r="H37" s="21">
        <v>24</v>
      </c>
      <c r="I37" s="21">
        <v>0</v>
      </c>
      <c r="K37" s="9"/>
    </row>
    <row r="38" spans="2:11" s="21" customFormat="1" ht="23.25" customHeight="1" x14ac:dyDescent="0.15">
      <c r="B38" s="19" t="s">
        <v>66</v>
      </c>
      <c r="C38" s="20" t="s">
        <v>103</v>
      </c>
      <c r="D38" s="21">
        <f t="shared" si="2"/>
        <v>161</v>
      </c>
      <c r="E38" s="21">
        <v>0</v>
      </c>
      <c r="F38" s="21">
        <v>80</v>
      </c>
      <c r="G38" s="21">
        <v>81</v>
      </c>
      <c r="H38" s="21">
        <v>0</v>
      </c>
      <c r="I38" s="21">
        <v>0</v>
      </c>
      <c r="K38" s="9"/>
    </row>
    <row r="39" spans="2:11" s="21" customFormat="1" ht="23.25" customHeight="1" x14ac:dyDescent="0.15">
      <c r="B39" s="19" t="s">
        <v>66</v>
      </c>
      <c r="C39" s="20" t="s">
        <v>104</v>
      </c>
      <c r="D39" s="21">
        <f t="shared" si="2"/>
        <v>330</v>
      </c>
      <c r="E39" s="21">
        <v>0</v>
      </c>
      <c r="F39" s="21">
        <v>0</v>
      </c>
      <c r="G39" s="21">
        <v>0</v>
      </c>
      <c r="H39" s="21">
        <v>330</v>
      </c>
      <c r="I39" s="21">
        <v>0</v>
      </c>
      <c r="K39" s="9"/>
    </row>
    <row r="40" spans="2:11" s="21" customFormat="1" ht="23.25" customHeight="1" x14ac:dyDescent="0.15">
      <c r="B40" s="19" t="s">
        <v>66</v>
      </c>
      <c r="C40" s="20" t="s">
        <v>52</v>
      </c>
      <c r="D40" s="21">
        <f t="shared" si="2"/>
        <v>40</v>
      </c>
      <c r="E40" s="21">
        <v>0</v>
      </c>
      <c r="F40" s="21">
        <v>40</v>
      </c>
      <c r="G40" s="21">
        <v>0</v>
      </c>
      <c r="H40" s="21">
        <v>0</v>
      </c>
      <c r="I40" s="21">
        <v>0</v>
      </c>
      <c r="K40" s="9"/>
    </row>
    <row r="41" spans="2:11" s="21" customFormat="1" ht="23.25" customHeight="1" x14ac:dyDescent="0.15">
      <c r="B41" s="19" t="s">
        <v>66</v>
      </c>
      <c r="C41" s="20" t="s">
        <v>26</v>
      </c>
      <c r="D41" s="21">
        <f t="shared" si="2"/>
        <v>150</v>
      </c>
      <c r="E41" s="21">
        <v>0</v>
      </c>
      <c r="F41" s="21">
        <v>109</v>
      </c>
      <c r="G41" s="21">
        <v>41</v>
      </c>
      <c r="H41" s="21">
        <v>0</v>
      </c>
      <c r="I41" s="21">
        <v>0</v>
      </c>
      <c r="K41" s="9"/>
    </row>
    <row r="42" spans="2:11" s="21" customFormat="1" ht="23.25" customHeight="1" x14ac:dyDescent="0.15">
      <c r="B42" s="19" t="s">
        <v>66</v>
      </c>
      <c r="C42" s="20" t="s">
        <v>105</v>
      </c>
      <c r="D42" s="21">
        <f t="shared" si="2"/>
        <v>36</v>
      </c>
      <c r="E42" s="21">
        <v>0</v>
      </c>
      <c r="F42" s="21">
        <v>36</v>
      </c>
      <c r="G42" s="21">
        <v>0</v>
      </c>
      <c r="H42" s="21">
        <v>0</v>
      </c>
      <c r="I42" s="21">
        <v>0</v>
      </c>
      <c r="K42" s="9"/>
    </row>
    <row r="43" spans="2:11" s="21" customFormat="1" ht="23.25" customHeight="1" x14ac:dyDescent="0.15">
      <c r="B43" s="19" t="s">
        <v>66</v>
      </c>
      <c r="C43" s="20" t="s">
        <v>29</v>
      </c>
      <c r="D43" s="21">
        <f t="shared" si="2"/>
        <v>726</v>
      </c>
      <c r="E43" s="21">
        <v>726</v>
      </c>
      <c r="F43" s="21">
        <v>0</v>
      </c>
      <c r="G43" s="21">
        <v>0</v>
      </c>
      <c r="H43" s="21">
        <v>0</v>
      </c>
      <c r="I43" s="21">
        <v>0</v>
      </c>
      <c r="K43" s="9"/>
    </row>
    <row r="44" spans="2:11" s="21" customFormat="1" ht="23.25" customHeight="1" x14ac:dyDescent="0.15">
      <c r="B44" s="19" t="s">
        <v>66</v>
      </c>
      <c r="C44" s="20" t="s">
        <v>15</v>
      </c>
      <c r="D44" s="21">
        <f t="shared" si="2"/>
        <v>50</v>
      </c>
      <c r="E44" s="21">
        <v>0</v>
      </c>
      <c r="F44" s="21">
        <v>21</v>
      </c>
      <c r="G44" s="21">
        <v>0</v>
      </c>
      <c r="H44" s="21">
        <v>29</v>
      </c>
      <c r="I44" s="21">
        <v>0</v>
      </c>
      <c r="K44" s="9"/>
    </row>
    <row r="45" spans="2:11" s="21" customFormat="1" ht="23.25" customHeight="1" x14ac:dyDescent="0.15">
      <c r="B45" s="19" t="s">
        <v>66</v>
      </c>
      <c r="C45" s="20" t="s">
        <v>106</v>
      </c>
      <c r="D45" s="21">
        <f t="shared" si="2"/>
        <v>35</v>
      </c>
      <c r="E45" s="21">
        <v>0</v>
      </c>
      <c r="F45" s="21">
        <v>0</v>
      </c>
      <c r="G45" s="21">
        <v>0</v>
      </c>
      <c r="H45" s="21">
        <v>35</v>
      </c>
      <c r="I45" s="21">
        <v>0</v>
      </c>
      <c r="K45" s="9"/>
    </row>
    <row r="46" spans="2:11" s="21" customFormat="1" ht="23.25" customHeight="1" x14ac:dyDescent="0.15">
      <c r="B46" s="19" t="s">
        <v>66</v>
      </c>
      <c r="C46" s="20" t="s">
        <v>21</v>
      </c>
      <c r="D46" s="21">
        <f t="shared" si="2"/>
        <v>662</v>
      </c>
      <c r="E46" s="21">
        <v>642</v>
      </c>
      <c r="F46" s="21">
        <v>20</v>
      </c>
      <c r="G46" s="21">
        <v>0</v>
      </c>
      <c r="H46" s="21">
        <v>0</v>
      </c>
      <c r="I46" s="21">
        <v>0</v>
      </c>
      <c r="K46" s="9"/>
    </row>
    <row r="47" spans="2:11" s="21" customFormat="1" ht="23.25" customHeight="1" x14ac:dyDescent="0.15">
      <c r="B47" s="19" t="s">
        <v>69</v>
      </c>
      <c r="C47" s="20" t="s">
        <v>20</v>
      </c>
      <c r="D47" s="21">
        <f t="shared" si="2"/>
        <v>86</v>
      </c>
      <c r="E47" s="21">
        <v>0</v>
      </c>
      <c r="F47" s="21">
        <v>0</v>
      </c>
      <c r="G47" s="21">
        <v>0</v>
      </c>
      <c r="H47" s="21">
        <v>86</v>
      </c>
      <c r="I47" s="21">
        <v>0</v>
      </c>
      <c r="K47" s="9"/>
    </row>
    <row r="48" spans="2:11" s="21" customFormat="1" ht="23.25" customHeight="1" x14ac:dyDescent="0.15">
      <c r="B48" s="19" t="s">
        <v>69</v>
      </c>
      <c r="C48" s="20" t="s">
        <v>116</v>
      </c>
      <c r="D48" s="21">
        <f t="shared" si="2"/>
        <v>30</v>
      </c>
      <c r="E48" s="21">
        <v>0</v>
      </c>
      <c r="F48" s="21">
        <v>0</v>
      </c>
      <c r="G48" s="21">
        <v>30</v>
      </c>
      <c r="H48" s="21">
        <v>0</v>
      </c>
      <c r="I48" s="21">
        <v>0</v>
      </c>
      <c r="K48" s="9"/>
    </row>
    <row r="49" spans="2:11" s="21" customFormat="1" ht="23.25" customHeight="1" x14ac:dyDescent="0.15">
      <c r="B49" s="19" t="s">
        <v>69</v>
      </c>
      <c r="C49" s="20" t="s">
        <v>117</v>
      </c>
      <c r="D49" s="21">
        <f t="shared" si="2"/>
        <v>165</v>
      </c>
      <c r="E49" s="21">
        <v>0</v>
      </c>
      <c r="F49" s="21">
        <v>77</v>
      </c>
      <c r="G49" s="21">
        <v>88</v>
      </c>
      <c r="H49" s="21">
        <v>0</v>
      </c>
      <c r="I49" s="21">
        <v>0</v>
      </c>
      <c r="K49" s="9"/>
    </row>
    <row r="50" spans="2:11" s="21" customFormat="1" ht="23.25" customHeight="1" x14ac:dyDescent="0.15">
      <c r="B50" s="19" t="s">
        <v>69</v>
      </c>
      <c r="C50" s="20" t="s">
        <v>118</v>
      </c>
      <c r="D50" s="21">
        <f t="shared" si="2"/>
        <v>44</v>
      </c>
      <c r="E50" s="21">
        <v>0</v>
      </c>
      <c r="F50" s="21">
        <v>0</v>
      </c>
      <c r="G50" s="21">
        <v>0</v>
      </c>
      <c r="H50" s="21">
        <v>44</v>
      </c>
      <c r="I50" s="21">
        <v>0</v>
      </c>
      <c r="K50" s="9"/>
    </row>
    <row r="51" spans="2:11" s="21" customFormat="1" ht="23.25" customHeight="1" x14ac:dyDescent="0.15">
      <c r="B51" s="19" t="s">
        <v>69</v>
      </c>
      <c r="C51" s="20" t="s">
        <v>17</v>
      </c>
      <c r="D51" s="21">
        <f t="shared" si="2"/>
        <v>175</v>
      </c>
      <c r="E51" s="21">
        <v>0</v>
      </c>
      <c r="F51" s="21">
        <v>40</v>
      </c>
      <c r="G51" s="21">
        <v>45</v>
      </c>
      <c r="H51" s="21">
        <v>90</v>
      </c>
      <c r="I51" s="21">
        <v>0</v>
      </c>
      <c r="K51" s="9"/>
    </row>
    <row r="52" spans="2:11" s="21" customFormat="1" ht="23.25" customHeight="1" x14ac:dyDescent="0.15">
      <c r="B52" s="19" t="s">
        <v>69</v>
      </c>
      <c r="C52" s="20" t="s">
        <v>119</v>
      </c>
      <c r="D52" s="21">
        <f t="shared" si="2"/>
        <v>114</v>
      </c>
      <c r="E52" s="21">
        <v>0</v>
      </c>
      <c r="F52" s="21">
        <v>0</v>
      </c>
      <c r="G52" s="21">
        <v>46</v>
      </c>
      <c r="H52" s="21">
        <v>68</v>
      </c>
      <c r="I52" s="21">
        <v>0</v>
      </c>
      <c r="K52" s="9"/>
    </row>
    <row r="53" spans="2:11" s="21" customFormat="1" ht="23.25" customHeight="1" x14ac:dyDescent="0.15">
      <c r="B53" s="19" t="s">
        <v>69</v>
      </c>
      <c r="C53" s="20" t="s">
        <v>120</v>
      </c>
      <c r="D53" s="21">
        <f t="shared" si="2"/>
        <v>30</v>
      </c>
      <c r="E53" s="21">
        <v>0</v>
      </c>
      <c r="F53" s="21">
        <v>30</v>
      </c>
      <c r="G53" s="21">
        <v>0</v>
      </c>
      <c r="H53" s="21">
        <v>0</v>
      </c>
      <c r="I53" s="21">
        <v>0</v>
      </c>
      <c r="K53" s="9"/>
    </row>
    <row r="54" spans="2:11" s="21" customFormat="1" ht="23.25" customHeight="1" x14ac:dyDescent="0.15">
      <c r="B54" s="19" t="s">
        <v>69</v>
      </c>
      <c r="C54" s="20" t="s">
        <v>121</v>
      </c>
      <c r="D54" s="21">
        <f t="shared" si="2"/>
        <v>28</v>
      </c>
      <c r="E54" s="21">
        <v>0</v>
      </c>
      <c r="F54" s="21">
        <v>28</v>
      </c>
      <c r="G54" s="21">
        <v>0</v>
      </c>
      <c r="H54" s="21">
        <v>0</v>
      </c>
      <c r="I54" s="21">
        <v>0</v>
      </c>
      <c r="K54" s="9"/>
    </row>
    <row r="55" spans="2:11" s="21" customFormat="1" ht="23.25" customHeight="1" x14ac:dyDescent="0.15">
      <c r="B55" s="19" t="s">
        <v>69</v>
      </c>
      <c r="C55" s="20" t="s">
        <v>122</v>
      </c>
      <c r="D55" s="21">
        <f t="shared" si="2"/>
        <v>50</v>
      </c>
      <c r="E55" s="21">
        <v>0</v>
      </c>
      <c r="F55" s="21">
        <v>0</v>
      </c>
      <c r="G55" s="21">
        <v>50</v>
      </c>
      <c r="H55" s="21">
        <v>0</v>
      </c>
      <c r="I55" s="21">
        <v>0</v>
      </c>
      <c r="K55" s="9"/>
    </row>
    <row r="56" spans="2:11" s="21" customFormat="1" ht="23.25" customHeight="1" x14ac:dyDescent="0.15">
      <c r="B56" s="19" t="s">
        <v>69</v>
      </c>
      <c r="C56" s="20" t="s">
        <v>123</v>
      </c>
      <c r="D56" s="21">
        <f t="shared" si="2"/>
        <v>102</v>
      </c>
      <c r="E56" s="21">
        <v>3</v>
      </c>
      <c r="F56" s="21">
        <v>57</v>
      </c>
      <c r="G56" s="21">
        <v>42</v>
      </c>
      <c r="H56" s="21">
        <v>0</v>
      </c>
      <c r="I56" s="21">
        <v>0</v>
      </c>
      <c r="K56" s="9"/>
    </row>
    <row r="57" spans="2:11" s="21" customFormat="1" ht="23.25" customHeight="1" x14ac:dyDescent="0.15">
      <c r="B57" s="19" t="s">
        <v>69</v>
      </c>
      <c r="C57" s="20" t="s">
        <v>124</v>
      </c>
      <c r="D57" s="21">
        <f t="shared" si="2"/>
        <v>89</v>
      </c>
      <c r="E57" s="21">
        <v>0</v>
      </c>
      <c r="F57" s="21">
        <v>49</v>
      </c>
      <c r="G57" s="21">
        <v>0</v>
      </c>
      <c r="H57" s="21">
        <v>40</v>
      </c>
      <c r="I57" s="21">
        <v>0</v>
      </c>
      <c r="K57" s="9"/>
    </row>
    <row r="58" spans="2:11" s="21" customFormat="1" ht="23.25" customHeight="1" x14ac:dyDescent="0.15">
      <c r="B58" s="19" t="s">
        <v>70</v>
      </c>
      <c r="C58" s="20" t="s">
        <v>133</v>
      </c>
      <c r="D58" s="21">
        <f t="shared" si="2"/>
        <v>90</v>
      </c>
      <c r="E58" s="21">
        <v>0</v>
      </c>
      <c r="F58" s="21">
        <v>30</v>
      </c>
      <c r="G58" s="21">
        <v>0</v>
      </c>
      <c r="H58" s="21">
        <v>60</v>
      </c>
      <c r="I58" s="21">
        <v>0</v>
      </c>
      <c r="K58" s="9"/>
    </row>
    <row r="59" spans="2:11" s="21" customFormat="1" ht="23.25" customHeight="1" x14ac:dyDescent="0.15">
      <c r="B59" s="19" t="s">
        <v>70</v>
      </c>
      <c r="C59" s="20" t="s">
        <v>16</v>
      </c>
      <c r="D59" s="21">
        <f t="shared" si="2"/>
        <v>48</v>
      </c>
      <c r="E59" s="21">
        <v>0</v>
      </c>
      <c r="F59" s="21">
        <v>48</v>
      </c>
      <c r="G59" s="21">
        <v>0</v>
      </c>
      <c r="H59" s="21">
        <v>0</v>
      </c>
      <c r="I59" s="21">
        <v>0</v>
      </c>
      <c r="K59" s="9"/>
    </row>
    <row r="60" spans="2:11" s="21" customFormat="1" ht="23.25" customHeight="1" x14ac:dyDescent="0.15">
      <c r="B60" s="19" t="s">
        <v>70</v>
      </c>
      <c r="C60" s="20" t="s">
        <v>134</v>
      </c>
      <c r="D60" s="21">
        <f t="shared" si="2"/>
        <v>100</v>
      </c>
      <c r="E60" s="21">
        <v>0</v>
      </c>
      <c r="F60" s="21">
        <v>0</v>
      </c>
      <c r="G60" s="21">
        <v>100</v>
      </c>
      <c r="H60" s="21">
        <v>0</v>
      </c>
      <c r="I60" s="21">
        <v>0</v>
      </c>
      <c r="K60" s="9"/>
    </row>
    <row r="61" spans="2:11" s="21" customFormat="1" ht="23.25" customHeight="1" x14ac:dyDescent="0.15">
      <c r="B61" s="19" t="s">
        <v>70</v>
      </c>
      <c r="C61" s="20" t="s">
        <v>27</v>
      </c>
      <c r="D61" s="21">
        <f t="shared" si="2"/>
        <v>48</v>
      </c>
      <c r="E61" s="21">
        <v>0</v>
      </c>
      <c r="F61" s="21">
        <v>0</v>
      </c>
      <c r="G61" s="21">
        <v>48</v>
      </c>
      <c r="H61" s="21">
        <v>0</v>
      </c>
      <c r="I61" s="21">
        <v>0</v>
      </c>
      <c r="K61" s="9"/>
    </row>
    <row r="62" spans="2:11" s="21" customFormat="1" ht="23.25" customHeight="1" x14ac:dyDescent="0.15">
      <c r="B62" s="19" t="s">
        <v>70</v>
      </c>
      <c r="C62" s="20" t="s">
        <v>14</v>
      </c>
      <c r="D62" s="21">
        <f t="shared" si="2"/>
        <v>186</v>
      </c>
      <c r="E62" s="21">
        <v>0</v>
      </c>
      <c r="F62" s="21">
        <v>142</v>
      </c>
      <c r="G62" s="21">
        <v>44</v>
      </c>
      <c r="H62" s="21">
        <v>0</v>
      </c>
      <c r="I62" s="21">
        <v>0</v>
      </c>
      <c r="K62" s="9"/>
    </row>
    <row r="63" spans="2:11" s="21" customFormat="1" ht="23.25" customHeight="1" x14ac:dyDescent="0.15">
      <c r="B63" s="19" t="s">
        <v>70</v>
      </c>
      <c r="C63" s="20" t="s">
        <v>135</v>
      </c>
      <c r="D63" s="21">
        <f t="shared" si="2"/>
        <v>35</v>
      </c>
      <c r="E63" s="21">
        <v>0</v>
      </c>
      <c r="F63" s="21">
        <v>0</v>
      </c>
      <c r="G63" s="21">
        <v>35</v>
      </c>
      <c r="H63" s="21">
        <v>0</v>
      </c>
      <c r="I63" s="21">
        <v>0</v>
      </c>
      <c r="K63" s="9"/>
    </row>
    <row r="64" spans="2:11" s="21" customFormat="1" ht="23.25" customHeight="1" x14ac:dyDescent="0.15">
      <c r="B64" s="19" t="s">
        <v>70</v>
      </c>
      <c r="C64" s="20" t="s">
        <v>136</v>
      </c>
      <c r="D64" s="21">
        <f t="shared" si="2"/>
        <v>100</v>
      </c>
      <c r="E64" s="21">
        <v>0</v>
      </c>
      <c r="F64" s="21">
        <v>0</v>
      </c>
      <c r="G64" s="21">
        <v>0</v>
      </c>
      <c r="H64" s="21">
        <v>100</v>
      </c>
      <c r="I64" s="21">
        <v>0</v>
      </c>
      <c r="K64" s="9"/>
    </row>
    <row r="65" spans="2:11" s="21" customFormat="1" ht="23.25" customHeight="1" x14ac:dyDescent="0.15">
      <c r="B65" s="19" t="s">
        <v>70</v>
      </c>
      <c r="C65" s="20" t="s">
        <v>12</v>
      </c>
      <c r="D65" s="21">
        <f t="shared" si="2"/>
        <v>32</v>
      </c>
      <c r="E65" s="21">
        <v>0</v>
      </c>
      <c r="F65" s="21">
        <v>32</v>
      </c>
      <c r="G65" s="21">
        <v>0</v>
      </c>
      <c r="H65" s="21">
        <v>0</v>
      </c>
      <c r="I65" s="21">
        <v>0</v>
      </c>
      <c r="K65" s="9"/>
    </row>
    <row r="66" spans="2:11" s="21" customFormat="1" ht="23.25" customHeight="1" x14ac:dyDescent="0.15">
      <c r="B66" s="19" t="s">
        <v>70</v>
      </c>
      <c r="C66" s="20" t="s">
        <v>137</v>
      </c>
      <c r="D66" s="21">
        <f t="shared" si="2"/>
        <v>146</v>
      </c>
      <c r="E66" s="21">
        <v>0</v>
      </c>
      <c r="F66" s="21">
        <v>51</v>
      </c>
      <c r="G66" s="21">
        <v>49</v>
      </c>
      <c r="H66" s="21">
        <v>46</v>
      </c>
      <c r="I66" s="21">
        <v>0</v>
      </c>
      <c r="K66" s="9"/>
    </row>
    <row r="67" spans="2:11" s="21" customFormat="1" ht="23.25" customHeight="1" x14ac:dyDescent="0.15">
      <c r="B67" s="19" t="s">
        <v>70</v>
      </c>
      <c r="C67" s="20" t="s">
        <v>25</v>
      </c>
      <c r="D67" s="21">
        <f t="shared" si="2"/>
        <v>51</v>
      </c>
      <c r="E67" s="21">
        <v>0</v>
      </c>
      <c r="F67" s="21">
        <v>51</v>
      </c>
      <c r="G67" s="21">
        <v>0</v>
      </c>
      <c r="H67" s="21">
        <v>0</v>
      </c>
      <c r="I67" s="21">
        <v>0</v>
      </c>
      <c r="K67" s="9"/>
    </row>
    <row r="68" spans="2:11" s="21" customFormat="1" ht="23.25" customHeight="1" x14ac:dyDescent="0.15">
      <c r="B68" s="19" t="s">
        <v>70</v>
      </c>
      <c r="C68" s="20" t="s">
        <v>138</v>
      </c>
      <c r="D68" s="21">
        <f t="shared" si="2"/>
        <v>80</v>
      </c>
      <c r="E68" s="21">
        <v>0</v>
      </c>
      <c r="F68" s="21">
        <v>0</v>
      </c>
      <c r="G68" s="21">
        <v>0</v>
      </c>
      <c r="H68" s="21">
        <v>80</v>
      </c>
      <c r="I68" s="21">
        <v>0</v>
      </c>
      <c r="K68" s="9"/>
    </row>
    <row r="69" spans="2:11" s="21" customFormat="1" ht="23.25" customHeight="1" x14ac:dyDescent="0.15">
      <c r="B69" s="19" t="s">
        <v>71</v>
      </c>
      <c r="C69" s="20" t="s">
        <v>147</v>
      </c>
      <c r="D69" s="21">
        <f t="shared" si="2"/>
        <v>527</v>
      </c>
      <c r="E69" s="21">
        <v>527</v>
      </c>
      <c r="F69" s="21">
        <v>0</v>
      </c>
      <c r="G69" s="21">
        <v>0</v>
      </c>
      <c r="H69" s="21">
        <v>0</v>
      </c>
      <c r="I69" s="21">
        <v>0</v>
      </c>
      <c r="K69" s="9"/>
    </row>
    <row r="70" spans="2:11" s="21" customFormat="1" ht="23.25" customHeight="1" x14ac:dyDescent="0.15">
      <c r="B70" s="19" t="s">
        <v>71</v>
      </c>
      <c r="C70" s="20" t="s">
        <v>148</v>
      </c>
      <c r="D70" s="21">
        <f t="shared" si="2"/>
        <v>79</v>
      </c>
      <c r="E70" s="21">
        <v>0</v>
      </c>
      <c r="F70" s="21">
        <v>40</v>
      </c>
      <c r="G70" s="21">
        <v>0</v>
      </c>
      <c r="H70" s="21">
        <v>39</v>
      </c>
      <c r="I70" s="21">
        <v>0</v>
      </c>
      <c r="K70" s="9"/>
    </row>
    <row r="71" spans="2:11" s="21" customFormat="1" ht="23.25" customHeight="1" x14ac:dyDescent="0.15">
      <c r="B71" s="19" t="s">
        <v>71</v>
      </c>
      <c r="C71" s="20" t="s">
        <v>149</v>
      </c>
      <c r="D71" s="21">
        <f t="shared" si="2"/>
        <v>140</v>
      </c>
      <c r="E71" s="21">
        <v>0</v>
      </c>
      <c r="F71" s="21">
        <v>90</v>
      </c>
      <c r="G71" s="21">
        <v>0</v>
      </c>
      <c r="H71" s="21">
        <v>50</v>
      </c>
      <c r="I71" s="21">
        <v>0</v>
      </c>
      <c r="K71" s="9"/>
    </row>
    <row r="72" spans="2:11" s="21" customFormat="1" ht="23.25" customHeight="1" x14ac:dyDescent="0.15">
      <c r="B72" s="19" t="s">
        <v>71</v>
      </c>
      <c r="C72" s="20" t="s">
        <v>150</v>
      </c>
      <c r="D72" s="21">
        <f t="shared" si="2"/>
        <v>55</v>
      </c>
      <c r="E72" s="21">
        <v>0</v>
      </c>
      <c r="F72" s="21">
        <v>0</v>
      </c>
      <c r="G72" s="21">
        <v>55</v>
      </c>
      <c r="H72" s="21">
        <v>0</v>
      </c>
      <c r="I72" s="21">
        <v>0</v>
      </c>
      <c r="K72" s="9"/>
    </row>
    <row r="73" spans="2:11" s="21" customFormat="1" ht="23.25" customHeight="1" x14ac:dyDescent="0.15">
      <c r="B73" s="19" t="s">
        <v>68</v>
      </c>
      <c r="C73" s="20" t="s">
        <v>160</v>
      </c>
      <c r="D73" s="21">
        <f t="shared" si="2"/>
        <v>140</v>
      </c>
      <c r="E73" s="21">
        <v>0</v>
      </c>
      <c r="F73" s="21">
        <v>60</v>
      </c>
      <c r="G73" s="21">
        <v>0</v>
      </c>
      <c r="H73" s="21">
        <v>80</v>
      </c>
      <c r="I73" s="21">
        <v>0</v>
      </c>
      <c r="K73" s="9"/>
    </row>
    <row r="74" spans="2:11" s="21" customFormat="1" ht="23.25" customHeight="1" x14ac:dyDescent="0.15">
      <c r="B74" s="19" t="s">
        <v>68</v>
      </c>
      <c r="C74" s="20" t="s">
        <v>22</v>
      </c>
      <c r="D74" s="21">
        <f t="shared" si="2"/>
        <v>99</v>
      </c>
      <c r="E74" s="21">
        <v>0</v>
      </c>
      <c r="F74" s="21">
        <v>0</v>
      </c>
      <c r="G74" s="21">
        <v>18</v>
      </c>
      <c r="H74" s="21">
        <v>81</v>
      </c>
      <c r="I74" s="21">
        <v>0</v>
      </c>
      <c r="K74" s="9"/>
    </row>
    <row r="75" spans="2:11" s="21" customFormat="1" ht="23.25" customHeight="1" x14ac:dyDescent="0.15">
      <c r="B75" s="19" t="s">
        <v>68</v>
      </c>
      <c r="C75" s="20" t="s">
        <v>51</v>
      </c>
      <c r="D75" s="21">
        <f t="shared" si="2"/>
        <v>58</v>
      </c>
      <c r="E75" s="21">
        <v>0</v>
      </c>
      <c r="F75" s="21">
        <v>58</v>
      </c>
      <c r="G75" s="21">
        <v>0</v>
      </c>
      <c r="H75" s="21">
        <v>0</v>
      </c>
      <c r="I75" s="21">
        <v>0</v>
      </c>
      <c r="K75" s="9"/>
    </row>
    <row r="76" spans="2:11" s="21" customFormat="1" ht="23.25" customHeight="1" x14ac:dyDescent="0.15">
      <c r="B76" s="19" t="s">
        <v>73</v>
      </c>
      <c r="C76" s="20" t="s">
        <v>161</v>
      </c>
      <c r="D76" s="21">
        <f t="shared" ref="D76:D94" si="3">SUM(E76:I76)</f>
        <v>110</v>
      </c>
      <c r="E76" s="21">
        <v>0</v>
      </c>
      <c r="F76" s="21">
        <v>0</v>
      </c>
      <c r="G76" s="21">
        <v>0</v>
      </c>
      <c r="H76" s="21">
        <v>110</v>
      </c>
      <c r="I76" s="21">
        <v>0</v>
      </c>
      <c r="K76" s="9"/>
    </row>
    <row r="77" spans="2:11" s="21" customFormat="1" ht="23.25" customHeight="1" x14ac:dyDescent="0.15">
      <c r="B77" s="19" t="s">
        <v>73</v>
      </c>
      <c r="C77" s="20" t="s">
        <v>10</v>
      </c>
      <c r="D77" s="21">
        <f t="shared" si="3"/>
        <v>300</v>
      </c>
      <c r="E77" s="21">
        <v>0</v>
      </c>
      <c r="F77" s="21">
        <v>0</v>
      </c>
      <c r="G77" s="21">
        <v>0</v>
      </c>
      <c r="H77" s="21">
        <v>300</v>
      </c>
      <c r="I77" s="21">
        <v>0</v>
      </c>
      <c r="K77" s="9"/>
    </row>
    <row r="78" spans="2:11" s="21" customFormat="1" ht="23.25" customHeight="1" x14ac:dyDescent="0.15">
      <c r="B78" s="19" t="s">
        <v>73</v>
      </c>
      <c r="C78" s="20" t="s">
        <v>162</v>
      </c>
      <c r="D78" s="21">
        <f t="shared" si="3"/>
        <v>139</v>
      </c>
      <c r="E78" s="21">
        <v>0</v>
      </c>
      <c r="F78" s="21">
        <v>0</v>
      </c>
      <c r="G78" s="21">
        <v>139</v>
      </c>
      <c r="H78" s="21">
        <v>0</v>
      </c>
      <c r="I78" s="21">
        <v>0</v>
      </c>
      <c r="K78" s="9"/>
    </row>
    <row r="79" spans="2:11" s="21" customFormat="1" ht="23.25" customHeight="1" x14ac:dyDescent="0.15">
      <c r="B79" s="19" t="s">
        <v>73</v>
      </c>
      <c r="C79" s="20" t="s">
        <v>163</v>
      </c>
      <c r="D79" s="21">
        <f t="shared" si="3"/>
        <v>35</v>
      </c>
      <c r="E79" s="21">
        <v>0</v>
      </c>
      <c r="F79" s="21">
        <v>35</v>
      </c>
      <c r="G79" s="21">
        <v>0</v>
      </c>
      <c r="H79" s="21">
        <v>0</v>
      </c>
      <c r="I79" s="21">
        <v>0</v>
      </c>
      <c r="K79" s="9"/>
    </row>
    <row r="80" spans="2:11" s="21" customFormat="1" ht="23.25" customHeight="1" x14ac:dyDescent="0.15">
      <c r="B80" s="19" t="s">
        <v>73</v>
      </c>
      <c r="C80" s="20" t="s">
        <v>164</v>
      </c>
      <c r="D80" s="21">
        <f t="shared" si="3"/>
        <v>180</v>
      </c>
      <c r="E80" s="21">
        <v>0</v>
      </c>
      <c r="F80" s="21">
        <v>60</v>
      </c>
      <c r="G80" s="21">
        <v>80</v>
      </c>
      <c r="H80" s="21">
        <v>40</v>
      </c>
      <c r="I80" s="21">
        <v>0</v>
      </c>
      <c r="K80" s="9"/>
    </row>
    <row r="81" spans="2:11" s="21" customFormat="1" ht="23.25" customHeight="1" x14ac:dyDescent="0.15">
      <c r="B81" s="19" t="s">
        <v>73</v>
      </c>
      <c r="C81" s="20" t="s">
        <v>165</v>
      </c>
      <c r="D81" s="21">
        <f t="shared" si="3"/>
        <v>114</v>
      </c>
      <c r="E81" s="21">
        <v>0</v>
      </c>
      <c r="F81" s="21">
        <v>54</v>
      </c>
      <c r="G81" s="21">
        <v>0</v>
      </c>
      <c r="H81" s="21">
        <v>60</v>
      </c>
      <c r="I81" s="21">
        <v>0</v>
      </c>
      <c r="K81" s="9"/>
    </row>
    <row r="82" spans="2:11" s="21" customFormat="1" ht="23.25" customHeight="1" x14ac:dyDescent="0.15">
      <c r="B82" s="19" t="s">
        <v>73</v>
      </c>
      <c r="C82" s="20" t="s">
        <v>53</v>
      </c>
      <c r="D82" s="21">
        <f t="shared" si="3"/>
        <v>174</v>
      </c>
      <c r="E82" s="21">
        <v>0</v>
      </c>
      <c r="F82" s="21">
        <v>0</v>
      </c>
      <c r="G82" s="21">
        <v>0</v>
      </c>
      <c r="H82" s="21">
        <v>174</v>
      </c>
      <c r="I82" s="21">
        <v>0</v>
      </c>
      <c r="K82" s="9"/>
    </row>
    <row r="83" spans="2:11" s="21" customFormat="1" ht="23.25" customHeight="1" x14ac:dyDescent="0.15">
      <c r="B83" s="19" t="s">
        <v>73</v>
      </c>
      <c r="C83" s="20" t="s">
        <v>6</v>
      </c>
      <c r="D83" s="21">
        <f t="shared" si="3"/>
        <v>200</v>
      </c>
      <c r="E83" s="21">
        <v>0</v>
      </c>
      <c r="F83" s="21">
        <v>0</v>
      </c>
      <c r="G83" s="21">
        <v>0</v>
      </c>
      <c r="H83" s="21">
        <v>200</v>
      </c>
      <c r="I83" s="21">
        <v>0</v>
      </c>
      <c r="K83" s="9"/>
    </row>
    <row r="84" spans="2:11" s="21" customFormat="1" ht="23.25" customHeight="1" x14ac:dyDescent="0.15">
      <c r="B84" s="19" t="s">
        <v>73</v>
      </c>
      <c r="C84" s="20" t="s">
        <v>166</v>
      </c>
      <c r="D84" s="21">
        <f t="shared" si="3"/>
        <v>120</v>
      </c>
      <c r="E84" s="21">
        <v>0</v>
      </c>
      <c r="F84" s="21">
        <v>120</v>
      </c>
      <c r="G84" s="21">
        <v>0</v>
      </c>
      <c r="H84" s="21">
        <v>0</v>
      </c>
      <c r="I84" s="21">
        <v>0</v>
      </c>
      <c r="K84" s="9"/>
    </row>
    <row r="85" spans="2:11" s="21" customFormat="1" ht="23.25" customHeight="1" x14ac:dyDescent="0.15">
      <c r="B85" s="19" t="s">
        <v>186</v>
      </c>
      <c r="C85" s="20" t="s">
        <v>54</v>
      </c>
      <c r="D85" s="21">
        <f t="shared" si="3"/>
        <v>120</v>
      </c>
      <c r="E85" s="21">
        <v>0</v>
      </c>
      <c r="F85" s="21">
        <v>0</v>
      </c>
      <c r="G85" s="21">
        <v>0</v>
      </c>
      <c r="H85" s="21">
        <v>120</v>
      </c>
      <c r="I85" s="21">
        <v>0</v>
      </c>
      <c r="K85" s="9"/>
    </row>
    <row r="86" spans="2:11" s="21" customFormat="1" ht="23.25" customHeight="1" x14ac:dyDescent="0.15">
      <c r="B86" s="19" t="s">
        <v>186</v>
      </c>
      <c r="C86" s="20" t="s">
        <v>167</v>
      </c>
      <c r="D86" s="21">
        <f t="shared" si="3"/>
        <v>220</v>
      </c>
      <c r="E86" s="21">
        <v>0</v>
      </c>
      <c r="F86" s="21">
        <v>111</v>
      </c>
      <c r="G86" s="21">
        <v>55</v>
      </c>
      <c r="H86" s="21">
        <v>54</v>
      </c>
      <c r="I86" s="21">
        <v>0</v>
      </c>
      <c r="K86" s="9"/>
    </row>
    <row r="87" spans="2:11" s="21" customFormat="1" ht="23.25" customHeight="1" x14ac:dyDescent="0.15">
      <c r="B87" s="19" t="s">
        <v>187</v>
      </c>
      <c r="C87" s="20" t="s">
        <v>8</v>
      </c>
      <c r="D87" s="21">
        <f t="shared" si="3"/>
        <v>270</v>
      </c>
      <c r="E87" s="21">
        <v>7</v>
      </c>
      <c r="F87" s="21">
        <v>209</v>
      </c>
      <c r="G87" s="21">
        <v>54</v>
      </c>
      <c r="H87" s="21">
        <v>0</v>
      </c>
      <c r="I87" s="21">
        <v>0</v>
      </c>
      <c r="K87" s="9"/>
    </row>
    <row r="88" spans="2:11" s="21" customFormat="1" ht="23.25" customHeight="1" x14ac:dyDescent="0.15">
      <c r="B88" s="19" t="s">
        <v>188</v>
      </c>
      <c r="C88" s="20" t="s">
        <v>105</v>
      </c>
      <c r="D88" s="21">
        <f t="shared" si="3"/>
        <v>58</v>
      </c>
      <c r="E88" s="21">
        <v>0</v>
      </c>
      <c r="F88" s="21">
        <v>20</v>
      </c>
      <c r="G88" s="21">
        <v>38</v>
      </c>
      <c r="H88" s="21">
        <v>0</v>
      </c>
      <c r="I88" s="21">
        <v>0</v>
      </c>
      <c r="K88" s="9"/>
    </row>
    <row r="89" spans="2:11" s="21" customFormat="1" ht="23.25" customHeight="1" x14ac:dyDescent="0.15">
      <c r="B89" s="19" t="s">
        <v>188</v>
      </c>
      <c r="C89" s="20" t="s">
        <v>168</v>
      </c>
      <c r="D89" s="21">
        <f t="shared" si="3"/>
        <v>63</v>
      </c>
      <c r="E89" s="21">
        <v>0</v>
      </c>
      <c r="F89" s="21">
        <v>23</v>
      </c>
      <c r="G89" s="21">
        <v>0</v>
      </c>
      <c r="H89" s="21">
        <v>40</v>
      </c>
      <c r="I89" s="21">
        <v>0</v>
      </c>
      <c r="K89" s="9"/>
    </row>
    <row r="90" spans="2:11" s="21" customFormat="1" ht="23.25" customHeight="1" x14ac:dyDescent="0.15">
      <c r="B90" s="19" t="s">
        <v>189</v>
      </c>
      <c r="C90" s="20" t="s">
        <v>169</v>
      </c>
      <c r="D90" s="21">
        <f t="shared" si="3"/>
        <v>330</v>
      </c>
      <c r="E90" s="21">
        <v>0</v>
      </c>
      <c r="F90" s="21">
        <v>280</v>
      </c>
      <c r="G90" s="21">
        <v>50</v>
      </c>
      <c r="H90" s="21">
        <v>0</v>
      </c>
      <c r="I90" s="21">
        <v>0</v>
      </c>
      <c r="K90" s="9"/>
    </row>
    <row r="91" spans="2:11" s="21" customFormat="1" ht="23.25" customHeight="1" x14ac:dyDescent="0.15">
      <c r="B91" s="19" t="s">
        <v>190</v>
      </c>
      <c r="C91" s="20" t="s">
        <v>23</v>
      </c>
      <c r="D91" s="21">
        <f t="shared" si="3"/>
        <v>105</v>
      </c>
      <c r="E91" s="21">
        <v>0</v>
      </c>
      <c r="F91" s="21">
        <v>53</v>
      </c>
      <c r="G91" s="21">
        <v>0</v>
      </c>
      <c r="H91" s="21">
        <v>52</v>
      </c>
      <c r="I91" s="21">
        <v>0</v>
      </c>
      <c r="K91" s="9"/>
    </row>
    <row r="92" spans="2:11" s="21" customFormat="1" ht="23.25" customHeight="1" x14ac:dyDescent="0.15">
      <c r="B92" s="19" t="s">
        <v>185</v>
      </c>
      <c r="C92" s="20" t="s">
        <v>170</v>
      </c>
      <c r="D92" s="21">
        <f t="shared" si="3"/>
        <v>120</v>
      </c>
      <c r="E92" s="21">
        <v>0</v>
      </c>
      <c r="F92" s="21">
        <v>50</v>
      </c>
      <c r="G92" s="21">
        <v>0</v>
      </c>
      <c r="H92" s="21">
        <v>70</v>
      </c>
      <c r="I92" s="21">
        <v>0</v>
      </c>
      <c r="K92" s="9"/>
    </row>
    <row r="93" spans="2:11" s="21" customFormat="1" ht="23.25" customHeight="1" x14ac:dyDescent="0.15">
      <c r="B93" s="19" t="s">
        <v>185</v>
      </c>
      <c r="C93" s="20" t="s">
        <v>19</v>
      </c>
      <c r="D93" s="21">
        <f t="shared" si="3"/>
        <v>44</v>
      </c>
      <c r="E93" s="21">
        <v>0</v>
      </c>
      <c r="F93" s="21">
        <v>44</v>
      </c>
      <c r="G93" s="21">
        <v>0</v>
      </c>
      <c r="H93" s="21">
        <v>0</v>
      </c>
      <c r="I93" s="21">
        <v>0</v>
      </c>
      <c r="K93" s="9"/>
    </row>
    <row r="94" spans="2:11" s="21" customFormat="1" ht="23.25" customHeight="1" x14ac:dyDescent="0.15">
      <c r="B94" s="19" t="s">
        <v>185</v>
      </c>
      <c r="C94" s="20" t="s">
        <v>171</v>
      </c>
      <c r="D94" s="21">
        <f t="shared" si="3"/>
        <v>55</v>
      </c>
      <c r="E94" s="21">
        <v>0</v>
      </c>
      <c r="F94" s="21">
        <v>30</v>
      </c>
      <c r="G94" s="21">
        <v>0</v>
      </c>
      <c r="H94" s="21">
        <v>25</v>
      </c>
      <c r="I94" s="21">
        <v>0</v>
      </c>
      <c r="K94" s="9"/>
    </row>
    <row r="95" spans="2:11" s="11" customFormat="1" ht="22.5" customHeight="1" x14ac:dyDescent="0.15">
      <c r="B95" s="17"/>
      <c r="C95" s="18"/>
      <c r="D95" s="17"/>
      <c r="E95" s="17"/>
      <c r="F95" s="17"/>
      <c r="G95" s="17"/>
      <c r="H95" s="17"/>
      <c r="I95" s="17"/>
      <c r="J95" s="12"/>
      <c r="K95" s="9"/>
    </row>
    <row r="96" spans="2:11" s="11" customFormat="1" ht="22.5" customHeight="1" x14ac:dyDescent="0.15">
      <c r="B96" s="33" t="s">
        <v>47</v>
      </c>
      <c r="C96" s="34"/>
      <c r="D96" s="16">
        <f>SUM(D98:D177)</f>
        <v>1240</v>
      </c>
      <c r="E96" s="16">
        <f>SUM(E98:E177)</f>
        <v>19</v>
      </c>
      <c r="F96" s="16">
        <f t="shared" ref="F96:I96" si="4">SUM(F98:F177)</f>
        <v>690</v>
      </c>
      <c r="G96" s="16">
        <f t="shared" si="4"/>
        <v>199</v>
      </c>
      <c r="H96" s="16">
        <f t="shared" si="4"/>
        <v>210</v>
      </c>
      <c r="I96" s="16">
        <f t="shared" si="4"/>
        <v>122</v>
      </c>
      <c r="J96" s="16"/>
      <c r="K96" s="9"/>
    </row>
    <row r="97" spans="2:11" s="11" customFormat="1" ht="22.5" customHeight="1" x14ac:dyDescent="0.15">
      <c r="B97" s="17"/>
      <c r="C97" s="18"/>
      <c r="D97" s="17"/>
      <c r="E97" s="17"/>
      <c r="F97" s="17"/>
      <c r="G97" s="17"/>
      <c r="H97" s="17"/>
      <c r="I97" s="17"/>
      <c r="J97" s="12"/>
      <c r="K97" s="9"/>
    </row>
    <row r="98" spans="2:11" s="21" customFormat="1" ht="23.25" customHeight="1" x14ac:dyDescent="0.15">
      <c r="B98" s="19" t="s">
        <v>64</v>
      </c>
      <c r="C98" s="20" t="s">
        <v>44</v>
      </c>
      <c r="D98" s="21">
        <f t="shared" ref="D98:D161" si="5">SUM(E98:I98)</f>
        <v>9</v>
      </c>
      <c r="E98" s="21">
        <v>0</v>
      </c>
      <c r="F98" s="21">
        <v>9</v>
      </c>
      <c r="G98" s="21">
        <v>0</v>
      </c>
      <c r="H98" s="21">
        <v>0</v>
      </c>
      <c r="I98" s="21">
        <v>0</v>
      </c>
      <c r="K98" s="9"/>
    </row>
    <row r="99" spans="2:11" s="21" customFormat="1" ht="23.25" customHeight="1" x14ac:dyDescent="0.15">
      <c r="B99" s="19" t="s">
        <v>64</v>
      </c>
      <c r="C99" s="20" t="s">
        <v>56</v>
      </c>
      <c r="D99" s="21">
        <f t="shared" si="5"/>
        <v>19</v>
      </c>
      <c r="E99" s="21">
        <v>0</v>
      </c>
      <c r="F99" s="21">
        <v>19</v>
      </c>
      <c r="G99" s="21">
        <v>0</v>
      </c>
      <c r="H99" s="21">
        <v>0</v>
      </c>
      <c r="I99" s="21">
        <v>0</v>
      </c>
      <c r="K99" s="9"/>
    </row>
    <row r="100" spans="2:11" s="21" customFormat="1" ht="23.25" customHeight="1" x14ac:dyDescent="0.15">
      <c r="B100" s="19" t="s">
        <v>64</v>
      </c>
      <c r="C100" s="20" t="s">
        <v>88</v>
      </c>
      <c r="D100" s="21">
        <f t="shared" si="5"/>
        <v>19</v>
      </c>
      <c r="E100" s="21">
        <v>0</v>
      </c>
      <c r="F100" s="21">
        <v>0</v>
      </c>
      <c r="G100" s="21">
        <v>19</v>
      </c>
      <c r="H100" s="21">
        <v>0</v>
      </c>
      <c r="I100" s="21">
        <v>0</v>
      </c>
      <c r="K100" s="9"/>
    </row>
    <row r="101" spans="2:11" s="21" customFormat="1" ht="23.25" customHeight="1" x14ac:dyDescent="0.15">
      <c r="B101" s="19" t="s">
        <v>64</v>
      </c>
      <c r="C101" s="20" t="s">
        <v>89</v>
      </c>
      <c r="D101" s="21">
        <f t="shared" si="5"/>
        <v>16</v>
      </c>
      <c r="E101" s="21">
        <v>0</v>
      </c>
      <c r="F101" s="21">
        <v>16</v>
      </c>
      <c r="G101" s="21">
        <v>0</v>
      </c>
      <c r="H101" s="21">
        <v>0</v>
      </c>
      <c r="I101" s="21">
        <v>0</v>
      </c>
      <c r="K101" s="9"/>
    </row>
    <row r="102" spans="2:11" s="21" customFormat="1" ht="23.25" customHeight="1" x14ac:dyDescent="0.15">
      <c r="B102" s="19" t="s">
        <v>64</v>
      </c>
      <c r="C102" s="20" t="s">
        <v>31</v>
      </c>
      <c r="D102" s="21">
        <f t="shared" si="5"/>
        <v>3</v>
      </c>
      <c r="E102" s="21">
        <v>0</v>
      </c>
      <c r="F102" s="21">
        <v>0</v>
      </c>
      <c r="G102" s="21">
        <v>0</v>
      </c>
      <c r="H102" s="21">
        <v>0</v>
      </c>
      <c r="I102" s="21">
        <v>3</v>
      </c>
      <c r="K102" s="9"/>
    </row>
    <row r="103" spans="2:11" s="21" customFormat="1" ht="23.25" customHeight="1" x14ac:dyDescent="0.15">
      <c r="B103" s="19" t="s">
        <v>64</v>
      </c>
      <c r="C103" s="20" t="s">
        <v>90</v>
      </c>
      <c r="D103" s="21">
        <f t="shared" si="5"/>
        <v>10</v>
      </c>
      <c r="E103" s="21">
        <v>0</v>
      </c>
      <c r="F103" s="21">
        <v>10</v>
      </c>
      <c r="G103" s="21">
        <v>0</v>
      </c>
      <c r="H103" s="21">
        <v>0</v>
      </c>
      <c r="I103" s="21">
        <v>0</v>
      </c>
      <c r="K103" s="9"/>
    </row>
    <row r="104" spans="2:11" s="21" customFormat="1" ht="23.25" customHeight="1" x14ac:dyDescent="0.15">
      <c r="B104" s="19" t="s">
        <v>64</v>
      </c>
      <c r="C104" s="20" t="s">
        <v>91</v>
      </c>
      <c r="D104" s="21">
        <f t="shared" si="5"/>
        <v>9</v>
      </c>
      <c r="E104" s="21">
        <v>0</v>
      </c>
      <c r="F104" s="21">
        <v>9</v>
      </c>
      <c r="G104" s="21">
        <v>0</v>
      </c>
      <c r="H104" s="21">
        <v>0</v>
      </c>
      <c r="I104" s="21">
        <v>0</v>
      </c>
      <c r="K104" s="9"/>
    </row>
    <row r="105" spans="2:11" s="21" customFormat="1" ht="23.25" customHeight="1" x14ac:dyDescent="0.15">
      <c r="B105" s="19" t="s">
        <v>65</v>
      </c>
      <c r="C105" s="20" t="s">
        <v>58</v>
      </c>
      <c r="D105" s="21">
        <f t="shared" si="5"/>
        <v>14</v>
      </c>
      <c r="E105" s="21">
        <v>0</v>
      </c>
      <c r="F105" s="21">
        <v>14</v>
      </c>
      <c r="G105" s="21">
        <v>0</v>
      </c>
      <c r="H105" s="21">
        <v>0</v>
      </c>
      <c r="I105" s="21">
        <v>0</v>
      </c>
      <c r="K105" s="9"/>
    </row>
    <row r="106" spans="2:11" s="21" customFormat="1" ht="23.25" customHeight="1" x14ac:dyDescent="0.15">
      <c r="B106" s="19" t="s">
        <v>65</v>
      </c>
      <c r="C106" s="20" t="s">
        <v>97</v>
      </c>
      <c r="D106" s="21">
        <f t="shared" si="5"/>
        <v>17</v>
      </c>
      <c r="E106" s="21">
        <v>0</v>
      </c>
      <c r="F106" s="21">
        <v>17</v>
      </c>
      <c r="G106" s="21">
        <v>0</v>
      </c>
      <c r="H106" s="21">
        <v>0</v>
      </c>
      <c r="I106" s="21">
        <v>0</v>
      </c>
      <c r="K106" s="9"/>
    </row>
    <row r="107" spans="2:11" s="21" customFormat="1" ht="23.25" customHeight="1" x14ac:dyDescent="0.15">
      <c r="B107" s="19" t="s">
        <v>65</v>
      </c>
      <c r="C107" s="20" t="s">
        <v>98</v>
      </c>
      <c r="D107" s="21">
        <f t="shared" si="5"/>
        <v>19</v>
      </c>
      <c r="E107" s="21">
        <v>0</v>
      </c>
      <c r="F107" s="21">
        <v>19</v>
      </c>
      <c r="G107" s="21">
        <v>0</v>
      </c>
      <c r="H107" s="21">
        <v>0</v>
      </c>
      <c r="I107" s="21">
        <v>0</v>
      </c>
      <c r="K107" s="9"/>
    </row>
    <row r="108" spans="2:11" s="21" customFormat="1" ht="23.25" customHeight="1" x14ac:dyDescent="0.15">
      <c r="B108" s="19" t="s">
        <v>65</v>
      </c>
      <c r="C108" s="20" t="s">
        <v>99</v>
      </c>
      <c r="D108" s="21">
        <f t="shared" si="5"/>
        <v>18</v>
      </c>
      <c r="E108" s="21">
        <v>0</v>
      </c>
      <c r="F108" s="21">
        <v>0</v>
      </c>
      <c r="G108" s="21">
        <v>0</v>
      </c>
      <c r="H108" s="21">
        <v>18</v>
      </c>
      <c r="I108" s="21">
        <v>0</v>
      </c>
      <c r="K108" s="9"/>
    </row>
    <row r="109" spans="2:11" s="21" customFormat="1" ht="23.25" customHeight="1" x14ac:dyDescent="0.15">
      <c r="B109" s="19" t="s">
        <v>65</v>
      </c>
      <c r="C109" s="20" t="s">
        <v>100</v>
      </c>
      <c r="D109" s="21">
        <f t="shared" si="5"/>
        <v>19</v>
      </c>
      <c r="E109" s="21">
        <v>0</v>
      </c>
      <c r="F109" s="21">
        <v>19</v>
      </c>
      <c r="G109" s="21">
        <v>0</v>
      </c>
      <c r="H109" s="21">
        <v>0</v>
      </c>
      <c r="I109" s="21">
        <v>0</v>
      </c>
      <c r="K109" s="9"/>
    </row>
    <row r="110" spans="2:11" s="21" customFormat="1" ht="23.25" customHeight="1" x14ac:dyDescent="0.15">
      <c r="B110" s="19" t="s">
        <v>65</v>
      </c>
      <c r="C110" s="20" t="s">
        <v>101</v>
      </c>
      <c r="D110" s="21">
        <f t="shared" si="5"/>
        <v>19</v>
      </c>
      <c r="E110" s="21">
        <v>0</v>
      </c>
      <c r="F110" s="21">
        <v>0</v>
      </c>
      <c r="G110" s="21">
        <v>0</v>
      </c>
      <c r="H110" s="21">
        <v>19</v>
      </c>
      <c r="I110" s="21">
        <v>0</v>
      </c>
      <c r="K110" s="9"/>
    </row>
    <row r="111" spans="2:11" s="21" customFormat="1" ht="23.25" customHeight="1" x14ac:dyDescent="0.15">
      <c r="B111" s="19" t="s">
        <v>65</v>
      </c>
      <c r="C111" s="20" t="s">
        <v>102</v>
      </c>
      <c r="D111" s="21">
        <f t="shared" si="5"/>
        <v>19</v>
      </c>
      <c r="E111" s="21">
        <v>0</v>
      </c>
      <c r="F111" s="21">
        <v>0</v>
      </c>
      <c r="G111" s="21">
        <v>0</v>
      </c>
      <c r="H111" s="21">
        <v>0</v>
      </c>
      <c r="I111" s="21">
        <v>19</v>
      </c>
      <c r="K111" s="9"/>
    </row>
    <row r="112" spans="2:11" s="21" customFormat="1" ht="23.25" customHeight="1" x14ac:dyDescent="0.15">
      <c r="B112" s="19" t="s">
        <v>66</v>
      </c>
      <c r="C112" s="20" t="s">
        <v>35</v>
      </c>
      <c r="D112" s="21">
        <f t="shared" si="5"/>
        <v>6</v>
      </c>
      <c r="E112" s="21">
        <v>0</v>
      </c>
      <c r="F112" s="21">
        <v>6</v>
      </c>
      <c r="G112" s="21">
        <v>0</v>
      </c>
      <c r="H112" s="21">
        <v>0</v>
      </c>
      <c r="I112" s="21">
        <v>0</v>
      </c>
      <c r="K112" s="9"/>
    </row>
    <row r="113" spans="2:11" s="21" customFormat="1" ht="23.25" customHeight="1" x14ac:dyDescent="0.15">
      <c r="B113" s="19" t="s">
        <v>66</v>
      </c>
      <c r="C113" s="20" t="s">
        <v>107</v>
      </c>
      <c r="D113" s="21">
        <f t="shared" si="5"/>
        <v>19</v>
      </c>
      <c r="E113" s="21">
        <v>0</v>
      </c>
      <c r="F113" s="21">
        <v>19</v>
      </c>
      <c r="G113" s="21">
        <v>0</v>
      </c>
      <c r="H113" s="21">
        <v>0</v>
      </c>
      <c r="I113" s="21">
        <v>0</v>
      </c>
      <c r="K113" s="9"/>
    </row>
    <row r="114" spans="2:11" s="21" customFormat="1" ht="23.25" customHeight="1" x14ac:dyDescent="0.15">
      <c r="B114" s="19" t="s">
        <v>66</v>
      </c>
      <c r="C114" s="20" t="s">
        <v>33</v>
      </c>
      <c r="D114" s="21">
        <f t="shared" si="5"/>
        <v>15</v>
      </c>
      <c r="E114" s="21">
        <v>0</v>
      </c>
      <c r="F114" s="21">
        <v>0</v>
      </c>
      <c r="G114" s="21">
        <v>15</v>
      </c>
      <c r="H114" s="21">
        <v>0</v>
      </c>
      <c r="I114" s="21">
        <v>0</v>
      </c>
      <c r="K114" s="9"/>
    </row>
    <row r="115" spans="2:11" s="21" customFormat="1" ht="23.25" customHeight="1" x14ac:dyDescent="0.15">
      <c r="B115" s="19" t="s">
        <v>66</v>
      </c>
      <c r="C115" s="20" t="s">
        <v>108</v>
      </c>
      <c r="D115" s="21">
        <f t="shared" si="5"/>
        <v>19</v>
      </c>
      <c r="E115" s="21">
        <v>0</v>
      </c>
      <c r="F115" s="21">
        <v>19</v>
      </c>
      <c r="G115" s="21">
        <v>0</v>
      </c>
      <c r="H115" s="21">
        <v>0</v>
      </c>
      <c r="I115" s="21">
        <v>0</v>
      </c>
      <c r="K115" s="9"/>
    </row>
    <row r="116" spans="2:11" s="21" customFormat="1" ht="23.25" customHeight="1" x14ac:dyDescent="0.15">
      <c r="B116" s="19" t="s">
        <v>66</v>
      </c>
      <c r="C116" s="20" t="s">
        <v>109</v>
      </c>
      <c r="D116" s="21">
        <f t="shared" si="5"/>
        <v>19</v>
      </c>
      <c r="E116" s="21">
        <v>0</v>
      </c>
      <c r="F116" s="21">
        <v>19</v>
      </c>
      <c r="G116" s="21">
        <v>0</v>
      </c>
      <c r="H116" s="21">
        <v>0</v>
      </c>
      <c r="I116" s="21">
        <v>0</v>
      </c>
      <c r="K116" s="9"/>
    </row>
    <row r="117" spans="2:11" s="21" customFormat="1" ht="23.25" customHeight="1" x14ac:dyDescent="0.15">
      <c r="B117" s="19" t="s">
        <v>66</v>
      </c>
      <c r="C117" s="20" t="s">
        <v>110</v>
      </c>
      <c r="D117" s="21">
        <f t="shared" si="5"/>
        <v>19</v>
      </c>
      <c r="E117" s="21">
        <v>0</v>
      </c>
      <c r="F117" s="21">
        <v>0</v>
      </c>
      <c r="G117" s="21">
        <v>0</v>
      </c>
      <c r="H117" s="21">
        <v>19</v>
      </c>
      <c r="I117" s="21">
        <v>0</v>
      </c>
      <c r="K117" s="9"/>
    </row>
    <row r="118" spans="2:11" s="21" customFormat="1" ht="23.25" customHeight="1" x14ac:dyDescent="0.15">
      <c r="B118" s="19" t="s">
        <v>66</v>
      </c>
      <c r="C118" s="20" t="s">
        <v>62</v>
      </c>
      <c r="D118" s="21">
        <f t="shared" si="5"/>
        <v>9</v>
      </c>
      <c r="E118" s="21">
        <v>0</v>
      </c>
      <c r="F118" s="21">
        <v>9</v>
      </c>
      <c r="G118" s="21">
        <v>0</v>
      </c>
      <c r="H118" s="21">
        <v>0</v>
      </c>
      <c r="I118" s="21">
        <v>0</v>
      </c>
      <c r="K118" s="9"/>
    </row>
    <row r="119" spans="2:11" s="21" customFormat="1" ht="23.25" customHeight="1" x14ac:dyDescent="0.15">
      <c r="B119" s="19" t="s">
        <v>66</v>
      </c>
      <c r="C119" s="20" t="s">
        <v>36</v>
      </c>
      <c r="D119" s="21">
        <f t="shared" si="5"/>
        <v>5</v>
      </c>
      <c r="E119" s="21">
        <v>0</v>
      </c>
      <c r="F119" s="21">
        <v>0</v>
      </c>
      <c r="G119" s="21">
        <v>0</v>
      </c>
      <c r="H119" s="21">
        <v>0</v>
      </c>
      <c r="I119" s="21">
        <v>5</v>
      </c>
      <c r="K119" s="9"/>
    </row>
    <row r="120" spans="2:11" s="21" customFormat="1" ht="23.25" customHeight="1" x14ac:dyDescent="0.15">
      <c r="B120" s="19" t="s">
        <v>66</v>
      </c>
      <c r="C120" s="20" t="s">
        <v>34</v>
      </c>
      <c r="D120" s="21">
        <f t="shared" si="5"/>
        <v>19</v>
      </c>
      <c r="E120" s="21">
        <v>0</v>
      </c>
      <c r="F120" s="21">
        <v>19</v>
      </c>
      <c r="G120" s="21">
        <v>0</v>
      </c>
      <c r="H120" s="21">
        <v>0</v>
      </c>
      <c r="I120" s="21">
        <v>0</v>
      </c>
      <c r="K120" s="9"/>
    </row>
    <row r="121" spans="2:11" s="21" customFormat="1" ht="23.25" customHeight="1" x14ac:dyDescent="0.15">
      <c r="B121" s="19" t="s">
        <v>66</v>
      </c>
      <c r="C121" s="20" t="s">
        <v>111</v>
      </c>
      <c r="D121" s="21">
        <f t="shared" si="5"/>
        <v>19</v>
      </c>
      <c r="E121" s="21">
        <v>0</v>
      </c>
      <c r="F121" s="21">
        <v>19</v>
      </c>
      <c r="G121" s="21">
        <v>0</v>
      </c>
      <c r="H121" s="21">
        <v>0</v>
      </c>
      <c r="I121" s="21">
        <v>0</v>
      </c>
      <c r="K121" s="9"/>
    </row>
    <row r="122" spans="2:11" s="21" customFormat="1" ht="23.25" customHeight="1" x14ac:dyDescent="0.15">
      <c r="B122" s="19" t="s">
        <v>66</v>
      </c>
      <c r="C122" s="20" t="s">
        <v>112</v>
      </c>
      <c r="D122" s="21">
        <f t="shared" si="5"/>
        <v>19</v>
      </c>
      <c r="E122" s="21">
        <v>0</v>
      </c>
      <c r="F122" s="21">
        <v>19</v>
      </c>
      <c r="G122" s="21">
        <v>0</v>
      </c>
      <c r="H122" s="21">
        <v>0</v>
      </c>
      <c r="I122" s="21">
        <v>0</v>
      </c>
      <c r="K122" s="9"/>
    </row>
    <row r="123" spans="2:11" s="21" customFormat="1" ht="23.25" customHeight="1" x14ac:dyDescent="0.15">
      <c r="B123" s="19" t="s">
        <v>66</v>
      </c>
      <c r="C123" s="20" t="s">
        <v>113</v>
      </c>
      <c r="D123" s="21">
        <f t="shared" si="5"/>
        <v>19</v>
      </c>
      <c r="E123" s="21">
        <v>0</v>
      </c>
      <c r="F123" s="21">
        <v>0</v>
      </c>
      <c r="G123" s="21">
        <v>19</v>
      </c>
      <c r="H123" s="21">
        <v>0</v>
      </c>
      <c r="I123" s="21">
        <v>0</v>
      </c>
      <c r="K123" s="9"/>
    </row>
    <row r="124" spans="2:11" s="21" customFormat="1" ht="23.25" customHeight="1" x14ac:dyDescent="0.15">
      <c r="B124" s="19" t="s">
        <v>66</v>
      </c>
      <c r="C124" s="20" t="s">
        <v>114</v>
      </c>
      <c r="D124" s="21">
        <f t="shared" si="5"/>
        <v>19</v>
      </c>
      <c r="E124" s="21">
        <v>0</v>
      </c>
      <c r="F124" s="21">
        <v>0</v>
      </c>
      <c r="G124" s="21">
        <v>0</v>
      </c>
      <c r="H124" s="21">
        <v>0</v>
      </c>
      <c r="I124" s="21">
        <v>19</v>
      </c>
      <c r="K124" s="9"/>
    </row>
    <row r="125" spans="2:11" s="21" customFormat="1" ht="23.25" customHeight="1" x14ac:dyDescent="0.15">
      <c r="B125" s="19" t="s">
        <v>66</v>
      </c>
      <c r="C125" s="20" t="s">
        <v>115</v>
      </c>
      <c r="D125" s="21">
        <f t="shared" si="5"/>
        <v>16</v>
      </c>
      <c r="E125" s="21">
        <v>0</v>
      </c>
      <c r="F125" s="21">
        <v>0</v>
      </c>
      <c r="G125" s="21">
        <v>16</v>
      </c>
      <c r="H125" s="21">
        <v>0</v>
      </c>
      <c r="I125" s="21">
        <v>0</v>
      </c>
      <c r="K125" s="9"/>
    </row>
    <row r="126" spans="2:11" s="21" customFormat="1" ht="23.25" customHeight="1" x14ac:dyDescent="0.15">
      <c r="B126" s="19" t="s">
        <v>69</v>
      </c>
      <c r="C126" s="20" t="s">
        <v>61</v>
      </c>
      <c r="D126" s="21">
        <f t="shared" si="5"/>
        <v>4</v>
      </c>
      <c r="E126" s="21">
        <v>0</v>
      </c>
      <c r="F126" s="21">
        <v>0</v>
      </c>
      <c r="G126" s="21">
        <v>0</v>
      </c>
      <c r="H126" s="21">
        <v>0</v>
      </c>
      <c r="I126" s="21">
        <v>4</v>
      </c>
      <c r="K126" s="9"/>
    </row>
    <row r="127" spans="2:11" s="21" customFormat="1" ht="23.25" customHeight="1" x14ac:dyDescent="0.15">
      <c r="B127" s="19" t="s">
        <v>69</v>
      </c>
      <c r="C127" s="20" t="s">
        <v>125</v>
      </c>
      <c r="D127" s="21">
        <f t="shared" si="5"/>
        <v>16</v>
      </c>
      <c r="E127" s="21">
        <v>0</v>
      </c>
      <c r="F127" s="21">
        <v>16</v>
      </c>
      <c r="G127" s="21">
        <v>0</v>
      </c>
      <c r="H127" s="21">
        <v>0</v>
      </c>
      <c r="I127" s="21">
        <v>0</v>
      </c>
      <c r="K127" s="9"/>
    </row>
    <row r="128" spans="2:11" s="21" customFormat="1" ht="23.25" customHeight="1" x14ac:dyDescent="0.15">
      <c r="B128" s="19" t="s">
        <v>69</v>
      </c>
      <c r="C128" s="20" t="s">
        <v>126</v>
      </c>
      <c r="D128" s="21">
        <f t="shared" si="5"/>
        <v>16</v>
      </c>
      <c r="E128" s="21">
        <v>0</v>
      </c>
      <c r="F128" s="21">
        <v>16</v>
      </c>
      <c r="G128" s="21">
        <v>0</v>
      </c>
      <c r="H128" s="21">
        <v>0</v>
      </c>
      <c r="I128" s="21">
        <v>0</v>
      </c>
      <c r="K128" s="9"/>
    </row>
    <row r="129" spans="2:11" s="21" customFormat="1" ht="23.25" customHeight="1" x14ac:dyDescent="0.15">
      <c r="B129" s="19" t="s">
        <v>69</v>
      </c>
      <c r="C129" s="20" t="s">
        <v>127</v>
      </c>
      <c r="D129" s="21">
        <f t="shared" si="5"/>
        <v>19</v>
      </c>
      <c r="E129" s="21">
        <v>0</v>
      </c>
      <c r="F129" s="21">
        <v>19</v>
      </c>
      <c r="G129" s="21">
        <v>0</v>
      </c>
      <c r="H129" s="21">
        <v>0</v>
      </c>
      <c r="I129" s="21">
        <v>0</v>
      </c>
      <c r="K129" s="9"/>
    </row>
    <row r="130" spans="2:11" s="21" customFormat="1" ht="23.25" customHeight="1" x14ac:dyDescent="0.15">
      <c r="B130" s="19" t="s">
        <v>69</v>
      </c>
      <c r="C130" s="20" t="s">
        <v>128</v>
      </c>
      <c r="D130" s="21">
        <f t="shared" si="5"/>
        <v>17</v>
      </c>
      <c r="E130" s="21">
        <v>0</v>
      </c>
      <c r="F130" s="21">
        <v>17</v>
      </c>
      <c r="G130" s="21">
        <v>0</v>
      </c>
      <c r="H130" s="21">
        <v>0</v>
      </c>
      <c r="I130" s="21">
        <v>0</v>
      </c>
      <c r="K130" s="9"/>
    </row>
    <row r="131" spans="2:11" s="21" customFormat="1" ht="23.25" customHeight="1" x14ac:dyDescent="0.15">
      <c r="B131" s="19" t="s">
        <v>69</v>
      </c>
      <c r="C131" s="20" t="s">
        <v>129</v>
      </c>
      <c r="D131" s="21">
        <f t="shared" si="5"/>
        <v>19</v>
      </c>
      <c r="E131" s="21">
        <v>0</v>
      </c>
      <c r="F131" s="21">
        <v>0</v>
      </c>
      <c r="G131" s="21">
        <v>19</v>
      </c>
      <c r="H131" s="21">
        <v>0</v>
      </c>
      <c r="I131" s="21">
        <v>0</v>
      </c>
      <c r="K131" s="9"/>
    </row>
    <row r="132" spans="2:11" s="21" customFormat="1" ht="23.25" customHeight="1" x14ac:dyDescent="0.15">
      <c r="B132" s="19" t="s">
        <v>69</v>
      </c>
      <c r="C132" s="20" t="s">
        <v>130</v>
      </c>
      <c r="D132" s="21">
        <f t="shared" si="5"/>
        <v>19</v>
      </c>
      <c r="E132" s="21">
        <v>0</v>
      </c>
      <c r="F132" s="21">
        <v>19</v>
      </c>
      <c r="G132" s="21">
        <v>0</v>
      </c>
      <c r="H132" s="21">
        <v>0</v>
      </c>
      <c r="I132" s="21">
        <v>0</v>
      </c>
      <c r="K132" s="9"/>
    </row>
    <row r="133" spans="2:11" s="21" customFormat="1" ht="23.25" customHeight="1" x14ac:dyDescent="0.15">
      <c r="B133" s="19" t="s">
        <v>69</v>
      </c>
      <c r="C133" s="20" t="s">
        <v>131</v>
      </c>
      <c r="D133" s="21">
        <f t="shared" si="5"/>
        <v>19</v>
      </c>
      <c r="E133" s="21">
        <v>0</v>
      </c>
      <c r="F133" s="21">
        <v>19</v>
      </c>
      <c r="G133" s="21">
        <v>0</v>
      </c>
      <c r="H133" s="21">
        <v>0</v>
      </c>
      <c r="I133" s="21">
        <v>0</v>
      </c>
      <c r="K133" s="9"/>
    </row>
    <row r="134" spans="2:11" s="21" customFormat="1" ht="23.25" customHeight="1" x14ac:dyDescent="0.15">
      <c r="B134" s="19" t="s">
        <v>69</v>
      </c>
      <c r="C134" s="20" t="s">
        <v>132</v>
      </c>
      <c r="D134" s="21">
        <f t="shared" si="5"/>
        <v>7</v>
      </c>
      <c r="E134" s="21">
        <v>0</v>
      </c>
      <c r="F134" s="21">
        <v>7</v>
      </c>
      <c r="G134" s="21">
        <v>0</v>
      </c>
      <c r="H134" s="21">
        <v>0</v>
      </c>
      <c r="I134" s="21">
        <v>0</v>
      </c>
      <c r="K134" s="9"/>
    </row>
    <row r="135" spans="2:11" s="21" customFormat="1" ht="23.25" customHeight="1" x14ac:dyDescent="0.15">
      <c r="B135" s="19" t="s">
        <v>70</v>
      </c>
      <c r="C135" s="20" t="s">
        <v>139</v>
      </c>
      <c r="D135" s="21">
        <f t="shared" si="5"/>
        <v>19</v>
      </c>
      <c r="E135" s="21">
        <v>0</v>
      </c>
      <c r="F135" s="21">
        <v>0</v>
      </c>
      <c r="G135" s="21">
        <v>0</v>
      </c>
      <c r="H135" s="21">
        <v>0</v>
      </c>
      <c r="I135" s="21">
        <v>19</v>
      </c>
      <c r="K135" s="9"/>
    </row>
    <row r="136" spans="2:11" s="21" customFormat="1" ht="23.25" customHeight="1" x14ac:dyDescent="0.15">
      <c r="B136" s="19" t="s">
        <v>70</v>
      </c>
      <c r="C136" s="20" t="s">
        <v>38</v>
      </c>
      <c r="D136" s="21">
        <f t="shared" si="5"/>
        <v>19</v>
      </c>
      <c r="E136" s="21">
        <v>0</v>
      </c>
      <c r="F136" s="21">
        <v>19</v>
      </c>
      <c r="G136" s="21">
        <v>0</v>
      </c>
      <c r="H136" s="21">
        <v>0</v>
      </c>
      <c r="I136" s="21">
        <v>0</v>
      </c>
      <c r="K136" s="9"/>
    </row>
    <row r="137" spans="2:11" s="21" customFormat="1" ht="23.25" customHeight="1" x14ac:dyDescent="0.15">
      <c r="B137" s="19" t="s">
        <v>70</v>
      </c>
      <c r="C137" s="20" t="s">
        <v>140</v>
      </c>
      <c r="D137" s="21">
        <f t="shared" si="5"/>
        <v>19</v>
      </c>
      <c r="E137" s="21">
        <v>0</v>
      </c>
      <c r="F137" s="21">
        <v>19</v>
      </c>
      <c r="G137" s="21">
        <v>0</v>
      </c>
      <c r="H137" s="21">
        <v>0</v>
      </c>
      <c r="I137" s="21">
        <v>0</v>
      </c>
      <c r="K137" s="9"/>
    </row>
    <row r="138" spans="2:11" s="21" customFormat="1" ht="23.25" customHeight="1" x14ac:dyDescent="0.15">
      <c r="B138" s="19" t="s">
        <v>70</v>
      </c>
      <c r="C138" s="20" t="s">
        <v>37</v>
      </c>
      <c r="D138" s="21">
        <f t="shared" si="5"/>
        <v>19</v>
      </c>
      <c r="E138" s="21">
        <v>0</v>
      </c>
      <c r="F138" s="21">
        <v>19</v>
      </c>
      <c r="G138" s="21">
        <v>0</v>
      </c>
      <c r="H138" s="21">
        <v>0</v>
      </c>
      <c r="I138" s="21">
        <v>0</v>
      </c>
      <c r="K138" s="9"/>
    </row>
    <row r="139" spans="2:11" s="21" customFormat="1" ht="23.25" customHeight="1" x14ac:dyDescent="0.15">
      <c r="B139" s="19" t="s">
        <v>70</v>
      </c>
      <c r="C139" s="20" t="s">
        <v>42</v>
      </c>
      <c r="D139" s="21">
        <f t="shared" si="5"/>
        <v>19</v>
      </c>
      <c r="E139" s="21">
        <v>0</v>
      </c>
      <c r="F139" s="21">
        <v>0</v>
      </c>
      <c r="G139" s="21">
        <v>0</v>
      </c>
      <c r="H139" s="21">
        <v>19</v>
      </c>
      <c r="I139" s="21">
        <v>0</v>
      </c>
      <c r="K139" s="9"/>
    </row>
    <row r="140" spans="2:11" s="21" customFormat="1" ht="23.25" customHeight="1" x14ac:dyDescent="0.15">
      <c r="B140" s="19" t="s">
        <v>70</v>
      </c>
      <c r="C140" s="20" t="s">
        <v>141</v>
      </c>
      <c r="D140" s="21">
        <f t="shared" si="5"/>
        <v>19</v>
      </c>
      <c r="E140" s="21">
        <v>19</v>
      </c>
      <c r="F140" s="21">
        <v>0</v>
      </c>
      <c r="G140" s="21">
        <v>0</v>
      </c>
      <c r="H140" s="21">
        <v>0</v>
      </c>
      <c r="I140" s="21">
        <v>0</v>
      </c>
      <c r="K140" s="9"/>
    </row>
    <row r="141" spans="2:11" s="21" customFormat="1" ht="23.25" customHeight="1" x14ac:dyDescent="0.15">
      <c r="B141" s="19" t="s">
        <v>70</v>
      </c>
      <c r="C141" s="20" t="s">
        <v>142</v>
      </c>
      <c r="D141" s="21">
        <f t="shared" si="5"/>
        <v>12</v>
      </c>
      <c r="E141" s="21">
        <v>0</v>
      </c>
      <c r="F141" s="21">
        <v>12</v>
      </c>
      <c r="G141" s="21">
        <v>0</v>
      </c>
      <c r="H141" s="21">
        <v>0</v>
      </c>
      <c r="I141" s="21">
        <v>0</v>
      </c>
      <c r="K141" s="9"/>
    </row>
    <row r="142" spans="2:11" s="21" customFormat="1" ht="23.25" customHeight="1" x14ac:dyDescent="0.15">
      <c r="B142" s="19" t="s">
        <v>70</v>
      </c>
      <c r="C142" s="20" t="s">
        <v>143</v>
      </c>
      <c r="D142" s="21">
        <f t="shared" si="5"/>
        <v>19</v>
      </c>
      <c r="E142" s="21">
        <v>0</v>
      </c>
      <c r="F142" s="21">
        <v>0</v>
      </c>
      <c r="G142" s="21">
        <v>0</v>
      </c>
      <c r="H142" s="21">
        <v>19</v>
      </c>
      <c r="I142" s="21">
        <v>0</v>
      </c>
      <c r="K142" s="9"/>
    </row>
    <row r="143" spans="2:11" s="21" customFormat="1" ht="23.25" customHeight="1" x14ac:dyDescent="0.15">
      <c r="B143" s="19" t="s">
        <v>70</v>
      </c>
      <c r="C143" s="20" t="s">
        <v>144</v>
      </c>
      <c r="D143" s="21">
        <f t="shared" si="5"/>
        <v>19</v>
      </c>
      <c r="E143" s="21">
        <v>0</v>
      </c>
      <c r="F143" s="21">
        <v>0</v>
      </c>
      <c r="G143" s="21">
        <v>0</v>
      </c>
      <c r="H143" s="21">
        <v>19</v>
      </c>
      <c r="I143" s="21">
        <v>0</v>
      </c>
      <c r="K143" s="9"/>
    </row>
    <row r="144" spans="2:11" s="21" customFormat="1" ht="23.25" customHeight="1" x14ac:dyDescent="0.15">
      <c r="B144" s="19" t="s">
        <v>70</v>
      </c>
      <c r="C144" s="20" t="s">
        <v>145</v>
      </c>
      <c r="D144" s="21">
        <f t="shared" si="5"/>
        <v>5</v>
      </c>
      <c r="E144" s="21">
        <v>0</v>
      </c>
      <c r="F144" s="21">
        <v>0</v>
      </c>
      <c r="G144" s="21">
        <v>0</v>
      </c>
      <c r="H144" s="21">
        <v>0</v>
      </c>
      <c r="I144" s="21">
        <v>5</v>
      </c>
      <c r="K144" s="9"/>
    </row>
    <row r="145" spans="2:11" s="21" customFormat="1" ht="23.25" customHeight="1" x14ac:dyDescent="0.15">
      <c r="B145" s="19" t="s">
        <v>70</v>
      </c>
      <c r="C145" s="20" t="s">
        <v>146</v>
      </c>
      <c r="D145" s="21">
        <f t="shared" si="5"/>
        <v>19</v>
      </c>
      <c r="E145" s="21">
        <v>0</v>
      </c>
      <c r="F145" s="21">
        <v>0</v>
      </c>
      <c r="G145" s="21">
        <v>0</v>
      </c>
      <c r="H145" s="21">
        <v>19</v>
      </c>
      <c r="I145" s="21">
        <v>0</v>
      </c>
      <c r="K145" s="9"/>
    </row>
    <row r="146" spans="2:11" s="21" customFormat="1" ht="23.25" customHeight="1" x14ac:dyDescent="0.15">
      <c r="B146" s="19" t="s">
        <v>70</v>
      </c>
      <c r="C146" s="20" t="s">
        <v>40</v>
      </c>
      <c r="D146" s="21">
        <f t="shared" si="5"/>
        <v>19</v>
      </c>
      <c r="E146" s="21">
        <v>0</v>
      </c>
      <c r="F146" s="21">
        <v>19</v>
      </c>
      <c r="G146" s="21">
        <v>0</v>
      </c>
      <c r="H146" s="21">
        <v>0</v>
      </c>
      <c r="I146" s="21">
        <v>0</v>
      </c>
      <c r="K146" s="9"/>
    </row>
    <row r="147" spans="2:11" s="21" customFormat="1" ht="23.25" customHeight="1" x14ac:dyDescent="0.15">
      <c r="B147" s="19" t="s">
        <v>70</v>
      </c>
      <c r="C147" s="20" t="s">
        <v>43</v>
      </c>
      <c r="D147" s="21">
        <f t="shared" si="5"/>
        <v>17</v>
      </c>
      <c r="E147" s="21">
        <v>0</v>
      </c>
      <c r="F147" s="21">
        <v>17</v>
      </c>
      <c r="G147" s="21">
        <v>0</v>
      </c>
      <c r="H147" s="21">
        <v>0</v>
      </c>
      <c r="I147" s="21">
        <v>0</v>
      </c>
      <c r="K147" s="9"/>
    </row>
    <row r="148" spans="2:11" s="21" customFormat="1" ht="23.25" customHeight="1" x14ac:dyDescent="0.15">
      <c r="B148" s="19" t="s">
        <v>71</v>
      </c>
      <c r="C148" s="20" t="s">
        <v>151</v>
      </c>
      <c r="D148" s="21">
        <f t="shared" si="5"/>
        <v>19</v>
      </c>
      <c r="E148" s="21">
        <v>0</v>
      </c>
      <c r="F148" s="21">
        <v>19</v>
      </c>
      <c r="G148" s="21">
        <v>0</v>
      </c>
      <c r="H148" s="21">
        <v>0</v>
      </c>
      <c r="I148" s="21">
        <v>0</v>
      </c>
      <c r="K148" s="9"/>
    </row>
    <row r="149" spans="2:11" s="21" customFormat="1" ht="23.25" customHeight="1" x14ac:dyDescent="0.15">
      <c r="B149" s="19" t="s">
        <v>71</v>
      </c>
      <c r="C149" s="20" t="s">
        <v>152</v>
      </c>
      <c r="D149" s="21">
        <f t="shared" si="5"/>
        <v>19</v>
      </c>
      <c r="E149" s="21">
        <v>0</v>
      </c>
      <c r="F149" s="21">
        <v>0</v>
      </c>
      <c r="G149" s="21">
        <v>19</v>
      </c>
      <c r="H149" s="21">
        <v>0</v>
      </c>
      <c r="I149" s="21">
        <v>0</v>
      </c>
      <c r="K149" s="9"/>
    </row>
    <row r="150" spans="2:11" s="21" customFormat="1" ht="23.25" customHeight="1" x14ac:dyDescent="0.15">
      <c r="B150" s="19" t="s">
        <v>71</v>
      </c>
      <c r="C150" s="20" t="s">
        <v>153</v>
      </c>
      <c r="D150" s="21">
        <f t="shared" si="5"/>
        <v>6</v>
      </c>
      <c r="E150" s="21">
        <v>0</v>
      </c>
      <c r="F150" s="21">
        <v>6</v>
      </c>
      <c r="G150" s="21">
        <v>0</v>
      </c>
      <c r="H150" s="21">
        <v>0</v>
      </c>
      <c r="I150" s="21">
        <v>0</v>
      </c>
      <c r="K150" s="9"/>
    </row>
    <row r="151" spans="2:11" s="21" customFormat="1" ht="23.25" customHeight="1" x14ac:dyDescent="0.15">
      <c r="B151" s="19" t="s">
        <v>71</v>
      </c>
      <c r="C151" s="20" t="s">
        <v>154</v>
      </c>
      <c r="D151" s="21">
        <f t="shared" si="5"/>
        <v>19</v>
      </c>
      <c r="E151" s="21">
        <v>0</v>
      </c>
      <c r="F151" s="21">
        <v>19</v>
      </c>
      <c r="G151" s="21">
        <v>0</v>
      </c>
      <c r="H151" s="21">
        <v>0</v>
      </c>
      <c r="I151" s="21">
        <v>0</v>
      </c>
      <c r="K151" s="9"/>
    </row>
    <row r="152" spans="2:11" s="21" customFormat="1" ht="23.25" customHeight="1" x14ac:dyDescent="0.15">
      <c r="B152" s="19" t="s">
        <v>71</v>
      </c>
      <c r="C152" s="20" t="s">
        <v>155</v>
      </c>
      <c r="D152" s="21">
        <f t="shared" si="5"/>
        <v>19</v>
      </c>
      <c r="E152" s="21">
        <v>0</v>
      </c>
      <c r="F152" s="21">
        <v>0</v>
      </c>
      <c r="G152" s="21">
        <v>0</v>
      </c>
      <c r="H152" s="21">
        <v>0</v>
      </c>
      <c r="I152" s="21">
        <v>19</v>
      </c>
      <c r="K152" s="9"/>
    </row>
    <row r="153" spans="2:11" s="21" customFormat="1" ht="23.25" customHeight="1" x14ac:dyDescent="0.15">
      <c r="B153" s="19" t="s">
        <v>71</v>
      </c>
      <c r="C153" s="20" t="s">
        <v>60</v>
      </c>
      <c r="D153" s="21">
        <f t="shared" si="5"/>
        <v>19</v>
      </c>
      <c r="E153" s="21">
        <v>0</v>
      </c>
      <c r="F153" s="21">
        <v>19</v>
      </c>
      <c r="G153" s="21">
        <v>0</v>
      </c>
      <c r="H153" s="21">
        <v>0</v>
      </c>
      <c r="I153" s="21">
        <v>0</v>
      </c>
      <c r="K153" s="9"/>
    </row>
    <row r="154" spans="2:11" s="21" customFormat="1" ht="23.25" customHeight="1" x14ac:dyDescent="0.15">
      <c r="B154" s="19" t="s">
        <v>71</v>
      </c>
      <c r="C154" s="20" t="s">
        <v>156</v>
      </c>
      <c r="D154" s="21">
        <f t="shared" si="5"/>
        <v>19</v>
      </c>
      <c r="E154" s="21">
        <v>0</v>
      </c>
      <c r="F154" s="21">
        <v>0</v>
      </c>
      <c r="G154" s="21">
        <v>19</v>
      </c>
      <c r="H154" s="21">
        <v>0</v>
      </c>
      <c r="I154" s="21">
        <v>0</v>
      </c>
      <c r="K154" s="9"/>
    </row>
    <row r="155" spans="2:11" s="21" customFormat="1" ht="23.25" customHeight="1" x14ac:dyDescent="0.15">
      <c r="B155" s="19" t="s">
        <v>71</v>
      </c>
      <c r="C155" s="20" t="s">
        <v>157</v>
      </c>
      <c r="D155" s="21">
        <f t="shared" si="5"/>
        <v>19</v>
      </c>
      <c r="E155" s="21">
        <v>0</v>
      </c>
      <c r="F155" s="21">
        <v>19</v>
      </c>
      <c r="G155" s="21">
        <v>0</v>
      </c>
      <c r="H155" s="21">
        <v>0</v>
      </c>
      <c r="I155" s="21">
        <v>0</v>
      </c>
      <c r="K155" s="9"/>
    </row>
    <row r="156" spans="2:11" s="21" customFormat="1" ht="23.25" customHeight="1" x14ac:dyDescent="0.15">
      <c r="B156" s="19" t="s">
        <v>71</v>
      </c>
      <c r="C156" s="20" t="s">
        <v>158</v>
      </c>
      <c r="D156" s="21">
        <f t="shared" si="5"/>
        <v>19</v>
      </c>
      <c r="E156" s="21">
        <v>0</v>
      </c>
      <c r="F156" s="21">
        <v>19</v>
      </c>
      <c r="G156" s="21">
        <v>0</v>
      </c>
      <c r="H156" s="21">
        <v>0</v>
      </c>
      <c r="I156" s="21">
        <v>0</v>
      </c>
      <c r="K156" s="9"/>
    </row>
    <row r="157" spans="2:11" s="21" customFormat="1" ht="23.25" customHeight="1" x14ac:dyDescent="0.15">
      <c r="B157" s="19" t="s">
        <v>71</v>
      </c>
      <c r="C157" s="20" t="s">
        <v>41</v>
      </c>
      <c r="D157" s="21">
        <f t="shared" si="5"/>
        <v>5</v>
      </c>
      <c r="E157" s="21">
        <v>0</v>
      </c>
      <c r="F157" s="21">
        <v>5</v>
      </c>
      <c r="G157" s="21">
        <v>0</v>
      </c>
      <c r="H157" s="21">
        <v>0</v>
      </c>
      <c r="I157" s="21">
        <v>0</v>
      </c>
      <c r="K157" s="9"/>
    </row>
    <row r="158" spans="2:11" s="21" customFormat="1" ht="23.25" customHeight="1" x14ac:dyDescent="0.15">
      <c r="B158" s="19" t="s">
        <v>71</v>
      </c>
      <c r="C158" s="20" t="s">
        <v>57</v>
      </c>
      <c r="D158" s="21">
        <f t="shared" si="5"/>
        <v>4</v>
      </c>
      <c r="E158" s="21">
        <v>0</v>
      </c>
      <c r="F158" s="21">
        <v>4</v>
      </c>
      <c r="G158" s="21">
        <v>0</v>
      </c>
      <c r="H158" s="21">
        <v>0</v>
      </c>
      <c r="I158" s="21">
        <v>0</v>
      </c>
      <c r="K158" s="9"/>
    </row>
    <row r="159" spans="2:11" s="21" customFormat="1" ht="23.25" customHeight="1" x14ac:dyDescent="0.15">
      <c r="B159" s="19" t="s">
        <v>71</v>
      </c>
      <c r="C159" s="20" t="s">
        <v>159</v>
      </c>
      <c r="D159" s="21">
        <f t="shared" si="5"/>
        <v>19</v>
      </c>
      <c r="E159" s="21">
        <v>0</v>
      </c>
      <c r="F159" s="21">
        <v>0</v>
      </c>
      <c r="G159" s="21">
        <v>19</v>
      </c>
      <c r="H159" s="21">
        <v>0</v>
      </c>
      <c r="I159" s="21">
        <v>0</v>
      </c>
      <c r="K159" s="9"/>
    </row>
    <row r="160" spans="2:11" s="21" customFormat="1" ht="23.25" customHeight="1" x14ac:dyDescent="0.15">
      <c r="B160" s="19" t="s">
        <v>71</v>
      </c>
      <c r="C160" s="20" t="s">
        <v>32</v>
      </c>
      <c r="D160" s="22">
        <f t="shared" si="5"/>
        <v>19</v>
      </c>
      <c r="E160" s="22">
        <v>0</v>
      </c>
      <c r="F160" s="22">
        <v>19</v>
      </c>
      <c r="G160" s="22">
        <v>0</v>
      </c>
      <c r="H160" s="22">
        <v>0</v>
      </c>
      <c r="I160" s="22">
        <v>0</v>
      </c>
      <c r="K160" s="9"/>
    </row>
    <row r="161" spans="2:11" s="21" customFormat="1" ht="23.25" customHeight="1" x14ac:dyDescent="0.15">
      <c r="B161" s="19" t="s">
        <v>72</v>
      </c>
      <c r="C161" s="20" t="s">
        <v>172</v>
      </c>
      <c r="D161" s="22">
        <f t="shared" si="5"/>
        <v>12</v>
      </c>
      <c r="E161" s="22">
        <v>0</v>
      </c>
      <c r="F161" s="22">
        <v>0</v>
      </c>
      <c r="G161" s="22">
        <v>0</v>
      </c>
      <c r="H161" s="22">
        <v>0</v>
      </c>
      <c r="I161" s="22">
        <v>12</v>
      </c>
      <c r="K161" s="9"/>
    </row>
    <row r="162" spans="2:11" s="21" customFormat="1" ht="23.25" customHeight="1" x14ac:dyDescent="0.15">
      <c r="B162" s="19" t="s">
        <v>72</v>
      </c>
      <c r="C162" s="20" t="s">
        <v>173</v>
      </c>
      <c r="D162" s="22">
        <f t="shared" ref="D162:D177" si="6">SUM(E162:I162)</f>
        <v>4</v>
      </c>
      <c r="E162" s="22">
        <v>0</v>
      </c>
      <c r="F162" s="22">
        <v>0</v>
      </c>
      <c r="G162" s="22">
        <v>0</v>
      </c>
      <c r="H162" s="22">
        <v>4</v>
      </c>
      <c r="I162" s="22">
        <v>0</v>
      </c>
      <c r="K162" s="9"/>
    </row>
    <row r="163" spans="2:11" s="21" customFormat="1" ht="23.25" customHeight="1" x14ac:dyDescent="0.15">
      <c r="B163" s="19" t="s">
        <v>72</v>
      </c>
      <c r="C163" s="20" t="s">
        <v>174</v>
      </c>
      <c r="D163" s="22">
        <f t="shared" si="6"/>
        <v>19</v>
      </c>
      <c r="E163" s="22">
        <v>0</v>
      </c>
      <c r="F163" s="22">
        <v>0</v>
      </c>
      <c r="G163" s="22">
        <v>19</v>
      </c>
      <c r="H163" s="22">
        <v>0</v>
      </c>
      <c r="I163" s="22">
        <v>0</v>
      </c>
      <c r="K163" s="9"/>
    </row>
    <row r="164" spans="2:11" s="21" customFormat="1" ht="23.25" customHeight="1" x14ac:dyDescent="0.15">
      <c r="B164" s="19" t="s">
        <v>73</v>
      </c>
      <c r="C164" s="22" t="s">
        <v>44</v>
      </c>
      <c r="D164" s="23">
        <f t="shared" si="6"/>
        <v>19</v>
      </c>
      <c r="E164" s="22">
        <v>0</v>
      </c>
      <c r="F164" s="22">
        <v>0</v>
      </c>
      <c r="G164" s="22">
        <v>0</v>
      </c>
      <c r="H164" s="22">
        <v>19</v>
      </c>
      <c r="I164" s="22">
        <v>0</v>
      </c>
      <c r="K164" s="9"/>
    </row>
    <row r="165" spans="2:11" s="21" customFormat="1" ht="23.25" customHeight="1" x14ac:dyDescent="0.15">
      <c r="B165" s="19" t="s">
        <v>73</v>
      </c>
      <c r="C165" s="22" t="s">
        <v>175</v>
      </c>
      <c r="D165" s="23">
        <f t="shared" si="6"/>
        <v>18</v>
      </c>
      <c r="E165" s="22">
        <v>0</v>
      </c>
      <c r="F165" s="22">
        <v>0</v>
      </c>
      <c r="G165" s="22">
        <v>0</v>
      </c>
      <c r="H165" s="22">
        <v>18</v>
      </c>
      <c r="I165" s="22">
        <v>0</v>
      </c>
      <c r="K165" s="9"/>
    </row>
    <row r="166" spans="2:11" s="21" customFormat="1" ht="23.25" customHeight="1" x14ac:dyDescent="0.15">
      <c r="B166" s="19" t="s">
        <v>73</v>
      </c>
      <c r="C166" s="22" t="s">
        <v>176</v>
      </c>
      <c r="D166" s="23">
        <f t="shared" si="6"/>
        <v>19</v>
      </c>
      <c r="E166" s="22">
        <v>0</v>
      </c>
      <c r="F166" s="22">
        <v>19</v>
      </c>
      <c r="G166" s="22">
        <v>0</v>
      </c>
      <c r="H166" s="22">
        <v>0</v>
      </c>
      <c r="I166" s="22">
        <v>0</v>
      </c>
      <c r="K166" s="9"/>
    </row>
    <row r="167" spans="2:11" s="21" customFormat="1" ht="23.25" customHeight="1" x14ac:dyDescent="0.15">
      <c r="B167" s="19" t="s">
        <v>73</v>
      </c>
      <c r="C167" s="22" t="s">
        <v>59</v>
      </c>
      <c r="D167" s="23">
        <f t="shared" si="6"/>
        <v>18</v>
      </c>
      <c r="E167" s="22">
        <v>0</v>
      </c>
      <c r="F167" s="22">
        <v>0</v>
      </c>
      <c r="G167" s="22">
        <v>0</v>
      </c>
      <c r="H167" s="22">
        <v>18</v>
      </c>
      <c r="I167" s="22">
        <v>0</v>
      </c>
      <c r="K167" s="9"/>
    </row>
    <row r="168" spans="2:11" s="21" customFormat="1" ht="23.25" customHeight="1" x14ac:dyDescent="0.15">
      <c r="B168" s="19" t="s">
        <v>73</v>
      </c>
      <c r="C168" s="22" t="s">
        <v>177</v>
      </c>
      <c r="D168" s="23">
        <f t="shared" si="6"/>
        <v>17</v>
      </c>
      <c r="E168" s="22">
        <v>0</v>
      </c>
      <c r="F168" s="22">
        <v>0</v>
      </c>
      <c r="G168" s="22">
        <v>17</v>
      </c>
      <c r="H168" s="22">
        <v>0</v>
      </c>
      <c r="I168" s="22">
        <v>0</v>
      </c>
      <c r="K168" s="9"/>
    </row>
    <row r="169" spans="2:11" s="21" customFormat="1" ht="23.25" customHeight="1" x14ac:dyDescent="0.15">
      <c r="B169" s="19" t="s">
        <v>73</v>
      </c>
      <c r="C169" s="22" t="s">
        <v>178</v>
      </c>
      <c r="D169" s="23">
        <f t="shared" si="6"/>
        <v>15</v>
      </c>
      <c r="E169" s="22">
        <v>0</v>
      </c>
      <c r="F169" s="22">
        <v>15</v>
      </c>
      <c r="G169" s="22">
        <v>0</v>
      </c>
      <c r="H169" s="22">
        <v>0</v>
      </c>
      <c r="I169" s="22">
        <v>0</v>
      </c>
      <c r="K169" s="9"/>
    </row>
    <row r="170" spans="2:11" s="21" customFormat="1" ht="23.25" customHeight="1" x14ac:dyDescent="0.15">
      <c r="B170" s="19" t="s">
        <v>48</v>
      </c>
      <c r="C170" s="22" t="s">
        <v>39</v>
      </c>
      <c r="D170" s="23">
        <f t="shared" si="6"/>
        <v>19</v>
      </c>
      <c r="E170" s="22">
        <v>0</v>
      </c>
      <c r="F170" s="22">
        <v>0</v>
      </c>
      <c r="G170" s="22">
        <v>0</v>
      </c>
      <c r="H170" s="22">
        <v>19</v>
      </c>
      <c r="I170" s="22">
        <v>0</v>
      </c>
      <c r="K170" s="9"/>
    </row>
    <row r="171" spans="2:11" s="21" customFormat="1" ht="23.25" customHeight="1" x14ac:dyDescent="0.15">
      <c r="B171" s="19" t="s">
        <v>48</v>
      </c>
      <c r="C171" s="22" t="s">
        <v>179</v>
      </c>
      <c r="D171" s="23">
        <f t="shared" si="6"/>
        <v>12</v>
      </c>
      <c r="E171" s="22">
        <v>0</v>
      </c>
      <c r="F171" s="22">
        <v>12</v>
      </c>
      <c r="G171" s="22">
        <v>0</v>
      </c>
      <c r="H171" s="22">
        <v>0</v>
      </c>
      <c r="I171" s="22">
        <v>0</v>
      </c>
      <c r="K171" s="9"/>
    </row>
    <row r="172" spans="2:11" s="21" customFormat="1" ht="23.25" customHeight="1" x14ac:dyDescent="0.15">
      <c r="B172" s="19" t="s">
        <v>48</v>
      </c>
      <c r="C172" s="22" t="s">
        <v>55</v>
      </c>
      <c r="D172" s="23">
        <f t="shared" si="6"/>
        <v>3</v>
      </c>
      <c r="E172" s="22">
        <v>0</v>
      </c>
      <c r="F172" s="22">
        <v>0</v>
      </c>
      <c r="G172" s="22">
        <v>0</v>
      </c>
      <c r="H172" s="22">
        <v>0</v>
      </c>
      <c r="I172" s="22">
        <v>3</v>
      </c>
      <c r="K172" s="9"/>
    </row>
    <row r="173" spans="2:11" s="21" customFormat="1" ht="23.25" customHeight="1" x14ac:dyDescent="0.15">
      <c r="B173" s="19" t="s">
        <v>48</v>
      </c>
      <c r="C173" s="22" t="s">
        <v>180</v>
      </c>
      <c r="D173" s="23">
        <f t="shared" si="6"/>
        <v>18</v>
      </c>
      <c r="E173" s="22">
        <v>0</v>
      </c>
      <c r="F173" s="22">
        <v>0</v>
      </c>
      <c r="G173" s="22">
        <v>18</v>
      </c>
      <c r="H173" s="22">
        <v>0</v>
      </c>
      <c r="I173" s="22">
        <v>0</v>
      </c>
      <c r="K173" s="9"/>
    </row>
    <row r="174" spans="2:11" s="21" customFormat="1" ht="23.25" customHeight="1" x14ac:dyDescent="0.15">
      <c r="B174" s="19" t="s">
        <v>49</v>
      </c>
      <c r="C174" s="22" t="s">
        <v>181</v>
      </c>
      <c r="D174" s="23">
        <f t="shared" si="6"/>
        <v>19</v>
      </c>
      <c r="E174" s="22">
        <v>0</v>
      </c>
      <c r="F174" s="22">
        <v>19</v>
      </c>
      <c r="G174" s="22">
        <v>0</v>
      </c>
      <c r="H174" s="22">
        <v>0</v>
      </c>
      <c r="I174" s="22">
        <v>0</v>
      </c>
      <c r="K174" s="9"/>
    </row>
    <row r="175" spans="2:11" s="21" customFormat="1" ht="23.25" customHeight="1" x14ac:dyDescent="0.15">
      <c r="B175" s="19" t="s">
        <v>50</v>
      </c>
      <c r="C175" s="22" t="s">
        <v>182</v>
      </c>
      <c r="D175" s="23">
        <f t="shared" si="6"/>
        <v>17</v>
      </c>
      <c r="E175" s="22">
        <v>0</v>
      </c>
      <c r="F175" s="22">
        <v>17</v>
      </c>
      <c r="G175" s="22">
        <v>0</v>
      </c>
      <c r="H175" s="22">
        <v>0</v>
      </c>
      <c r="I175" s="22">
        <v>0</v>
      </c>
      <c r="K175" s="9"/>
    </row>
    <row r="176" spans="2:11" s="21" customFormat="1" ht="23.25" customHeight="1" x14ac:dyDescent="0.15">
      <c r="B176" s="19" t="s">
        <v>185</v>
      </c>
      <c r="C176" s="22" t="s">
        <v>183</v>
      </c>
      <c r="D176" s="23">
        <f t="shared" si="6"/>
        <v>8</v>
      </c>
      <c r="E176" s="22">
        <v>0</v>
      </c>
      <c r="F176" s="22">
        <v>0</v>
      </c>
      <c r="G176" s="22">
        <v>0</v>
      </c>
      <c r="H176" s="22">
        <v>0</v>
      </c>
      <c r="I176" s="22">
        <v>8</v>
      </c>
      <c r="K176" s="9"/>
    </row>
    <row r="177" spans="2:11" s="21" customFormat="1" ht="23.25" customHeight="1" x14ac:dyDescent="0.15">
      <c r="B177" s="24" t="s">
        <v>185</v>
      </c>
      <c r="C177" s="25" t="s">
        <v>184</v>
      </c>
      <c r="D177" s="26">
        <f t="shared" si="6"/>
        <v>6</v>
      </c>
      <c r="E177" s="25">
        <v>0</v>
      </c>
      <c r="F177" s="25">
        <v>0</v>
      </c>
      <c r="G177" s="25">
        <v>0</v>
      </c>
      <c r="H177" s="25">
        <v>0</v>
      </c>
      <c r="I177" s="25">
        <v>6</v>
      </c>
      <c r="K177" s="9"/>
    </row>
    <row r="178" spans="2:11" s="21" customFormat="1" ht="23.25" customHeight="1" x14ac:dyDescent="0.15">
      <c r="B178" s="27"/>
      <c r="K178" s="9"/>
    </row>
    <row r="179" spans="2:11" s="21" customFormat="1" ht="23.25" customHeight="1" x14ac:dyDescent="0.15">
      <c r="B179" s="27"/>
      <c r="K179" s="9"/>
    </row>
    <row r="180" spans="2:11" s="21" customFormat="1" ht="23.25" customHeight="1" x14ac:dyDescent="0.15">
      <c r="B180" s="27"/>
      <c r="K180" s="9"/>
    </row>
    <row r="181" spans="2:11" s="21" customFormat="1" ht="23.25" customHeight="1" x14ac:dyDescent="0.15">
      <c r="B181" s="27"/>
      <c r="K181" s="9"/>
    </row>
    <row r="182" spans="2:11" s="21" customFormat="1" ht="23.25" customHeight="1" x14ac:dyDescent="0.15">
      <c r="B182" s="27"/>
      <c r="K182" s="9"/>
    </row>
    <row r="183" spans="2:11" s="21" customFormat="1" ht="23.25" customHeight="1" x14ac:dyDescent="0.15">
      <c r="B183" s="27"/>
      <c r="K183" s="9"/>
    </row>
    <row r="184" spans="2:11" s="21" customFormat="1" ht="23.25" customHeight="1" x14ac:dyDescent="0.15">
      <c r="B184" s="27"/>
      <c r="K184" s="9"/>
    </row>
    <row r="185" spans="2:11" s="21" customFormat="1" ht="23.25" customHeight="1" x14ac:dyDescent="0.15">
      <c r="B185" s="27"/>
      <c r="K185" s="9"/>
    </row>
    <row r="186" spans="2:11" s="21" customFormat="1" ht="23.25" customHeight="1" x14ac:dyDescent="0.15">
      <c r="B186" s="27"/>
      <c r="K186" s="9"/>
    </row>
    <row r="187" spans="2:11" s="21" customFormat="1" ht="23.25" customHeight="1" x14ac:dyDescent="0.15">
      <c r="B187" s="27"/>
      <c r="K187" s="9"/>
    </row>
    <row r="188" spans="2:11" s="21" customFormat="1" ht="23.25" customHeight="1" x14ac:dyDescent="0.15">
      <c r="B188" s="27"/>
      <c r="K188" s="9"/>
    </row>
    <row r="189" spans="2:11" s="21" customFormat="1" ht="23.25" customHeight="1" x14ac:dyDescent="0.15">
      <c r="B189" s="27"/>
      <c r="K189" s="9"/>
    </row>
    <row r="190" spans="2:11" s="21" customFormat="1" ht="23.25" customHeight="1" x14ac:dyDescent="0.15">
      <c r="B190" s="27"/>
      <c r="K190" s="9"/>
    </row>
    <row r="191" spans="2:11" s="21" customFormat="1" ht="23.25" customHeight="1" x14ac:dyDescent="0.15">
      <c r="B191" s="27"/>
      <c r="K191" s="9"/>
    </row>
    <row r="192" spans="2:11" s="21" customFormat="1" ht="23.25" customHeight="1" x14ac:dyDescent="0.15">
      <c r="B192" s="27"/>
      <c r="K192" s="9"/>
    </row>
    <row r="193" spans="2:11" s="21" customFormat="1" ht="23.25" customHeight="1" x14ac:dyDescent="0.15">
      <c r="B193" s="27"/>
      <c r="K193" s="9"/>
    </row>
    <row r="194" spans="2:11" s="21" customFormat="1" ht="23.25" customHeight="1" x14ac:dyDescent="0.15">
      <c r="B194" s="27"/>
      <c r="K194" s="9"/>
    </row>
    <row r="195" spans="2:11" s="21" customFormat="1" ht="23.25" customHeight="1" x14ac:dyDescent="0.15">
      <c r="B195" s="27"/>
      <c r="K195" s="9"/>
    </row>
    <row r="196" spans="2:11" s="21" customFormat="1" ht="23.25" customHeight="1" x14ac:dyDescent="0.15">
      <c r="B196" s="27"/>
      <c r="K196" s="9"/>
    </row>
    <row r="197" spans="2:11" s="21" customFormat="1" ht="23.25" customHeight="1" x14ac:dyDescent="0.15">
      <c r="B197" s="27"/>
      <c r="K197" s="9"/>
    </row>
    <row r="198" spans="2:11" s="21" customFormat="1" ht="23.25" customHeight="1" x14ac:dyDescent="0.15">
      <c r="B198" s="27"/>
      <c r="K198" s="9"/>
    </row>
    <row r="199" spans="2:11" s="21" customFormat="1" ht="23.25" customHeight="1" x14ac:dyDescent="0.15">
      <c r="B199" s="27"/>
      <c r="K199" s="9"/>
    </row>
    <row r="200" spans="2:11" s="21" customFormat="1" ht="23.25" customHeight="1" x14ac:dyDescent="0.15">
      <c r="B200" s="27"/>
      <c r="K200" s="9"/>
    </row>
    <row r="201" spans="2:11" s="21" customFormat="1" ht="23.25" customHeight="1" x14ac:dyDescent="0.15">
      <c r="B201" s="27"/>
      <c r="K201" s="9"/>
    </row>
    <row r="202" spans="2:11" s="21" customFormat="1" ht="23.25" customHeight="1" x14ac:dyDescent="0.15">
      <c r="B202" s="27"/>
      <c r="K202" s="9"/>
    </row>
    <row r="203" spans="2:11" s="21" customFormat="1" ht="23.25" customHeight="1" x14ac:dyDescent="0.15">
      <c r="B203" s="27"/>
      <c r="K203" s="9"/>
    </row>
    <row r="204" spans="2:11" s="21" customFormat="1" ht="23.25" customHeight="1" x14ac:dyDescent="0.15">
      <c r="B204" s="27"/>
      <c r="K204" s="9"/>
    </row>
    <row r="205" spans="2:11" s="21" customFormat="1" ht="23.25" customHeight="1" x14ac:dyDescent="0.15">
      <c r="B205" s="27"/>
      <c r="K205" s="9"/>
    </row>
    <row r="206" spans="2:11" s="21" customFormat="1" ht="23.25" customHeight="1" x14ac:dyDescent="0.15">
      <c r="B206" s="27"/>
      <c r="K206" s="9"/>
    </row>
    <row r="207" spans="2:11" s="21" customFormat="1" ht="23.25" customHeight="1" x14ac:dyDescent="0.15">
      <c r="B207" s="27"/>
      <c r="K207" s="9"/>
    </row>
    <row r="208" spans="2:11" s="21" customFormat="1" ht="23.25" customHeight="1" x14ac:dyDescent="0.15">
      <c r="B208" s="27"/>
      <c r="K208" s="9"/>
    </row>
    <row r="209" spans="2:11" s="21" customFormat="1" ht="23.25" customHeight="1" x14ac:dyDescent="0.15">
      <c r="B209" s="27"/>
      <c r="K209" s="9"/>
    </row>
    <row r="210" spans="2:11" s="21" customFormat="1" ht="23.25" customHeight="1" x14ac:dyDescent="0.15">
      <c r="B210" s="27"/>
      <c r="K210" s="9"/>
    </row>
    <row r="211" spans="2:11" s="21" customFormat="1" ht="23.25" customHeight="1" x14ac:dyDescent="0.15">
      <c r="B211" s="27"/>
      <c r="K211" s="9"/>
    </row>
    <row r="212" spans="2:11" s="21" customFormat="1" ht="23.25" customHeight="1" x14ac:dyDescent="0.15">
      <c r="B212" s="27"/>
      <c r="K212" s="9"/>
    </row>
    <row r="213" spans="2:11" s="21" customFormat="1" ht="23.25" customHeight="1" x14ac:dyDescent="0.15">
      <c r="B213" s="27"/>
      <c r="K213" s="9"/>
    </row>
    <row r="214" spans="2:11" s="21" customFormat="1" ht="23.25" customHeight="1" x14ac:dyDescent="0.15">
      <c r="B214" s="27"/>
      <c r="K214" s="9"/>
    </row>
    <row r="215" spans="2:11" s="21" customFormat="1" ht="23.25" customHeight="1" x14ac:dyDescent="0.15">
      <c r="B215" s="27"/>
      <c r="K215" s="9"/>
    </row>
    <row r="216" spans="2:11" s="21" customFormat="1" ht="23.25" customHeight="1" x14ac:dyDescent="0.15">
      <c r="B216" s="27"/>
      <c r="K216" s="9"/>
    </row>
    <row r="217" spans="2:11" s="21" customFormat="1" ht="23.25" customHeight="1" x14ac:dyDescent="0.15">
      <c r="B217" s="27"/>
      <c r="K217" s="9"/>
    </row>
    <row r="218" spans="2:11" s="21" customFormat="1" ht="23.25" customHeight="1" x14ac:dyDescent="0.15">
      <c r="B218" s="27"/>
      <c r="K218" s="9"/>
    </row>
    <row r="219" spans="2:11" s="21" customFormat="1" ht="23.25" customHeight="1" x14ac:dyDescent="0.15">
      <c r="B219" s="27"/>
      <c r="K219" s="9"/>
    </row>
    <row r="220" spans="2:11" s="21" customFormat="1" ht="23.25" customHeight="1" x14ac:dyDescent="0.15">
      <c r="B220" s="27"/>
      <c r="K220" s="9"/>
    </row>
    <row r="221" spans="2:11" s="21" customFormat="1" ht="23.25" customHeight="1" x14ac:dyDescent="0.15">
      <c r="B221" s="27"/>
      <c r="K221" s="9"/>
    </row>
    <row r="222" spans="2:11" s="21" customFormat="1" ht="23.25" customHeight="1" x14ac:dyDescent="0.15">
      <c r="B222" s="27"/>
      <c r="K222" s="9"/>
    </row>
    <row r="223" spans="2:11" s="21" customFormat="1" ht="23.25" customHeight="1" x14ac:dyDescent="0.15">
      <c r="B223" s="27"/>
      <c r="K223" s="9"/>
    </row>
    <row r="224" spans="2:11" s="21" customFormat="1" ht="23.25" customHeight="1" x14ac:dyDescent="0.15">
      <c r="B224" s="27"/>
      <c r="K224" s="9"/>
    </row>
    <row r="225" spans="2:11" s="21" customFormat="1" ht="23.25" customHeight="1" x14ac:dyDescent="0.15">
      <c r="B225" s="27"/>
      <c r="K225" s="9"/>
    </row>
    <row r="226" spans="2:11" s="21" customFormat="1" ht="23.25" customHeight="1" x14ac:dyDescent="0.15">
      <c r="B226" s="27"/>
      <c r="K226" s="9"/>
    </row>
    <row r="227" spans="2:11" s="21" customFormat="1" ht="23.25" customHeight="1" x14ac:dyDescent="0.15">
      <c r="B227" s="27"/>
      <c r="K227" s="9"/>
    </row>
    <row r="228" spans="2:11" s="21" customFormat="1" ht="23.25" customHeight="1" x14ac:dyDescent="0.15">
      <c r="B228" s="27"/>
      <c r="K228" s="9"/>
    </row>
    <row r="229" spans="2:11" s="21" customFormat="1" ht="23.25" customHeight="1" x14ac:dyDescent="0.15">
      <c r="B229" s="27"/>
      <c r="K229" s="9"/>
    </row>
    <row r="230" spans="2:11" s="21" customFormat="1" ht="23.25" customHeight="1" x14ac:dyDescent="0.15">
      <c r="B230" s="27"/>
      <c r="K230" s="9"/>
    </row>
    <row r="231" spans="2:11" s="21" customFormat="1" ht="23.25" customHeight="1" x14ac:dyDescent="0.15">
      <c r="B231" s="27"/>
      <c r="K231" s="9"/>
    </row>
    <row r="232" spans="2:11" s="21" customFormat="1" ht="23.25" customHeight="1" x14ac:dyDescent="0.15">
      <c r="B232" s="27"/>
      <c r="K232" s="9"/>
    </row>
    <row r="233" spans="2:11" s="21" customFormat="1" ht="23.25" customHeight="1" x14ac:dyDescent="0.15">
      <c r="B233" s="27"/>
      <c r="K233" s="9"/>
    </row>
    <row r="234" spans="2:11" s="21" customFormat="1" ht="23.25" customHeight="1" x14ac:dyDescent="0.15">
      <c r="B234" s="27"/>
      <c r="K234" s="9"/>
    </row>
    <row r="235" spans="2:11" s="21" customFormat="1" ht="23.25" customHeight="1" x14ac:dyDescent="0.15">
      <c r="B235" s="27"/>
      <c r="K235" s="9"/>
    </row>
    <row r="236" spans="2:11" s="21" customFormat="1" ht="23.25" customHeight="1" x14ac:dyDescent="0.15">
      <c r="B236" s="27"/>
      <c r="K236" s="9"/>
    </row>
    <row r="237" spans="2:11" s="21" customFormat="1" ht="23.25" customHeight="1" x14ac:dyDescent="0.15">
      <c r="B237" s="27"/>
      <c r="K237" s="9"/>
    </row>
    <row r="238" spans="2:11" s="21" customFormat="1" ht="23.25" customHeight="1" x14ac:dyDescent="0.15">
      <c r="B238" s="27"/>
      <c r="K238" s="9"/>
    </row>
    <row r="239" spans="2:11" s="21" customFormat="1" ht="23.25" customHeight="1" x14ac:dyDescent="0.15">
      <c r="B239" s="27"/>
      <c r="K239" s="9"/>
    </row>
    <row r="240" spans="2:11" s="21" customFormat="1" ht="23.25" customHeight="1" x14ac:dyDescent="0.15">
      <c r="B240" s="27"/>
      <c r="K240" s="9"/>
    </row>
    <row r="241" spans="2:11" s="21" customFormat="1" ht="23.25" customHeight="1" x14ac:dyDescent="0.15">
      <c r="B241" s="27"/>
      <c r="K241" s="9"/>
    </row>
    <row r="242" spans="2:11" s="21" customFormat="1" ht="23.25" customHeight="1" x14ac:dyDescent="0.15">
      <c r="B242" s="27"/>
      <c r="K242" s="9"/>
    </row>
    <row r="243" spans="2:11" s="21" customFormat="1" ht="23.25" customHeight="1" x14ac:dyDescent="0.15">
      <c r="B243" s="27"/>
      <c r="K243" s="9"/>
    </row>
    <row r="244" spans="2:11" s="21" customFormat="1" ht="23.25" customHeight="1" x14ac:dyDescent="0.15">
      <c r="B244" s="27"/>
      <c r="K244" s="9"/>
    </row>
    <row r="245" spans="2:11" s="21" customFormat="1" ht="23.25" customHeight="1" x14ac:dyDescent="0.15">
      <c r="B245" s="27"/>
      <c r="K245" s="9"/>
    </row>
    <row r="246" spans="2:11" s="21" customFormat="1" ht="23.25" customHeight="1" x14ac:dyDescent="0.15">
      <c r="B246" s="27"/>
      <c r="K246" s="9"/>
    </row>
    <row r="247" spans="2:11" s="21" customFormat="1" ht="23.25" customHeight="1" x14ac:dyDescent="0.15">
      <c r="B247" s="27"/>
      <c r="K247" s="9"/>
    </row>
    <row r="248" spans="2:11" s="21" customFormat="1" ht="23.25" customHeight="1" x14ac:dyDescent="0.15">
      <c r="B248" s="27"/>
      <c r="K248" s="9"/>
    </row>
    <row r="249" spans="2:11" s="21" customFormat="1" ht="23.25" customHeight="1" x14ac:dyDescent="0.15">
      <c r="B249" s="27"/>
      <c r="K249" s="9"/>
    </row>
    <row r="250" spans="2:11" s="21" customFormat="1" ht="23.25" customHeight="1" x14ac:dyDescent="0.15">
      <c r="B250" s="27"/>
      <c r="K250" s="9"/>
    </row>
    <row r="251" spans="2:11" s="21" customFormat="1" ht="23.25" customHeight="1" x14ac:dyDescent="0.15">
      <c r="B251" s="27"/>
      <c r="K251" s="9"/>
    </row>
    <row r="252" spans="2:11" s="21" customFormat="1" ht="23.25" customHeight="1" x14ac:dyDescent="0.15">
      <c r="B252" s="27"/>
      <c r="K252" s="9"/>
    </row>
    <row r="253" spans="2:11" s="21" customFormat="1" ht="23.25" customHeight="1" x14ac:dyDescent="0.15">
      <c r="B253" s="27"/>
      <c r="K253" s="9"/>
    </row>
    <row r="254" spans="2:11" s="21" customFormat="1" ht="23.25" customHeight="1" x14ac:dyDescent="0.15">
      <c r="B254" s="27"/>
      <c r="K254" s="9"/>
    </row>
    <row r="255" spans="2:11" s="21" customFormat="1" ht="23.25" customHeight="1" x14ac:dyDescent="0.15">
      <c r="B255" s="27"/>
      <c r="K255" s="9"/>
    </row>
    <row r="256" spans="2:11" s="21" customFormat="1" ht="23.25" customHeight="1" x14ac:dyDescent="0.15">
      <c r="B256" s="27"/>
      <c r="K256" s="9"/>
    </row>
    <row r="257" spans="2:11" s="21" customFormat="1" ht="23.25" customHeight="1" x14ac:dyDescent="0.15">
      <c r="B257" s="27"/>
      <c r="K257" s="9"/>
    </row>
    <row r="258" spans="2:11" s="21" customFormat="1" ht="23.25" customHeight="1" x14ac:dyDescent="0.15">
      <c r="B258" s="27"/>
      <c r="K258" s="9"/>
    </row>
    <row r="259" spans="2:11" s="21" customFormat="1" ht="23.25" customHeight="1" x14ac:dyDescent="0.15">
      <c r="B259" s="27"/>
      <c r="K259" s="9"/>
    </row>
    <row r="260" spans="2:11" s="21" customFormat="1" ht="23.25" customHeight="1" x14ac:dyDescent="0.15">
      <c r="B260" s="27"/>
      <c r="K260" s="9"/>
    </row>
    <row r="261" spans="2:11" s="21" customFormat="1" ht="23.25" customHeight="1" x14ac:dyDescent="0.15">
      <c r="B261" s="27"/>
      <c r="K261" s="9"/>
    </row>
    <row r="262" spans="2:11" s="21" customFormat="1" ht="23.25" customHeight="1" x14ac:dyDescent="0.15">
      <c r="B262" s="27"/>
      <c r="K262" s="9"/>
    </row>
    <row r="263" spans="2:11" s="21" customFormat="1" ht="23.25" customHeight="1" x14ac:dyDescent="0.15">
      <c r="B263" s="27"/>
      <c r="K263" s="9"/>
    </row>
    <row r="264" spans="2:11" s="21" customFormat="1" ht="23.25" customHeight="1" x14ac:dyDescent="0.15">
      <c r="B264" s="27"/>
      <c r="K264" s="9"/>
    </row>
    <row r="265" spans="2:11" s="21" customFormat="1" ht="23.25" customHeight="1" x14ac:dyDescent="0.15">
      <c r="B265" s="27"/>
      <c r="K265" s="9"/>
    </row>
    <row r="266" spans="2:11" s="21" customFormat="1" ht="23.25" customHeight="1" x14ac:dyDescent="0.15">
      <c r="B266" s="27"/>
      <c r="K266" s="9"/>
    </row>
    <row r="267" spans="2:11" s="21" customFormat="1" ht="23.25" customHeight="1" x14ac:dyDescent="0.15">
      <c r="B267" s="27"/>
      <c r="K267" s="9"/>
    </row>
    <row r="268" spans="2:11" s="21" customFormat="1" ht="23.25" customHeight="1" x14ac:dyDescent="0.15">
      <c r="B268" s="27"/>
      <c r="K268" s="9"/>
    </row>
    <row r="269" spans="2:11" s="21" customFormat="1" ht="23.25" customHeight="1" x14ac:dyDescent="0.15">
      <c r="B269" s="27"/>
      <c r="K269" s="9"/>
    </row>
    <row r="270" spans="2:11" s="21" customFormat="1" ht="23.25" customHeight="1" x14ac:dyDescent="0.15">
      <c r="B270" s="27"/>
      <c r="K270" s="9"/>
    </row>
    <row r="271" spans="2:11" s="21" customFormat="1" ht="23.25" customHeight="1" x14ac:dyDescent="0.15">
      <c r="B271" s="27"/>
      <c r="K271" s="9"/>
    </row>
    <row r="272" spans="2:11" s="21" customFormat="1" ht="23.25" customHeight="1" x14ac:dyDescent="0.15">
      <c r="B272" s="27"/>
      <c r="K272" s="9"/>
    </row>
    <row r="273" spans="2:11" s="21" customFormat="1" ht="23.25" customHeight="1" x14ac:dyDescent="0.15">
      <c r="B273" s="27"/>
      <c r="K273" s="9"/>
    </row>
    <row r="274" spans="2:11" s="21" customFormat="1" ht="23.25" customHeight="1" x14ac:dyDescent="0.15">
      <c r="B274" s="27"/>
      <c r="K274" s="9"/>
    </row>
    <row r="275" spans="2:11" s="21" customFormat="1" ht="23.25" customHeight="1" x14ac:dyDescent="0.15">
      <c r="B275" s="27"/>
      <c r="K275" s="9"/>
    </row>
    <row r="276" spans="2:11" s="21" customFormat="1" ht="23.25" customHeight="1" x14ac:dyDescent="0.15">
      <c r="B276" s="27"/>
      <c r="K276" s="9"/>
    </row>
    <row r="277" spans="2:11" s="21" customFormat="1" ht="23.25" customHeight="1" x14ac:dyDescent="0.15">
      <c r="B277" s="27"/>
      <c r="K277" s="9"/>
    </row>
    <row r="278" spans="2:11" s="21" customFormat="1" ht="23.25" customHeight="1" x14ac:dyDescent="0.15">
      <c r="B278" s="27"/>
      <c r="K278" s="9"/>
    </row>
    <row r="279" spans="2:11" s="21" customFormat="1" ht="23.25" customHeight="1" x14ac:dyDescent="0.15">
      <c r="B279" s="27"/>
      <c r="K279" s="9"/>
    </row>
    <row r="280" spans="2:11" s="21" customFormat="1" ht="23.25" customHeight="1" x14ac:dyDescent="0.15">
      <c r="B280" s="27"/>
      <c r="K280" s="9"/>
    </row>
    <row r="281" spans="2:11" s="21" customFormat="1" ht="23.25" customHeight="1" x14ac:dyDescent="0.15">
      <c r="B281" s="27"/>
      <c r="K281" s="9"/>
    </row>
    <row r="282" spans="2:11" s="21" customFormat="1" ht="23.25" customHeight="1" x14ac:dyDescent="0.15">
      <c r="B282" s="27"/>
      <c r="K282" s="9"/>
    </row>
    <row r="283" spans="2:11" s="21" customFormat="1" ht="23.25" customHeight="1" x14ac:dyDescent="0.15">
      <c r="B283" s="27"/>
      <c r="K283" s="9"/>
    </row>
    <row r="284" spans="2:11" s="21" customFormat="1" ht="23.25" customHeight="1" x14ac:dyDescent="0.15">
      <c r="B284" s="27"/>
      <c r="K284" s="9"/>
    </row>
    <row r="285" spans="2:11" s="21" customFormat="1" ht="23.25" customHeight="1" x14ac:dyDescent="0.15">
      <c r="B285" s="27"/>
      <c r="K285" s="9"/>
    </row>
    <row r="286" spans="2:11" s="21" customFormat="1" ht="23.25" customHeight="1" x14ac:dyDescent="0.15">
      <c r="B286" s="27"/>
      <c r="K286" s="9"/>
    </row>
    <row r="287" spans="2:11" s="21" customFormat="1" ht="23.25" customHeight="1" x14ac:dyDescent="0.15">
      <c r="B287" s="27"/>
      <c r="K287" s="9"/>
    </row>
    <row r="288" spans="2:11" s="21" customFormat="1" ht="23.25" customHeight="1" x14ac:dyDescent="0.15">
      <c r="B288" s="27"/>
      <c r="K288" s="9"/>
    </row>
    <row r="289" spans="2:11" s="21" customFormat="1" ht="23.25" customHeight="1" x14ac:dyDescent="0.15">
      <c r="B289" s="27"/>
      <c r="K289" s="9"/>
    </row>
    <row r="290" spans="2:11" s="21" customFormat="1" ht="23.25" customHeight="1" x14ac:dyDescent="0.15">
      <c r="B290" s="27"/>
      <c r="K290" s="9"/>
    </row>
    <row r="291" spans="2:11" s="21" customFormat="1" ht="23.25" customHeight="1" x14ac:dyDescent="0.15">
      <c r="B291" s="27"/>
      <c r="K291" s="9"/>
    </row>
    <row r="292" spans="2:11" s="21" customFormat="1" ht="23.25" customHeight="1" x14ac:dyDescent="0.15">
      <c r="B292" s="27"/>
      <c r="K292" s="9"/>
    </row>
    <row r="293" spans="2:11" s="21" customFormat="1" ht="23.25" customHeight="1" x14ac:dyDescent="0.15">
      <c r="B293" s="27"/>
      <c r="K293" s="9"/>
    </row>
    <row r="294" spans="2:11" s="21" customFormat="1" ht="23.25" customHeight="1" x14ac:dyDescent="0.15">
      <c r="B294" s="27"/>
      <c r="K294" s="9"/>
    </row>
    <row r="295" spans="2:11" s="21" customFormat="1" ht="23.25" customHeight="1" x14ac:dyDescent="0.15">
      <c r="B295" s="27"/>
      <c r="K295" s="9"/>
    </row>
    <row r="296" spans="2:11" s="21" customFormat="1" ht="23.25" customHeight="1" x14ac:dyDescent="0.15">
      <c r="B296" s="27"/>
      <c r="K296" s="9"/>
    </row>
    <row r="297" spans="2:11" s="21" customFormat="1" ht="23.25" customHeight="1" x14ac:dyDescent="0.15">
      <c r="B297" s="27"/>
      <c r="K297" s="9"/>
    </row>
    <row r="298" spans="2:11" s="21" customFormat="1" ht="23.25" customHeight="1" x14ac:dyDescent="0.15">
      <c r="B298" s="27"/>
      <c r="K298" s="9"/>
    </row>
    <row r="299" spans="2:11" s="21" customFormat="1" ht="23.25" customHeight="1" x14ac:dyDescent="0.15">
      <c r="B299" s="27"/>
      <c r="K299" s="9"/>
    </row>
    <row r="300" spans="2:11" s="21" customFormat="1" ht="23.25" customHeight="1" x14ac:dyDescent="0.15">
      <c r="B300" s="27"/>
      <c r="K300" s="9"/>
    </row>
    <row r="301" spans="2:11" s="21" customFormat="1" ht="23.25" customHeight="1" x14ac:dyDescent="0.15">
      <c r="B301" s="27"/>
      <c r="K301" s="9"/>
    </row>
    <row r="302" spans="2:11" s="21" customFormat="1" ht="23.25" customHeight="1" x14ac:dyDescent="0.15">
      <c r="B302" s="27"/>
      <c r="K302" s="9"/>
    </row>
    <row r="303" spans="2:11" s="21" customFormat="1" ht="23.25" customHeight="1" x14ac:dyDescent="0.15">
      <c r="B303" s="27"/>
      <c r="K303" s="9"/>
    </row>
    <row r="304" spans="2:11" s="21" customFormat="1" ht="23.25" customHeight="1" x14ac:dyDescent="0.15">
      <c r="B304" s="27"/>
      <c r="K304" s="9"/>
    </row>
    <row r="305" spans="2:11" s="21" customFormat="1" ht="23.25" customHeight="1" x14ac:dyDescent="0.15">
      <c r="B305" s="27"/>
      <c r="K305" s="9"/>
    </row>
    <row r="306" spans="2:11" s="21" customFormat="1" ht="23.25" customHeight="1" x14ac:dyDescent="0.15">
      <c r="B306" s="27"/>
      <c r="K306" s="9"/>
    </row>
    <row r="307" spans="2:11" s="21" customFormat="1" ht="23.25" customHeight="1" x14ac:dyDescent="0.15">
      <c r="B307" s="27"/>
      <c r="K307" s="9"/>
    </row>
    <row r="308" spans="2:11" s="21" customFormat="1" ht="23.25" customHeight="1" x14ac:dyDescent="0.15">
      <c r="B308" s="27"/>
      <c r="K308" s="9"/>
    </row>
    <row r="309" spans="2:11" s="21" customFormat="1" ht="23.25" customHeight="1" x14ac:dyDescent="0.15">
      <c r="B309" s="27"/>
      <c r="K309" s="9"/>
    </row>
    <row r="310" spans="2:11" s="21" customFormat="1" ht="23.25" customHeight="1" x14ac:dyDescent="0.15">
      <c r="B310" s="27"/>
      <c r="K310" s="9"/>
    </row>
    <row r="311" spans="2:11" s="21" customFormat="1" ht="23.25" customHeight="1" x14ac:dyDescent="0.15">
      <c r="B311" s="27"/>
      <c r="K311" s="9"/>
    </row>
    <row r="312" spans="2:11" s="21" customFormat="1" ht="23.25" customHeight="1" x14ac:dyDescent="0.15">
      <c r="B312" s="27"/>
      <c r="K312" s="9"/>
    </row>
    <row r="313" spans="2:11" s="21" customFormat="1" ht="23.25" customHeight="1" x14ac:dyDescent="0.15">
      <c r="B313" s="27"/>
      <c r="K313" s="9"/>
    </row>
    <row r="314" spans="2:11" s="21" customFormat="1" ht="23.25" customHeight="1" x14ac:dyDescent="0.15">
      <c r="B314" s="27"/>
      <c r="K314" s="9"/>
    </row>
    <row r="315" spans="2:11" s="21" customFormat="1" ht="23.25" customHeight="1" x14ac:dyDescent="0.15">
      <c r="B315" s="27"/>
      <c r="K315" s="9"/>
    </row>
    <row r="316" spans="2:11" s="21" customFormat="1" ht="23.25" customHeight="1" x14ac:dyDescent="0.15">
      <c r="B316" s="27"/>
      <c r="K316" s="9"/>
    </row>
    <row r="317" spans="2:11" s="21" customFormat="1" ht="23.25" customHeight="1" x14ac:dyDescent="0.15">
      <c r="B317" s="27"/>
      <c r="K317" s="9"/>
    </row>
    <row r="318" spans="2:11" s="21" customFormat="1" ht="23.25" customHeight="1" x14ac:dyDescent="0.15">
      <c r="B318" s="27"/>
      <c r="K318" s="9"/>
    </row>
    <row r="319" spans="2:11" s="21" customFormat="1" ht="23.25" customHeight="1" x14ac:dyDescent="0.15">
      <c r="B319" s="27"/>
      <c r="K319" s="9"/>
    </row>
    <row r="320" spans="2:11" s="21" customFormat="1" ht="23.25" customHeight="1" x14ac:dyDescent="0.15">
      <c r="B320" s="27"/>
      <c r="K320" s="9"/>
    </row>
    <row r="321" spans="2:11" s="21" customFormat="1" ht="23.25" customHeight="1" x14ac:dyDescent="0.15">
      <c r="B321" s="27"/>
      <c r="K321" s="9"/>
    </row>
    <row r="322" spans="2:11" s="21" customFormat="1" ht="23.25" customHeight="1" x14ac:dyDescent="0.15">
      <c r="B322" s="27"/>
      <c r="K322" s="9"/>
    </row>
    <row r="323" spans="2:11" s="21" customFormat="1" ht="23.25" customHeight="1" x14ac:dyDescent="0.15">
      <c r="B323" s="27"/>
      <c r="K323" s="9"/>
    </row>
    <row r="324" spans="2:11" s="21" customFormat="1" ht="23.25" customHeight="1" x14ac:dyDescent="0.15">
      <c r="B324" s="27"/>
      <c r="K324" s="9"/>
    </row>
    <row r="325" spans="2:11" s="21" customFormat="1" ht="23.25" customHeight="1" x14ac:dyDescent="0.15">
      <c r="B325" s="27"/>
      <c r="K325" s="9"/>
    </row>
    <row r="326" spans="2:11" s="21" customFormat="1" ht="23.25" customHeight="1" x14ac:dyDescent="0.15">
      <c r="B326" s="27"/>
      <c r="K326" s="9"/>
    </row>
    <row r="327" spans="2:11" s="21" customFormat="1" ht="23.25" customHeight="1" x14ac:dyDescent="0.15">
      <c r="B327" s="27"/>
      <c r="K327" s="9"/>
    </row>
    <row r="328" spans="2:11" s="21" customFormat="1" ht="23.25" customHeight="1" x14ac:dyDescent="0.15">
      <c r="B328" s="27"/>
      <c r="K328" s="9"/>
    </row>
    <row r="329" spans="2:11" s="21" customFormat="1" ht="23.25" customHeight="1" x14ac:dyDescent="0.15">
      <c r="B329" s="27"/>
      <c r="K329" s="9"/>
    </row>
    <row r="330" spans="2:11" s="21" customFormat="1" ht="23.25" customHeight="1" x14ac:dyDescent="0.15">
      <c r="B330" s="27"/>
      <c r="K330" s="9"/>
    </row>
    <row r="331" spans="2:11" s="21" customFormat="1" ht="23.25" customHeight="1" x14ac:dyDescent="0.15">
      <c r="B331" s="27"/>
      <c r="K331" s="9"/>
    </row>
    <row r="332" spans="2:11" s="21" customFormat="1" ht="23.25" customHeight="1" x14ac:dyDescent="0.15">
      <c r="B332" s="27"/>
      <c r="K332" s="9"/>
    </row>
    <row r="333" spans="2:11" s="21" customFormat="1" ht="23.25" customHeight="1" x14ac:dyDescent="0.15">
      <c r="B333" s="27"/>
      <c r="K333" s="9"/>
    </row>
    <row r="334" spans="2:11" s="21" customFormat="1" ht="23.25" customHeight="1" x14ac:dyDescent="0.15">
      <c r="B334" s="27"/>
      <c r="K334" s="9"/>
    </row>
    <row r="335" spans="2:11" s="21" customFormat="1" ht="23.25" customHeight="1" x14ac:dyDescent="0.15">
      <c r="B335" s="27"/>
      <c r="K335" s="9"/>
    </row>
    <row r="336" spans="2:11" s="21" customFormat="1" ht="23.25" customHeight="1" x14ac:dyDescent="0.15">
      <c r="B336" s="27"/>
      <c r="K336" s="9"/>
    </row>
    <row r="337" spans="2:11" s="21" customFormat="1" ht="23.25" customHeight="1" x14ac:dyDescent="0.15">
      <c r="B337" s="27"/>
      <c r="K337" s="9"/>
    </row>
    <row r="338" spans="2:11" s="21" customFormat="1" ht="23.25" customHeight="1" x14ac:dyDescent="0.15">
      <c r="B338" s="27"/>
      <c r="K338" s="9"/>
    </row>
    <row r="339" spans="2:11" s="21" customFormat="1" ht="23.25" customHeight="1" x14ac:dyDescent="0.15">
      <c r="B339" s="27"/>
      <c r="K339" s="9"/>
    </row>
    <row r="340" spans="2:11" s="21" customFormat="1" ht="23.25" customHeight="1" x14ac:dyDescent="0.15">
      <c r="B340" s="27"/>
      <c r="K340" s="9"/>
    </row>
    <row r="341" spans="2:11" s="21" customFormat="1" ht="23.25" customHeight="1" x14ac:dyDescent="0.15">
      <c r="B341" s="27"/>
      <c r="K341" s="9"/>
    </row>
    <row r="342" spans="2:11" s="21" customFormat="1" ht="23.25" customHeight="1" x14ac:dyDescent="0.15">
      <c r="B342" s="27"/>
      <c r="K342" s="9"/>
    </row>
    <row r="343" spans="2:11" s="21" customFormat="1" ht="23.25" customHeight="1" x14ac:dyDescent="0.15">
      <c r="B343" s="27"/>
      <c r="K343" s="9"/>
    </row>
    <row r="344" spans="2:11" s="21" customFormat="1" ht="23.25" customHeight="1" x14ac:dyDescent="0.15">
      <c r="B344" s="27"/>
      <c r="K344" s="9"/>
    </row>
    <row r="345" spans="2:11" s="21" customFormat="1" ht="23.25" customHeight="1" x14ac:dyDescent="0.15">
      <c r="B345" s="27"/>
      <c r="K345" s="9"/>
    </row>
    <row r="346" spans="2:11" s="21" customFormat="1" ht="23.25" customHeight="1" x14ac:dyDescent="0.15">
      <c r="B346" s="27"/>
      <c r="K346" s="9"/>
    </row>
    <row r="347" spans="2:11" s="21" customFormat="1" ht="23.25" customHeight="1" x14ac:dyDescent="0.15">
      <c r="B347" s="27"/>
      <c r="K347" s="9"/>
    </row>
    <row r="348" spans="2:11" s="21" customFormat="1" ht="23.25" customHeight="1" x14ac:dyDescent="0.15">
      <c r="B348" s="27"/>
      <c r="K348" s="9"/>
    </row>
    <row r="349" spans="2:11" s="21" customFormat="1" ht="23.25" customHeight="1" x14ac:dyDescent="0.15">
      <c r="B349" s="27"/>
      <c r="K349" s="9"/>
    </row>
    <row r="350" spans="2:11" s="21" customFormat="1" ht="23.25" customHeight="1" x14ac:dyDescent="0.15">
      <c r="B350" s="27"/>
      <c r="K350" s="9"/>
    </row>
    <row r="351" spans="2:11" s="21" customFormat="1" ht="23.25" customHeight="1" x14ac:dyDescent="0.15">
      <c r="B351" s="27"/>
      <c r="K351" s="9"/>
    </row>
    <row r="352" spans="2:11" s="21" customFormat="1" ht="23.25" customHeight="1" x14ac:dyDescent="0.15">
      <c r="B352" s="27"/>
      <c r="K352" s="9"/>
    </row>
    <row r="353" spans="2:11" s="21" customFormat="1" ht="23.25" customHeight="1" x14ac:dyDescent="0.15">
      <c r="B353" s="27"/>
      <c r="K353" s="9"/>
    </row>
    <row r="354" spans="2:11" s="21" customFormat="1" ht="23.25" customHeight="1" x14ac:dyDescent="0.15">
      <c r="B354" s="27"/>
      <c r="K354" s="9"/>
    </row>
    <row r="355" spans="2:11" s="21" customFormat="1" ht="23.25" customHeight="1" x14ac:dyDescent="0.15">
      <c r="B355" s="27"/>
      <c r="K355" s="9"/>
    </row>
    <row r="356" spans="2:11" s="21" customFormat="1" ht="23.25" customHeight="1" x14ac:dyDescent="0.15">
      <c r="B356" s="27"/>
      <c r="K356" s="9"/>
    </row>
    <row r="357" spans="2:11" s="21" customFormat="1" ht="23.25" customHeight="1" x14ac:dyDescent="0.15">
      <c r="B357" s="27"/>
      <c r="K357" s="9"/>
    </row>
    <row r="358" spans="2:11" s="21" customFormat="1" ht="23.25" customHeight="1" x14ac:dyDescent="0.15">
      <c r="B358" s="27"/>
      <c r="K358" s="9"/>
    </row>
    <row r="359" spans="2:11" s="21" customFormat="1" ht="23.25" customHeight="1" x14ac:dyDescent="0.15">
      <c r="B359" s="27"/>
      <c r="K359" s="9"/>
    </row>
    <row r="360" spans="2:11" s="21" customFormat="1" ht="23.25" customHeight="1" x14ac:dyDescent="0.15">
      <c r="B360" s="27"/>
      <c r="K360" s="9"/>
    </row>
    <row r="361" spans="2:11" s="21" customFormat="1" ht="23.25" customHeight="1" x14ac:dyDescent="0.15">
      <c r="B361" s="27"/>
      <c r="K361" s="9"/>
    </row>
    <row r="362" spans="2:11" s="21" customFormat="1" ht="23.25" customHeight="1" x14ac:dyDescent="0.15">
      <c r="B362" s="27"/>
      <c r="K362" s="9"/>
    </row>
    <row r="363" spans="2:11" s="21" customFormat="1" ht="23.25" customHeight="1" x14ac:dyDescent="0.15">
      <c r="B363" s="27"/>
      <c r="K363" s="9"/>
    </row>
    <row r="364" spans="2:11" s="21" customFormat="1" ht="23.25" customHeight="1" x14ac:dyDescent="0.15">
      <c r="B364" s="27"/>
      <c r="K364" s="9"/>
    </row>
    <row r="365" spans="2:11" s="21" customFormat="1" ht="23.25" customHeight="1" x14ac:dyDescent="0.15">
      <c r="B365" s="27"/>
      <c r="K365" s="9"/>
    </row>
    <row r="366" spans="2:11" s="21" customFormat="1" ht="23.25" customHeight="1" x14ac:dyDescent="0.15">
      <c r="B366" s="27"/>
      <c r="K366" s="9"/>
    </row>
    <row r="367" spans="2:11" s="21" customFormat="1" ht="23.25" customHeight="1" x14ac:dyDescent="0.15">
      <c r="B367" s="27"/>
      <c r="K367" s="9"/>
    </row>
    <row r="368" spans="2:11" s="21" customFormat="1" ht="23.25" customHeight="1" x14ac:dyDescent="0.15">
      <c r="B368" s="27"/>
      <c r="K368" s="9"/>
    </row>
    <row r="369" spans="2:11" s="21" customFormat="1" ht="23.25" customHeight="1" x14ac:dyDescent="0.15">
      <c r="B369" s="27"/>
      <c r="K369" s="9"/>
    </row>
    <row r="370" spans="2:11" s="21" customFormat="1" ht="23.25" customHeight="1" x14ac:dyDescent="0.15">
      <c r="B370" s="27"/>
      <c r="K370" s="9"/>
    </row>
    <row r="371" spans="2:11" s="21" customFormat="1" ht="23.25" customHeight="1" x14ac:dyDescent="0.15">
      <c r="B371" s="27"/>
      <c r="K371" s="9"/>
    </row>
    <row r="372" spans="2:11" s="21" customFormat="1" ht="23.25" customHeight="1" x14ac:dyDescent="0.15">
      <c r="B372" s="27"/>
      <c r="K372" s="9"/>
    </row>
    <row r="373" spans="2:11" s="21" customFormat="1" ht="23.25" customHeight="1" x14ac:dyDescent="0.15">
      <c r="B373" s="27"/>
      <c r="K373" s="9"/>
    </row>
    <row r="374" spans="2:11" s="21" customFormat="1" ht="23.25" customHeight="1" x14ac:dyDescent="0.15">
      <c r="B374" s="27"/>
      <c r="K374" s="9"/>
    </row>
    <row r="375" spans="2:11" s="21" customFormat="1" ht="23.25" customHeight="1" x14ac:dyDescent="0.15">
      <c r="B375" s="27"/>
      <c r="K375" s="9"/>
    </row>
    <row r="376" spans="2:11" s="21" customFormat="1" ht="23.25" customHeight="1" x14ac:dyDescent="0.15">
      <c r="B376" s="27"/>
      <c r="K376" s="9"/>
    </row>
    <row r="377" spans="2:11" s="21" customFormat="1" ht="23.25" customHeight="1" x14ac:dyDescent="0.15">
      <c r="B377" s="27"/>
      <c r="K377" s="9"/>
    </row>
    <row r="378" spans="2:11" s="21" customFormat="1" ht="23.25" customHeight="1" x14ac:dyDescent="0.15">
      <c r="B378" s="27"/>
      <c r="K378" s="9"/>
    </row>
    <row r="379" spans="2:11" s="21" customFormat="1" ht="23.25" customHeight="1" x14ac:dyDescent="0.15">
      <c r="B379" s="27"/>
      <c r="K379" s="9"/>
    </row>
    <row r="380" spans="2:11" s="21" customFormat="1" ht="23.25" customHeight="1" x14ac:dyDescent="0.15">
      <c r="B380" s="27"/>
      <c r="K380" s="9"/>
    </row>
    <row r="381" spans="2:11" s="21" customFormat="1" ht="23.25" customHeight="1" x14ac:dyDescent="0.15">
      <c r="B381" s="27"/>
      <c r="K381" s="9"/>
    </row>
    <row r="382" spans="2:11" s="21" customFormat="1" ht="23.25" customHeight="1" x14ac:dyDescent="0.15">
      <c r="B382" s="27"/>
      <c r="K382" s="9"/>
    </row>
    <row r="383" spans="2:11" s="21" customFormat="1" ht="23.25" customHeight="1" x14ac:dyDescent="0.15">
      <c r="B383" s="27"/>
      <c r="K383" s="9"/>
    </row>
    <row r="384" spans="2:11" s="21" customFormat="1" ht="23.25" customHeight="1" x14ac:dyDescent="0.15">
      <c r="B384" s="27"/>
      <c r="K384" s="9"/>
    </row>
    <row r="385" spans="2:11" s="21" customFormat="1" ht="23.25" customHeight="1" x14ac:dyDescent="0.15">
      <c r="B385" s="27"/>
      <c r="K385" s="9"/>
    </row>
    <row r="386" spans="2:11" s="21" customFormat="1" ht="23.25" customHeight="1" x14ac:dyDescent="0.15">
      <c r="B386" s="27"/>
      <c r="K386" s="9"/>
    </row>
    <row r="387" spans="2:11" s="21" customFormat="1" ht="23.25" customHeight="1" x14ac:dyDescent="0.15">
      <c r="B387" s="27"/>
      <c r="K387" s="9"/>
    </row>
    <row r="388" spans="2:11" s="21" customFormat="1" ht="23.25" customHeight="1" x14ac:dyDescent="0.15">
      <c r="B388" s="27"/>
      <c r="K388" s="9"/>
    </row>
    <row r="389" spans="2:11" s="21" customFormat="1" ht="23.25" customHeight="1" x14ac:dyDescent="0.15">
      <c r="B389" s="27"/>
      <c r="K389" s="9"/>
    </row>
    <row r="390" spans="2:11" s="21" customFormat="1" ht="23.25" customHeight="1" x14ac:dyDescent="0.15">
      <c r="B390" s="27"/>
      <c r="K390" s="9"/>
    </row>
    <row r="391" spans="2:11" s="21" customFormat="1" ht="23.25" customHeight="1" x14ac:dyDescent="0.15">
      <c r="B391" s="27"/>
      <c r="K391" s="9"/>
    </row>
    <row r="392" spans="2:11" s="21" customFormat="1" ht="23.25" customHeight="1" x14ac:dyDescent="0.15">
      <c r="B392" s="27"/>
      <c r="K392" s="9"/>
    </row>
    <row r="393" spans="2:11" s="21" customFormat="1" ht="23.25" customHeight="1" x14ac:dyDescent="0.15">
      <c r="B393" s="27"/>
      <c r="K393" s="9"/>
    </row>
    <row r="394" spans="2:11" s="21" customFormat="1" ht="23.25" customHeight="1" x14ac:dyDescent="0.15">
      <c r="B394" s="27"/>
      <c r="K394" s="9"/>
    </row>
    <row r="395" spans="2:11" s="21" customFormat="1" ht="23.25" customHeight="1" x14ac:dyDescent="0.15">
      <c r="B395" s="27"/>
      <c r="K395" s="9"/>
    </row>
    <row r="396" spans="2:11" s="21" customFormat="1" ht="23.25" customHeight="1" x14ac:dyDescent="0.15">
      <c r="B396" s="27"/>
      <c r="K396" s="9"/>
    </row>
    <row r="397" spans="2:11" s="21" customFormat="1" ht="23.25" customHeight="1" x14ac:dyDescent="0.15">
      <c r="B397" s="27"/>
      <c r="K397" s="9"/>
    </row>
    <row r="398" spans="2:11" s="21" customFormat="1" ht="23.25" customHeight="1" x14ac:dyDescent="0.15">
      <c r="B398" s="27"/>
      <c r="K398" s="9"/>
    </row>
    <row r="399" spans="2:11" s="21" customFormat="1" ht="23.25" customHeight="1" x14ac:dyDescent="0.15">
      <c r="B399" s="27"/>
      <c r="K399" s="9"/>
    </row>
    <row r="400" spans="2:11" s="21" customFormat="1" ht="23.25" customHeight="1" x14ac:dyDescent="0.15">
      <c r="B400" s="27"/>
      <c r="K400" s="9"/>
    </row>
    <row r="401" spans="2:11" s="21" customFormat="1" ht="23.25" customHeight="1" x14ac:dyDescent="0.15">
      <c r="B401" s="27"/>
      <c r="K401" s="9"/>
    </row>
    <row r="402" spans="2:11" s="21" customFormat="1" ht="23.25" customHeight="1" x14ac:dyDescent="0.15">
      <c r="B402" s="27"/>
      <c r="K402" s="9"/>
    </row>
    <row r="403" spans="2:11" s="21" customFormat="1" ht="23.25" customHeight="1" x14ac:dyDescent="0.15">
      <c r="B403" s="27"/>
      <c r="K403" s="9"/>
    </row>
    <row r="404" spans="2:11" s="21" customFormat="1" ht="23.25" customHeight="1" x14ac:dyDescent="0.15">
      <c r="B404" s="27"/>
      <c r="K404" s="9"/>
    </row>
    <row r="405" spans="2:11" s="21" customFormat="1" ht="23.25" customHeight="1" x14ac:dyDescent="0.15">
      <c r="B405" s="27"/>
      <c r="K405" s="9"/>
    </row>
    <row r="406" spans="2:11" s="21" customFormat="1" ht="23.25" customHeight="1" x14ac:dyDescent="0.15">
      <c r="B406" s="27"/>
      <c r="K406" s="9"/>
    </row>
    <row r="407" spans="2:11" s="21" customFormat="1" ht="23.25" customHeight="1" x14ac:dyDescent="0.15">
      <c r="B407" s="27"/>
      <c r="K407" s="9"/>
    </row>
    <row r="408" spans="2:11" s="21" customFormat="1" ht="23.25" customHeight="1" x14ac:dyDescent="0.15">
      <c r="B408" s="27"/>
      <c r="K408" s="9"/>
    </row>
    <row r="409" spans="2:11" s="21" customFormat="1" ht="23.25" customHeight="1" x14ac:dyDescent="0.15">
      <c r="B409" s="27"/>
      <c r="K409" s="9"/>
    </row>
    <row r="410" spans="2:11" s="21" customFormat="1" ht="23.25" customHeight="1" x14ac:dyDescent="0.15">
      <c r="B410" s="27"/>
      <c r="K410" s="9"/>
    </row>
    <row r="411" spans="2:11" s="21" customFormat="1" ht="23.25" customHeight="1" x14ac:dyDescent="0.15">
      <c r="B411" s="27"/>
      <c r="K411" s="9"/>
    </row>
    <row r="412" spans="2:11" s="21" customFormat="1" ht="23.25" customHeight="1" x14ac:dyDescent="0.15">
      <c r="B412" s="27"/>
      <c r="K412" s="9"/>
    </row>
    <row r="413" spans="2:11" s="21" customFormat="1" ht="23.25" customHeight="1" x14ac:dyDescent="0.15">
      <c r="B413" s="27"/>
      <c r="K413" s="9"/>
    </row>
    <row r="414" spans="2:11" s="21" customFormat="1" ht="23.25" customHeight="1" x14ac:dyDescent="0.15">
      <c r="B414" s="27"/>
      <c r="K414" s="9"/>
    </row>
    <row r="415" spans="2:11" s="21" customFormat="1" ht="23.25" customHeight="1" x14ac:dyDescent="0.15">
      <c r="B415" s="27"/>
      <c r="K415" s="9"/>
    </row>
    <row r="416" spans="2:11" s="21" customFormat="1" ht="23.25" customHeight="1" x14ac:dyDescent="0.15">
      <c r="B416" s="27"/>
      <c r="K416" s="9"/>
    </row>
    <row r="417" spans="2:11" s="21" customFormat="1" ht="23.25" customHeight="1" x14ac:dyDescent="0.15">
      <c r="B417" s="27"/>
      <c r="K417" s="9"/>
    </row>
    <row r="418" spans="2:11" s="21" customFormat="1" ht="23.25" customHeight="1" x14ac:dyDescent="0.15">
      <c r="B418" s="27"/>
      <c r="K418" s="9"/>
    </row>
    <row r="419" spans="2:11" s="21" customFormat="1" ht="23.25" customHeight="1" x14ac:dyDescent="0.15">
      <c r="B419" s="27"/>
      <c r="K419" s="9"/>
    </row>
    <row r="420" spans="2:11" s="21" customFormat="1" ht="23.25" customHeight="1" x14ac:dyDescent="0.15">
      <c r="B420" s="27"/>
      <c r="K420" s="9"/>
    </row>
    <row r="421" spans="2:11" s="21" customFormat="1" ht="23.25" customHeight="1" x14ac:dyDescent="0.15">
      <c r="B421" s="27"/>
      <c r="K421" s="9"/>
    </row>
    <row r="422" spans="2:11" s="21" customFormat="1" ht="23.25" customHeight="1" x14ac:dyDescent="0.15">
      <c r="B422" s="27"/>
      <c r="K422" s="9"/>
    </row>
    <row r="423" spans="2:11" s="21" customFormat="1" ht="23.25" customHeight="1" x14ac:dyDescent="0.15">
      <c r="B423" s="27"/>
      <c r="K423" s="9"/>
    </row>
    <row r="424" spans="2:11" s="21" customFormat="1" ht="23.25" customHeight="1" x14ac:dyDescent="0.15">
      <c r="B424" s="27"/>
      <c r="K424" s="9"/>
    </row>
    <row r="425" spans="2:11" s="21" customFormat="1" ht="23.25" customHeight="1" x14ac:dyDescent="0.15">
      <c r="B425" s="27"/>
      <c r="K425" s="9"/>
    </row>
    <row r="426" spans="2:11" s="21" customFormat="1" ht="23.25" customHeight="1" x14ac:dyDescent="0.15">
      <c r="B426" s="27"/>
      <c r="K426" s="9"/>
    </row>
    <row r="427" spans="2:11" s="21" customFormat="1" ht="23.25" customHeight="1" x14ac:dyDescent="0.15">
      <c r="B427" s="27"/>
      <c r="K427" s="9"/>
    </row>
    <row r="428" spans="2:11" s="21" customFormat="1" ht="23.25" customHeight="1" x14ac:dyDescent="0.15">
      <c r="B428" s="27"/>
      <c r="K428" s="9"/>
    </row>
    <row r="429" spans="2:11" s="21" customFormat="1" ht="23.25" customHeight="1" x14ac:dyDescent="0.15">
      <c r="B429" s="27"/>
      <c r="K429" s="9"/>
    </row>
    <row r="430" spans="2:11" s="21" customFormat="1" ht="23.25" customHeight="1" x14ac:dyDescent="0.15">
      <c r="B430" s="27"/>
      <c r="K430" s="9"/>
    </row>
    <row r="431" spans="2:11" s="21" customFormat="1" ht="23.25" customHeight="1" x14ac:dyDescent="0.15">
      <c r="B431" s="27"/>
      <c r="K431" s="9"/>
    </row>
    <row r="432" spans="2:11" s="21" customFormat="1" ht="23.25" customHeight="1" x14ac:dyDescent="0.15">
      <c r="B432" s="27"/>
      <c r="K432" s="9"/>
    </row>
    <row r="433" spans="2:11" s="21" customFormat="1" ht="23.25" customHeight="1" x14ac:dyDescent="0.15">
      <c r="B433" s="27"/>
      <c r="K433" s="9"/>
    </row>
    <row r="434" spans="2:11" s="21" customFormat="1" ht="23.25" customHeight="1" x14ac:dyDescent="0.15">
      <c r="B434" s="27"/>
      <c r="K434" s="9"/>
    </row>
    <row r="435" spans="2:11" s="21" customFormat="1" ht="23.25" customHeight="1" x14ac:dyDescent="0.15">
      <c r="B435" s="27"/>
      <c r="K435" s="9"/>
    </row>
    <row r="436" spans="2:11" s="21" customFormat="1" ht="23.25" customHeight="1" x14ac:dyDescent="0.15">
      <c r="B436" s="27"/>
      <c r="K436" s="9"/>
    </row>
    <row r="437" spans="2:11" s="21" customFormat="1" ht="23.25" customHeight="1" x14ac:dyDescent="0.15">
      <c r="B437" s="27"/>
      <c r="K437" s="9"/>
    </row>
    <row r="438" spans="2:11" s="21" customFormat="1" ht="23.25" customHeight="1" x14ac:dyDescent="0.15">
      <c r="B438" s="27"/>
      <c r="K438" s="9"/>
    </row>
    <row r="439" spans="2:11" s="21" customFormat="1" ht="23.25" customHeight="1" x14ac:dyDescent="0.15">
      <c r="B439" s="27"/>
      <c r="K439" s="9"/>
    </row>
    <row r="440" spans="2:11" s="21" customFormat="1" ht="23.25" customHeight="1" x14ac:dyDescent="0.15">
      <c r="B440" s="27"/>
      <c r="K440" s="9"/>
    </row>
    <row r="441" spans="2:11" s="21" customFormat="1" ht="23.25" customHeight="1" x14ac:dyDescent="0.15">
      <c r="B441" s="27"/>
      <c r="K441" s="9"/>
    </row>
    <row r="442" spans="2:11" s="21" customFormat="1" ht="23.25" customHeight="1" x14ac:dyDescent="0.15">
      <c r="B442" s="27"/>
      <c r="K442" s="9"/>
    </row>
    <row r="443" spans="2:11" s="21" customFormat="1" ht="23.25" customHeight="1" x14ac:dyDescent="0.15">
      <c r="B443" s="27"/>
      <c r="K443" s="9"/>
    </row>
    <row r="444" spans="2:11" s="21" customFormat="1" ht="23.25" customHeight="1" x14ac:dyDescent="0.15">
      <c r="B444" s="27"/>
      <c r="K444" s="9"/>
    </row>
    <row r="445" spans="2:11" s="21" customFormat="1" ht="23.25" customHeight="1" x14ac:dyDescent="0.15">
      <c r="B445" s="27"/>
      <c r="K445" s="9"/>
    </row>
    <row r="446" spans="2:11" s="21" customFormat="1" ht="23.25" customHeight="1" x14ac:dyDescent="0.15">
      <c r="B446" s="27"/>
      <c r="K446" s="9"/>
    </row>
    <row r="447" spans="2:11" s="21" customFormat="1" ht="23.25" customHeight="1" x14ac:dyDescent="0.15">
      <c r="B447" s="27"/>
      <c r="K447" s="9"/>
    </row>
    <row r="448" spans="2:11" s="21" customFormat="1" ht="23.25" customHeight="1" x14ac:dyDescent="0.15">
      <c r="B448" s="27"/>
      <c r="K448" s="9"/>
    </row>
    <row r="449" spans="2:11" s="21" customFormat="1" ht="23.25" customHeight="1" x14ac:dyDescent="0.15">
      <c r="B449" s="27"/>
      <c r="K449" s="9"/>
    </row>
    <row r="450" spans="2:11" s="21" customFormat="1" ht="23.25" customHeight="1" x14ac:dyDescent="0.15">
      <c r="B450" s="27"/>
      <c r="K450" s="9"/>
    </row>
    <row r="451" spans="2:11" s="21" customFormat="1" ht="23.25" customHeight="1" x14ac:dyDescent="0.15">
      <c r="B451" s="27"/>
      <c r="K451" s="9"/>
    </row>
    <row r="452" spans="2:11" s="21" customFormat="1" ht="23.25" customHeight="1" x14ac:dyDescent="0.15">
      <c r="B452" s="27"/>
      <c r="K452" s="9"/>
    </row>
    <row r="453" spans="2:11" s="21" customFormat="1" ht="23.25" customHeight="1" x14ac:dyDescent="0.15">
      <c r="B453" s="27"/>
      <c r="K453" s="9"/>
    </row>
    <row r="454" spans="2:11" s="21" customFormat="1" ht="23.25" customHeight="1" x14ac:dyDescent="0.15">
      <c r="B454" s="27"/>
      <c r="K454" s="9"/>
    </row>
    <row r="455" spans="2:11" s="21" customFormat="1" ht="23.25" customHeight="1" x14ac:dyDescent="0.15">
      <c r="B455" s="27"/>
      <c r="K455" s="9"/>
    </row>
    <row r="456" spans="2:11" s="21" customFormat="1" ht="23.25" customHeight="1" x14ac:dyDescent="0.15">
      <c r="B456" s="27"/>
      <c r="K456" s="9"/>
    </row>
    <row r="457" spans="2:11" s="21" customFormat="1" ht="23.25" customHeight="1" x14ac:dyDescent="0.15">
      <c r="B457" s="27"/>
      <c r="K457" s="9"/>
    </row>
    <row r="458" spans="2:11" s="21" customFormat="1" ht="23.25" customHeight="1" x14ac:dyDescent="0.15">
      <c r="B458" s="27"/>
      <c r="K458" s="9"/>
    </row>
    <row r="459" spans="2:11" s="21" customFormat="1" ht="23.25" customHeight="1" x14ac:dyDescent="0.15">
      <c r="B459" s="27"/>
      <c r="K459" s="9"/>
    </row>
    <row r="460" spans="2:11" s="21" customFormat="1" ht="23.25" customHeight="1" x14ac:dyDescent="0.15">
      <c r="B460" s="27"/>
      <c r="K460" s="9"/>
    </row>
    <row r="461" spans="2:11" s="21" customFormat="1" ht="23.25" customHeight="1" x14ac:dyDescent="0.15">
      <c r="B461" s="27"/>
      <c r="K461" s="9"/>
    </row>
    <row r="462" spans="2:11" s="21" customFormat="1" ht="23.25" customHeight="1" x14ac:dyDescent="0.15">
      <c r="B462" s="27"/>
      <c r="K462" s="9"/>
    </row>
    <row r="463" spans="2:11" s="21" customFormat="1" ht="23.25" customHeight="1" x14ac:dyDescent="0.15">
      <c r="B463" s="27"/>
      <c r="K463" s="9"/>
    </row>
    <row r="464" spans="2:11" s="21" customFormat="1" ht="23.25" customHeight="1" x14ac:dyDescent="0.15">
      <c r="B464" s="27"/>
      <c r="K464" s="9"/>
    </row>
    <row r="465" spans="2:11" s="21" customFormat="1" ht="23.25" customHeight="1" x14ac:dyDescent="0.15">
      <c r="B465" s="27"/>
      <c r="K465" s="9"/>
    </row>
    <row r="466" spans="2:11" s="21" customFormat="1" ht="23.25" customHeight="1" x14ac:dyDescent="0.15">
      <c r="B466" s="27"/>
      <c r="K466" s="9"/>
    </row>
    <row r="467" spans="2:11" s="21" customFormat="1" ht="23.25" customHeight="1" x14ac:dyDescent="0.15">
      <c r="B467" s="27"/>
      <c r="K467" s="9"/>
    </row>
    <row r="468" spans="2:11" s="21" customFormat="1" ht="23.25" customHeight="1" x14ac:dyDescent="0.15">
      <c r="B468" s="27"/>
      <c r="K468" s="9"/>
    </row>
    <row r="469" spans="2:11" s="21" customFormat="1" ht="23.25" customHeight="1" x14ac:dyDescent="0.15">
      <c r="B469" s="27"/>
      <c r="K469" s="9"/>
    </row>
    <row r="470" spans="2:11" s="21" customFormat="1" ht="23.25" customHeight="1" x14ac:dyDescent="0.15">
      <c r="B470" s="27"/>
      <c r="K470" s="9"/>
    </row>
    <row r="471" spans="2:11" s="21" customFormat="1" ht="23.25" customHeight="1" x14ac:dyDescent="0.15">
      <c r="B471" s="27"/>
      <c r="K471" s="9"/>
    </row>
    <row r="472" spans="2:11" s="21" customFormat="1" ht="23.25" customHeight="1" x14ac:dyDescent="0.15">
      <c r="B472" s="27"/>
      <c r="K472" s="9"/>
    </row>
    <row r="473" spans="2:11" s="21" customFormat="1" ht="23.25" customHeight="1" x14ac:dyDescent="0.15">
      <c r="B473" s="27"/>
      <c r="K473" s="9"/>
    </row>
    <row r="474" spans="2:11" s="21" customFormat="1" ht="23.25" customHeight="1" x14ac:dyDescent="0.15">
      <c r="B474" s="27"/>
      <c r="K474" s="9"/>
    </row>
    <row r="475" spans="2:11" s="21" customFormat="1" ht="23.25" customHeight="1" x14ac:dyDescent="0.15">
      <c r="B475" s="27"/>
      <c r="K475" s="9"/>
    </row>
    <row r="476" spans="2:11" s="21" customFormat="1" ht="23.25" customHeight="1" x14ac:dyDescent="0.15">
      <c r="B476" s="27"/>
      <c r="K476" s="9"/>
    </row>
    <row r="477" spans="2:11" s="21" customFormat="1" ht="23.25" customHeight="1" x14ac:dyDescent="0.15">
      <c r="B477" s="27"/>
      <c r="K477" s="9"/>
    </row>
    <row r="478" spans="2:11" s="21" customFormat="1" ht="23.25" customHeight="1" x14ac:dyDescent="0.15">
      <c r="B478" s="27"/>
      <c r="K478" s="9"/>
    </row>
    <row r="479" spans="2:11" s="21" customFormat="1" ht="23.25" customHeight="1" x14ac:dyDescent="0.15">
      <c r="B479" s="27"/>
      <c r="K479" s="9"/>
    </row>
    <row r="480" spans="2:11" s="21" customFormat="1" ht="23.25" customHeight="1" x14ac:dyDescent="0.15">
      <c r="B480" s="27"/>
      <c r="K480" s="9"/>
    </row>
    <row r="481" spans="2:11" s="21" customFormat="1" ht="23.25" customHeight="1" x14ac:dyDescent="0.15">
      <c r="B481" s="27"/>
      <c r="K481" s="9"/>
    </row>
    <row r="482" spans="2:11" s="21" customFormat="1" ht="23.25" customHeight="1" x14ac:dyDescent="0.15">
      <c r="B482" s="27"/>
      <c r="K482" s="9"/>
    </row>
    <row r="483" spans="2:11" s="21" customFormat="1" ht="23.25" customHeight="1" x14ac:dyDescent="0.15">
      <c r="B483" s="27"/>
      <c r="K483" s="9"/>
    </row>
    <row r="484" spans="2:11" s="21" customFormat="1" ht="23.25" customHeight="1" x14ac:dyDescent="0.15">
      <c r="B484" s="27"/>
      <c r="K484" s="9"/>
    </row>
    <row r="485" spans="2:11" s="21" customFormat="1" ht="23.25" customHeight="1" x14ac:dyDescent="0.15">
      <c r="B485" s="27"/>
      <c r="K485" s="9"/>
    </row>
    <row r="486" spans="2:11" s="21" customFormat="1" ht="23.25" customHeight="1" x14ac:dyDescent="0.15">
      <c r="B486" s="27"/>
      <c r="K486" s="9"/>
    </row>
    <row r="487" spans="2:11" s="21" customFormat="1" ht="23.25" customHeight="1" x14ac:dyDescent="0.15">
      <c r="B487" s="27"/>
      <c r="K487" s="9"/>
    </row>
    <row r="488" spans="2:11" s="21" customFormat="1" ht="23.25" customHeight="1" x14ac:dyDescent="0.15">
      <c r="B488" s="27"/>
      <c r="K488" s="9"/>
    </row>
    <row r="489" spans="2:11" s="21" customFormat="1" ht="23.25" customHeight="1" x14ac:dyDescent="0.15">
      <c r="B489" s="27"/>
      <c r="K489" s="9"/>
    </row>
    <row r="490" spans="2:11" s="21" customFormat="1" ht="23.25" customHeight="1" x14ac:dyDescent="0.15">
      <c r="B490" s="27"/>
      <c r="K490" s="9"/>
    </row>
    <row r="491" spans="2:11" s="21" customFormat="1" ht="23.25" customHeight="1" x14ac:dyDescent="0.15">
      <c r="B491" s="27"/>
      <c r="K491" s="9"/>
    </row>
    <row r="492" spans="2:11" s="21" customFormat="1" ht="23.25" customHeight="1" x14ac:dyDescent="0.15">
      <c r="B492" s="27"/>
      <c r="K492" s="9"/>
    </row>
    <row r="493" spans="2:11" s="21" customFormat="1" ht="23.25" customHeight="1" x14ac:dyDescent="0.15">
      <c r="B493" s="27"/>
      <c r="K493" s="9"/>
    </row>
    <row r="494" spans="2:11" s="21" customFormat="1" ht="23.25" customHeight="1" x14ac:dyDescent="0.15">
      <c r="B494" s="27"/>
      <c r="K494" s="9"/>
    </row>
    <row r="495" spans="2:11" s="21" customFormat="1" ht="23.25" customHeight="1" x14ac:dyDescent="0.15">
      <c r="B495" s="27"/>
      <c r="K495" s="9"/>
    </row>
    <row r="496" spans="2:11" s="21" customFormat="1" ht="23.25" customHeight="1" x14ac:dyDescent="0.15">
      <c r="B496" s="27"/>
      <c r="K496" s="9"/>
    </row>
    <row r="497" spans="2:11" s="21" customFormat="1" ht="23.25" customHeight="1" x14ac:dyDescent="0.15">
      <c r="B497" s="27"/>
      <c r="K497" s="9"/>
    </row>
    <row r="498" spans="2:11" s="21" customFormat="1" ht="23.25" customHeight="1" x14ac:dyDescent="0.15">
      <c r="B498" s="27"/>
      <c r="K498" s="9"/>
    </row>
    <row r="499" spans="2:11" s="21" customFormat="1" ht="23.25" customHeight="1" x14ac:dyDescent="0.15">
      <c r="B499" s="27"/>
      <c r="K499" s="9"/>
    </row>
    <row r="500" spans="2:11" s="21" customFormat="1" ht="23.25" customHeight="1" x14ac:dyDescent="0.15">
      <c r="B500" s="27"/>
      <c r="K500" s="9"/>
    </row>
    <row r="501" spans="2:11" s="21" customFormat="1" ht="23.25" customHeight="1" x14ac:dyDescent="0.15">
      <c r="B501" s="27"/>
      <c r="K501" s="9"/>
    </row>
    <row r="502" spans="2:11" s="21" customFormat="1" ht="23.25" customHeight="1" x14ac:dyDescent="0.15">
      <c r="B502" s="27"/>
      <c r="K502" s="9"/>
    </row>
    <row r="503" spans="2:11" s="21" customFormat="1" ht="23.25" customHeight="1" x14ac:dyDescent="0.15">
      <c r="B503" s="27"/>
      <c r="K503" s="9"/>
    </row>
    <row r="504" spans="2:11" s="21" customFormat="1" ht="23.25" customHeight="1" x14ac:dyDescent="0.15">
      <c r="B504" s="27"/>
      <c r="K504" s="9"/>
    </row>
    <row r="505" spans="2:11" s="21" customFormat="1" ht="23.25" customHeight="1" x14ac:dyDescent="0.15">
      <c r="B505" s="27"/>
      <c r="K505" s="9"/>
    </row>
    <row r="506" spans="2:11" s="21" customFormat="1" ht="23.25" customHeight="1" x14ac:dyDescent="0.15">
      <c r="B506" s="27"/>
      <c r="K506" s="9"/>
    </row>
    <row r="507" spans="2:11" s="21" customFormat="1" ht="23.25" customHeight="1" x14ac:dyDescent="0.15">
      <c r="B507" s="27"/>
      <c r="K507" s="9"/>
    </row>
    <row r="508" spans="2:11" s="21" customFormat="1" ht="23.25" customHeight="1" x14ac:dyDescent="0.15">
      <c r="B508" s="27"/>
      <c r="K508" s="9"/>
    </row>
    <row r="509" spans="2:11" s="21" customFormat="1" ht="23.25" customHeight="1" x14ac:dyDescent="0.15">
      <c r="B509" s="27"/>
      <c r="K509" s="9"/>
    </row>
    <row r="510" spans="2:11" s="21" customFormat="1" ht="23.25" customHeight="1" x14ac:dyDescent="0.15">
      <c r="B510" s="27"/>
      <c r="K510" s="9"/>
    </row>
    <row r="511" spans="2:11" s="21" customFormat="1" ht="23.25" customHeight="1" x14ac:dyDescent="0.15">
      <c r="B511" s="27"/>
      <c r="K511" s="9"/>
    </row>
    <row r="512" spans="2:11" s="21" customFormat="1" ht="23.25" customHeight="1" x14ac:dyDescent="0.15">
      <c r="B512" s="27"/>
      <c r="K512" s="9"/>
    </row>
    <row r="513" spans="2:11" s="21" customFormat="1" ht="23.25" customHeight="1" x14ac:dyDescent="0.15">
      <c r="B513" s="27"/>
      <c r="K513" s="9"/>
    </row>
    <row r="514" spans="2:11" s="21" customFormat="1" ht="23.25" customHeight="1" x14ac:dyDescent="0.15">
      <c r="B514" s="27"/>
      <c r="K514" s="9"/>
    </row>
    <row r="515" spans="2:11" s="21" customFormat="1" ht="23.25" customHeight="1" x14ac:dyDescent="0.15">
      <c r="B515" s="27"/>
      <c r="K515" s="9"/>
    </row>
    <row r="516" spans="2:11" s="21" customFormat="1" ht="23.25" customHeight="1" x14ac:dyDescent="0.15">
      <c r="B516" s="27"/>
      <c r="K516" s="9"/>
    </row>
    <row r="517" spans="2:11" s="21" customFormat="1" ht="23.25" customHeight="1" x14ac:dyDescent="0.15">
      <c r="B517" s="27"/>
      <c r="K517" s="9"/>
    </row>
    <row r="518" spans="2:11" s="21" customFormat="1" ht="23.25" customHeight="1" x14ac:dyDescent="0.15">
      <c r="B518" s="27"/>
      <c r="K518" s="9"/>
    </row>
    <row r="519" spans="2:11" s="21" customFormat="1" ht="23.25" customHeight="1" x14ac:dyDescent="0.15">
      <c r="B519" s="27"/>
      <c r="K519" s="9"/>
    </row>
    <row r="520" spans="2:11" s="21" customFormat="1" ht="23.25" customHeight="1" x14ac:dyDescent="0.15">
      <c r="B520" s="27"/>
      <c r="K520" s="9"/>
    </row>
    <row r="521" spans="2:11" s="21" customFormat="1" ht="23.25" customHeight="1" x14ac:dyDescent="0.15">
      <c r="B521" s="27"/>
      <c r="K521" s="9"/>
    </row>
    <row r="522" spans="2:11" s="21" customFormat="1" ht="23.25" customHeight="1" x14ac:dyDescent="0.15">
      <c r="B522" s="27"/>
      <c r="K522" s="9"/>
    </row>
    <row r="523" spans="2:11" s="21" customFormat="1" ht="23.25" customHeight="1" x14ac:dyDescent="0.15">
      <c r="B523" s="27"/>
      <c r="K523" s="9"/>
    </row>
    <row r="524" spans="2:11" s="21" customFormat="1" ht="23.25" customHeight="1" x14ac:dyDescent="0.15">
      <c r="B524" s="27"/>
      <c r="K524" s="9"/>
    </row>
    <row r="525" spans="2:11" s="21" customFormat="1" ht="23.25" customHeight="1" x14ac:dyDescent="0.15">
      <c r="B525" s="27"/>
      <c r="K525" s="9"/>
    </row>
    <row r="526" spans="2:11" s="21" customFormat="1" ht="23.25" customHeight="1" x14ac:dyDescent="0.15">
      <c r="B526" s="27"/>
      <c r="K526" s="9"/>
    </row>
    <row r="527" spans="2:11" s="21" customFormat="1" ht="23.25" customHeight="1" x14ac:dyDescent="0.15">
      <c r="B527" s="27"/>
      <c r="K527" s="9"/>
    </row>
    <row r="528" spans="2:11" s="21" customFormat="1" ht="23.25" customHeight="1" x14ac:dyDescent="0.15">
      <c r="B528" s="27"/>
      <c r="K528" s="9"/>
    </row>
    <row r="529" spans="2:11" s="21" customFormat="1" ht="23.25" customHeight="1" x14ac:dyDescent="0.15">
      <c r="B529" s="27"/>
      <c r="K529" s="9"/>
    </row>
    <row r="530" spans="2:11" s="21" customFormat="1" ht="23.25" customHeight="1" x14ac:dyDescent="0.15">
      <c r="B530" s="27"/>
      <c r="K530" s="9"/>
    </row>
    <row r="531" spans="2:11" s="21" customFormat="1" ht="23.25" customHeight="1" x14ac:dyDescent="0.15">
      <c r="B531" s="27"/>
      <c r="K531" s="9"/>
    </row>
    <row r="532" spans="2:11" s="21" customFormat="1" ht="23.25" customHeight="1" x14ac:dyDescent="0.15">
      <c r="B532" s="27"/>
      <c r="K532" s="9"/>
    </row>
    <row r="533" spans="2:11" s="21" customFormat="1" ht="23.25" customHeight="1" x14ac:dyDescent="0.15">
      <c r="B533" s="27"/>
      <c r="K533" s="9"/>
    </row>
    <row r="534" spans="2:11" s="21" customFormat="1" ht="23.25" customHeight="1" x14ac:dyDescent="0.15">
      <c r="B534" s="27"/>
      <c r="K534" s="9"/>
    </row>
    <row r="535" spans="2:11" s="21" customFormat="1" ht="23.25" customHeight="1" x14ac:dyDescent="0.15">
      <c r="B535" s="27"/>
      <c r="K535" s="9"/>
    </row>
    <row r="536" spans="2:11" s="21" customFormat="1" ht="23.25" customHeight="1" x14ac:dyDescent="0.15">
      <c r="B536" s="27"/>
      <c r="K536" s="9"/>
    </row>
    <row r="537" spans="2:11" s="21" customFormat="1" ht="23.25" customHeight="1" x14ac:dyDescent="0.15">
      <c r="B537" s="27"/>
      <c r="K537" s="9"/>
    </row>
    <row r="538" spans="2:11" s="21" customFormat="1" ht="23.25" customHeight="1" x14ac:dyDescent="0.15">
      <c r="B538" s="27"/>
      <c r="K538" s="9"/>
    </row>
    <row r="539" spans="2:11" s="21" customFormat="1" ht="23.25" customHeight="1" x14ac:dyDescent="0.15">
      <c r="B539" s="27"/>
      <c r="K539" s="9"/>
    </row>
    <row r="540" spans="2:11" s="21" customFormat="1" ht="23.25" customHeight="1" x14ac:dyDescent="0.15">
      <c r="B540" s="27"/>
      <c r="K540" s="9"/>
    </row>
    <row r="541" spans="2:11" s="21" customFormat="1" ht="23.25" customHeight="1" x14ac:dyDescent="0.15">
      <c r="B541" s="27"/>
      <c r="K541" s="9"/>
    </row>
    <row r="542" spans="2:11" s="21" customFormat="1" ht="23.25" customHeight="1" x14ac:dyDescent="0.15">
      <c r="B542" s="27"/>
      <c r="K542" s="9"/>
    </row>
    <row r="543" spans="2:11" s="21" customFormat="1" ht="23.25" customHeight="1" x14ac:dyDescent="0.15">
      <c r="B543" s="27"/>
      <c r="K543" s="9"/>
    </row>
    <row r="544" spans="2:11" s="21" customFormat="1" ht="23.25" customHeight="1" x14ac:dyDescent="0.15">
      <c r="B544" s="27"/>
      <c r="K544" s="9"/>
    </row>
    <row r="545" spans="2:11" s="21" customFormat="1" ht="23.25" customHeight="1" x14ac:dyDescent="0.15">
      <c r="B545" s="27"/>
      <c r="K545" s="9"/>
    </row>
    <row r="546" spans="2:11" s="21" customFormat="1" ht="23.25" customHeight="1" x14ac:dyDescent="0.15">
      <c r="B546" s="27"/>
      <c r="K546" s="9"/>
    </row>
    <row r="547" spans="2:11" s="21" customFormat="1" ht="23.25" customHeight="1" x14ac:dyDescent="0.15">
      <c r="B547" s="27"/>
      <c r="K547" s="9"/>
    </row>
    <row r="548" spans="2:11" s="21" customFormat="1" ht="23.25" customHeight="1" x14ac:dyDescent="0.15">
      <c r="B548" s="27"/>
      <c r="K548" s="9"/>
    </row>
    <row r="549" spans="2:11" s="21" customFormat="1" ht="23.25" customHeight="1" x14ac:dyDescent="0.15">
      <c r="B549" s="27"/>
      <c r="K549" s="9"/>
    </row>
    <row r="550" spans="2:11" s="21" customFormat="1" ht="23.25" customHeight="1" x14ac:dyDescent="0.15">
      <c r="B550" s="27"/>
      <c r="K550" s="9"/>
    </row>
    <row r="551" spans="2:11" s="21" customFormat="1" ht="23.25" customHeight="1" x14ac:dyDescent="0.15">
      <c r="B551" s="27"/>
      <c r="K551" s="9"/>
    </row>
    <row r="552" spans="2:11" s="21" customFormat="1" ht="23.25" customHeight="1" x14ac:dyDescent="0.15">
      <c r="B552" s="27"/>
      <c r="K552" s="9"/>
    </row>
    <row r="553" spans="2:11" s="21" customFormat="1" ht="23.25" customHeight="1" x14ac:dyDescent="0.15">
      <c r="B553" s="27"/>
      <c r="K553" s="9"/>
    </row>
    <row r="554" spans="2:11" s="21" customFormat="1" ht="23.25" customHeight="1" x14ac:dyDescent="0.15">
      <c r="B554" s="27"/>
      <c r="K554" s="9"/>
    </row>
    <row r="555" spans="2:11" s="21" customFormat="1" ht="23.25" customHeight="1" x14ac:dyDescent="0.15">
      <c r="B555" s="27"/>
      <c r="K555" s="9"/>
    </row>
    <row r="556" spans="2:11" s="21" customFormat="1" ht="23.25" customHeight="1" x14ac:dyDescent="0.15">
      <c r="B556" s="27"/>
      <c r="K556" s="9"/>
    </row>
    <row r="557" spans="2:11" s="21" customFormat="1" ht="23.25" customHeight="1" x14ac:dyDescent="0.15">
      <c r="B557" s="27"/>
      <c r="K557" s="9"/>
    </row>
    <row r="558" spans="2:11" s="21" customFormat="1" ht="23.25" customHeight="1" x14ac:dyDescent="0.15">
      <c r="B558" s="27"/>
      <c r="K558" s="9"/>
    </row>
    <row r="559" spans="2:11" s="21" customFormat="1" ht="23.25" customHeight="1" x14ac:dyDescent="0.15">
      <c r="B559" s="27"/>
      <c r="K559" s="9"/>
    </row>
    <row r="560" spans="2:11" s="21" customFormat="1" ht="23.25" customHeight="1" x14ac:dyDescent="0.15">
      <c r="B560" s="27"/>
      <c r="K560" s="9"/>
    </row>
    <row r="561" spans="2:11" s="21" customFormat="1" ht="23.25" customHeight="1" x14ac:dyDescent="0.15">
      <c r="B561" s="27"/>
      <c r="K561" s="9"/>
    </row>
    <row r="562" spans="2:11" s="21" customFormat="1" ht="23.25" customHeight="1" x14ac:dyDescent="0.15">
      <c r="B562" s="27"/>
      <c r="K562" s="9"/>
    </row>
    <row r="563" spans="2:11" s="21" customFormat="1" ht="23.25" customHeight="1" x14ac:dyDescent="0.15">
      <c r="B563" s="27"/>
      <c r="K563" s="9"/>
    </row>
    <row r="564" spans="2:11" s="21" customFormat="1" ht="23.25" customHeight="1" x14ac:dyDescent="0.15">
      <c r="B564" s="27"/>
      <c r="K564" s="9"/>
    </row>
    <row r="565" spans="2:11" s="21" customFormat="1" ht="23.25" customHeight="1" x14ac:dyDescent="0.15">
      <c r="B565" s="27"/>
      <c r="K565" s="9"/>
    </row>
    <row r="566" spans="2:11" s="21" customFormat="1" ht="23.25" customHeight="1" x14ac:dyDescent="0.15">
      <c r="B566" s="27"/>
      <c r="K566" s="9"/>
    </row>
    <row r="567" spans="2:11" s="21" customFormat="1" ht="23.25" customHeight="1" x14ac:dyDescent="0.15">
      <c r="B567" s="27"/>
      <c r="K567" s="9"/>
    </row>
    <row r="568" spans="2:11" s="21" customFormat="1" ht="23.25" customHeight="1" x14ac:dyDescent="0.15">
      <c r="B568" s="27"/>
      <c r="K568" s="9"/>
    </row>
    <row r="569" spans="2:11" s="21" customFormat="1" ht="23.25" customHeight="1" x14ac:dyDescent="0.15">
      <c r="B569" s="27"/>
      <c r="K569" s="9"/>
    </row>
    <row r="570" spans="2:11" s="21" customFormat="1" ht="23.25" customHeight="1" x14ac:dyDescent="0.15">
      <c r="B570" s="27"/>
      <c r="K570" s="9"/>
    </row>
    <row r="571" spans="2:11" s="21" customFormat="1" ht="23.25" customHeight="1" x14ac:dyDescent="0.15">
      <c r="B571" s="27"/>
      <c r="K571" s="9"/>
    </row>
    <row r="572" spans="2:11" s="21" customFormat="1" ht="23.25" customHeight="1" x14ac:dyDescent="0.15">
      <c r="B572" s="27"/>
      <c r="K572" s="9"/>
    </row>
    <row r="573" spans="2:11" s="21" customFormat="1" ht="23.25" customHeight="1" x14ac:dyDescent="0.15">
      <c r="B573" s="27"/>
      <c r="K573" s="9"/>
    </row>
    <row r="574" spans="2:11" s="21" customFormat="1" ht="23.25" customHeight="1" x14ac:dyDescent="0.15">
      <c r="B574" s="27"/>
      <c r="K574" s="9"/>
    </row>
    <row r="575" spans="2:11" s="21" customFormat="1" ht="23.25" customHeight="1" x14ac:dyDescent="0.15">
      <c r="B575" s="27"/>
      <c r="K575" s="9"/>
    </row>
    <row r="576" spans="2:11" s="21" customFormat="1" ht="23.25" customHeight="1" x14ac:dyDescent="0.15">
      <c r="B576" s="27"/>
      <c r="K576" s="9"/>
    </row>
    <row r="577" spans="2:11" s="21" customFormat="1" ht="23.25" customHeight="1" x14ac:dyDescent="0.15">
      <c r="B577" s="27"/>
      <c r="K577" s="9"/>
    </row>
    <row r="578" spans="2:11" s="21" customFormat="1" ht="23.25" customHeight="1" x14ac:dyDescent="0.15">
      <c r="B578" s="27"/>
      <c r="K578" s="9"/>
    </row>
    <row r="579" spans="2:11" s="21" customFormat="1" ht="23.25" customHeight="1" x14ac:dyDescent="0.15">
      <c r="B579" s="27"/>
      <c r="K579" s="9"/>
    </row>
    <row r="580" spans="2:11" s="21" customFormat="1" ht="23.25" customHeight="1" x14ac:dyDescent="0.15">
      <c r="B580" s="27"/>
      <c r="K580" s="9"/>
    </row>
    <row r="581" spans="2:11" s="21" customFormat="1" ht="23.25" customHeight="1" x14ac:dyDescent="0.15">
      <c r="B581" s="27"/>
      <c r="K581" s="9"/>
    </row>
    <row r="582" spans="2:11" s="21" customFormat="1" ht="23.25" customHeight="1" x14ac:dyDescent="0.15">
      <c r="B582" s="27"/>
      <c r="K582" s="9"/>
    </row>
    <row r="583" spans="2:11" s="21" customFormat="1" ht="23.25" customHeight="1" x14ac:dyDescent="0.15">
      <c r="B583" s="27"/>
      <c r="K583" s="9"/>
    </row>
    <row r="584" spans="2:11" s="21" customFormat="1" ht="23.25" customHeight="1" x14ac:dyDescent="0.15">
      <c r="B584" s="27"/>
      <c r="K584" s="9"/>
    </row>
    <row r="585" spans="2:11" s="21" customFormat="1" ht="23.25" customHeight="1" x14ac:dyDescent="0.15">
      <c r="B585" s="27"/>
      <c r="K585" s="9"/>
    </row>
    <row r="586" spans="2:11" s="21" customFormat="1" ht="23.25" customHeight="1" x14ac:dyDescent="0.15">
      <c r="B586" s="27"/>
      <c r="K586" s="9"/>
    </row>
    <row r="587" spans="2:11" s="21" customFormat="1" ht="23.25" customHeight="1" x14ac:dyDescent="0.15">
      <c r="B587" s="27"/>
      <c r="K587" s="9"/>
    </row>
    <row r="588" spans="2:11" s="21" customFormat="1" ht="23.25" customHeight="1" x14ac:dyDescent="0.15">
      <c r="B588" s="27"/>
      <c r="K588" s="9"/>
    </row>
    <row r="589" spans="2:11" s="21" customFormat="1" ht="23.25" customHeight="1" x14ac:dyDescent="0.15">
      <c r="B589" s="27"/>
      <c r="K589" s="9"/>
    </row>
    <row r="590" spans="2:11" s="21" customFormat="1" ht="23.25" customHeight="1" x14ac:dyDescent="0.15">
      <c r="B590" s="27"/>
      <c r="K590" s="9"/>
    </row>
    <row r="591" spans="2:11" s="21" customFormat="1" ht="23.25" customHeight="1" x14ac:dyDescent="0.15">
      <c r="B591" s="27"/>
      <c r="K591" s="9"/>
    </row>
    <row r="592" spans="2:11" s="21" customFormat="1" ht="23.25" customHeight="1" x14ac:dyDescent="0.15">
      <c r="B592" s="27"/>
      <c r="K592" s="9"/>
    </row>
    <row r="593" spans="2:11" s="21" customFormat="1" ht="23.25" customHeight="1" x14ac:dyDescent="0.15">
      <c r="B593" s="27"/>
      <c r="K593" s="9"/>
    </row>
    <row r="594" spans="2:11" s="21" customFormat="1" ht="23.25" customHeight="1" x14ac:dyDescent="0.15">
      <c r="B594" s="27"/>
      <c r="K594" s="9"/>
    </row>
    <row r="595" spans="2:11" s="21" customFormat="1" ht="23.25" customHeight="1" x14ac:dyDescent="0.15">
      <c r="B595" s="27"/>
      <c r="K595" s="9"/>
    </row>
    <row r="596" spans="2:11" s="21" customFormat="1" ht="23.25" customHeight="1" x14ac:dyDescent="0.15">
      <c r="B596" s="27"/>
      <c r="K596" s="9"/>
    </row>
    <row r="597" spans="2:11" s="21" customFormat="1" ht="23.25" customHeight="1" x14ac:dyDescent="0.15">
      <c r="B597" s="27"/>
      <c r="K597" s="9"/>
    </row>
    <row r="598" spans="2:11" s="21" customFormat="1" ht="23.25" customHeight="1" x14ac:dyDescent="0.15">
      <c r="B598" s="27"/>
      <c r="K598" s="9"/>
    </row>
    <row r="599" spans="2:11" s="21" customFormat="1" ht="23.25" customHeight="1" x14ac:dyDescent="0.15">
      <c r="B599" s="27"/>
      <c r="K599" s="9"/>
    </row>
    <row r="600" spans="2:11" s="21" customFormat="1" ht="23.25" customHeight="1" x14ac:dyDescent="0.15">
      <c r="B600" s="27"/>
      <c r="K600" s="9"/>
    </row>
    <row r="601" spans="2:11" s="21" customFormat="1" ht="23.25" customHeight="1" x14ac:dyDescent="0.15">
      <c r="B601" s="27"/>
      <c r="K601" s="9"/>
    </row>
    <row r="602" spans="2:11" s="21" customFormat="1" ht="23.25" customHeight="1" x14ac:dyDescent="0.15">
      <c r="B602" s="27"/>
      <c r="K602" s="9"/>
    </row>
    <row r="603" spans="2:11" s="21" customFormat="1" ht="23.25" customHeight="1" x14ac:dyDescent="0.15">
      <c r="B603" s="27"/>
      <c r="K603" s="9"/>
    </row>
    <row r="604" spans="2:11" s="21" customFormat="1" ht="23.25" customHeight="1" x14ac:dyDescent="0.15">
      <c r="B604" s="27"/>
      <c r="K604" s="9"/>
    </row>
    <row r="605" spans="2:11" s="21" customFormat="1" ht="23.25" customHeight="1" x14ac:dyDescent="0.15">
      <c r="B605" s="27"/>
      <c r="K605" s="9"/>
    </row>
    <row r="606" spans="2:11" s="21" customFormat="1" ht="23.25" customHeight="1" x14ac:dyDescent="0.15">
      <c r="B606" s="27"/>
      <c r="K606" s="9"/>
    </row>
    <row r="607" spans="2:11" s="21" customFormat="1" ht="23.25" customHeight="1" x14ac:dyDescent="0.15">
      <c r="B607" s="27"/>
      <c r="K607" s="9"/>
    </row>
    <row r="608" spans="2:11" s="21" customFormat="1" ht="23.25" customHeight="1" x14ac:dyDescent="0.15">
      <c r="B608" s="27"/>
      <c r="K608" s="9"/>
    </row>
    <row r="609" spans="2:11" s="21" customFormat="1" ht="23.25" customHeight="1" x14ac:dyDescent="0.15">
      <c r="B609" s="27"/>
      <c r="K609" s="9"/>
    </row>
    <row r="610" spans="2:11" s="21" customFormat="1" ht="23.25" customHeight="1" x14ac:dyDescent="0.15">
      <c r="B610" s="27"/>
      <c r="K610" s="9"/>
    </row>
    <row r="611" spans="2:11" s="21" customFormat="1" ht="23.25" customHeight="1" x14ac:dyDescent="0.15">
      <c r="B611" s="27"/>
      <c r="K611" s="9"/>
    </row>
    <row r="612" spans="2:11" s="21" customFormat="1" ht="23.25" customHeight="1" x14ac:dyDescent="0.15">
      <c r="B612" s="27"/>
      <c r="K612" s="9"/>
    </row>
    <row r="613" spans="2:11" s="21" customFormat="1" ht="23.25" customHeight="1" x14ac:dyDescent="0.15">
      <c r="B613" s="27"/>
      <c r="K613" s="9"/>
    </row>
    <row r="614" spans="2:11" s="21" customFormat="1" ht="23.25" customHeight="1" x14ac:dyDescent="0.15">
      <c r="B614" s="27"/>
      <c r="K614" s="9"/>
    </row>
    <row r="615" spans="2:11" s="21" customFormat="1" ht="23.25" customHeight="1" x14ac:dyDescent="0.15">
      <c r="B615" s="27"/>
      <c r="K615" s="9"/>
    </row>
    <row r="616" spans="2:11" s="21" customFormat="1" ht="23.25" customHeight="1" x14ac:dyDescent="0.15">
      <c r="B616" s="27"/>
      <c r="K616" s="9"/>
    </row>
    <row r="617" spans="2:11" s="21" customFormat="1" ht="23.25" customHeight="1" x14ac:dyDescent="0.15">
      <c r="B617" s="27"/>
      <c r="K617" s="9"/>
    </row>
    <row r="618" spans="2:11" s="21" customFormat="1" ht="23.25" customHeight="1" x14ac:dyDescent="0.15">
      <c r="B618" s="27"/>
      <c r="K618" s="9"/>
    </row>
    <row r="619" spans="2:11" s="21" customFormat="1" ht="23.25" customHeight="1" x14ac:dyDescent="0.15">
      <c r="B619" s="27"/>
      <c r="K619" s="9"/>
    </row>
    <row r="620" spans="2:11" s="21" customFormat="1" ht="23.25" customHeight="1" x14ac:dyDescent="0.15">
      <c r="B620" s="27"/>
      <c r="K620" s="9"/>
    </row>
    <row r="621" spans="2:11" s="21" customFormat="1" ht="23.25" customHeight="1" x14ac:dyDescent="0.15">
      <c r="B621" s="27"/>
      <c r="K621" s="9"/>
    </row>
    <row r="622" spans="2:11" s="21" customFormat="1" ht="23.25" customHeight="1" x14ac:dyDescent="0.15">
      <c r="B622" s="27"/>
      <c r="K622" s="9"/>
    </row>
    <row r="623" spans="2:11" s="21" customFormat="1" ht="23.25" customHeight="1" x14ac:dyDescent="0.15">
      <c r="B623" s="27"/>
      <c r="K623" s="9"/>
    </row>
    <row r="624" spans="2:11" s="21" customFormat="1" ht="23.25" customHeight="1" x14ac:dyDescent="0.15">
      <c r="B624" s="27"/>
      <c r="K624" s="9"/>
    </row>
    <row r="625" spans="2:11" s="21" customFormat="1" ht="23.25" customHeight="1" x14ac:dyDescent="0.15">
      <c r="B625" s="27"/>
      <c r="K625" s="9"/>
    </row>
    <row r="626" spans="2:11" s="21" customFormat="1" ht="23.25" customHeight="1" x14ac:dyDescent="0.15">
      <c r="B626" s="27"/>
      <c r="K626" s="9"/>
    </row>
    <row r="627" spans="2:11" s="21" customFormat="1" ht="23.25" customHeight="1" x14ac:dyDescent="0.15">
      <c r="B627" s="27"/>
      <c r="K627" s="9"/>
    </row>
    <row r="628" spans="2:11" s="21" customFormat="1" ht="23.25" customHeight="1" x14ac:dyDescent="0.15">
      <c r="B628" s="27"/>
      <c r="K628" s="9"/>
    </row>
    <row r="629" spans="2:11" s="21" customFormat="1" ht="23.25" customHeight="1" x14ac:dyDescent="0.15">
      <c r="B629" s="27"/>
      <c r="K629" s="9"/>
    </row>
    <row r="630" spans="2:11" s="21" customFormat="1" ht="23.25" customHeight="1" x14ac:dyDescent="0.15">
      <c r="B630" s="27"/>
      <c r="K630" s="9"/>
    </row>
    <row r="631" spans="2:11" s="21" customFormat="1" ht="23.25" customHeight="1" x14ac:dyDescent="0.15">
      <c r="B631" s="27"/>
      <c r="K631" s="9"/>
    </row>
    <row r="632" spans="2:11" s="21" customFormat="1" ht="23.25" customHeight="1" x14ac:dyDescent="0.15">
      <c r="B632" s="27"/>
      <c r="K632" s="9"/>
    </row>
    <row r="633" spans="2:11" s="21" customFormat="1" ht="23.25" customHeight="1" x14ac:dyDescent="0.15">
      <c r="B633" s="27"/>
      <c r="K633" s="9"/>
    </row>
    <row r="634" spans="2:11" s="21" customFormat="1" ht="23.25" customHeight="1" x14ac:dyDescent="0.15">
      <c r="B634" s="27"/>
      <c r="K634" s="9"/>
    </row>
    <row r="635" spans="2:11" s="21" customFormat="1" ht="23.25" customHeight="1" x14ac:dyDescent="0.15">
      <c r="B635" s="27"/>
      <c r="K635" s="9"/>
    </row>
    <row r="636" spans="2:11" s="21" customFormat="1" ht="23.25" customHeight="1" x14ac:dyDescent="0.15">
      <c r="B636" s="27"/>
      <c r="K636" s="9"/>
    </row>
    <row r="637" spans="2:11" s="21" customFormat="1" ht="23.25" customHeight="1" x14ac:dyDescent="0.15">
      <c r="B637" s="27"/>
      <c r="K637" s="9"/>
    </row>
    <row r="638" spans="2:11" s="21" customFormat="1" ht="23.25" customHeight="1" x14ac:dyDescent="0.15">
      <c r="B638" s="27"/>
      <c r="K638" s="9"/>
    </row>
    <row r="639" spans="2:11" s="21" customFormat="1" ht="23.25" customHeight="1" x14ac:dyDescent="0.15">
      <c r="B639" s="27"/>
      <c r="K639" s="9"/>
    </row>
    <row r="640" spans="2:11" s="21" customFormat="1" ht="23.25" customHeight="1" x14ac:dyDescent="0.15">
      <c r="B640" s="27"/>
      <c r="K640" s="9"/>
    </row>
    <row r="641" spans="2:11" s="21" customFormat="1" ht="23.25" customHeight="1" x14ac:dyDescent="0.15">
      <c r="B641" s="27"/>
      <c r="K641" s="9"/>
    </row>
    <row r="642" spans="2:11" s="21" customFormat="1" ht="23.25" customHeight="1" x14ac:dyDescent="0.15">
      <c r="B642" s="27"/>
      <c r="K642" s="9"/>
    </row>
    <row r="643" spans="2:11" s="21" customFormat="1" ht="23.25" customHeight="1" x14ac:dyDescent="0.15">
      <c r="B643" s="27"/>
      <c r="K643" s="9"/>
    </row>
    <row r="644" spans="2:11" s="21" customFormat="1" ht="23.25" customHeight="1" x14ac:dyDescent="0.15">
      <c r="B644" s="27"/>
      <c r="K644" s="9"/>
    </row>
    <row r="645" spans="2:11" s="21" customFormat="1" ht="23.25" customHeight="1" x14ac:dyDescent="0.15">
      <c r="B645" s="27"/>
      <c r="K645" s="9"/>
    </row>
    <row r="646" spans="2:11" s="21" customFormat="1" ht="23.25" customHeight="1" x14ac:dyDescent="0.15">
      <c r="B646" s="27"/>
      <c r="K646" s="9"/>
    </row>
    <row r="647" spans="2:11" s="21" customFormat="1" ht="23.25" customHeight="1" x14ac:dyDescent="0.15">
      <c r="B647" s="27"/>
      <c r="K647" s="9"/>
    </row>
    <row r="648" spans="2:11" s="21" customFormat="1" ht="23.25" customHeight="1" x14ac:dyDescent="0.15">
      <c r="B648" s="27"/>
      <c r="K648" s="9"/>
    </row>
    <row r="649" spans="2:11" s="21" customFormat="1" ht="23.25" customHeight="1" x14ac:dyDescent="0.15">
      <c r="B649" s="27"/>
      <c r="K649" s="9"/>
    </row>
    <row r="650" spans="2:11" s="21" customFormat="1" ht="23.25" customHeight="1" x14ac:dyDescent="0.15">
      <c r="B650" s="27"/>
      <c r="K650" s="9"/>
    </row>
    <row r="651" spans="2:11" s="21" customFormat="1" ht="23.25" customHeight="1" x14ac:dyDescent="0.15">
      <c r="B651" s="27"/>
      <c r="K651" s="9"/>
    </row>
    <row r="652" spans="2:11" s="21" customFormat="1" ht="23.25" customHeight="1" x14ac:dyDescent="0.15">
      <c r="B652" s="27"/>
      <c r="K652" s="9"/>
    </row>
    <row r="653" spans="2:11" s="21" customFormat="1" ht="23.25" customHeight="1" x14ac:dyDescent="0.15">
      <c r="B653" s="27"/>
      <c r="K653" s="9"/>
    </row>
    <row r="654" spans="2:11" s="21" customFormat="1" ht="23.25" customHeight="1" x14ac:dyDescent="0.15">
      <c r="B654" s="27"/>
      <c r="K654" s="9"/>
    </row>
    <row r="655" spans="2:11" s="21" customFormat="1" ht="23.25" customHeight="1" x14ac:dyDescent="0.15">
      <c r="B655" s="27"/>
      <c r="K655" s="9"/>
    </row>
    <row r="656" spans="2:11" s="21" customFormat="1" ht="23.25" customHeight="1" x14ac:dyDescent="0.15">
      <c r="B656" s="27"/>
      <c r="K656" s="9"/>
    </row>
    <row r="657" spans="2:11" s="21" customFormat="1" ht="23.25" customHeight="1" x14ac:dyDescent="0.15">
      <c r="B657" s="27"/>
      <c r="K657" s="9"/>
    </row>
    <row r="658" spans="2:11" s="21" customFormat="1" ht="23.25" customHeight="1" x14ac:dyDescent="0.15">
      <c r="B658" s="27"/>
      <c r="K658" s="9"/>
    </row>
    <row r="659" spans="2:11" s="21" customFormat="1" ht="23.25" customHeight="1" x14ac:dyDescent="0.15">
      <c r="B659" s="27"/>
      <c r="K659" s="9"/>
    </row>
    <row r="660" spans="2:11" s="21" customFormat="1" ht="23.25" customHeight="1" x14ac:dyDescent="0.15">
      <c r="B660" s="27"/>
      <c r="K660" s="9"/>
    </row>
    <row r="661" spans="2:11" s="21" customFormat="1" ht="23.25" customHeight="1" x14ac:dyDescent="0.15">
      <c r="B661" s="27"/>
      <c r="K661" s="9"/>
    </row>
    <row r="662" spans="2:11" s="21" customFormat="1" ht="23.25" customHeight="1" x14ac:dyDescent="0.15">
      <c r="B662" s="27"/>
      <c r="K662" s="9"/>
    </row>
    <row r="663" spans="2:11" s="21" customFormat="1" ht="23.25" customHeight="1" x14ac:dyDescent="0.15">
      <c r="B663" s="27"/>
      <c r="K663" s="9"/>
    </row>
    <row r="664" spans="2:11" s="21" customFormat="1" ht="23.25" customHeight="1" x14ac:dyDescent="0.15">
      <c r="B664" s="27"/>
      <c r="K664" s="9"/>
    </row>
    <row r="665" spans="2:11" s="21" customFormat="1" ht="23.25" customHeight="1" x14ac:dyDescent="0.15">
      <c r="B665" s="27"/>
      <c r="K665" s="9"/>
    </row>
    <row r="666" spans="2:11" s="21" customFormat="1" ht="23.25" customHeight="1" x14ac:dyDescent="0.15">
      <c r="B666" s="27"/>
      <c r="K666" s="9"/>
    </row>
    <row r="667" spans="2:11" s="21" customFormat="1" ht="23.25" customHeight="1" x14ac:dyDescent="0.15">
      <c r="B667" s="27"/>
      <c r="K667" s="9"/>
    </row>
    <row r="668" spans="2:11" s="21" customFormat="1" ht="23.25" customHeight="1" x14ac:dyDescent="0.15">
      <c r="B668" s="27"/>
      <c r="K668" s="9"/>
    </row>
    <row r="669" spans="2:11" s="21" customFormat="1" ht="23.25" customHeight="1" x14ac:dyDescent="0.15">
      <c r="B669" s="27"/>
      <c r="K669" s="9"/>
    </row>
    <row r="670" spans="2:11" s="21" customFormat="1" ht="23.25" customHeight="1" x14ac:dyDescent="0.15">
      <c r="B670" s="27"/>
      <c r="K670" s="9"/>
    </row>
    <row r="671" spans="2:11" s="21" customFormat="1" ht="23.25" customHeight="1" x14ac:dyDescent="0.15">
      <c r="B671" s="27"/>
      <c r="K671" s="9"/>
    </row>
    <row r="672" spans="2:11" s="21" customFormat="1" ht="23.25" customHeight="1" x14ac:dyDescent="0.15">
      <c r="B672" s="27"/>
      <c r="K672" s="9"/>
    </row>
    <row r="673" spans="2:11" s="21" customFormat="1" ht="23.25" customHeight="1" x14ac:dyDescent="0.15">
      <c r="B673" s="27"/>
      <c r="K673" s="9"/>
    </row>
    <row r="674" spans="2:11" s="21" customFormat="1" ht="23.25" customHeight="1" x14ac:dyDescent="0.15">
      <c r="B674" s="27"/>
      <c r="K674" s="9"/>
    </row>
    <row r="675" spans="2:11" s="21" customFormat="1" ht="23.25" customHeight="1" x14ac:dyDescent="0.15">
      <c r="B675" s="27"/>
      <c r="K675" s="9"/>
    </row>
    <row r="676" spans="2:11" s="21" customFormat="1" ht="23.25" customHeight="1" x14ac:dyDescent="0.15">
      <c r="B676" s="27"/>
      <c r="K676" s="9"/>
    </row>
    <row r="677" spans="2:11" s="21" customFormat="1" ht="23.25" customHeight="1" x14ac:dyDescent="0.15">
      <c r="B677" s="27"/>
      <c r="K677" s="9"/>
    </row>
    <row r="678" spans="2:11" s="21" customFormat="1" ht="23.25" customHeight="1" x14ac:dyDescent="0.15">
      <c r="B678" s="27"/>
      <c r="K678" s="9"/>
    </row>
    <row r="679" spans="2:11" s="21" customFormat="1" ht="23.25" customHeight="1" x14ac:dyDescent="0.15">
      <c r="B679" s="27"/>
      <c r="K679" s="9"/>
    </row>
    <row r="680" spans="2:11" s="21" customFormat="1" ht="23.25" customHeight="1" x14ac:dyDescent="0.15">
      <c r="B680" s="27"/>
      <c r="K680" s="9"/>
    </row>
    <row r="681" spans="2:11" s="21" customFormat="1" ht="23.25" customHeight="1" x14ac:dyDescent="0.15">
      <c r="B681" s="27"/>
      <c r="K681" s="9"/>
    </row>
    <row r="682" spans="2:11" s="21" customFormat="1" ht="23.25" customHeight="1" x14ac:dyDescent="0.15">
      <c r="B682" s="27"/>
      <c r="K682" s="9"/>
    </row>
    <row r="683" spans="2:11" s="21" customFormat="1" ht="23.25" customHeight="1" x14ac:dyDescent="0.15">
      <c r="B683" s="27"/>
      <c r="K683" s="9"/>
    </row>
    <row r="684" spans="2:11" s="21" customFormat="1" ht="23.25" customHeight="1" x14ac:dyDescent="0.15">
      <c r="B684" s="27"/>
      <c r="K684" s="9"/>
    </row>
    <row r="685" spans="2:11" s="21" customFormat="1" ht="23.25" customHeight="1" x14ac:dyDescent="0.15">
      <c r="B685" s="27"/>
      <c r="K685" s="9"/>
    </row>
    <row r="686" spans="2:11" s="21" customFormat="1" ht="23.25" customHeight="1" x14ac:dyDescent="0.15">
      <c r="B686" s="27"/>
      <c r="K686" s="9"/>
    </row>
    <row r="687" spans="2:11" s="21" customFormat="1" ht="23.25" customHeight="1" x14ac:dyDescent="0.15">
      <c r="B687" s="27"/>
      <c r="K687" s="9"/>
    </row>
    <row r="688" spans="2:11" s="21" customFormat="1" ht="23.25" customHeight="1" x14ac:dyDescent="0.15">
      <c r="B688" s="27"/>
      <c r="K688" s="9"/>
    </row>
    <row r="689" spans="2:11" s="21" customFormat="1" ht="23.25" customHeight="1" x14ac:dyDescent="0.15">
      <c r="B689" s="27"/>
      <c r="K689" s="9"/>
    </row>
    <row r="690" spans="2:11" s="21" customFormat="1" ht="23.25" customHeight="1" x14ac:dyDescent="0.15">
      <c r="B690" s="27"/>
      <c r="K690" s="9"/>
    </row>
    <row r="691" spans="2:11" s="21" customFormat="1" ht="23.25" customHeight="1" x14ac:dyDescent="0.15">
      <c r="B691" s="27"/>
      <c r="K691" s="9"/>
    </row>
    <row r="692" spans="2:11" s="21" customFormat="1" ht="23.25" customHeight="1" x14ac:dyDescent="0.15">
      <c r="B692" s="27"/>
      <c r="K692" s="9"/>
    </row>
    <row r="693" spans="2:11" s="21" customFormat="1" ht="23.25" customHeight="1" x14ac:dyDescent="0.15">
      <c r="B693" s="27"/>
      <c r="K693" s="9"/>
    </row>
    <row r="694" spans="2:11" s="21" customFormat="1" ht="23.25" customHeight="1" x14ac:dyDescent="0.15">
      <c r="B694" s="27"/>
      <c r="K694" s="9"/>
    </row>
    <row r="695" spans="2:11" s="21" customFormat="1" ht="23.25" customHeight="1" x14ac:dyDescent="0.15">
      <c r="B695" s="27"/>
      <c r="K695" s="9"/>
    </row>
    <row r="696" spans="2:11" s="21" customFormat="1" ht="23.25" customHeight="1" x14ac:dyDescent="0.15">
      <c r="B696" s="27"/>
      <c r="K696" s="9"/>
    </row>
    <row r="697" spans="2:11" s="21" customFormat="1" ht="23.25" customHeight="1" x14ac:dyDescent="0.15">
      <c r="B697" s="27"/>
      <c r="K697" s="9"/>
    </row>
    <row r="698" spans="2:11" s="21" customFormat="1" ht="23.25" customHeight="1" x14ac:dyDescent="0.15">
      <c r="B698" s="27"/>
      <c r="K698" s="9"/>
    </row>
    <row r="699" spans="2:11" s="21" customFormat="1" ht="23.25" customHeight="1" x14ac:dyDescent="0.15">
      <c r="B699" s="27"/>
      <c r="K699" s="9"/>
    </row>
    <row r="700" spans="2:11" s="21" customFormat="1" ht="23.25" customHeight="1" x14ac:dyDescent="0.15">
      <c r="B700" s="27"/>
      <c r="K700" s="9"/>
    </row>
    <row r="701" spans="2:11" s="21" customFormat="1" ht="23.25" customHeight="1" x14ac:dyDescent="0.15">
      <c r="B701" s="27"/>
      <c r="K701" s="9"/>
    </row>
    <row r="702" spans="2:11" s="21" customFormat="1" ht="23.25" customHeight="1" x14ac:dyDescent="0.15">
      <c r="B702" s="27"/>
      <c r="K702" s="9"/>
    </row>
    <row r="703" spans="2:11" s="21" customFormat="1" ht="23.25" customHeight="1" x14ac:dyDescent="0.15">
      <c r="B703" s="27"/>
      <c r="K703" s="9"/>
    </row>
    <row r="704" spans="2:11" s="21" customFormat="1" ht="23.25" customHeight="1" x14ac:dyDescent="0.15">
      <c r="B704" s="27"/>
      <c r="K704" s="9"/>
    </row>
    <row r="705" spans="2:11" s="21" customFormat="1" ht="23.25" customHeight="1" x14ac:dyDescent="0.15">
      <c r="B705" s="27"/>
      <c r="K705" s="9"/>
    </row>
    <row r="706" spans="2:11" s="21" customFormat="1" ht="23.25" customHeight="1" x14ac:dyDescent="0.15">
      <c r="B706" s="27"/>
      <c r="K706" s="9"/>
    </row>
    <row r="707" spans="2:11" s="21" customFormat="1" ht="23.25" customHeight="1" x14ac:dyDescent="0.15">
      <c r="B707" s="27"/>
      <c r="K707" s="9"/>
    </row>
    <row r="708" spans="2:11" s="21" customFormat="1" ht="23.25" customHeight="1" x14ac:dyDescent="0.15">
      <c r="B708" s="27"/>
      <c r="K708" s="9"/>
    </row>
    <row r="709" spans="2:11" s="21" customFormat="1" ht="23.25" customHeight="1" x14ac:dyDescent="0.15">
      <c r="B709" s="27"/>
      <c r="K709" s="9"/>
    </row>
    <row r="710" spans="2:11" s="21" customFormat="1" ht="23.25" customHeight="1" x14ac:dyDescent="0.15">
      <c r="B710" s="27"/>
      <c r="K710" s="9"/>
    </row>
    <row r="711" spans="2:11" s="21" customFormat="1" ht="23.25" customHeight="1" x14ac:dyDescent="0.15">
      <c r="B711" s="27"/>
      <c r="K711" s="9"/>
    </row>
    <row r="712" spans="2:11" s="21" customFormat="1" ht="23.25" customHeight="1" x14ac:dyDescent="0.15">
      <c r="B712" s="27"/>
      <c r="K712" s="9"/>
    </row>
    <row r="713" spans="2:11" s="21" customFormat="1" ht="23.25" customHeight="1" x14ac:dyDescent="0.15">
      <c r="B713" s="27"/>
      <c r="K713" s="9"/>
    </row>
    <row r="714" spans="2:11" s="21" customFormat="1" ht="23.25" customHeight="1" x14ac:dyDescent="0.15">
      <c r="B714" s="27"/>
      <c r="K714" s="9"/>
    </row>
    <row r="715" spans="2:11" s="21" customFormat="1" ht="23.25" customHeight="1" x14ac:dyDescent="0.15">
      <c r="B715" s="27"/>
      <c r="K715" s="9"/>
    </row>
    <row r="716" spans="2:11" s="21" customFormat="1" ht="23.25" customHeight="1" x14ac:dyDescent="0.15">
      <c r="B716" s="27"/>
      <c r="K716" s="9"/>
    </row>
    <row r="717" spans="2:11" s="21" customFormat="1" ht="23.25" customHeight="1" x14ac:dyDescent="0.15">
      <c r="B717" s="27"/>
      <c r="K717" s="9"/>
    </row>
    <row r="718" spans="2:11" s="21" customFormat="1" ht="23.25" customHeight="1" x14ac:dyDescent="0.15">
      <c r="B718" s="27"/>
      <c r="K718" s="9"/>
    </row>
    <row r="719" spans="2:11" s="21" customFormat="1" ht="23.25" customHeight="1" x14ac:dyDescent="0.15">
      <c r="B719" s="27"/>
      <c r="K719" s="9"/>
    </row>
    <row r="720" spans="2:11" s="21" customFormat="1" ht="23.25" customHeight="1" x14ac:dyDescent="0.15">
      <c r="B720" s="27"/>
      <c r="K720" s="9"/>
    </row>
    <row r="721" spans="2:11" s="21" customFormat="1" ht="23.25" customHeight="1" x14ac:dyDescent="0.15">
      <c r="B721" s="27"/>
      <c r="K721" s="9"/>
    </row>
    <row r="722" spans="2:11" s="21" customFormat="1" ht="23.25" customHeight="1" x14ac:dyDescent="0.15">
      <c r="B722" s="27"/>
      <c r="K722" s="9"/>
    </row>
    <row r="723" spans="2:11" s="21" customFormat="1" ht="23.25" customHeight="1" x14ac:dyDescent="0.15">
      <c r="B723" s="27"/>
      <c r="K723" s="9"/>
    </row>
    <row r="724" spans="2:11" s="21" customFormat="1" ht="23.25" customHeight="1" x14ac:dyDescent="0.15">
      <c r="B724" s="27"/>
      <c r="K724" s="9"/>
    </row>
    <row r="725" spans="2:11" s="21" customFormat="1" ht="23.25" customHeight="1" x14ac:dyDescent="0.15">
      <c r="B725" s="27"/>
      <c r="K725" s="9"/>
    </row>
    <row r="726" spans="2:11" s="21" customFormat="1" ht="23.25" customHeight="1" x14ac:dyDescent="0.15">
      <c r="B726" s="27"/>
      <c r="K726" s="9"/>
    </row>
    <row r="727" spans="2:11" s="21" customFormat="1" ht="23.25" customHeight="1" x14ac:dyDescent="0.15">
      <c r="B727" s="27"/>
      <c r="K727" s="9"/>
    </row>
    <row r="728" spans="2:11" s="21" customFormat="1" ht="23.25" customHeight="1" x14ac:dyDescent="0.15">
      <c r="B728" s="27"/>
      <c r="K728" s="9"/>
    </row>
    <row r="729" spans="2:11" s="21" customFormat="1" ht="23.25" customHeight="1" x14ac:dyDescent="0.15">
      <c r="B729" s="27"/>
      <c r="K729" s="9"/>
    </row>
    <row r="730" spans="2:11" s="21" customFormat="1" ht="23.25" customHeight="1" x14ac:dyDescent="0.15">
      <c r="B730" s="27"/>
      <c r="K730" s="9"/>
    </row>
    <row r="731" spans="2:11" s="21" customFormat="1" ht="23.25" customHeight="1" x14ac:dyDescent="0.15">
      <c r="B731" s="27"/>
      <c r="K731" s="9"/>
    </row>
    <row r="732" spans="2:11" s="21" customFormat="1" ht="23.25" customHeight="1" x14ac:dyDescent="0.15">
      <c r="B732" s="27"/>
      <c r="K732" s="9"/>
    </row>
    <row r="733" spans="2:11" s="21" customFormat="1" ht="23.25" customHeight="1" x14ac:dyDescent="0.15">
      <c r="B733" s="27"/>
      <c r="K733" s="9"/>
    </row>
    <row r="734" spans="2:11" s="21" customFormat="1" ht="23.25" customHeight="1" x14ac:dyDescent="0.15">
      <c r="B734" s="27"/>
      <c r="K734" s="9"/>
    </row>
    <row r="735" spans="2:11" s="21" customFormat="1" ht="23.25" customHeight="1" x14ac:dyDescent="0.15">
      <c r="B735" s="27"/>
      <c r="K735" s="9"/>
    </row>
    <row r="736" spans="2:11" s="21" customFormat="1" ht="23.25" customHeight="1" x14ac:dyDescent="0.15">
      <c r="B736" s="27"/>
      <c r="K736" s="9"/>
    </row>
    <row r="737" spans="2:11" s="21" customFormat="1" ht="23.25" customHeight="1" x14ac:dyDescent="0.15">
      <c r="B737" s="27"/>
      <c r="K737" s="9"/>
    </row>
    <row r="738" spans="2:11" s="21" customFormat="1" ht="23.25" customHeight="1" x14ac:dyDescent="0.15">
      <c r="B738" s="27"/>
      <c r="K738" s="9"/>
    </row>
    <row r="739" spans="2:11" s="21" customFormat="1" ht="23.25" customHeight="1" x14ac:dyDescent="0.15">
      <c r="B739" s="27"/>
      <c r="K739" s="9"/>
    </row>
    <row r="740" spans="2:11" s="21" customFormat="1" ht="23.25" customHeight="1" x14ac:dyDescent="0.15">
      <c r="B740" s="27"/>
      <c r="K740" s="9"/>
    </row>
    <row r="741" spans="2:11" s="21" customFormat="1" ht="23.25" customHeight="1" x14ac:dyDescent="0.15">
      <c r="B741" s="27"/>
      <c r="K741" s="9"/>
    </row>
    <row r="742" spans="2:11" s="21" customFormat="1" ht="23.25" customHeight="1" x14ac:dyDescent="0.15">
      <c r="B742" s="27"/>
      <c r="K742" s="9"/>
    </row>
    <row r="743" spans="2:11" s="21" customFormat="1" ht="23.25" customHeight="1" x14ac:dyDescent="0.15">
      <c r="B743" s="27"/>
      <c r="K743" s="9"/>
    </row>
    <row r="744" spans="2:11" s="21" customFormat="1" ht="23.25" customHeight="1" x14ac:dyDescent="0.15">
      <c r="B744" s="27"/>
      <c r="K744" s="9"/>
    </row>
    <row r="745" spans="2:11" s="21" customFormat="1" ht="23.25" customHeight="1" x14ac:dyDescent="0.15">
      <c r="B745" s="27"/>
      <c r="K745" s="9"/>
    </row>
    <row r="746" spans="2:11" s="21" customFormat="1" ht="23.25" customHeight="1" x14ac:dyDescent="0.15">
      <c r="B746" s="27"/>
      <c r="K746" s="9"/>
    </row>
    <row r="747" spans="2:11" s="21" customFormat="1" ht="23.25" customHeight="1" x14ac:dyDescent="0.15">
      <c r="B747" s="27"/>
      <c r="K747" s="9"/>
    </row>
    <row r="748" spans="2:11" s="21" customFormat="1" ht="23.25" customHeight="1" x14ac:dyDescent="0.15">
      <c r="B748" s="27"/>
      <c r="K748" s="9"/>
    </row>
    <row r="749" spans="2:11" s="21" customFormat="1" ht="23.25" customHeight="1" x14ac:dyDescent="0.15">
      <c r="B749" s="27"/>
      <c r="K749" s="9"/>
    </row>
    <row r="750" spans="2:11" s="21" customFormat="1" ht="23.25" customHeight="1" x14ac:dyDescent="0.15">
      <c r="B750" s="27"/>
      <c r="K750" s="9"/>
    </row>
    <row r="751" spans="2:11" s="21" customFormat="1" ht="23.25" customHeight="1" x14ac:dyDescent="0.15">
      <c r="B751" s="27"/>
      <c r="K751" s="9"/>
    </row>
    <row r="752" spans="2:11" s="21" customFormat="1" ht="23.25" customHeight="1" x14ac:dyDescent="0.15">
      <c r="B752" s="27"/>
      <c r="K752" s="9"/>
    </row>
    <row r="753" spans="2:11" s="21" customFormat="1" ht="23.25" customHeight="1" x14ac:dyDescent="0.15">
      <c r="B753" s="27"/>
      <c r="K753" s="9"/>
    </row>
    <row r="754" spans="2:11" s="21" customFormat="1" ht="23.25" customHeight="1" x14ac:dyDescent="0.15">
      <c r="B754" s="27"/>
      <c r="K754" s="9"/>
    </row>
    <row r="755" spans="2:11" s="21" customFormat="1" ht="23.25" customHeight="1" x14ac:dyDescent="0.15">
      <c r="B755" s="27"/>
      <c r="K755" s="9"/>
    </row>
    <row r="756" spans="2:11" s="21" customFormat="1" ht="23.25" customHeight="1" x14ac:dyDescent="0.15">
      <c r="B756" s="27"/>
      <c r="K756" s="9"/>
    </row>
    <row r="757" spans="2:11" s="21" customFormat="1" ht="23.25" customHeight="1" x14ac:dyDescent="0.15">
      <c r="B757" s="27"/>
      <c r="K757" s="9"/>
    </row>
    <row r="758" spans="2:11" s="21" customFormat="1" ht="23.25" customHeight="1" x14ac:dyDescent="0.15">
      <c r="B758" s="27"/>
      <c r="K758" s="9"/>
    </row>
    <row r="759" spans="2:11" s="21" customFormat="1" ht="23.25" customHeight="1" x14ac:dyDescent="0.15">
      <c r="B759" s="27"/>
      <c r="K759" s="9"/>
    </row>
    <row r="760" spans="2:11" s="21" customFormat="1" ht="23.25" customHeight="1" x14ac:dyDescent="0.15">
      <c r="B760" s="27"/>
      <c r="K760" s="9"/>
    </row>
    <row r="761" spans="2:11" s="21" customFormat="1" ht="23.25" customHeight="1" x14ac:dyDescent="0.15">
      <c r="B761" s="27"/>
      <c r="K761" s="9"/>
    </row>
    <row r="762" spans="2:11" s="21" customFormat="1" ht="23.25" customHeight="1" x14ac:dyDescent="0.15">
      <c r="B762" s="27"/>
      <c r="K762" s="9"/>
    </row>
    <row r="763" spans="2:11" s="21" customFormat="1" ht="23.25" customHeight="1" x14ac:dyDescent="0.15">
      <c r="B763" s="27"/>
      <c r="K763" s="9"/>
    </row>
    <row r="764" spans="2:11" s="21" customFormat="1" ht="23.25" customHeight="1" x14ac:dyDescent="0.15">
      <c r="B764" s="27"/>
      <c r="K764" s="9"/>
    </row>
    <row r="765" spans="2:11" s="21" customFormat="1" ht="23.25" customHeight="1" x14ac:dyDescent="0.15">
      <c r="B765" s="27"/>
      <c r="K765" s="9"/>
    </row>
    <row r="766" spans="2:11" s="21" customFormat="1" ht="23.25" customHeight="1" x14ac:dyDescent="0.15">
      <c r="B766" s="27"/>
      <c r="K766" s="9"/>
    </row>
    <row r="767" spans="2:11" s="21" customFormat="1" ht="23.25" customHeight="1" x14ac:dyDescent="0.15">
      <c r="B767" s="27"/>
      <c r="K767" s="9"/>
    </row>
    <row r="768" spans="2:11" s="21" customFormat="1" ht="23.25" customHeight="1" x14ac:dyDescent="0.15">
      <c r="B768" s="27"/>
      <c r="K768" s="9"/>
    </row>
    <row r="769" spans="2:11" s="21" customFormat="1" ht="23.25" customHeight="1" x14ac:dyDescent="0.15">
      <c r="B769" s="27"/>
      <c r="K769" s="9"/>
    </row>
    <row r="770" spans="2:11" s="21" customFormat="1" ht="23.25" customHeight="1" x14ac:dyDescent="0.15">
      <c r="B770" s="27"/>
      <c r="K770" s="9"/>
    </row>
    <row r="771" spans="2:11" s="21" customFormat="1" ht="23.25" customHeight="1" x14ac:dyDescent="0.15">
      <c r="B771" s="27"/>
      <c r="K771" s="9"/>
    </row>
    <row r="772" spans="2:11" s="21" customFormat="1" ht="23.25" customHeight="1" x14ac:dyDescent="0.15">
      <c r="B772" s="27"/>
      <c r="K772" s="9"/>
    </row>
    <row r="773" spans="2:11" s="21" customFormat="1" ht="23.25" customHeight="1" x14ac:dyDescent="0.15">
      <c r="B773" s="27"/>
      <c r="K773" s="9"/>
    </row>
    <row r="774" spans="2:11" s="21" customFormat="1" ht="23.25" customHeight="1" x14ac:dyDescent="0.15">
      <c r="B774" s="27"/>
      <c r="K774" s="9"/>
    </row>
    <row r="775" spans="2:11" s="21" customFormat="1" ht="23.25" customHeight="1" x14ac:dyDescent="0.15">
      <c r="B775" s="27"/>
      <c r="K775" s="9"/>
    </row>
    <row r="776" spans="2:11" s="21" customFormat="1" ht="23.25" customHeight="1" x14ac:dyDescent="0.15">
      <c r="B776" s="27"/>
      <c r="K776" s="9"/>
    </row>
    <row r="777" spans="2:11" s="21" customFormat="1" ht="23.25" customHeight="1" x14ac:dyDescent="0.15">
      <c r="B777" s="27"/>
      <c r="K777" s="9"/>
    </row>
    <row r="778" spans="2:11" s="21" customFormat="1" ht="23.25" customHeight="1" x14ac:dyDescent="0.15">
      <c r="B778" s="27"/>
      <c r="K778" s="9"/>
    </row>
    <row r="779" spans="2:11" s="21" customFormat="1" ht="23.25" customHeight="1" x14ac:dyDescent="0.15">
      <c r="B779" s="27"/>
      <c r="K779" s="9"/>
    </row>
    <row r="780" spans="2:11" s="21" customFormat="1" ht="23.25" customHeight="1" x14ac:dyDescent="0.15">
      <c r="B780" s="27"/>
      <c r="K780" s="9"/>
    </row>
    <row r="781" spans="2:11" s="21" customFormat="1" ht="23.25" customHeight="1" x14ac:dyDescent="0.15">
      <c r="B781" s="27"/>
      <c r="K781" s="9"/>
    </row>
    <row r="782" spans="2:11" s="21" customFormat="1" ht="23.25" customHeight="1" x14ac:dyDescent="0.15">
      <c r="B782" s="27"/>
      <c r="K782" s="9"/>
    </row>
    <row r="783" spans="2:11" s="21" customFormat="1" ht="23.25" customHeight="1" x14ac:dyDescent="0.15">
      <c r="B783" s="27"/>
      <c r="K783" s="9"/>
    </row>
    <row r="784" spans="2:11" s="21" customFormat="1" ht="23.25" customHeight="1" x14ac:dyDescent="0.15">
      <c r="B784" s="27"/>
      <c r="K784" s="9"/>
    </row>
    <row r="785" spans="2:11" s="21" customFormat="1" ht="23.25" customHeight="1" x14ac:dyDescent="0.15">
      <c r="B785" s="27"/>
      <c r="K785" s="9"/>
    </row>
    <row r="786" spans="2:11" s="21" customFormat="1" ht="23.25" customHeight="1" x14ac:dyDescent="0.15">
      <c r="B786" s="27"/>
      <c r="K786" s="9"/>
    </row>
    <row r="787" spans="2:11" s="21" customFormat="1" ht="23.25" customHeight="1" x14ac:dyDescent="0.15">
      <c r="B787" s="27"/>
      <c r="K787" s="9"/>
    </row>
    <row r="788" spans="2:11" s="21" customFormat="1" ht="23.25" customHeight="1" x14ac:dyDescent="0.15">
      <c r="B788" s="27"/>
      <c r="K788" s="9"/>
    </row>
    <row r="789" spans="2:11" s="21" customFormat="1" ht="23.25" customHeight="1" x14ac:dyDescent="0.15">
      <c r="B789" s="27"/>
      <c r="K789" s="9"/>
    </row>
    <row r="790" spans="2:11" s="21" customFormat="1" ht="23.25" customHeight="1" x14ac:dyDescent="0.15">
      <c r="B790" s="27"/>
      <c r="K790" s="9"/>
    </row>
    <row r="791" spans="2:11" s="21" customFormat="1" ht="23.25" customHeight="1" x14ac:dyDescent="0.15">
      <c r="B791" s="27"/>
      <c r="K791" s="9"/>
    </row>
    <row r="792" spans="2:11" s="21" customFormat="1" ht="23.25" customHeight="1" x14ac:dyDescent="0.15">
      <c r="B792" s="27"/>
      <c r="K792" s="9"/>
    </row>
    <row r="793" spans="2:11" s="21" customFormat="1" ht="23.25" customHeight="1" x14ac:dyDescent="0.15">
      <c r="B793" s="27"/>
      <c r="K793" s="9"/>
    </row>
    <row r="794" spans="2:11" s="21" customFormat="1" ht="23.25" customHeight="1" x14ac:dyDescent="0.15">
      <c r="B794" s="27"/>
      <c r="K794" s="9"/>
    </row>
    <row r="795" spans="2:11" s="21" customFormat="1" ht="23.25" customHeight="1" x14ac:dyDescent="0.15">
      <c r="B795" s="27"/>
      <c r="K795" s="9"/>
    </row>
    <row r="796" spans="2:11" s="21" customFormat="1" ht="23.25" customHeight="1" x14ac:dyDescent="0.15">
      <c r="B796" s="27"/>
      <c r="K796" s="9"/>
    </row>
    <row r="797" spans="2:11" s="21" customFormat="1" ht="23.25" customHeight="1" x14ac:dyDescent="0.15">
      <c r="B797" s="27"/>
      <c r="K797" s="9"/>
    </row>
    <row r="798" spans="2:11" s="21" customFormat="1" ht="23.25" customHeight="1" x14ac:dyDescent="0.15">
      <c r="B798" s="27"/>
      <c r="K798" s="9"/>
    </row>
    <row r="799" spans="2:11" s="21" customFormat="1" ht="23.25" customHeight="1" x14ac:dyDescent="0.15">
      <c r="B799" s="27"/>
      <c r="K799" s="9"/>
    </row>
    <row r="800" spans="2:11" s="21" customFormat="1" ht="23.25" customHeight="1" x14ac:dyDescent="0.15">
      <c r="B800" s="27"/>
      <c r="K800" s="9"/>
    </row>
    <row r="801" spans="2:11" s="21" customFormat="1" ht="23.25" customHeight="1" x14ac:dyDescent="0.15">
      <c r="B801" s="27"/>
      <c r="K801" s="9"/>
    </row>
    <row r="802" spans="2:11" s="21" customFormat="1" ht="23.25" customHeight="1" x14ac:dyDescent="0.15">
      <c r="B802" s="27"/>
      <c r="K802" s="9"/>
    </row>
    <row r="803" spans="2:11" s="21" customFormat="1" ht="23.25" customHeight="1" x14ac:dyDescent="0.15">
      <c r="B803" s="27"/>
      <c r="K803" s="9"/>
    </row>
    <row r="804" spans="2:11" s="21" customFormat="1" ht="23.25" customHeight="1" x14ac:dyDescent="0.15">
      <c r="B804" s="27"/>
      <c r="K804" s="9"/>
    </row>
    <row r="805" spans="2:11" s="21" customFormat="1" ht="23.25" customHeight="1" x14ac:dyDescent="0.15">
      <c r="B805" s="27"/>
      <c r="K805" s="9"/>
    </row>
    <row r="806" spans="2:11" s="21" customFormat="1" ht="23.25" customHeight="1" x14ac:dyDescent="0.15">
      <c r="B806" s="27"/>
      <c r="K806" s="9"/>
    </row>
    <row r="807" spans="2:11" s="21" customFormat="1" ht="23.25" customHeight="1" x14ac:dyDescent="0.15">
      <c r="B807" s="27"/>
      <c r="K807" s="9"/>
    </row>
    <row r="808" spans="2:11" s="21" customFormat="1" ht="23.25" customHeight="1" x14ac:dyDescent="0.15">
      <c r="B808" s="27"/>
      <c r="K808" s="9"/>
    </row>
    <row r="809" spans="2:11" s="21" customFormat="1" ht="23.25" customHeight="1" x14ac:dyDescent="0.15">
      <c r="B809" s="27"/>
      <c r="K809" s="9"/>
    </row>
    <row r="810" spans="2:11" s="21" customFormat="1" ht="23.25" customHeight="1" x14ac:dyDescent="0.15">
      <c r="B810" s="27"/>
      <c r="K810" s="9"/>
    </row>
    <row r="811" spans="2:11" s="21" customFormat="1" ht="23.25" customHeight="1" x14ac:dyDescent="0.15">
      <c r="B811" s="27"/>
      <c r="K811" s="9"/>
    </row>
    <row r="812" spans="2:11" s="21" customFormat="1" ht="23.25" customHeight="1" x14ac:dyDescent="0.15">
      <c r="B812" s="27"/>
      <c r="K812" s="9"/>
    </row>
    <row r="813" spans="2:11" s="21" customFormat="1" ht="23.25" customHeight="1" x14ac:dyDescent="0.15">
      <c r="B813" s="27"/>
      <c r="K813" s="9"/>
    </row>
    <row r="814" spans="2:11" s="21" customFormat="1" ht="23.25" customHeight="1" x14ac:dyDescent="0.15">
      <c r="B814" s="27"/>
      <c r="K814" s="9"/>
    </row>
    <row r="815" spans="2:11" s="21" customFormat="1" ht="23.25" customHeight="1" x14ac:dyDescent="0.15">
      <c r="B815" s="27"/>
      <c r="K815" s="9"/>
    </row>
    <row r="816" spans="2:11" s="21" customFormat="1" ht="23.25" customHeight="1" x14ac:dyDescent="0.15">
      <c r="B816" s="27"/>
      <c r="K816" s="9"/>
    </row>
    <row r="817" spans="2:11" s="21" customFormat="1" ht="23.25" customHeight="1" x14ac:dyDescent="0.15">
      <c r="B817" s="27"/>
      <c r="K817" s="9"/>
    </row>
    <row r="818" spans="2:11" s="21" customFormat="1" ht="23.25" customHeight="1" x14ac:dyDescent="0.15">
      <c r="B818" s="27"/>
      <c r="K818" s="9"/>
    </row>
    <row r="819" spans="2:11" s="21" customFormat="1" ht="23.25" customHeight="1" x14ac:dyDescent="0.15">
      <c r="B819" s="27"/>
      <c r="K819" s="9"/>
    </row>
    <row r="820" spans="2:11" s="21" customFormat="1" ht="23.25" customHeight="1" x14ac:dyDescent="0.15">
      <c r="B820" s="27"/>
      <c r="K820" s="9"/>
    </row>
    <row r="821" spans="2:11" s="21" customFormat="1" ht="23.25" customHeight="1" x14ac:dyDescent="0.15">
      <c r="B821" s="27"/>
      <c r="K821" s="9"/>
    </row>
    <row r="822" spans="2:11" s="21" customFormat="1" ht="23.25" customHeight="1" x14ac:dyDescent="0.15">
      <c r="B822" s="27"/>
      <c r="K822" s="9"/>
    </row>
    <row r="823" spans="2:11" s="21" customFormat="1" ht="23.25" customHeight="1" x14ac:dyDescent="0.15">
      <c r="B823" s="27"/>
      <c r="K823" s="9"/>
    </row>
    <row r="824" spans="2:11" s="21" customFormat="1" ht="23.25" customHeight="1" x14ac:dyDescent="0.15">
      <c r="B824" s="27"/>
      <c r="K824" s="9"/>
    </row>
    <row r="825" spans="2:11" s="21" customFormat="1" ht="23.25" customHeight="1" x14ac:dyDescent="0.15">
      <c r="B825" s="27"/>
      <c r="K825" s="9"/>
    </row>
    <row r="826" spans="2:11" s="21" customFormat="1" ht="23.25" customHeight="1" x14ac:dyDescent="0.15">
      <c r="B826" s="27"/>
      <c r="K826" s="9"/>
    </row>
    <row r="827" spans="2:11" s="21" customFormat="1" ht="23.25" customHeight="1" x14ac:dyDescent="0.15">
      <c r="B827" s="27"/>
      <c r="K827" s="9"/>
    </row>
    <row r="828" spans="2:11" s="21" customFormat="1" ht="23.25" customHeight="1" x14ac:dyDescent="0.15">
      <c r="B828" s="27"/>
      <c r="K828" s="9"/>
    </row>
    <row r="829" spans="2:11" s="21" customFormat="1" ht="23.25" customHeight="1" x14ac:dyDescent="0.15">
      <c r="B829" s="27"/>
      <c r="K829" s="9"/>
    </row>
    <row r="830" spans="2:11" s="21" customFormat="1" ht="23.25" customHeight="1" x14ac:dyDescent="0.15">
      <c r="B830" s="27"/>
      <c r="K830" s="9"/>
    </row>
    <row r="831" spans="2:11" s="21" customFormat="1" ht="23.25" customHeight="1" x14ac:dyDescent="0.15">
      <c r="B831" s="27"/>
      <c r="K831" s="9"/>
    </row>
    <row r="832" spans="2:11" s="21" customFormat="1" ht="23.25" customHeight="1" x14ac:dyDescent="0.15">
      <c r="B832" s="27"/>
      <c r="K832" s="9"/>
    </row>
    <row r="833" spans="2:11" s="21" customFormat="1" ht="23.25" customHeight="1" x14ac:dyDescent="0.15">
      <c r="B833" s="27"/>
      <c r="K833" s="9"/>
    </row>
    <row r="834" spans="2:11" s="21" customFormat="1" ht="23.25" customHeight="1" x14ac:dyDescent="0.15">
      <c r="B834" s="27"/>
      <c r="K834" s="9"/>
    </row>
    <row r="835" spans="2:11" s="21" customFormat="1" ht="23.25" customHeight="1" x14ac:dyDescent="0.15">
      <c r="B835" s="27"/>
      <c r="K835" s="9"/>
    </row>
    <row r="836" spans="2:11" s="21" customFormat="1" ht="23.25" customHeight="1" x14ac:dyDescent="0.15">
      <c r="B836" s="27"/>
      <c r="K836" s="9"/>
    </row>
    <row r="837" spans="2:11" s="21" customFormat="1" ht="23.25" customHeight="1" x14ac:dyDescent="0.15">
      <c r="B837" s="27"/>
      <c r="K837" s="9"/>
    </row>
    <row r="838" spans="2:11" s="21" customFormat="1" ht="23.25" customHeight="1" x14ac:dyDescent="0.15">
      <c r="B838" s="27"/>
      <c r="K838" s="9"/>
    </row>
    <row r="839" spans="2:11" s="21" customFormat="1" ht="23.25" customHeight="1" x14ac:dyDescent="0.15">
      <c r="B839" s="27"/>
      <c r="K839" s="9"/>
    </row>
    <row r="840" spans="2:11" s="21" customFormat="1" ht="23.25" customHeight="1" x14ac:dyDescent="0.15">
      <c r="B840" s="27"/>
      <c r="K840" s="9"/>
    </row>
    <row r="841" spans="2:11" s="21" customFormat="1" ht="23.25" customHeight="1" x14ac:dyDescent="0.15">
      <c r="B841" s="27"/>
      <c r="K841" s="9"/>
    </row>
    <row r="842" spans="2:11" s="21" customFormat="1" ht="23.25" customHeight="1" x14ac:dyDescent="0.15">
      <c r="B842" s="27"/>
      <c r="K842" s="9"/>
    </row>
    <row r="843" spans="2:11" s="21" customFormat="1" ht="23.25" customHeight="1" x14ac:dyDescent="0.15">
      <c r="B843" s="27"/>
      <c r="K843" s="9"/>
    </row>
    <row r="844" spans="2:11" s="21" customFormat="1" ht="23.25" customHeight="1" x14ac:dyDescent="0.15">
      <c r="B844" s="27"/>
      <c r="K844" s="9"/>
    </row>
    <row r="845" spans="2:11" s="21" customFormat="1" ht="23.25" customHeight="1" x14ac:dyDescent="0.15">
      <c r="B845" s="27"/>
      <c r="K845" s="9"/>
    </row>
    <row r="846" spans="2:11" s="21" customFormat="1" ht="23.25" customHeight="1" x14ac:dyDescent="0.15">
      <c r="B846" s="27"/>
      <c r="K846" s="9"/>
    </row>
    <row r="847" spans="2:11" s="21" customFormat="1" ht="23.25" customHeight="1" x14ac:dyDescent="0.15">
      <c r="B847" s="27"/>
      <c r="K847" s="9"/>
    </row>
    <row r="848" spans="2:11" s="21" customFormat="1" ht="23.25" customHeight="1" x14ac:dyDescent="0.15">
      <c r="B848" s="27"/>
      <c r="K848" s="9"/>
    </row>
    <row r="849" spans="2:11" s="21" customFormat="1" ht="23.25" customHeight="1" x14ac:dyDescent="0.15">
      <c r="B849" s="27"/>
      <c r="K849" s="9"/>
    </row>
    <row r="850" spans="2:11" s="21" customFormat="1" ht="23.25" customHeight="1" x14ac:dyDescent="0.15">
      <c r="B850" s="27"/>
      <c r="K850" s="9"/>
    </row>
    <row r="851" spans="2:11" s="21" customFormat="1" ht="23.25" customHeight="1" x14ac:dyDescent="0.15">
      <c r="B851" s="27"/>
      <c r="K851" s="9"/>
    </row>
    <row r="852" spans="2:11" s="21" customFormat="1" ht="23.25" customHeight="1" x14ac:dyDescent="0.15">
      <c r="B852" s="27"/>
      <c r="K852" s="9"/>
    </row>
    <row r="853" spans="2:11" s="21" customFormat="1" ht="23.25" customHeight="1" x14ac:dyDescent="0.15">
      <c r="B853" s="27"/>
      <c r="K853" s="9"/>
    </row>
    <row r="854" spans="2:11" s="21" customFormat="1" ht="23.25" customHeight="1" x14ac:dyDescent="0.15">
      <c r="B854" s="27"/>
      <c r="K854" s="9"/>
    </row>
    <row r="855" spans="2:11" s="21" customFormat="1" ht="23.25" customHeight="1" x14ac:dyDescent="0.15">
      <c r="B855" s="27"/>
      <c r="K855" s="9"/>
    </row>
    <row r="856" spans="2:11" s="21" customFormat="1" ht="23.25" customHeight="1" x14ac:dyDescent="0.15">
      <c r="B856" s="27"/>
      <c r="K856" s="9"/>
    </row>
    <row r="857" spans="2:11" s="21" customFormat="1" ht="23.25" customHeight="1" x14ac:dyDescent="0.15">
      <c r="B857" s="27"/>
      <c r="K857" s="9"/>
    </row>
    <row r="858" spans="2:11" s="21" customFormat="1" ht="23.25" customHeight="1" x14ac:dyDescent="0.15">
      <c r="B858" s="27"/>
      <c r="K858" s="9"/>
    </row>
    <row r="859" spans="2:11" s="21" customFormat="1" ht="23.25" customHeight="1" x14ac:dyDescent="0.15">
      <c r="B859" s="27"/>
      <c r="K859" s="9"/>
    </row>
    <row r="860" spans="2:11" s="21" customFormat="1" ht="23.25" customHeight="1" x14ac:dyDescent="0.15">
      <c r="B860" s="27"/>
      <c r="K860" s="9"/>
    </row>
    <row r="861" spans="2:11" s="21" customFormat="1" ht="23.25" customHeight="1" x14ac:dyDescent="0.15">
      <c r="B861" s="27"/>
      <c r="K861" s="9"/>
    </row>
    <row r="862" spans="2:11" s="21" customFormat="1" ht="23.25" customHeight="1" x14ac:dyDescent="0.15">
      <c r="B862" s="27"/>
      <c r="K862" s="9"/>
    </row>
    <row r="863" spans="2:11" s="21" customFormat="1" ht="23.25" customHeight="1" x14ac:dyDescent="0.15">
      <c r="B863" s="27"/>
      <c r="K863" s="9"/>
    </row>
    <row r="864" spans="2:11" s="21" customFormat="1" ht="23.25" customHeight="1" x14ac:dyDescent="0.15">
      <c r="B864" s="27"/>
      <c r="K864" s="9"/>
    </row>
    <row r="865" spans="2:11" s="21" customFormat="1" ht="23.25" customHeight="1" x14ac:dyDescent="0.15">
      <c r="B865" s="27"/>
      <c r="K865" s="9"/>
    </row>
    <row r="866" spans="2:11" s="21" customFormat="1" ht="23.25" customHeight="1" x14ac:dyDescent="0.15">
      <c r="B866" s="27"/>
      <c r="K866" s="9"/>
    </row>
    <row r="867" spans="2:11" s="21" customFormat="1" ht="23.25" customHeight="1" x14ac:dyDescent="0.15">
      <c r="B867" s="27"/>
      <c r="K867" s="9"/>
    </row>
    <row r="868" spans="2:11" s="21" customFormat="1" ht="23.25" customHeight="1" x14ac:dyDescent="0.15">
      <c r="B868" s="27"/>
      <c r="K868" s="9"/>
    </row>
    <row r="869" spans="2:11" s="21" customFormat="1" ht="23.25" customHeight="1" x14ac:dyDescent="0.15">
      <c r="B869" s="27"/>
      <c r="K869" s="9"/>
    </row>
    <row r="870" spans="2:11" s="21" customFormat="1" ht="23.25" customHeight="1" x14ac:dyDescent="0.15">
      <c r="B870" s="27"/>
      <c r="K870" s="9"/>
    </row>
    <row r="871" spans="2:11" s="21" customFormat="1" ht="23.25" customHeight="1" x14ac:dyDescent="0.15">
      <c r="B871" s="27"/>
      <c r="K871" s="9"/>
    </row>
    <row r="872" spans="2:11" s="21" customFormat="1" ht="23.25" customHeight="1" x14ac:dyDescent="0.15">
      <c r="B872" s="27"/>
      <c r="K872" s="9"/>
    </row>
    <row r="873" spans="2:11" s="21" customFormat="1" ht="23.25" customHeight="1" x14ac:dyDescent="0.15">
      <c r="B873" s="27"/>
      <c r="K873" s="9"/>
    </row>
    <row r="874" spans="2:11" s="21" customFormat="1" ht="23.25" customHeight="1" x14ac:dyDescent="0.15">
      <c r="B874" s="27"/>
      <c r="K874" s="9"/>
    </row>
    <row r="875" spans="2:11" s="21" customFormat="1" ht="23.25" customHeight="1" x14ac:dyDescent="0.15">
      <c r="B875" s="27"/>
      <c r="K875" s="9"/>
    </row>
    <row r="876" spans="2:11" s="21" customFormat="1" ht="23.25" customHeight="1" x14ac:dyDescent="0.15">
      <c r="B876" s="27"/>
      <c r="K876" s="9"/>
    </row>
    <row r="877" spans="2:11" s="21" customFormat="1" ht="23.25" customHeight="1" x14ac:dyDescent="0.15">
      <c r="B877" s="27"/>
      <c r="K877" s="9"/>
    </row>
    <row r="878" spans="2:11" s="21" customFormat="1" ht="23.25" customHeight="1" x14ac:dyDescent="0.15">
      <c r="B878" s="27"/>
      <c r="K878" s="9"/>
    </row>
    <row r="879" spans="2:11" s="21" customFormat="1" ht="23.25" customHeight="1" x14ac:dyDescent="0.15">
      <c r="B879" s="27"/>
      <c r="K879" s="9"/>
    </row>
    <row r="880" spans="2:11" s="21" customFormat="1" ht="23.25" customHeight="1" x14ac:dyDescent="0.15">
      <c r="B880" s="27"/>
      <c r="K880" s="9"/>
    </row>
    <row r="881" spans="2:11" s="21" customFormat="1" ht="23.25" customHeight="1" x14ac:dyDescent="0.15">
      <c r="B881" s="27"/>
      <c r="K881" s="9"/>
    </row>
    <row r="882" spans="2:11" s="21" customFormat="1" ht="23.25" customHeight="1" x14ac:dyDescent="0.15">
      <c r="B882" s="27"/>
      <c r="K882" s="9"/>
    </row>
    <row r="883" spans="2:11" s="21" customFormat="1" ht="23.25" customHeight="1" x14ac:dyDescent="0.15">
      <c r="B883" s="27"/>
      <c r="K883" s="9"/>
    </row>
    <row r="884" spans="2:11" s="21" customFormat="1" ht="23.25" customHeight="1" x14ac:dyDescent="0.15">
      <c r="B884" s="27"/>
      <c r="K884" s="9"/>
    </row>
    <row r="885" spans="2:11" s="21" customFormat="1" ht="23.25" customHeight="1" x14ac:dyDescent="0.15">
      <c r="B885" s="27"/>
      <c r="K885" s="9"/>
    </row>
    <row r="886" spans="2:11" s="21" customFormat="1" ht="23.25" customHeight="1" x14ac:dyDescent="0.15">
      <c r="B886" s="27"/>
      <c r="K886" s="9"/>
    </row>
    <row r="887" spans="2:11" s="21" customFormat="1" ht="23.25" customHeight="1" x14ac:dyDescent="0.15">
      <c r="B887" s="27"/>
      <c r="K887" s="9"/>
    </row>
    <row r="888" spans="2:11" s="21" customFormat="1" ht="23.25" customHeight="1" x14ac:dyDescent="0.15">
      <c r="B888" s="27"/>
      <c r="K888" s="9"/>
    </row>
    <row r="889" spans="2:11" s="21" customFormat="1" ht="23.25" customHeight="1" x14ac:dyDescent="0.15">
      <c r="B889" s="27"/>
      <c r="K889" s="9"/>
    </row>
    <row r="890" spans="2:11" s="21" customFormat="1" ht="23.25" customHeight="1" x14ac:dyDescent="0.15">
      <c r="B890" s="27"/>
      <c r="K890" s="9"/>
    </row>
    <row r="891" spans="2:11" s="21" customFormat="1" ht="23.25" customHeight="1" x14ac:dyDescent="0.15">
      <c r="B891" s="27"/>
      <c r="K891" s="9"/>
    </row>
    <row r="892" spans="2:11" s="21" customFormat="1" ht="23.25" customHeight="1" x14ac:dyDescent="0.15">
      <c r="B892" s="27"/>
      <c r="K892" s="9"/>
    </row>
    <row r="893" spans="2:11" s="21" customFormat="1" ht="23.25" customHeight="1" x14ac:dyDescent="0.15">
      <c r="B893" s="27"/>
      <c r="K893" s="9"/>
    </row>
    <row r="894" spans="2:11" s="21" customFormat="1" ht="23.25" customHeight="1" x14ac:dyDescent="0.15">
      <c r="B894" s="27"/>
      <c r="K894" s="9"/>
    </row>
    <row r="895" spans="2:11" s="21" customFormat="1" ht="23.25" customHeight="1" x14ac:dyDescent="0.15">
      <c r="B895" s="27"/>
      <c r="K895" s="9"/>
    </row>
    <row r="896" spans="2:11" s="21" customFormat="1" ht="23.25" customHeight="1" x14ac:dyDescent="0.15">
      <c r="B896" s="27"/>
      <c r="K896" s="9"/>
    </row>
    <row r="897" spans="2:11" s="21" customFormat="1" ht="23.25" customHeight="1" x14ac:dyDescent="0.15">
      <c r="B897" s="27"/>
      <c r="K897" s="9"/>
    </row>
    <row r="898" spans="2:11" s="21" customFormat="1" ht="23.25" customHeight="1" x14ac:dyDescent="0.15">
      <c r="B898" s="27"/>
      <c r="K898" s="9"/>
    </row>
    <row r="899" spans="2:11" s="21" customFormat="1" ht="23.25" customHeight="1" x14ac:dyDescent="0.15">
      <c r="B899" s="27"/>
      <c r="K899" s="9"/>
    </row>
    <row r="900" spans="2:11" s="21" customFormat="1" ht="23.25" customHeight="1" x14ac:dyDescent="0.15">
      <c r="B900" s="27"/>
      <c r="K900" s="9"/>
    </row>
    <row r="901" spans="2:11" s="21" customFormat="1" ht="23.25" customHeight="1" x14ac:dyDescent="0.15">
      <c r="B901" s="27"/>
      <c r="K901" s="9"/>
    </row>
    <row r="902" spans="2:11" s="21" customFormat="1" ht="23.25" customHeight="1" x14ac:dyDescent="0.15">
      <c r="B902" s="27"/>
      <c r="K902" s="9"/>
    </row>
    <row r="903" spans="2:11" s="21" customFormat="1" ht="23.25" customHeight="1" x14ac:dyDescent="0.15">
      <c r="B903" s="27"/>
      <c r="K903" s="9"/>
    </row>
    <row r="904" spans="2:11" s="21" customFormat="1" ht="23.25" customHeight="1" x14ac:dyDescent="0.15">
      <c r="B904" s="27"/>
      <c r="K904" s="9"/>
    </row>
    <row r="905" spans="2:11" s="21" customFormat="1" ht="23.25" customHeight="1" x14ac:dyDescent="0.15">
      <c r="B905" s="27"/>
      <c r="K905" s="9"/>
    </row>
    <row r="906" spans="2:11" s="21" customFormat="1" ht="23.25" customHeight="1" x14ac:dyDescent="0.15">
      <c r="B906" s="27"/>
      <c r="K906" s="9"/>
    </row>
    <row r="907" spans="2:11" s="21" customFormat="1" ht="23.25" customHeight="1" x14ac:dyDescent="0.15">
      <c r="B907" s="27"/>
      <c r="K907" s="9"/>
    </row>
    <row r="908" spans="2:11" s="21" customFormat="1" ht="23.25" customHeight="1" x14ac:dyDescent="0.15">
      <c r="B908" s="27"/>
      <c r="K908" s="9"/>
    </row>
    <row r="909" spans="2:11" s="21" customFormat="1" ht="23.25" customHeight="1" x14ac:dyDescent="0.15">
      <c r="B909" s="27"/>
      <c r="K909" s="9"/>
    </row>
    <row r="910" spans="2:11" s="21" customFormat="1" ht="23.25" customHeight="1" x14ac:dyDescent="0.15">
      <c r="B910" s="27"/>
      <c r="K910" s="9"/>
    </row>
    <row r="911" spans="2:11" s="21" customFormat="1" ht="23.25" customHeight="1" x14ac:dyDescent="0.15">
      <c r="B911" s="27"/>
      <c r="K911" s="9"/>
    </row>
    <row r="912" spans="2:11" s="21" customFormat="1" ht="23.25" customHeight="1" x14ac:dyDescent="0.15">
      <c r="B912" s="27"/>
      <c r="K912" s="9"/>
    </row>
    <row r="913" spans="2:11" s="21" customFormat="1" ht="23.25" customHeight="1" x14ac:dyDescent="0.15">
      <c r="B913" s="27"/>
      <c r="K913" s="9"/>
    </row>
    <row r="914" spans="2:11" s="21" customFormat="1" ht="23.25" customHeight="1" x14ac:dyDescent="0.15">
      <c r="B914" s="27"/>
      <c r="K914" s="9"/>
    </row>
    <row r="915" spans="2:11" s="21" customFormat="1" ht="23.25" customHeight="1" x14ac:dyDescent="0.15">
      <c r="B915" s="27"/>
      <c r="K915" s="9"/>
    </row>
    <row r="916" spans="2:11" s="21" customFormat="1" ht="23.25" customHeight="1" x14ac:dyDescent="0.15">
      <c r="B916" s="27"/>
      <c r="K916" s="9"/>
    </row>
    <row r="917" spans="2:11" s="21" customFormat="1" ht="23.25" customHeight="1" x14ac:dyDescent="0.15">
      <c r="B917" s="27"/>
      <c r="K917" s="9"/>
    </row>
    <row r="918" spans="2:11" s="21" customFormat="1" ht="23.25" customHeight="1" x14ac:dyDescent="0.15">
      <c r="B918" s="27"/>
      <c r="K918" s="9"/>
    </row>
    <row r="919" spans="2:11" s="21" customFormat="1" ht="23.25" customHeight="1" x14ac:dyDescent="0.15">
      <c r="B919" s="27"/>
      <c r="K919" s="9"/>
    </row>
    <row r="920" spans="2:11" s="21" customFormat="1" ht="23.25" customHeight="1" x14ac:dyDescent="0.15">
      <c r="B920" s="27"/>
      <c r="K920" s="9"/>
    </row>
    <row r="921" spans="2:11" s="21" customFormat="1" ht="23.25" customHeight="1" x14ac:dyDescent="0.15">
      <c r="B921" s="27"/>
      <c r="K921" s="9"/>
    </row>
    <row r="922" spans="2:11" s="21" customFormat="1" ht="23.25" customHeight="1" x14ac:dyDescent="0.15">
      <c r="B922" s="27"/>
      <c r="K922" s="9"/>
    </row>
    <row r="923" spans="2:11" s="21" customFormat="1" ht="23.25" customHeight="1" x14ac:dyDescent="0.15">
      <c r="B923" s="27"/>
      <c r="K923" s="9"/>
    </row>
    <row r="924" spans="2:11" s="21" customFormat="1" ht="23.25" customHeight="1" x14ac:dyDescent="0.15">
      <c r="B924" s="27"/>
      <c r="K924" s="9"/>
    </row>
    <row r="925" spans="2:11" s="21" customFormat="1" ht="23.25" customHeight="1" x14ac:dyDescent="0.15">
      <c r="B925" s="27"/>
      <c r="K925" s="9"/>
    </row>
    <row r="926" spans="2:11" s="21" customFormat="1" ht="23.25" customHeight="1" x14ac:dyDescent="0.15">
      <c r="B926" s="27"/>
      <c r="K926" s="9"/>
    </row>
    <row r="927" spans="2:11" s="21" customFormat="1" ht="23.25" customHeight="1" x14ac:dyDescent="0.15">
      <c r="B927" s="27"/>
      <c r="K927" s="9"/>
    </row>
    <row r="928" spans="2:11" s="21" customFormat="1" ht="23.25" customHeight="1" x14ac:dyDescent="0.15">
      <c r="B928" s="27"/>
      <c r="K928" s="9"/>
    </row>
    <row r="929" spans="2:11" s="21" customFormat="1" ht="23.25" customHeight="1" x14ac:dyDescent="0.15">
      <c r="B929" s="27"/>
      <c r="K929" s="9"/>
    </row>
    <row r="930" spans="2:11" s="21" customFormat="1" ht="23.25" customHeight="1" x14ac:dyDescent="0.15">
      <c r="B930" s="27"/>
      <c r="K930" s="9"/>
    </row>
    <row r="931" spans="2:11" s="21" customFormat="1" ht="23.25" customHeight="1" x14ac:dyDescent="0.15">
      <c r="B931" s="27"/>
      <c r="K931" s="9"/>
    </row>
    <row r="932" spans="2:11" s="21" customFormat="1" ht="23.25" customHeight="1" x14ac:dyDescent="0.15">
      <c r="B932" s="27"/>
      <c r="K932" s="9"/>
    </row>
    <row r="933" spans="2:11" s="21" customFormat="1" ht="23.25" customHeight="1" x14ac:dyDescent="0.15">
      <c r="B933" s="27"/>
      <c r="K933" s="9"/>
    </row>
    <row r="934" spans="2:11" s="21" customFormat="1" ht="23.25" customHeight="1" x14ac:dyDescent="0.15">
      <c r="B934" s="27"/>
      <c r="K934" s="9"/>
    </row>
    <row r="935" spans="2:11" s="21" customFormat="1" ht="23.25" customHeight="1" x14ac:dyDescent="0.15">
      <c r="B935" s="27"/>
      <c r="K935" s="9"/>
    </row>
    <row r="936" spans="2:11" ht="23.25" customHeight="1" x14ac:dyDescent="0.15"/>
    <row r="937" spans="2:11" ht="23.25" customHeight="1" x14ac:dyDescent="0.15"/>
    <row r="938" spans="2:11" ht="23.25" customHeight="1" x14ac:dyDescent="0.15"/>
    <row r="939" spans="2:11" ht="23.25" customHeight="1" x14ac:dyDescent="0.15"/>
    <row r="940" spans="2:11" ht="23.25" customHeight="1" x14ac:dyDescent="0.15"/>
    <row r="941" spans="2:11" ht="23.25" customHeight="1" x14ac:dyDescent="0.15"/>
    <row r="942" spans="2:11" ht="23.25" customHeight="1" x14ac:dyDescent="0.15"/>
    <row r="943" spans="2:11" ht="23.25" customHeight="1" x14ac:dyDescent="0.15"/>
    <row r="944" spans="2:11" ht="23.25" customHeight="1" x14ac:dyDescent="0.15"/>
    <row r="945" ht="23.25" customHeight="1" x14ac:dyDescent="0.15"/>
    <row r="946" ht="23.25" customHeight="1" x14ac:dyDescent="0.15"/>
    <row r="947" ht="23.25" customHeight="1" x14ac:dyDescent="0.15"/>
    <row r="948" ht="23.25" customHeight="1" x14ac:dyDescent="0.15"/>
    <row r="949" ht="23.25" customHeight="1" x14ac:dyDescent="0.15"/>
    <row r="950" ht="23.25" customHeight="1" x14ac:dyDescent="0.15"/>
    <row r="951" ht="23.25" customHeight="1" x14ac:dyDescent="0.15"/>
    <row r="952" ht="23.25" customHeight="1" x14ac:dyDescent="0.15"/>
    <row r="953" ht="23.25" customHeight="1" x14ac:dyDescent="0.15"/>
    <row r="954" ht="23.25" customHeight="1" x14ac:dyDescent="0.15"/>
    <row r="955" ht="23.25" customHeight="1" x14ac:dyDescent="0.15"/>
    <row r="956" ht="23.25" customHeight="1" x14ac:dyDescent="0.15"/>
    <row r="957" ht="23.25" customHeight="1" x14ac:dyDescent="0.15"/>
    <row r="958" ht="23.25" customHeight="1" x14ac:dyDescent="0.15"/>
    <row r="959" ht="23.25" customHeight="1" x14ac:dyDescent="0.15"/>
    <row r="960" ht="23.25" customHeight="1" x14ac:dyDescent="0.15"/>
    <row r="961" ht="23.25" customHeight="1" x14ac:dyDescent="0.15"/>
    <row r="962" ht="23.25" customHeight="1" x14ac:dyDescent="0.15"/>
    <row r="963" ht="23.25" customHeight="1" x14ac:dyDescent="0.15"/>
    <row r="964" ht="23.25" customHeight="1" x14ac:dyDescent="0.15"/>
    <row r="965" ht="23.25" customHeight="1" x14ac:dyDescent="0.15"/>
    <row r="966" ht="23.25" customHeight="1" x14ac:dyDescent="0.15"/>
    <row r="967" ht="23.25" customHeight="1" x14ac:dyDescent="0.15"/>
    <row r="968" ht="23.25" customHeight="1" x14ac:dyDescent="0.15"/>
    <row r="969" ht="23.25" customHeight="1" x14ac:dyDescent="0.15"/>
    <row r="970" ht="23.25" customHeight="1" x14ac:dyDescent="0.15"/>
    <row r="971" ht="23.25" customHeight="1" x14ac:dyDescent="0.15"/>
    <row r="972" ht="23.25" customHeight="1" x14ac:dyDescent="0.15"/>
    <row r="973" ht="23.25" customHeight="1" x14ac:dyDescent="0.15"/>
    <row r="974" ht="23.25" customHeight="1" x14ac:dyDescent="0.15"/>
    <row r="975" ht="23.25" customHeight="1" x14ac:dyDescent="0.15"/>
    <row r="976" ht="23.25" customHeight="1" x14ac:dyDescent="0.15"/>
    <row r="977" ht="23.25" customHeight="1" x14ac:dyDescent="0.15"/>
    <row r="978" ht="23.25" customHeight="1" x14ac:dyDescent="0.15"/>
    <row r="979" ht="23.25" customHeight="1" x14ac:dyDescent="0.15"/>
    <row r="980" ht="23.25" customHeight="1" x14ac:dyDescent="0.15"/>
    <row r="981" ht="23.25" customHeight="1" x14ac:dyDescent="0.15"/>
    <row r="982" ht="23.25" customHeight="1" x14ac:dyDescent="0.15"/>
    <row r="983" ht="23.25" customHeight="1" x14ac:dyDescent="0.15"/>
    <row r="984" ht="23.25" customHeight="1" x14ac:dyDescent="0.15"/>
    <row r="985" ht="23.25" customHeight="1" x14ac:dyDescent="0.15"/>
    <row r="986" ht="23.25" customHeight="1" x14ac:dyDescent="0.15"/>
    <row r="987" ht="23.25" customHeight="1" x14ac:dyDescent="0.15"/>
    <row r="988" ht="23.25" customHeight="1" x14ac:dyDescent="0.15"/>
    <row r="989" ht="23.25" customHeight="1" x14ac:dyDescent="0.15"/>
    <row r="990" ht="23.25" customHeight="1" x14ac:dyDescent="0.15"/>
    <row r="991" ht="23.25" customHeight="1" x14ac:dyDescent="0.15"/>
    <row r="992" ht="23.25" customHeight="1" x14ac:dyDescent="0.15"/>
    <row r="993" ht="23.25" customHeight="1" x14ac:dyDescent="0.15"/>
    <row r="994" ht="23.25" customHeight="1" x14ac:dyDescent="0.15"/>
    <row r="995" ht="23.25" customHeight="1" x14ac:dyDescent="0.15"/>
    <row r="996" ht="23.25" customHeight="1" x14ac:dyDescent="0.15"/>
    <row r="997" ht="23.25" customHeight="1" x14ac:dyDescent="0.15"/>
    <row r="998" ht="23.25" customHeight="1" x14ac:dyDescent="0.15"/>
    <row r="999" ht="23.25" customHeight="1" x14ac:dyDescent="0.15"/>
    <row r="1000" ht="23.25" customHeight="1" x14ac:dyDescent="0.15"/>
    <row r="1001" ht="23.25" customHeight="1" x14ac:dyDescent="0.15"/>
    <row r="1002" ht="23.25" customHeight="1" x14ac:dyDescent="0.15"/>
    <row r="1003" ht="23.25" customHeight="1" x14ac:dyDescent="0.15"/>
    <row r="1004" ht="23.25" customHeight="1" x14ac:dyDescent="0.15"/>
    <row r="1005" ht="23.25" customHeight="1" x14ac:dyDescent="0.15"/>
    <row r="1006" ht="23.25" customHeight="1" x14ac:dyDescent="0.15"/>
    <row r="1007" ht="23.25" customHeight="1" x14ac:dyDescent="0.15"/>
    <row r="1008" ht="23.25" customHeight="1" x14ac:dyDescent="0.15"/>
    <row r="1009" ht="23.25" customHeight="1" x14ac:dyDescent="0.15"/>
    <row r="1010" ht="23.25" customHeight="1" x14ac:dyDescent="0.15"/>
    <row r="1011" ht="23.25" customHeight="1" x14ac:dyDescent="0.15"/>
    <row r="1012" ht="23.25" customHeight="1" x14ac:dyDescent="0.15"/>
  </sheetData>
  <mergeCells count="9">
    <mergeCell ref="B96:C96"/>
    <mergeCell ref="B7:C7"/>
    <mergeCell ref="B9:C9"/>
    <mergeCell ref="B2:I2"/>
    <mergeCell ref="B4:B6"/>
    <mergeCell ref="C4:C6"/>
    <mergeCell ref="D4:I4"/>
    <mergeCell ref="D5:D6"/>
    <mergeCell ref="E5:I5"/>
  </mergeCells>
  <phoneticPr fontId="5"/>
  <pageMargins left="0.70866141732283472" right="0.70866141732283472" top="0.74803149606299213" bottom="0.74803149606299213" header="0.31496062992125984" footer="0.39370078740157483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平成28年</vt:lpstr>
      <vt:lpstr>６年後</vt:lpstr>
      <vt:lpstr>'６年後'!Print_Titles</vt:lpstr>
      <vt:lpstr>平成28年!Print_Titles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Administrator</cp:lastModifiedBy>
  <cp:lastPrinted>2017-05-09T07:43:14Z</cp:lastPrinted>
  <dcterms:created xsi:type="dcterms:W3CDTF">2015-06-24T00:36:43Z</dcterms:created>
  <dcterms:modified xsi:type="dcterms:W3CDTF">2018-02-12T23:52:21Z</dcterms:modified>
</cp:coreProperties>
</file>