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10健康福祉総務課\01　総務グループ\320_統計\D02 人口動態\年報作成\令和４年（R5作成）\03_入力用\（編集中）入力用\HP用\03統計表（値貼り付け）\"/>
    </mc:Choice>
  </mc:AlternateContent>
  <xr:revisionPtr revIDLastSave="0" documentId="13_ncr:1_{83C187CB-39A2-4F7D-89B0-86A7B03544DC}" xr6:coauthVersionLast="47" xr6:coauthVersionMax="47" xr10:uidLastSave="{00000000-0000-0000-0000-000000000000}"/>
  <bookViews>
    <workbookView xWindow="32280" yWindow="-120" windowWidth="29040" windowHeight="16440" xr2:uid="{00000000-000D-0000-FFFF-FFFF00000000}"/>
  </bookViews>
  <sheets>
    <sheet name="０５７～０５９" sheetId="4" r:id="rId1"/>
  </sheets>
  <definedNames>
    <definedName name="_xlnm.Print_Area" localSheetId="0">'０５７～０５９'!$A$1:$AP$37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4" i="4" l="1"/>
  <c r="AP36" i="4"/>
  <c r="AP34" i="4"/>
  <c r="AP33" i="4"/>
  <c r="AP32" i="4"/>
  <c r="AP30" i="4"/>
  <c r="AP28" i="4"/>
  <c r="AP27" i="4"/>
  <c r="AP26" i="4"/>
  <c r="AP25" i="4"/>
</calcChain>
</file>

<file path=xl/sharedStrings.xml><?xml version="1.0" encoding="utf-8"?>
<sst xmlns="http://schemas.openxmlformats.org/spreadsheetml/2006/main" count="142" uniqueCount="51">
  <si>
    <t>総数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</si>
  <si>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</si>
  <si>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</si>
  <si>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</si>
  <si>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</si>
  <si>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</si>
  <si>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</si>
  <si>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</si>
  <si>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</si>
  <si>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</si>
  <si>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男</t>
  </si>
  <si>
    <t>女</t>
  </si>
  <si>
    <t>広島市</t>
  </si>
  <si>
    <t>呉市</t>
  </si>
  <si>
    <t>　　　</t>
  </si>
  <si>
    <t>保　健　所</t>
  </si>
  <si>
    <t>総　　　数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</si>
  <si>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</si>
  <si>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</si>
  <si>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</si>
  <si>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</si>
  <si>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</si>
  <si>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</si>
  <si>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</si>
  <si>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</si>
  <si>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(単位　人)</t>
  </si>
  <si>
    <t>県立保健所　計</t>
  </si>
  <si>
    <t>月･保健所別　（２）</t>
    <phoneticPr fontId="3"/>
  </si>
  <si>
    <t/>
  </si>
  <si>
    <t>福山市</t>
    <rPh sb="0" eb="3">
      <t>フクヤマシ</t>
    </rPh>
    <phoneticPr fontId="3"/>
  </si>
  <si>
    <t>福山市</t>
  </si>
  <si>
    <t>(県立保健所の計は表示しない）</t>
    <rPh sb="1" eb="3">
      <t>ケンリツ</t>
    </rPh>
    <rPh sb="3" eb="5">
      <t>ホケン</t>
    </rPh>
    <rPh sb="5" eb="6">
      <t>ショ</t>
    </rPh>
    <rPh sb="7" eb="8">
      <t>ケイ</t>
    </rPh>
    <rPh sb="9" eb="11">
      <t>ヒョウジ</t>
    </rPh>
    <phoneticPr fontId="3"/>
  </si>
  <si>
    <t>　西部</t>
    <rPh sb="1" eb="3">
      <t>セイブ</t>
    </rPh>
    <phoneticPr fontId="3"/>
  </si>
  <si>
    <t>　東部</t>
    <rPh sb="1" eb="3">
      <t>トウブ</t>
    </rPh>
    <phoneticPr fontId="3"/>
  </si>
  <si>
    <t>　広島支所</t>
    <rPh sb="2" eb="3">
      <t>ヒロシマ</t>
    </rPh>
    <rPh sb="4" eb="5">
      <t>シショ</t>
    </rPh>
    <phoneticPr fontId="3"/>
  </si>
  <si>
    <t>総数</t>
    <rPh sb="0" eb="2">
      <t>ソウスウ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</si>
  <si>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</si>
  <si>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</si>
  <si>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</si>
  <si>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西部</t>
    <rPh sb="0" eb="2">
      <t>セイブ</t>
    </rPh>
    <phoneticPr fontId="3"/>
  </si>
  <si>
    <t>　広島支所</t>
    <rPh sb="1" eb="3">
      <t>ヒロシマ</t>
    </rPh>
    <rPh sb="3" eb="5">
      <t>シショ</t>
    </rPh>
    <phoneticPr fontId="3"/>
  </si>
  <si>
    <t>　呉支所</t>
    <rPh sb="2" eb="4">
      <t>シショ</t>
    </rPh>
    <phoneticPr fontId="3"/>
  </si>
  <si>
    <t>　呉支所</t>
    <rPh sb="3" eb="4">
      <t>シショ</t>
    </rPh>
    <phoneticPr fontId="3"/>
  </si>
  <si>
    <t>西部東</t>
    <rPh sb="0" eb="2">
      <t>セイブ</t>
    </rPh>
    <rPh sb="2" eb="3">
      <t>ヒガシ</t>
    </rPh>
    <phoneticPr fontId="3"/>
  </si>
  <si>
    <t>東部</t>
    <rPh sb="0" eb="2">
      <t>トウブ</t>
    </rPh>
    <phoneticPr fontId="3"/>
  </si>
  <si>
    <t>　福山支所</t>
    <rPh sb="3" eb="5">
      <t>シショ</t>
    </rPh>
    <phoneticPr fontId="3"/>
  </si>
  <si>
    <t>　福山支所</t>
    <rPh sb="4" eb="5">
      <t>シショ</t>
    </rPh>
    <phoneticPr fontId="3"/>
  </si>
  <si>
    <t>北部</t>
    <rPh sb="0" eb="2">
      <t>ホクブ</t>
    </rPh>
    <phoneticPr fontId="3"/>
  </si>
  <si>
    <t>令和４年</t>
    <rPh sb="0" eb="1">
      <t>レイ</t>
    </rPh>
    <rPh sb="1" eb="2">
      <t>ワ</t>
    </rPh>
    <rPh sb="3" eb="4">
      <t>ネン</t>
    </rPh>
    <phoneticPr fontId="3"/>
  </si>
  <si>
    <t>１０　死亡者数、性・月・保健所別（１）</t>
    <rPh sb="10" eb="11">
      <t>ツキ</t>
    </rPh>
    <rPh sb="12" eb="14">
      <t>ホケン</t>
    </rPh>
    <rPh sb="14" eb="15">
      <t>ショ</t>
    </rPh>
    <rPh sb="15" eb="16">
      <t>ベツ</t>
    </rPh>
    <phoneticPr fontId="3"/>
  </si>
  <si>
    <t>１０　死亡者数、性・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</si>
</sst>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ＭＳ 明朝"/>
      <family val="1"/>
      <charset val="128"/>
    </font>
    <font>
      <b/>
      <sz val="30"/>
      <name val="ＭＳ 明朝"/>
      <family val="1"/>
      <charset val="128"/>
    </font>
    <font>
      <b/>
      <sz val="16"/>
      <name val="ＭＳ 明朝"/>
      <family val="1"/>
      <charset val="128"/>
    </font>
    <font>
      <sz val="17"/>
      <name val="ＭＳ 明朝"/>
      <family val="1"/>
      <charset val="128"/>
    </font>
    <font>
      <sz val="13"/>
      <name val="ＭＳ 明朝"/>
      <family val="1"/>
      <charset val="128"/>
    </font>
    <font>
      <sz val="17"/>
      <color indexed="8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1" fontId="2" fillId="0" borderId="0"/>
  </cellStyleXfs>
  <cellXfs count="55">
    <xf numFmtId="0" fontId="0" fillId="0" borderId="0" xfId="0"/>
    <xf numFmtId="37" fontId="4" fillId="0" borderId="0" xfId="0" applyNumberFormat="1" applyFont="1"/>
    <xf numFmtId="37" fontId="5" fillId="0" borderId="1" xfId="0" applyNumberFormat="1" applyFont="1" applyBorder="1"/>
    <xf numFmtId="37" fontId="4" fillId="0" borderId="3" xfId="0" applyNumberFormat="1" applyFont="1" applyBorder="1"/>
    <xf numFmtId="37" fontId="4" fillId="0" borderId="4" xfId="0" applyNumberFormat="1" applyFont="1" applyBorder="1"/>
    <xf numFmtId="37" fontId="5" fillId="0" borderId="1" xfId="0" quotePrefix="1" applyNumberFormat="1" applyFont="1" applyBorder="1"/>
    <xf numFmtId="0" fontId="6" fillId="0" borderId="0" xfId="0" applyFont="1"/>
    <xf numFmtId="37" fontId="5" fillId="0" borderId="1" xfId="0" quotePrefix="1" applyNumberFormat="1" applyFont="1" applyBorder="1" applyAlignment="1">
      <alignment horizontal="left"/>
    </xf>
    <xf numFmtId="37" fontId="5" fillId="0" borderId="5" xfId="0" quotePrefix="1" applyNumberFormat="1" applyFont="1" applyBorder="1"/>
    <xf numFmtId="37" fontId="5" fillId="0" borderId="1" xfId="0" applyNumberFormat="1" applyFont="1" applyBorder="1" applyAlignment="1">
      <alignment horizontal="left"/>
    </xf>
    <xf numFmtId="37" fontId="7" fillId="0" borderId="0" xfId="0" applyNumberFormat="1" applyFont="1" applyAlignment="1">
      <alignment horizontal="right"/>
    </xf>
    <xf numFmtId="37" fontId="7" fillId="0" borderId="0" xfId="0" applyNumberFormat="1" applyFont="1"/>
    <xf numFmtId="37" fontId="8" fillId="0" borderId="0" xfId="0" applyNumberFormat="1" applyFont="1"/>
    <xf numFmtId="37" fontId="9" fillId="0" borderId="0" xfId="0" applyNumberFormat="1" applyFont="1" applyAlignment="1">
      <alignment horizontal="left"/>
    </xf>
    <xf numFmtId="37" fontId="10" fillId="0" borderId="0" xfId="0" applyNumberFormat="1" applyFont="1"/>
    <xf numFmtId="37" fontId="12" fillId="0" borderId="0" xfId="0" applyNumberFormat="1" applyFont="1"/>
    <xf numFmtId="37" fontId="9" fillId="0" borderId="0" xfId="0" applyNumberFormat="1" applyFont="1" applyAlignment="1">
      <alignment horizontal="right"/>
    </xf>
    <xf numFmtId="37" fontId="4" fillId="0" borderId="6" xfId="0" applyNumberFormat="1" applyFont="1" applyBorder="1" applyAlignment="1">
      <alignment horizontal="center"/>
    </xf>
    <xf numFmtId="37" fontId="4" fillId="2" borderId="7" xfId="0" applyNumberFormat="1" applyFont="1" applyFill="1" applyBorder="1" applyAlignment="1">
      <alignment horizontal="centerContinuous"/>
    </xf>
    <xf numFmtId="37" fontId="4" fillId="2" borderId="8" xfId="0" applyNumberFormat="1" applyFont="1" applyFill="1" applyBorder="1" applyAlignment="1" applyProtection="1">
      <alignment horizontal="center"/>
      <protection locked="0"/>
    </xf>
    <xf numFmtId="37" fontId="4" fillId="2" borderId="9" xfId="0" applyNumberFormat="1" applyFont="1" applyFill="1" applyBorder="1" applyAlignment="1">
      <alignment horizontal="centerContinuous"/>
    </xf>
    <xf numFmtId="37" fontId="4" fillId="2" borderId="8" xfId="0" applyNumberFormat="1" applyFont="1" applyFill="1" applyBorder="1" applyAlignment="1">
      <alignment horizontal="centerContinuous"/>
    </xf>
    <xf numFmtId="37" fontId="4" fillId="2" borderId="7" xfId="0" applyNumberFormat="1" applyFont="1" applyFill="1" applyBorder="1" applyAlignment="1" applyProtection="1">
      <alignment horizontal="center"/>
      <protection locked="0"/>
    </xf>
    <xf numFmtId="37" fontId="4" fillId="2" borderId="8" xfId="0" applyNumberFormat="1" applyFont="1" applyFill="1" applyBorder="1" applyAlignment="1">
      <alignment horizontal="center"/>
    </xf>
    <xf numFmtId="37" fontId="4" fillId="2" borderId="10" xfId="0" applyNumberFormat="1" applyFont="1" applyFill="1" applyBorder="1" applyAlignment="1">
      <alignment horizontal="centerContinuous"/>
    </xf>
    <xf numFmtId="37" fontId="4" fillId="0" borderId="11" xfId="0" applyNumberFormat="1" applyFont="1" applyBorder="1" applyAlignment="1">
      <alignment horizontal="center"/>
    </xf>
    <xf numFmtId="37" fontId="4" fillId="0" borderId="7" xfId="0" applyNumberFormat="1" applyFont="1" applyBorder="1" applyAlignment="1">
      <alignment horizontal="centerContinuous"/>
    </xf>
    <xf numFmtId="37" fontId="4" fillId="0" borderId="8" xfId="0" applyNumberFormat="1" applyFont="1" applyBorder="1" applyAlignment="1">
      <alignment horizontal="centerContinuous"/>
    </xf>
    <xf numFmtId="37" fontId="4" fillId="0" borderId="9" xfId="0" applyNumberFormat="1" applyFont="1" applyBorder="1" applyAlignment="1">
      <alignment horizontal="centerContinuous"/>
    </xf>
    <xf numFmtId="37" fontId="4" fillId="2" borderId="7" xfId="0" applyNumberFormat="1" applyFont="1" applyFill="1" applyBorder="1"/>
    <xf numFmtId="37" fontId="4" fillId="2" borderId="8" xfId="0" applyNumberFormat="1" applyFont="1" applyFill="1" applyBorder="1" applyAlignment="1">
      <alignment horizontal="right"/>
    </xf>
    <xf numFmtId="37" fontId="4" fillId="0" borderId="12" xfId="0" applyNumberFormat="1" applyFont="1" applyBorder="1" applyAlignment="1">
      <alignment horizontal="centerContinuous"/>
    </xf>
    <xf numFmtId="37" fontId="4" fillId="0" borderId="13" xfId="0" applyNumberFormat="1" applyFont="1" applyBorder="1" applyAlignment="1">
      <alignment horizontal="center"/>
    </xf>
    <xf numFmtId="37" fontId="4" fillId="0" borderId="5" xfId="0" quotePrefix="1" applyNumberFormat="1" applyFont="1" applyBorder="1" applyAlignment="1">
      <alignment horizontal="center"/>
    </xf>
    <xf numFmtId="37" fontId="4" fillId="0" borderId="5" xfId="0" applyNumberFormat="1" applyFont="1" applyBorder="1" applyAlignment="1">
      <alignment horizontal="center"/>
    </xf>
    <xf numFmtId="37" fontId="4" fillId="0" borderId="14" xfId="0" applyNumberFormat="1" applyFont="1" applyBorder="1" applyAlignment="1">
      <alignment horizontal="center"/>
    </xf>
    <xf numFmtId="37" fontId="4" fillId="0" borderId="15" xfId="0" quotePrefix="1" applyNumberFormat="1" applyFont="1" applyBorder="1" applyAlignment="1">
      <alignment horizontal="center"/>
    </xf>
    <xf numFmtId="37" fontId="4" fillId="0" borderId="15" xfId="0" applyNumberFormat="1" applyFont="1" applyBorder="1" applyAlignment="1">
      <alignment horizontal="center"/>
    </xf>
    <xf numFmtId="37" fontId="5" fillId="0" borderId="1" xfId="0" applyNumberFormat="1" applyFont="1" applyBorder="1" applyAlignment="1">
      <alignment horizontal="center"/>
    </xf>
    <xf numFmtId="37" fontId="5" fillId="0" borderId="17" xfId="0" applyNumberFormat="1" applyFont="1" applyBorder="1" applyAlignment="1">
      <alignment horizontal="center"/>
    </xf>
    <xf numFmtId="37" fontId="5" fillId="0" borderId="17" xfId="0" applyNumberFormat="1" applyFont="1" applyBorder="1"/>
    <xf numFmtId="37" fontId="5" fillId="0" borderId="17" xfId="0" applyNumberFormat="1" applyFont="1" applyBorder="1" applyAlignment="1">
      <alignment horizontal="left"/>
    </xf>
    <xf numFmtId="37" fontId="5" fillId="0" borderId="15" xfId="0" quotePrefix="1" applyNumberFormat="1" applyFont="1" applyBorder="1"/>
    <xf numFmtId="37" fontId="5" fillId="0" borderId="14" xfId="0" applyNumberFormat="1" applyFont="1" applyBorder="1"/>
    <xf numFmtId="37" fontId="11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37" fontId="4" fillId="2" borderId="0" xfId="0" applyNumberFormat="1" applyFont="1" applyFill="1"/>
    <xf numFmtId="37" fontId="5" fillId="2" borderId="16" xfId="0" applyNumberFormat="1" applyFont="1" applyFill="1" applyBorder="1" applyAlignment="1">
      <alignment horizontal="center"/>
    </xf>
    <xf numFmtId="37" fontId="5" fillId="2" borderId="16" xfId="0" quotePrefix="1" applyNumberFormat="1" applyFont="1" applyFill="1" applyBorder="1"/>
    <xf numFmtId="37" fontId="4" fillId="2" borderId="2" xfId="0" applyNumberFormat="1" applyFont="1" applyFill="1" applyBorder="1"/>
    <xf numFmtId="37" fontId="5" fillId="2" borderId="16" xfId="0" applyNumberFormat="1" applyFont="1" applyFill="1" applyBorder="1"/>
    <xf numFmtId="37" fontId="5" fillId="2" borderId="16" xfId="0" quotePrefix="1" applyNumberFormat="1" applyFont="1" applyFill="1" applyBorder="1" applyAlignment="1">
      <alignment horizontal="left"/>
    </xf>
    <xf numFmtId="37" fontId="5" fillId="2" borderId="16" xfId="0" applyNumberFormat="1" applyFont="1" applyFill="1" applyBorder="1" applyAlignment="1">
      <alignment horizontal="left"/>
    </xf>
    <xf numFmtId="37" fontId="7" fillId="0" borderId="0" xfId="0" applyNumberFormat="1" applyFont="1" applyAlignment="1">
      <alignment horizontal="center"/>
    </xf>
  </cellXfs>
  <cellStyles count="3">
    <cellStyle name="標準" xfId="0" builtinId="0"/>
    <cellStyle name="標準 2" xfId="1" xr:uid="{00000000-0005-0000-0000-000002000000}"/>
    <cellStyle name="未定義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45"/>
  <sheetViews>
    <sheetView tabSelected="1" view="pageBreakPreview" zoomScale="75" zoomScaleNormal="50" zoomScaleSheetLayoutView="75" workbookViewId="0">
      <selection activeCell="A2" sqref="A2:P2"/>
    </sheetView>
  </sheetViews>
  <sheetFormatPr defaultColWidth="7.58203125" defaultRowHeight="19" x14ac:dyDescent="0.3"/>
  <cols>
    <col min="1" max="1" width="17.33203125" style="1" customWidth="1"/>
    <col min="2" max="2" width="10.08203125" style="1" customWidth="1"/>
    <col min="3" max="3" width="10.58203125" style="1" customWidth="1"/>
    <col min="4" max="4" width="10.83203125" style="1" customWidth="1"/>
    <col min="5" max="5" width="9.5" style="1" customWidth="1"/>
    <col min="6" max="6" width="10.33203125" style="1" bestFit="1" customWidth="1"/>
    <col min="7" max="8" width="9.25" style="1" customWidth="1"/>
    <col min="9" max="9" width="8.75" style="1" customWidth="1"/>
    <col min="10" max="11" width="9.5" style="1" customWidth="1"/>
    <col min="12" max="13" width="9.25" style="1" customWidth="1"/>
    <col min="14" max="14" width="9" style="1" customWidth="1"/>
    <col min="15" max="16" width="8" style="1" customWidth="1"/>
    <col min="17" max="17" width="18.58203125" style="1" customWidth="1"/>
    <col min="18" max="41" width="8.58203125" style="1" customWidth="1"/>
    <col min="42" max="42" width="18.58203125" style="1" customWidth="1"/>
    <col min="43" max="44" width="7.58203125" style="6"/>
    <col min="45" max="45" width="7.58203125" style="46"/>
    <col min="46" max="46" width="23.58203125" style="46" bestFit="1" customWidth="1"/>
    <col min="47" max="47" width="12.9140625" style="46" bestFit="1" customWidth="1"/>
    <col min="48" max="48" width="9.58203125" style="46" bestFit="1" customWidth="1"/>
    <col min="49" max="49" width="4.5" style="6" customWidth="1"/>
    <col min="50" max="53" width="4.5" style="6" bestFit="1" customWidth="1"/>
    <col min="54" max="54" width="4.5" style="6" customWidth="1"/>
    <col min="55" max="57" width="4.5" style="6" bestFit="1" customWidth="1"/>
    <col min="58" max="60" width="5.5" style="6" bestFit="1" customWidth="1"/>
    <col min="61" max="61" width="7.58203125" style="6"/>
    <col min="62" max="62" width="7.58203125" style="46"/>
    <col min="63" max="63" width="23.58203125" style="46" bestFit="1" customWidth="1"/>
    <col min="64" max="64" width="12.9140625" style="46" bestFit="1" customWidth="1"/>
    <col min="65" max="65" width="9.58203125" style="46" bestFit="1" customWidth="1"/>
    <col min="66" max="66" width="4.5" style="6" customWidth="1"/>
    <col min="67" max="70" width="4.5" style="6" bestFit="1" customWidth="1"/>
    <col min="71" max="71" width="4.5" style="6" customWidth="1"/>
    <col min="72" max="74" width="4.5" style="6" bestFit="1" customWidth="1"/>
    <col min="75" max="77" width="5.5" style="6" bestFit="1" customWidth="1"/>
    <col min="78" max="16384" width="7.58203125" style="6"/>
  </cols>
  <sheetData>
    <row r="1" spans="1:65" ht="28" customHeight="1" x14ac:dyDescent="0.3"/>
    <row r="2" spans="1:65" ht="66" customHeight="1" x14ac:dyDescent="0.45">
      <c r="A2" s="54" t="s">
        <v>49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6"/>
      <c r="AA2" s="10" t="s">
        <v>50</v>
      </c>
      <c r="AD2" s="11" t="s">
        <v>27</v>
      </c>
      <c r="AS2" s="6"/>
      <c r="AT2" s="6"/>
      <c r="AU2" s="6"/>
      <c r="AV2" s="6"/>
      <c r="BJ2" s="6"/>
      <c r="BK2" s="6"/>
      <c r="BL2" s="6"/>
      <c r="BM2" s="6"/>
    </row>
    <row r="3" spans="1:65" ht="20" customHeight="1" x14ac:dyDescent="0.3">
      <c r="A3" s="12" t="s">
        <v>14</v>
      </c>
      <c r="Q3" s="12" t="s">
        <v>14</v>
      </c>
      <c r="AS3" s="6"/>
      <c r="AT3" s="6"/>
      <c r="AU3" s="6"/>
      <c r="AV3" s="6"/>
      <c r="BJ3" s="6"/>
      <c r="BK3" s="6"/>
      <c r="BL3" s="6"/>
      <c r="BM3" s="6"/>
    </row>
    <row r="4" spans="1:65" ht="36" customHeight="1" x14ac:dyDescent="0.3">
      <c r="A4" s="13" t="s">
        <v>25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44" t="s">
        <v>48</v>
      </c>
      <c r="Q4" s="13" t="s">
        <v>25</v>
      </c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6" t="str">
        <f>P4</f>
        <v>令和４年</v>
      </c>
      <c r="AS4" s="6"/>
      <c r="AT4" s="6"/>
      <c r="AU4" s="6"/>
      <c r="AV4" s="6"/>
      <c r="BJ4" s="6"/>
      <c r="BK4" s="6"/>
      <c r="BL4" s="6"/>
      <c r="BM4" s="6"/>
    </row>
    <row r="5" spans="1:65" ht="36" customHeight="1" x14ac:dyDescent="0.3">
      <c r="A5" s="17" t="s">
        <v>15</v>
      </c>
      <c r="B5" s="18"/>
      <c r="C5" s="19" t="s">
        <v>35</v>
      </c>
      <c r="D5" s="20"/>
      <c r="E5" s="18"/>
      <c r="F5" s="19" t="s">
        <v>36</v>
      </c>
      <c r="G5" s="20"/>
      <c r="H5" s="18"/>
      <c r="I5" s="19" t="s">
        <v>37</v>
      </c>
      <c r="J5" s="20"/>
      <c r="K5" s="21"/>
      <c r="L5" s="19" t="s">
        <v>38</v>
      </c>
      <c r="M5" s="21"/>
      <c r="N5" s="22"/>
      <c r="O5" s="23" t="s">
        <v>1</v>
      </c>
      <c r="P5" s="24"/>
      <c r="Q5" s="25" t="s">
        <v>15</v>
      </c>
      <c r="R5" s="26" t="s">
        <v>2</v>
      </c>
      <c r="S5" s="27"/>
      <c r="T5" s="28"/>
      <c r="U5" s="26" t="s">
        <v>3</v>
      </c>
      <c r="V5" s="27"/>
      <c r="W5" s="28"/>
      <c r="X5" s="26" t="s">
        <v>4</v>
      </c>
      <c r="Y5" s="27"/>
      <c r="Z5" s="28"/>
      <c r="AA5" s="29"/>
      <c r="AB5" s="30" t="s">
        <v>5</v>
      </c>
      <c r="AC5" s="24"/>
      <c r="AD5" s="31" t="s">
        <v>6</v>
      </c>
      <c r="AE5" s="27"/>
      <c r="AF5" s="28"/>
      <c r="AG5" s="26" t="s">
        <v>7</v>
      </c>
      <c r="AH5" s="27"/>
      <c r="AI5" s="28"/>
      <c r="AJ5" s="26" t="s">
        <v>8</v>
      </c>
      <c r="AK5" s="27"/>
      <c r="AL5" s="28"/>
      <c r="AM5" s="26" t="s">
        <v>9</v>
      </c>
      <c r="AN5" s="27"/>
      <c r="AO5" s="28"/>
      <c r="AP5" s="32" t="s">
        <v>15</v>
      </c>
      <c r="AS5" s="6"/>
      <c r="AT5" s="6"/>
      <c r="AU5" s="6"/>
      <c r="AV5" s="6"/>
      <c r="BJ5" s="6"/>
      <c r="BK5" s="6"/>
      <c r="BL5" s="6"/>
      <c r="BM5" s="6"/>
    </row>
    <row r="6" spans="1:65" ht="34" customHeight="1" x14ac:dyDescent="0.3">
      <c r="A6" s="33" t="s">
        <v>28</v>
      </c>
      <c r="B6" s="34" t="s">
        <v>0</v>
      </c>
      <c r="C6" s="34" t="s">
        <v>10</v>
      </c>
      <c r="D6" s="34" t="s">
        <v>11</v>
      </c>
      <c r="E6" s="34" t="s">
        <v>0</v>
      </c>
      <c r="F6" s="34" t="s">
        <v>10</v>
      </c>
      <c r="G6" s="34" t="s">
        <v>11</v>
      </c>
      <c r="H6" s="34" t="s">
        <v>0</v>
      </c>
      <c r="I6" s="34" t="s">
        <v>10</v>
      </c>
      <c r="J6" s="34" t="s">
        <v>11</v>
      </c>
      <c r="K6" s="34" t="s">
        <v>0</v>
      </c>
      <c r="L6" s="34" t="s">
        <v>10</v>
      </c>
      <c r="M6" s="34" t="s">
        <v>11</v>
      </c>
      <c r="N6" s="34" t="s">
        <v>0</v>
      </c>
      <c r="O6" s="34" t="s">
        <v>10</v>
      </c>
      <c r="P6" s="35" t="s">
        <v>11</v>
      </c>
      <c r="Q6" s="36" t="s">
        <v>28</v>
      </c>
      <c r="R6" s="34" t="s">
        <v>0</v>
      </c>
      <c r="S6" s="34" t="s">
        <v>10</v>
      </c>
      <c r="T6" s="34" t="s">
        <v>11</v>
      </c>
      <c r="U6" s="34" t="s">
        <v>0</v>
      </c>
      <c r="V6" s="34" t="s">
        <v>10</v>
      </c>
      <c r="W6" s="34" t="s">
        <v>11</v>
      </c>
      <c r="X6" s="34" t="s">
        <v>0</v>
      </c>
      <c r="Y6" s="34" t="s">
        <v>10</v>
      </c>
      <c r="Z6" s="34" t="s">
        <v>11</v>
      </c>
      <c r="AA6" s="34" t="s">
        <v>0</v>
      </c>
      <c r="AB6" s="34" t="s">
        <v>10</v>
      </c>
      <c r="AC6" s="35" t="s">
        <v>11</v>
      </c>
      <c r="AD6" s="37" t="s">
        <v>0</v>
      </c>
      <c r="AE6" s="34" t="s">
        <v>10</v>
      </c>
      <c r="AF6" s="34" t="s">
        <v>11</v>
      </c>
      <c r="AG6" s="34" t="s">
        <v>0</v>
      </c>
      <c r="AH6" s="34" t="s">
        <v>10</v>
      </c>
      <c r="AI6" s="34" t="s">
        <v>11</v>
      </c>
      <c r="AJ6" s="34" t="s">
        <v>0</v>
      </c>
      <c r="AK6" s="34" t="s">
        <v>10</v>
      </c>
      <c r="AL6" s="34" t="s">
        <v>11</v>
      </c>
      <c r="AM6" s="34" t="s">
        <v>0</v>
      </c>
      <c r="AN6" s="34" t="s">
        <v>10</v>
      </c>
      <c r="AO6" s="34" t="s">
        <v>11</v>
      </c>
      <c r="AP6" s="35" t="s">
        <v>28</v>
      </c>
      <c r="AS6" s="6"/>
      <c r="AT6" s="6"/>
      <c r="AU6" s="6"/>
      <c r="AV6" s="6"/>
      <c r="BJ6" s="6"/>
      <c r="BK6" s="6"/>
      <c r="BL6" s="6"/>
      <c r="BM6" s="6"/>
    </row>
    <row r="7" spans="1:65" ht="45" customHeight="1" x14ac:dyDescent="0.3">
      <c r="A7" s="38" t="s">
        <v>16</v>
      </c>
      <c r="B7" s="47">
        <v>34940</v>
      </c>
      <c r="C7" s="47">
        <v>17515</v>
      </c>
      <c r="D7" s="47">
        <v>17425</v>
      </c>
      <c r="E7" s="47">
        <v>3202</v>
      </c>
      <c r="F7" s="47">
        <v>1662</v>
      </c>
      <c r="G7" s="47">
        <v>1540</v>
      </c>
      <c r="H7" s="47">
        <v>3047</v>
      </c>
      <c r="I7" s="47">
        <v>1539</v>
      </c>
      <c r="J7" s="47">
        <v>1508</v>
      </c>
      <c r="K7" s="47">
        <v>2992</v>
      </c>
      <c r="L7" s="47">
        <v>1516</v>
      </c>
      <c r="M7" s="47">
        <v>1476</v>
      </c>
      <c r="N7" s="47">
        <v>2687</v>
      </c>
      <c r="O7" s="47">
        <v>1334</v>
      </c>
      <c r="P7" s="47">
        <v>1353</v>
      </c>
      <c r="Q7" s="48" t="s">
        <v>16</v>
      </c>
      <c r="R7" s="47">
        <v>2689</v>
      </c>
      <c r="S7" s="47">
        <v>1337</v>
      </c>
      <c r="T7" s="47">
        <v>1352</v>
      </c>
      <c r="U7" s="47">
        <v>2469</v>
      </c>
      <c r="V7" s="47">
        <v>1279</v>
      </c>
      <c r="W7" s="47">
        <v>1190</v>
      </c>
      <c r="X7" s="47">
        <v>2502</v>
      </c>
      <c r="Y7" s="47">
        <v>1225</v>
      </c>
      <c r="Z7" s="47">
        <v>1277</v>
      </c>
      <c r="AA7" s="47">
        <v>2993</v>
      </c>
      <c r="AB7" s="47">
        <v>1475</v>
      </c>
      <c r="AC7" s="47">
        <v>1518</v>
      </c>
      <c r="AD7" s="47">
        <v>2807</v>
      </c>
      <c r="AE7" s="47">
        <v>1361</v>
      </c>
      <c r="AF7" s="47">
        <v>1446</v>
      </c>
      <c r="AG7" s="47">
        <v>2960</v>
      </c>
      <c r="AH7" s="47">
        <v>1460</v>
      </c>
      <c r="AI7" s="47">
        <v>1500</v>
      </c>
      <c r="AJ7" s="47">
        <v>2965</v>
      </c>
      <c r="AK7" s="47">
        <v>1456</v>
      </c>
      <c r="AL7" s="47">
        <v>1509</v>
      </c>
      <c r="AM7" s="47">
        <v>3627</v>
      </c>
      <c r="AN7" s="47">
        <v>1871</v>
      </c>
      <c r="AO7" s="47">
        <v>1756</v>
      </c>
      <c r="AP7" s="39" t="s">
        <v>16</v>
      </c>
      <c r="AS7" s="6"/>
      <c r="AT7" s="6"/>
      <c r="AU7" s="6"/>
      <c r="AV7" s="6"/>
      <c r="BJ7" s="6"/>
      <c r="BK7" s="6"/>
      <c r="BL7" s="6"/>
      <c r="BM7" s="6"/>
    </row>
    <row r="8" spans="1:65" ht="33" customHeight="1" x14ac:dyDescent="0.3">
      <c r="A8" s="5" t="s">
        <v>28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9" t="s">
        <v>28</v>
      </c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50"/>
      <c r="AP8" s="40" t="s">
        <v>28</v>
      </c>
      <c r="AS8" s="6"/>
      <c r="AT8" s="6"/>
      <c r="AU8" s="6"/>
      <c r="AV8" s="6"/>
      <c r="BJ8" s="6"/>
      <c r="BK8" s="6"/>
      <c r="BL8" s="6"/>
      <c r="BM8" s="6"/>
    </row>
    <row r="9" spans="1:65" ht="33" customHeight="1" x14ac:dyDescent="0.3">
      <c r="A9" s="2" t="s">
        <v>12</v>
      </c>
      <c r="B9" s="47">
        <v>12158</v>
      </c>
      <c r="C9" s="47">
        <v>6227</v>
      </c>
      <c r="D9" s="47">
        <v>5931</v>
      </c>
      <c r="E9" s="47">
        <v>1109</v>
      </c>
      <c r="F9" s="47">
        <v>573</v>
      </c>
      <c r="G9" s="47">
        <v>536</v>
      </c>
      <c r="H9" s="47">
        <v>995</v>
      </c>
      <c r="I9" s="47">
        <v>521</v>
      </c>
      <c r="J9" s="47">
        <v>474</v>
      </c>
      <c r="K9" s="47">
        <v>1027</v>
      </c>
      <c r="L9" s="47">
        <v>556</v>
      </c>
      <c r="M9" s="47">
        <v>471</v>
      </c>
      <c r="N9" s="47">
        <v>959</v>
      </c>
      <c r="O9" s="47">
        <v>498</v>
      </c>
      <c r="P9" s="47">
        <v>461</v>
      </c>
      <c r="Q9" s="51" t="s">
        <v>12</v>
      </c>
      <c r="R9" s="47">
        <v>954</v>
      </c>
      <c r="S9" s="47">
        <v>479</v>
      </c>
      <c r="T9" s="47">
        <v>475</v>
      </c>
      <c r="U9" s="47">
        <v>832</v>
      </c>
      <c r="V9" s="47">
        <v>461</v>
      </c>
      <c r="W9" s="47">
        <v>371</v>
      </c>
      <c r="X9" s="47">
        <v>900</v>
      </c>
      <c r="Y9" s="47">
        <v>438</v>
      </c>
      <c r="Z9" s="47">
        <v>462</v>
      </c>
      <c r="AA9" s="47">
        <v>1116</v>
      </c>
      <c r="AB9" s="47">
        <v>577</v>
      </c>
      <c r="AC9" s="47">
        <v>539</v>
      </c>
      <c r="AD9" s="47">
        <v>986</v>
      </c>
      <c r="AE9" s="47">
        <v>474</v>
      </c>
      <c r="AF9" s="47">
        <v>512</v>
      </c>
      <c r="AG9" s="47">
        <v>997</v>
      </c>
      <c r="AH9" s="47">
        <v>498</v>
      </c>
      <c r="AI9" s="47">
        <v>499</v>
      </c>
      <c r="AJ9" s="47">
        <v>1052</v>
      </c>
      <c r="AK9" s="47">
        <v>510</v>
      </c>
      <c r="AL9" s="47">
        <v>542</v>
      </c>
      <c r="AM9" s="47">
        <v>1231</v>
      </c>
      <c r="AN9" s="47">
        <v>642</v>
      </c>
      <c r="AO9" s="47">
        <v>589</v>
      </c>
      <c r="AP9" s="40" t="s">
        <v>12</v>
      </c>
      <c r="AS9" s="6"/>
      <c r="AT9" s="6"/>
      <c r="AU9" s="6"/>
      <c r="AV9" s="6"/>
      <c r="BJ9" s="6"/>
      <c r="BK9" s="6"/>
      <c r="BL9" s="6"/>
      <c r="BM9" s="6"/>
    </row>
    <row r="10" spans="1:65" ht="33" customHeight="1" x14ac:dyDescent="0.3">
      <c r="A10" s="2" t="s">
        <v>17</v>
      </c>
      <c r="B10" s="47">
        <v>1456</v>
      </c>
      <c r="C10" s="47">
        <v>707</v>
      </c>
      <c r="D10" s="47">
        <v>749</v>
      </c>
      <c r="E10" s="47">
        <v>126</v>
      </c>
      <c r="F10" s="47">
        <v>72</v>
      </c>
      <c r="G10" s="47">
        <v>54</v>
      </c>
      <c r="H10" s="47">
        <v>114</v>
      </c>
      <c r="I10" s="47">
        <v>53</v>
      </c>
      <c r="J10" s="47">
        <v>61</v>
      </c>
      <c r="K10" s="47">
        <v>137</v>
      </c>
      <c r="L10" s="47">
        <v>76</v>
      </c>
      <c r="M10" s="47">
        <v>61</v>
      </c>
      <c r="N10" s="47">
        <v>116</v>
      </c>
      <c r="O10" s="47">
        <v>55</v>
      </c>
      <c r="P10" s="47">
        <v>61</v>
      </c>
      <c r="Q10" s="51" t="s">
        <v>17</v>
      </c>
      <c r="R10" s="47">
        <v>115</v>
      </c>
      <c r="S10" s="47">
        <v>59</v>
      </c>
      <c r="T10" s="47">
        <v>56</v>
      </c>
      <c r="U10" s="47">
        <v>88</v>
      </c>
      <c r="V10" s="47">
        <v>49</v>
      </c>
      <c r="W10" s="47">
        <v>39</v>
      </c>
      <c r="X10" s="47">
        <v>107</v>
      </c>
      <c r="Y10" s="47">
        <v>49</v>
      </c>
      <c r="Z10" s="47">
        <v>58</v>
      </c>
      <c r="AA10" s="47">
        <v>124</v>
      </c>
      <c r="AB10" s="47">
        <v>56</v>
      </c>
      <c r="AC10" s="47">
        <v>68</v>
      </c>
      <c r="AD10" s="47">
        <v>117</v>
      </c>
      <c r="AE10" s="47">
        <v>39</v>
      </c>
      <c r="AF10" s="47">
        <v>78</v>
      </c>
      <c r="AG10" s="47">
        <v>131</v>
      </c>
      <c r="AH10" s="47">
        <v>61</v>
      </c>
      <c r="AI10" s="47">
        <v>70</v>
      </c>
      <c r="AJ10" s="47">
        <v>122</v>
      </c>
      <c r="AK10" s="47">
        <v>55</v>
      </c>
      <c r="AL10" s="47">
        <v>67</v>
      </c>
      <c r="AM10" s="47">
        <v>159</v>
      </c>
      <c r="AN10" s="47">
        <v>83</v>
      </c>
      <c r="AO10" s="47">
        <v>76</v>
      </c>
      <c r="AP10" s="40" t="s">
        <v>17</v>
      </c>
      <c r="AS10" s="6"/>
      <c r="AT10" s="6"/>
      <c r="AU10" s="6"/>
      <c r="AV10" s="6"/>
      <c r="BJ10" s="6"/>
      <c r="BK10" s="6"/>
      <c r="BL10" s="6"/>
      <c r="BM10" s="6"/>
    </row>
    <row r="11" spans="1:65" ht="33" customHeight="1" x14ac:dyDescent="0.3">
      <c r="A11" s="2" t="s">
        <v>18</v>
      </c>
      <c r="B11" s="47">
        <v>1273</v>
      </c>
      <c r="C11" s="47">
        <v>649</v>
      </c>
      <c r="D11" s="47">
        <v>624</v>
      </c>
      <c r="E11" s="47">
        <v>122</v>
      </c>
      <c r="F11" s="47">
        <v>60</v>
      </c>
      <c r="G11" s="47">
        <v>62</v>
      </c>
      <c r="H11" s="47">
        <v>99</v>
      </c>
      <c r="I11" s="47">
        <v>46</v>
      </c>
      <c r="J11" s="47">
        <v>53</v>
      </c>
      <c r="K11" s="47">
        <v>89</v>
      </c>
      <c r="L11" s="47">
        <v>51</v>
      </c>
      <c r="M11" s="47">
        <v>38</v>
      </c>
      <c r="N11" s="47">
        <v>108</v>
      </c>
      <c r="O11" s="47">
        <v>59</v>
      </c>
      <c r="P11" s="47">
        <v>49</v>
      </c>
      <c r="Q11" s="51" t="s">
        <v>18</v>
      </c>
      <c r="R11" s="47">
        <v>105</v>
      </c>
      <c r="S11" s="47">
        <v>56</v>
      </c>
      <c r="T11" s="47">
        <v>49</v>
      </c>
      <c r="U11" s="47">
        <v>91</v>
      </c>
      <c r="V11" s="47">
        <v>45</v>
      </c>
      <c r="W11" s="47">
        <v>46</v>
      </c>
      <c r="X11" s="47">
        <v>99</v>
      </c>
      <c r="Y11" s="47">
        <v>45</v>
      </c>
      <c r="Z11" s="47">
        <v>54</v>
      </c>
      <c r="AA11" s="47">
        <v>96</v>
      </c>
      <c r="AB11" s="47">
        <v>55</v>
      </c>
      <c r="AC11" s="47">
        <v>41</v>
      </c>
      <c r="AD11" s="47">
        <v>96</v>
      </c>
      <c r="AE11" s="47">
        <v>45</v>
      </c>
      <c r="AF11" s="47">
        <v>51</v>
      </c>
      <c r="AG11" s="47">
        <v>115</v>
      </c>
      <c r="AH11" s="47">
        <v>58</v>
      </c>
      <c r="AI11" s="47">
        <v>57</v>
      </c>
      <c r="AJ11" s="47">
        <v>126</v>
      </c>
      <c r="AK11" s="47">
        <v>66</v>
      </c>
      <c r="AL11" s="47">
        <v>60</v>
      </c>
      <c r="AM11" s="47">
        <v>127</v>
      </c>
      <c r="AN11" s="47">
        <v>63</v>
      </c>
      <c r="AO11" s="47">
        <v>64</v>
      </c>
      <c r="AP11" s="40" t="s">
        <v>18</v>
      </c>
      <c r="AS11" s="6"/>
      <c r="AT11" s="6"/>
      <c r="AU11" s="6"/>
      <c r="AV11" s="6"/>
      <c r="BJ11" s="6"/>
      <c r="BK11" s="6"/>
      <c r="BL11" s="6"/>
      <c r="BM11" s="6"/>
    </row>
    <row r="12" spans="1:65" ht="33" customHeight="1" x14ac:dyDescent="0.3">
      <c r="A12" s="2" t="s">
        <v>19</v>
      </c>
      <c r="B12" s="47">
        <v>1424</v>
      </c>
      <c r="C12" s="47">
        <v>735</v>
      </c>
      <c r="D12" s="47">
        <v>689</v>
      </c>
      <c r="E12" s="47">
        <v>129</v>
      </c>
      <c r="F12" s="47">
        <v>69</v>
      </c>
      <c r="G12" s="47">
        <v>60</v>
      </c>
      <c r="H12" s="47">
        <v>118</v>
      </c>
      <c r="I12" s="47">
        <v>68</v>
      </c>
      <c r="J12" s="47">
        <v>50</v>
      </c>
      <c r="K12" s="47">
        <v>122</v>
      </c>
      <c r="L12" s="47">
        <v>64</v>
      </c>
      <c r="M12" s="47">
        <v>58</v>
      </c>
      <c r="N12" s="47">
        <v>112</v>
      </c>
      <c r="O12" s="47">
        <v>54</v>
      </c>
      <c r="P12" s="47">
        <v>58</v>
      </c>
      <c r="Q12" s="51" t="s">
        <v>19</v>
      </c>
      <c r="R12" s="47">
        <v>111</v>
      </c>
      <c r="S12" s="47">
        <v>53</v>
      </c>
      <c r="T12" s="47">
        <v>58</v>
      </c>
      <c r="U12" s="47">
        <v>98</v>
      </c>
      <c r="V12" s="47">
        <v>62</v>
      </c>
      <c r="W12" s="47">
        <v>36</v>
      </c>
      <c r="X12" s="47">
        <v>101</v>
      </c>
      <c r="Y12" s="47">
        <v>51</v>
      </c>
      <c r="Z12" s="47">
        <v>50</v>
      </c>
      <c r="AA12" s="47">
        <v>152</v>
      </c>
      <c r="AB12" s="47">
        <v>79</v>
      </c>
      <c r="AC12" s="47">
        <v>73</v>
      </c>
      <c r="AD12" s="47">
        <v>122</v>
      </c>
      <c r="AE12" s="47">
        <v>62</v>
      </c>
      <c r="AF12" s="47">
        <v>60</v>
      </c>
      <c r="AG12" s="47">
        <v>108</v>
      </c>
      <c r="AH12" s="47">
        <v>54</v>
      </c>
      <c r="AI12" s="47">
        <v>54</v>
      </c>
      <c r="AJ12" s="47">
        <v>116</v>
      </c>
      <c r="AK12" s="47">
        <v>51</v>
      </c>
      <c r="AL12" s="47">
        <v>65</v>
      </c>
      <c r="AM12" s="47">
        <v>135</v>
      </c>
      <c r="AN12" s="47">
        <v>68</v>
      </c>
      <c r="AO12" s="47">
        <v>67</v>
      </c>
      <c r="AP12" s="40" t="s">
        <v>19</v>
      </c>
      <c r="AS12" s="6"/>
      <c r="AT12" s="6"/>
      <c r="AU12" s="6"/>
      <c r="AV12" s="6"/>
      <c r="BJ12" s="6"/>
      <c r="BK12" s="6"/>
      <c r="BL12" s="6"/>
      <c r="BM12" s="6"/>
    </row>
    <row r="13" spans="1:65" ht="33" customHeight="1" x14ac:dyDescent="0.3">
      <c r="A13" s="2" t="s">
        <v>20</v>
      </c>
      <c r="B13" s="47">
        <v>1852</v>
      </c>
      <c r="C13" s="47">
        <v>937</v>
      </c>
      <c r="D13" s="47">
        <v>915</v>
      </c>
      <c r="E13" s="47">
        <v>183</v>
      </c>
      <c r="F13" s="47">
        <v>85</v>
      </c>
      <c r="G13" s="47">
        <v>98</v>
      </c>
      <c r="H13" s="47">
        <v>143</v>
      </c>
      <c r="I13" s="47">
        <v>79</v>
      </c>
      <c r="J13" s="47">
        <v>64</v>
      </c>
      <c r="K13" s="47">
        <v>167</v>
      </c>
      <c r="L13" s="47">
        <v>90</v>
      </c>
      <c r="M13" s="47">
        <v>77</v>
      </c>
      <c r="N13" s="47">
        <v>134</v>
      </c>
      <c r="O13" s="47">
        <v>66</v>
      </c>
      <c r="P13" s="47">
        <v>68</v>
      </c>
      <c r="Q13" s="51" t="s">
        <v>20</v>
      </c>
      <c r="R13" s="47">
        <v>143</v>
      </c>
      <c r="S13" s="47">
        <v>65</v>
      </c>
      <c r="T13" s="47">
        <v>78</v>
      </c>
      <c r="U13" s="47">
        <v>124</v>
      </c>
      <c r="V13" s="47">
        <v>68</v>
      </c>
      <c r="W13" s="47">
        <v>56</v>
      </c>
      <c r="X13" s="47">
        <v>132</v>
      </c>
      <c r="Y13" s="47">
        <v>68</v>
      </c>
      <c r="Z13" s="47">
        <v>64</v>
      </c>
      <c r="AA13" s="47">
        <v>179</v>
      </c>
      <c r="AB13" s="47">
        <v>94</v>
      </c>
      <c r="AC13" s="47">
        <v>85</v>
      </c>
      <c r="AD13" s="47">
        <v>159</v>
      </c>
      <c r="AE13" s="47">
        <v>80</v>
      </c>
      <c r="AF13" s="47">
        <v>79</v>
      </c>
      <c r="AG13" s="47">
        <v>161</v>
      </c>
      <c r="AH13" s="47">
        <v>85</v>
      </c>
      <c r="AI13" s="47">
        <v>76</v>
      </c>
      <c r="AJ13" s="47">
        <v>160</v>
      </c>
      <c r="AK13" s="47">
        <v>66</v>
      </c>
      <c r="AL13" s="47">
        <v>94</v>
      </c>
      <c r="AM13" s="47">
        <v>167</v>
      </c>
      <c r="AN13" s="47">
        <v>91</v>
      </c>
      <c r="AO13" s="47">
        <v>76</v>
      </c>
      <c r="AP13" s="40" t="s">
        <v>20</v>
      </c>
      <c r="AS13" s="6"/>
      <c r="AT13" s="6"/>
      <c r="AU13" s="6"/>
      <c r="AV13" s="6"/>
      <c r="BJ13" s="6"/>
      <c r="BK13" s="6"/>
      <c r="BL13" s="6"/>
      <c r="BM13" s="6"/>
    </row>
    <row r="14" spans="1:65" ht="33" customHeight="1" x14ac:dyDescent="0.3">
      <c r="A14" s="2" t="s">
        <v>21</v>
      </c>
      <c r="B14" s="47">
        <v>2057</v>
      </c>
      <c r="C14" s="47">
        <v>1085</v>
      </c>
      <c r="D14" s="47">
        <v>972</v>
      </c>
      <c r="E14" s="47">
        <v>181</v>
      </c>
      <c r="F14" s="47">
        <v>100</v>
      </c>
      <c r="G14" s="47">
        <v>81</v>
      </c>
      <c r="H14" s="47">
        <v>154</v>
      </c>
      <c r="I14" s="47">
        <v>70</v>
      </c>
      <c r="J14" s="47">
        <v>84</v>
      </c>
      <c r="K14" s="47">
        <v>165</v>
      </c>
      <c r="L14" s="47">
        <v>94</v>
      </c>
      <c r="M14" s="47">
        <v>71</v>
      </c>
      <c r="N14" s="47">
        <v>148</v>
      </c>
      <c r="O14" s="47">
        <v>91</v>
      </c>
      <c r="P14" s="47">
        <v>57</v>
      </c>
      <c r="Q14" s="51" t="s">
        <v>21</v>
      </c>
      <c r="R14" s="47">
        <v>174</v>
      </c>
      <c r="S14" s="47">
        <v>93</v>
      </c>
      <c r="T14" s="47">
        <v>81</v>
      </c>
      <c r="U14" s="47">
        <v>139</v>
      </c>
      <c r="V14" s="47">
        <v>71</v>
      </c>
      <c r="W14" s="47">
        <v>68</v>
      </c>
      <c r="X14" s="47">
        <v>165</v>
      </c>
      <c r="Y14" s="47">
        <v>84</v>
      </c>
      <c r="Z14" s="47">
        <v>81</v>
      </c>
      <c r="AA14" s="47">
        <v>203</v>
      </c>
      <c r="AB14" s="47">
        <v>109</v>
      </c>
      <c r="AC14" s="47">
        <v>94</v>
      </c>
      <c r="AD14" s="47">
        <v>169</v>
      </c>
      <c r="AE14" s="47">
        <v>81</v>
      </c>
      <c r="AF14" s="47">
        <v>88</v>
      </c>
      <c r="AG14" s="47">
        <v>152</v>
      </c>
      <c r="AH14" s="47">
        <v>76</v>
      </c>
      <c r="AI14" s="47">
        <v>76</v>
      </c>
      <c r="AJ14" s="47">
        <v>192</v>
      </c>
      <c r="AK14" s="47">
        <v>99</v>
      </c>
      <c r="AL14" s="47">
        <v>93</v>
      </c>
      <c r="AM14" s="47">
        <v>215</v>
      </c>
      <c r="AN14" s="47">
        <v>117</v>
      </c>
      <c r="AO14" s="47">
        <v>98</v>
      </c>
      <c r="AP14" s="40" t="s">
        <v>21</v>
      </c>
      <c r="AS14" s="6"/>
      <c r="AT14" s="6"/>
      <c r="AU14" s="6"/>
      <c r="AV14" s="6"/>
      <c r="BJ14" s="6"/>
      <c r="BK14" s="6"/>
      <c r="BL14" s="6"/>
      <c r="BM14" s="6"/>
    </row>
    <row r="15" spans="1:65" ht="33" customHeight="1" x14ac:dyDescent="0.3">
      <c r="A15" s="2" t="s">
        <v>22</v>
      </c>
      <c r="B15" s="47">
        <v>1843</v>
      </c>
      <c r="C15" s="47">
        <v>944</v>
      </c>
      <c r="D15" s="47">
        <v>899</v>
      </c>
      <c r="E15" s="47">
        <v>152</v>
      </c>
      <c r="F15" s="47">
        <v>79</v>
      </c>
      <c r="G15" s="47">
        <v>73</v>
      </c>
      <c r="H15" s="47">
        <v>146</v>
      </c>
      <c r="I15" s="47">
        <v>81</v>
      </c>
      <c r="J15" s="47">
        <v>65</v>
      </c>
      <c r="K15" s="47">
        <v>166</v>
      </c>
      <c r="L15" s="47">
        <v>75</v>
      </c>
      <c r="M15" s="47">
        <v>91</v>
      </c>
      <c r="N15" s="47">
        <v>156</v>
      </c>
      <c r="O15" s="47">
        <v>83</v>
      </c>
      <c r="P15" s="47">
        <v>73</v>
      </c>
      <c r="Q15" s="51" t="s">
        <v>22</v>
      </c>
      <c r="R15" s="47">
        <v>137</v>
      </c>
      <c r="S15" s="47">
        <v>74</v>
      </c>
      <c r="T15" s="47">
        <v>63</v>
      </c>
      <c r="U15" s="47">
        <v>118</v>
      </c>
      <c r="V15" s="47">
        <v>58</v>
      </c>
      <c r="W15" s="47">
        <v>60</v>
      </c>
      <c r="X15" s="47">
        <v>141</v>
      </c>
      <c r="Y15" s="47">
        <v>60</v>
      </c>
      <c r="Z15" s="47">
        <v>81</v>
      </c>
      <c r="AA15" s="47">
        <v>174</v>
      </c>
      <c r="AB15" s="47">
        <v>91</v>
      </c>
      <c r="AC15" s="47">
        <v>83</v>
      </c>
      <c r="AD15" s="47">
        <v>148</v>
      </c>
      <c r="AE15" s="47">
        <v>83</v>
      </c>
      <c r="AF15" s="47">
        <v>65</v>
      </c>
      <c r="AG15" s="47">
        <v>153</v>
      </c>
      <c r="AH15" s="47">
        <v>80</v>
      </c>
      <c r="AI15" s="47">
        <v>73</v>
      </c>
      <c r="AJ15" s="47">
        <v>160</v>
      </c>
      <c r="AK15" s="47">
        <v>86</v>
      </c>
      <c r="AL15" s="47">
        <v>74</v>
      </c>
      <c r="AM15" s="47">
        <v>192</v>
      </c>
      <c r="AN15" s="47">
        <v>94</v>
      </c>
      <c r="AO15" s="47">
        <v>98</v>
      </c>
      <c r="AP15" s="40" t="s">
        <v>22</v>
      </c>
      <c r="AS15" s="6"/>
      <c r="AT15" s="6"/>
      <c r="AU15" s="6"/>
      <c r="AV15" s="6"/>
      <c r="BJ15" s="6"/>
      <c r="BK15" s="6"/>
      <c r="BL15" s="6"/>
      <c r="BM15" s="6"/>
    </row>
    <row r="16" spans="1:65" ht="33" customHeight="1" x14ac:dyDescent="0.3">
      <c r="A16" s="2" t="s">
        <v>23</v>
      </c>
      <c r="B16" s="47">
        <v>807</v>
      </c>
      <c r="C16" s="47">
        <v>424</v>
      </c>
      <c r="D16" s="47">
        <v>383</v>
      </c>
      <c r="E16" s="47">
        <v>79</v>
      </c>
      <c r="F16" s="47">
        <v>40</v>
      </c>
      <c r="G16" s="47">
        <v>39</v>
      </c>
      <c r="H16" s="47">
        <v>74</v>
      </c>
      <c r="I16" s="47">
        <v>43</v>
      </c>
      <c r="J16" s="47">
        <v>31</v>
      </c>
      <c r="K16" s="47">
        <v>68</v>
      </c>
      <c r="L16" s="47">
        <v>39</v>
      </c>
      <c r="M16" s="47">
        <v>29</v>
      </c>
      <c r="N16" s="47">
        <v>66</v>
      </c>
      <c r="O16" s="47">
        <v>37</v>
      </c>
      <c r="P16" s="47">
        <v>29</v>
      </c>
      <c r="Q16" s="51" t="s">
        <v>23</v>
      </c>
      <c r="R16" s="47">
        <v>53</v>
      </c>
      <c r="S16" s="47">
        <v>26</v>
      </c>
      <c r="T16" s="47">
        <v>27</v>
      </c>
      <c r="U16" s="47">
        <v>59</v>
      </c>
      <c r="V16" s="47">
        <v>34</v>
      </c>
      <c r="W16" s="47">
        <v>25</v>
      </c>
      <c r="X16" s="47">
        <v>68</v>
      </c>
      <c r="Y16" s="47">
        <v>31</v>
      </c>
      <c r="Z16" s="47">
        <v>37</v>
      </c>
      <c r="AA16" s="47">
        <v>72</v>
      </c>
      <c r="AB16" s="47">
        <v>36</v>
      </c>
      <c r="AC16" s="47">
        <v>36</v>
      </c>
      <c r="AD16" s="47">
        <v>58</v>
      </c>
      <c r="AE16" s="47">
        <v>28</v>
      </c>
      <c r="AF16" s="47">
        <v>30</v>
      </c>
      <c r="AG16" s="47">
        <v>66</v>
      </c>
      <c r="AH16" s="47">
        <v>36</v>
      </c>
      <c r="AI16" s="47">
        <v>30</v>
      </c>
      <c r="AJ16" s="47">
        <v>65</v>
      </c>
      <c r="AK16" s="47">
        <v>28</v>
      </c>
      <c r="AL16" s="47">
        <v>37</v>
      </c>
      <c r="AM16" s="47">
        <v>79</v>
      </c>
      <c r="AN16" s="47">
        <v>46</v>
      </c>
      <c r="AO16" s="47">
        <v>33</v>
      </c>
      <c r="AP16" s="40" t="s">
        <v>23</v>
      </c>
      <c r="AS16" s="6"/>
      <c r="AT16" s="6"/>
      <c r="AU16" s="6"/>
      <c r="AV16" s="6"/>
      <c r="BJ16" s="6"/>
      <c r="BK16" s="6"/>
      <c r="BL16" s="6"/>
      <c r="BM16" s="6"/>
    </row>
    <row r="17" spans="1:65" ht="33" customHeight="1" x14ac:dyDescent="0.3">
      <c r="A17" s="2" t="s">
        <v>24</v>
      </c>
      <c r="B17" s="47">
        <v>1446</v>
      </c>
      <c r="C17" s="47">
        <v>746</v>
      </c>
      <c r="D17" s="47">
        <v>700</v>
      </c>
      <c r="E17" s="47">
        <v>137</v>
      </c>
      <c r="F17" s="47">
        <v>68</v>
      </c>
      <c r="G17" s="47">
        <v>69</v>
      </c>
      <c r="H17" s="47">
        <v>147</v>
      </c>
      <c r="I17" s="47">
        <v>81</v>
      </c>
      <c r="J17" s="47">
        <v>66</v>
      </c>
      <c r="K17" s="47">
        <v>113</v>
      </c>
      <c r="L17" s="47">
        <v>67</v>
      </c>
      <c r="M17" s="47">
        <v>46</v>
      </c>
      <c r="N17" s="47">
        <v>119</v>
      </c>
      <c r="O17" s="47">
        <v>53</v>
      </c>
      <c r="P17" s="47">
        <v>66</v>
      </c>
      <c r="Q17" s="51" t="s">
        <v>24</v>
      </c>
      <c r="R17" s="47">
        <v>116</v>
      </c>
      <c r="S17" s="47">
        <v>53</v>
      </c>
      <c r="T17" s="47">
        <v>63</v>
      </c>
      <c r="U17" s="47">
        <v>115</v>
      </c>
      <c r="V17" s="47">
        <v>74</v>
      </c>
      <c r="W17" s="47">
        <v>41</v>
      </c>
      <c r="X17" s="47">
        <v>87</v>
      </c>
      <c r="Y17" s="47">
        <v>50</v>
      </c>
      <c r="Z17" s="47">
        <v>37</v>
      </c>
      <c r="AA17" s="47">
        <v>116</v>
      </c>
      <c r="AB17" s="47">
        <v>57</v>
      </c>
      <c r="AC17" s="47">
        <v>59</v>
      </c>
      <c r="AD17" s="47">
        <v>117</v>
      </c>
      <c r="AE17" s="47">
        <v>56</v>
      </c>
      <c r="AF17" s="47">
        <v>61</v>
      </c>
      <c r="AG17" s="47">
        <v>111</v>
      </c>
      <c r="AH17" s="47">
        <v>48</v>
      </c>
      <c r="AI17" s="47">
        <v>63</v>
      </c>
      <c r="AJ17" s="47">
        <v>111</v>
      </c>
      <c r="AK17" s="47">
        <v>59</v>
      </c>
      <c r="AL17" s="47">
        <v>52</v>
      </c>
      <c r="AM17" s="47">
        <v>157</v>
      </c>
      <c r="AN17" s="47">
        <v>80</v>
      </c>
      <c r="AO17" s="47">
        <v>77</v>
      </c>
      <c r="AP17" s="40" t="s">
        <v>24</v>
      </c>
      <c r="AS17" s="6"/>
      <c r="AT17" s="6"/>
      <c r="AU17" s="6"/>
      <c r="AV17" s="6"/>
      <c r="BJ17" s="6"/>
      <c r="BK17" s="6"/>
      <c r="BL17" s="6"/>
      <c r="BM17" s="6"/>
    </row>
    <row r="18" spans="1:65" ht="33" customHeight="1" x14ac:dyDescent="0.3">
      <c r="A18" s="5" t="s">
        <v>28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9" t="s">
        <v>28</v>
      </c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0" t="s">
        <v>28</v>
      </c>
      <c r="AS18" s="6"/>
      <c r="AT18" s="6"/>
      <c r="AU18" s="6"/>
      <c r="AV18" s="6"/>
      <c r="BJ18" s="6"/>
      <c r="BK18" s="6"/>
      <c r="BL18" s="6"/>
      <c r="BM18" s="6"/>
    </row>
    <row r="19" spans="1:65" ht="33" customHeight="1" x14ac:dyDescent="0.3">
      <c r="A19" s="2" t="s">
        <v>29</v>
      </c>
      <c r="B19" s="47">
        <v>5775</v>
      </c>
      <c r="C19" s="47">
        <v>2987</v>
      </c>
      <c r="D19" s="47">
        <v>2788</v>
      </c>
      <c r="E19" s="47">
        <v>555</v>
      </c>
      <c r="F19" s="47">
        <v>300</v>
      </c>
      <c r="G19" s="47">
        <v>255</v>
      </c>
      <c r="H19" s="47">
        <v>502</v>
      </c>
      <c r="I19" s="47">
        <v>274</v>
      </c>
      <c r="J19" s="47">
        <v>228</v>
      </c>
      <c r="K19" s="47">
        <v>463</v>
      </c>
      <c r="L19" s="47">
        <v>241</v>
      </c>
      <c r="M19" s="47">
        <v>222</v>
      </c>
      <c r="N19" s="47">
        <v>446</v>
      </c>
      <c r="O19" s="47">
        <v>214</v>
      </c>
      <c r="P19" s="47">
        <v>232</v>
      </c>
      <c r="Q19" s="51" t="s">
        <v>29</v>
      </c>
      <c r="R19" s="47">
        <v>418</v>
      </c>
      <c r="S19" s="47">
        <v>221</v>
      </c>
      <c r="T19" s="47">
        <v>197</v>
      </c>
      <c r="U19" s="47">
        <v>408</v>
      </c>
      <c r="V19" s="47">
        <v>197</v>
      </c>
      <c r="W19" s="47">
        <v>211</v>
      </c>
      <c r="X19" s="47">
        <v>426</v>
      </c>
      <c r="Y19" s="47">
        <v>216</v>
      </c>
      <c r="Z19" s="47">
        <v>210</v>
      </c>
      <c r="AA19" s="47">
        <v>475</v>
      </c>
      <c r="AB19" s="47">
        <v>238</v>
      </c>
      <c r="AC19" s="47">
        <v>237</v>
      </c>
      <c r="AD19" s="47">
        <v>495</v>
      </c>
      <c r="AE19" s="47">
        <v>252</v>
      </c>
      <c r="AF19" s="47">
        <v>243</v>
      </c>
      <c r="AG19" s="47">
        <v>527</v>
      </c>
      <c r="AH19" s="47">
        <v>259</v>
      </c>
      <c r="AI19" s="47">
        <v>268</v>
      </c>
      <c r="AJ19" s="47">
        <v>437</v>
      </c>
      <c r="AK19" s="47">
        <v>235</v>
      </c>
      <c r="AL19" s="47">
        <v>202</v>
      </c>
      <c r="AM19" s="47">
        <v>623</v>
      </c>
      <c r="AN19" s="47">
        <v>340</v>
      </c>
      <c r="AO19" s="47">
        <v>283</v>
      </c>
      <c r="AP19" s="40" t="s">
        <v>30</v>
      </c>
      <c r="AS19" s="6"/>
      <c r="AT19" s="6"/>
      <c r="AU19" s="6"/>
      <c r="AV19" s="6"/>
      <c r="BJ19" s="6"/>
      <c r="BK19" s="6"/>
      <c r="BL19" s="6"/>
      <c r="BM19" s="6"/>
    </row>
    <row r="20" spans="1:65" ht="33" customHeight="1" x14ac:dyDescent="0.3">
      <c r="A20" s="5" t="s">
        <v>28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9" t="s">
        <v>28</v>
      </c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0" t="s">
        <v>28</v>
      </c>
      <c r="AS20" s="6"/>
      <c r="AT20" s="6"/>
      <c r="AU20" s="6"/>
      <c r="AV20" s="6"/>
      <c r="BJ20" s="6"/>
      <c r="BK20" s="6"/>
      <c r="BL20" s="6"/>
      <c r="BM20" s="6"/>
    </row>
    <row r="21" spans="1:65" ht="33" customHeight="1" x14ac:dyDescent="0.3">
      <c r="A21" s="2" t="s">
        <v>13</v>
      </c>
      <c r="B21" s="47">
        <v>3441</v>
      </c>
      <c r="C21" s="47">
        <v>1693</v>
      </c>
      <c r="D21" s="47">
        <v>1748</v>
      </c>
      <c r="E21" s="47">
        <v>307</v>
      </c>
      <c r="F21" s="47">
        <v>159</v>
      </c>
      <c r="G21" s="47">
        <v>148</v>
      </c>
      <c r="H21" s="47">
        <v>345</v>
      </c>
      <c r="I21" s="47">
        <v>158</v>
      </c>
      <c r="J21" s="47">
        <v>187</v>
      </c>
      <c r="K21" s="47">
        <v>313</v>
      </c>
      <c r="L21" s="47">
        <v>164</v>
      </c>
      <c r="M21" s="47">
        <v>149</v>
      </c>
      <c r="N21" s="47">
        <v>267</v>
      </c>
      <c r="O21" s="47">
        <v>133</v>
      </c>
      <c r="P21" s="47">
        <v>134</v>
      </c>
      <c r="Q21" s="51" t="s">
        <v>13</v>
      </c>
      <c r="R21" s="47">
        <v>241</v>
      </c>
      <c r="S21" s="47">
        <v>119</v>
      </c>
      <c r="T21" s="47">
        <v>122</v>
      </c>
      <c r="U21" s="47">
        <v>225</v>
      </c>
      <c r="V21" s="47">
        <v>120</v>
      </c>
      <c r="W21" s="47">
        <v>105</v>
      </c>
      <c r="X21" s="47">
        <v>243</v>
      </c>
      <c r="Y21" s="47">
        <v>113</v>
      </c>
      <c r="Z21" s="47">
        <v>130</v>
      </c>
      <c r="AA21" s="47">
        <v>289</v>
      </c>
      <c r="AB21" s="47">
        <v>145</v>
      </c>
      <c r="AC21" s="47">
        <v>144</v>
      </c>
      <c r="AD21" s="47">
        <v>289</v>
      </c>
      <c r="AE21" s="47">
        <v>144</v>
      </c>
      <c r="AF21" s="47">
        <v>145</v>
      </c>
      <c r="AG21" s="47">
        <v>267</v>
      </c>
      <c r="AH21" s="47">
        <v>125</v>
      </c>
      <c r="AI21" s="47">
        <v>142</v>
      </c>
      <c r="AJ21" s="47">
        <v>274</v>
      </c>
      <c r="AK21" s="47">
        <v>129</v>
      </c>
      <c r="AL21" s="47">
        <v>145</v>
      </c>
      <c r="AM21" s="47">
        <v>381</v>
      </c>
      <c r="AN21" s="47">
        <v>184</v>
      </c>
      <c r="AO21" s="47">
        <v>197</v>
      </c>
      <c r="AP21" s="40" t="s">
        <v>13</v>
      </c>
      <c r="AS21" s="6"/>
      <c r="AT21" s="6"/>
      <c r="AU21" s="6"/>
      <c r="AV21" s="6"/>
      <c r="BJ21" s="6"/>
      <c r="BK21" s="6"/>
      <c r="BL21" s="6"/>
      <c r="BM21" s="6"/>
    </row>
    <row r="22" spans="1:65" ht="33" customHeight="1" x14ac:dyDescent="0.3">
      <c r="A22" s="7" t="s">
        <v>28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52" t="s">
        <v>28</v>
      </c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1" t="s">
        <v>28</v>
      </c>
      <c r="AS22" s="6"/>
      <c r="AT22" s="6"/>
      <c r="AU22" s="6"/>
      <c r="AV22" s="6"/>
      <c r="BJ22" s="6"/>
      <c r="BK22" s="6"/>
      <c r="BL22" s="6"/>
      <c r="BM22" s="6"/>
    </row>
    <row r="23" spans="1:65" ht="33" hidden="1" customHeight="1" x14ac:dyDescent="0.3">
      <c r="A23" s="9" t="s">
        <v>26</v>
      </c>
      <c r="B23" s="47">
        <v>13566</v>
      </c>
      <c r="C23" s="47">
        <v>6608</v>
      </c>
      <c r="D23" s="47">
        <v>6958</v>
      </c>
      <c r="E23" s="47">
        <v>1231</v>
      </c>
      <c r="F23" s="47">
        <v>630</v>
      </c>
      <c r="G23" s="47">
        <v>601</v>
      </c>
      <c r="H23" s="47">
        <v>1205</v>
      </c>
      <c r="I23" s="47">
        <v>586</v>
      </c>
      <c r="J23" s="47">
        <v>619</v>
      </c>
      <c r="K23" s="47">
        <v>1189</v>
      </c>
      <c r="L23" s="47">
        <v>555</v>
      </c>
      <c r="M23" s="47">
        <v>634</v>
      </c>
      <c r="N23" s="47">
        <v>1015</v>
      </c>
      <c r="O23" s="47">
        <v>489</v>
      </c>
      <c r="P23" s="47">
        <v>526</v>
      </c>
      <c r="Q23" s="53" t="s">
        <v>26</v>
      </c>
      <c r="R23" s="47">
        <v>1076</v>
      </c>
      <c r="S23" s="47">
        <v>518</v>
      </c>
      <c r="T23" s="47">
        <v>558</v>
      </c>
      <c r="U23" s="47">
        <v>1004</v>
      </c>
      <c r="V23" s="47">
        <v>501</v>
      </c>
      <c r="W23" s="47">
        <v>503</v>
      </c>
      <c r="X23" s="47">
        <v>933</v>
      </c>
      <c r="Y23" s="47">
        <v>458</v>
      </c>
      <c r="Z23" s="47">
        <v>475</v>
      </c>
      <c r="AA23" s="47">
        <v>1113</v>
      </c>
      <c r="AB23" s="47">
        <v>515</v>
      </c>
      <c r="AC23" s="47">
        <v>598</v>
      </c>
      <c r="AD23" s="47">
        <v>1037</v>
      </c>
      <c r="AE23" s="47">
        <v>491</v>
      </c>
      <c r="AF23" s="47">
        <v>546</v>
      </c>
      <c r="AG23" s="47">
        <v>1169</v>
      </c>
      <c r="AH23" s="47">
        <v>578</v>
      </c>
      <c r="AI23" s="47">
        <v>591</v>
      </c>
      <c r="AJ23" s="47">
        <v>1202</v>
      </c>
      <c r="AK23" s="47">
        <v>582</v>
      </c>
      <c r="AL23" s="47">
        <v>620</v>
      </c>
      <c r="AM23" s="47">
        <v>1392</v>
      </c>
      <c r="AN23" s="47">
        <v>705</v>
      </c>
      <c r="AO23" s="47">
        <v>687</v>
      </c>
      <c r="AP23" s="41" t="s">
        <v>26</v>
      </c>
      <c r="AS23" s="6"/>
      <c r="AT23" s="6"/>
      <c r="AU23" s="6"/>
      <c r="AV23" s="6"/>
      <c r="BJ23" s="6"/>
      <c r="BK23" s="6"/>
      <c r="BL23" s="6"/>
      <c r="BM23" s="6"/>
    </row>
    <row r="24" spans="1:65" ht="33" hidden="1" customHeight="1" x14ac:dyDescent="0.3">
      <c r="A24" s="7" t="s">
        <v>28</v>
      </c>
      <c r="B24" s="47" t="s">
        <v>31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52" t="s">
        <v>28</v>
      </c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1" t="s">
        <v>28</v>
      </c>
      <c r="AS24" s="6"/>
      <c r="AT24" s="6"/>
      <c r="AU24" s="6"/>
      <c r="AV24" s="6"/>
      <c r="BJ24" s="6"/>
      <c r="BK24" s="6"/>
      <c r="BL24" s="6"/>
      <c r="BM24" s="6"/>
    </row>
    <row r="25" spans="1:65" ht="33" customHeight="1" x14ac:dyDescent="0.3">
      <c r="A25" s="9" t="s">
        <v>39</v>
      </c>
      <c r="B25" s="47">
        <v>4524</v>
      </c>
      <c r="C25" s="47">
        <v>2220</v>
      </c>
      <c r="D25" s="47">
        <v>2304</v>
      </c>
      <c r="E25" s="47">
        <v>422</v>
      </c>
      <c r="F25" s="47">
        <v>214</v>
      </c>
      <c r="G25" s="47">
        <v>208</v>
      </c>
      <c r="H25" s="47">
        <v>398</v>
      </c>
      <c r="I25" s="47">
        <v>192</v>
      </c>
      <c r="J25" s="47">
        <v>206</v>
      </c>
      <c r="K25" s="47">
        <v>395</v>
      </c>
      <c r="L25" s="47">
        <v>185</v>
      </c>
      <c r="M25" s="47">
        <v>210</v>
      </c>
      <c r="N25" s="47">
        <v>339</v>
      </c>
      <c r="O25" s="47">
        <v>156</v>
      </c>
      <c r="P25" s="47">
        <v>183</v>
      </c>
      <c r="Q25" s="53" t="s">
        <v>39</v>
      </c>
      <c r="R25" s="47">
        <v>371</v>
      </c>
      <c r="S25" s="47">
        <v>180</v>
      </c>
      <c r="T25" s="47">
        <v>191</v>
      </c>
      <c r="U25" s="47">
        <v>324</v>
      </c>
      <c r="V25" s="47">
        <v>166</v>
      </c>
      <c r="W25" s="47">
        <v>158</v>
      </c>
      <c r="X25" s="47">
        <v>323</v>
      </c>
      <c r="Y25" s="47">
        <v>164</v>
      </c>
      <c r="Z25" s="47">
        <v>159</v>
      </c>
      <c r="AA25" s="47">
        <v>347</v>
      </c>
      <c r="AB25" s="47">
        <v>164</v>
      </c>
      <c r="AC25" s="47">
        <v>183</v>
      </c>
      <c r="AD25" s="47">
        <v>343</v>
      </c>
      <c r="AE25" s="47">
        <v>175</v>
      </c>
      <c r="AF25" s="47">
        <v>168</v>
      </c>
      <c r="AG25" s="47">
        <v>389</v>
      </c>
      <c r="AH25" s="47">
        <v>198</v>
      </c>
      <c r="AI25" s="47">
        <v>191</v>
      </c>
      <c r="AJ25" s="47">
        <v>421</v>
      </c>
      <c r="AK25" s="47">
        <v>197</v>
      </c>
      <c r="AL25" s="47">
        <v>224</v>
      </c>
      <c r="AM25" s="47">
        <v>452</v>
      </c>
      <c r="AN25" s="47">
        <v>229</v>
      </c>
      <c r="AO25" s="47">
        <v>223</v>
      </c>
      <c r="AP25" s="41" t="str">
        <f>'０５７～０５９'!Q25</f>
        <v>西部</v>
      </c>
      <c r="AS25" s="6"/>
      <c r="AT25" s="6"/>
      <c r="AU25" s="6"/>
      <c r="AV25" s="6"/>
      <c r="BJ25" s="6"/>
      <c r="BK25" s="6"/>
      <c r="BL25" s="6"/>
      <c r="BM25" s="6"/>
    </row>
    <row r="26" spans="1:65" ht="33" customHeight="1" x14ac:dyDescent="0.3">
      <c r="A26" s="2" t="s">
        <v>32</v>
      </c>
      <c r="B26" s="47">
        <v>1686</v>
      </c>
      <c r="C26" s="47">
        <v>839</v>
      </c>
      <c r="D26" s="47">
        <v>847</v>
      </c>
      <c r="E26" s="47">
        <v>160</v>
      </c>
      <c r="F26" s="47">
        <v>80</v>
      </c>
      <c r="G26" s="47">
        <v>80</v>
      </c>
      <c r="H26" s="47">
        <v>151</v>
      </c>
      <c r="I26" s="47">
        <v>75</v>
      </c>
      <c r="J26" s="47">
        <v>76</v>
      </c>
      <c r="K26" s="47">
        <v>143</v>
      </c>
      <c r="L26" s="47">
        <v>59</v>
      </c>
      <c r="M26" s="47">
        <v>84</v>
      </c>
      <c r="N26" s="47">
        <v>115</v>
      </c>
      <c r="O26" s="47">
        <v>53</v>
      </c>
      <c r="P26" s="47">
        <v>62</v>
      </c>
      <c r="Q26" s="51" t="s">
        <v>32</v>
      </c>
      <c r="R26" s="47">
        <v>143</v>
      </c>
      <c r="S26" s="47">
        <v>68</v>
      </c>
      <c r="T26" s="47">
        <v>75</v>
      </c>
      <c r="U26" s="47">
        <v>126</v>
      </c>
      <c r="V26" s="47">
        <v>68</v>
      </c>
      <c r="W26" s="47">
        <v>58</v>
      </c>
      <c r="X26" s="47">
        <v>100</v>
      </c>
      <c r="Y26" s="47">
        <v>57</v>
      </c>
      <c r="Z26" s="47">
        <v>43</v>
      </c>
      <c r="AA26" s="47">
        <v>128</v>
      </c>
      <c r="AB26" s="47">
        <v>57</v>
      </c>
      <c r="AC26" s="47">
        <v>71</v>
      </c>
      <c r="AD26" s="47">
        <v>119</v>
      </c>
      <c r="AE26" s="47">
        <v>66</v>
      </c>
      <c r="AF26" s="47">
        <v>53</v>
      </c>
      <c r="AG26" s="47">
        <v>148</v>
      </c>
      <c r="AH26" s="47">
        <v>80</v>
      </c>
      <c r="AI26" s="47">
        <v>68</v>
      </c>
      <c r="AJ26" s="47">
        <v>172</v>
      </c>
      <c r="AK26" s="47">
        <v>79</v>
      </c>
      <c r="AL26" s="47">
        <v>93</v>
      </c>
      <c r="AM26" s="47">
        <v>181</v>
      </c>
      <c r="AN26" s="47">
        <v>97</v>
      </c>
      <c r="AO26" s="47">
        <v>84</v>
      </c>
      <c r="AP26" s="41" t="str">
        <f>'０５７～０５９'!Q26</f>
        <v>　西部</v>
      </c>
      <c r="AS26" s="6"/>
      <c r="AT26" s="6"/>
      <c r="AU26" s="6"/>
      <c r="AV26" s="6"/>
      <c r="BJ26" s="6"/>
      <c r="BK26" s="6"/>
      <c r="BL26" s="6"/>
      <c r="BM26" s="6"/>
    </row>
    <row r="27" spans="1:65" ht="33" customHeight="1" x14ac:dyDescent="0.3">
      <c r="A27" s="2" t="s">
        <v>40</v>
      </c>
      <c r="B27" s="47">
        <v>2353</v>
      </c>
      <c r="C27" s="47">
        <v>1150</v>
      </c>
      <c r="D27" s="47">
        <v>1203</v>
      </c>
      <c r="E27" s="47">
        <v>213</v>
      </c>
      <c r="F27" s="47">
        <v>113</v>
      </c>
      <c r="G27" s="47">
        <v>100</v>
      </c>
      <c r="H27" s="47">
        <v>208</v>
      </c>
      <c r="I27" s="47">
        <v>102</v>
      </c>
      <c r="J27" s="47">
        <v>106</v>
      </c>
      <c r="K27" s="47">
        <v>212</v>
      </c>
      <c r="L27" s="47">
        <v>108</v>
      </c>
      <c r="M27" s="47">
        <v>104</v>
      </c>
      <c r="N27" s="47">
        <v>183</v>
      </c>
      <c r="O27" s="47">
        <v>78</v>
      </c>
      <c r="P27" s="47">
        <v>105</v>
      </c>
      <c r="Q27" s="51" t="s">
        <v>34</v>
      </c>
      <c r="R27" s="47">
        <v>194</v>
      </c>
      <c r="S27" s="47">
        <v>98</v>
      </c>
      <c r="T27" s="47">
        <v>96</v>
      </c>
      <c r="U27" s="47">
        <v>175</v>
      </c>
      <c r="V27" s="47">
        <v>85</v>
      </c>
      <c r="W27" s="47">
        <v>90</v>
      </c>
      <c r="X27" s="47">
        <v>191</v>
      </c>
      <c r="Y27" s="47">
        <v>87</v>
      </c>
      <c r="Z27" s="47">
        <v>104</v>
      </c>
      <c r="AA27" s="47">
        <v>186</v>
      </c>
      <c r="AB27" s="47">
        <v>91</v>
      </c>
      <c r="AC27" s="47">
        <v>95</v>
      </c>
      <c r="AD27" s="47">
        <v>178</v>
      </c>
      <c r="AE27" s="47">
        <v>87</v>
      </c>
      <c r="AF27" s="47">
        <v>91</v>
      </c>
      <c r="AG27" s="47">
        <v>191</v>
      </c>
      <c r="AH27" s="47">
        <v>95</v>
      </c>
      <c r="AI27" s="47">
        <v>96</v>
      </c>
      <c r="AJ27" s="47">
        <v>205</v>
      </c>
      <c r="AK27" s="47">
        <v>102</v>
      </c>
      <c r="AL27" s="47">
        <v>103</v>
      </c>
      <c r="AM27" s="47">
        <v>217</v>
      </c>
      <c r="AN27" s="47">
        <v>104</v>
      </c>
      <c r="AO27" s="47">
        <v>113</v>
      </c>
      <c r="AP27" s="41" t="str">
        <f>'０５７～０５９'!Q27</f>
        <v>　広島支所</v>
      </c>
      <c r="AS27" s="6"/>
      <c r="AT27" s="6"/>
      <c r="AU27" s="6"/>
      <c r="AV27" s="6"/>
      <c r="BJ27" s="6"/>
      <c r="BK27" s="6"/>
      <c r="BL27" s="6"/>
      <c r="BM27" s="6"/>
    </row>
    <row r="28" spans="1:65" ht="33" customHeight="1" x14ac:dyDescent="0.3">
      <c r="A28" s="2" t="s">
        <v>41</v>
      </c>
      <c r="B28" s="47">
        <v>485</v>
      </c>
      <c r="C28" s="47">
        <v>231</v>
      </c>
      <c r="D28" s="47">
        <v>254</v>
      </c>
      <c r="E28" s="47">
        <v>49</v>
      </c>
      <c r="F28" s="47">
        <v>21</v>
      </c>
      <c r="G28" s="47">
        <v>28</v>
      </c>
      <c r="H28" s="47">
        <v>39</v>
      </c>
      <c r="I28" s="47">
        <v>15</v>
      </c>
      <c r="J28" s="47">
        <v>24</v>
      </c>
      <c r="K28" s="47">
        <v>40</v>
      </c>
      <c r="L28" s="47">
        <v>18</v>
      </c>
      <c r="M28" s="47">
        <v>22</v>
      </c>
      <c r="N28" s="47">
        <v>41</v>
      </c>
      <c r="O28" s="47">
        <v>25</v>
      </c>
      <c r="P28" s="47">
        <v>16</v>
      </c>
      <c r="Q28" s="51" t="s">
        <v>42</v>
      </c>
      <c r="R28" s="47">
        <v>34</v>
      </c>
      <c r="S28" s="47">
        <v>14</v>
      </c>
      <c r="T28" s="47">
        <v>20</v>
      </c>
      <c r="U28" s="47">
        <v>23</v>
      </c>
      <c r="V28" s="47">
        <v>13</v>
      </c>
      <c r="W28" s="47">
        <v>10</v>
      </c>
      <c r="X28" s="47">
        <v>32</v>
      </c>
      <c r="Y28" s="47">
        <v>20</v>
      </c>
      <c r="Z28" s="47">
        <v>12</v>
      </c>
      <c r="AA28" s="47">
        <v>33</v>
      </c>
      <c r="AB28" s="47">
        <v>16</v>
      </c>
      <c r="AC28" s="47">
        <v>17</v>
      </c>
      <c r="AD28" s="47">
        <v>46</v>
      </c>
      <c r="AE28" s="47">
        <v>22</v>
      </c>
      <c r="AF28" s="47">
        <v>24</v>
      </c>
      <c r="AG28" s="47">
        <v>50</v>
      </c>
      <c r="AH28" s="47">
        <v>23</v>
      </c>
      <c r="AI28" s="47">
        <v>27</v>
      </c>
      <c r="AJ28" s="47">
        <v>44</v>
      </c>
      <c r="AK28" s="47">
        <v>16</v>
      </c>
      <c r="AL28" s="47">
        <v>28</v>
      </c>
      <c r="AM28" s="47">
        <v>54</v>
      </c>
      <c r="AN28" s="47">
        <v>28</v>
      </c>
      <c r="AO28" s="47">
        <v>26</v>
      </c>
      <c r="AP28" s="41" t="str">
        <f>'０５７～０５９'!Q28</f>
        <v>　呉支所</v>
      </c>
      <c r="AS28" s="6"/>
      <c r="AT28" s="6"/>
      <c r="AU28" s="6"/>
      <c r="AV28" s="6"/>
      <c r="BJ28" s="6"/>
      <c r="BK28" s="6"/>
      <c r="BL28" s="6"/>
      <c r="BM28" s="6"/>
    </row>
    <row r="29" spans="1:65" ht="33" customHeight="1" x14ac:dyDescent="0.3">
      <c r="A29" s="2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51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0"/>
      <c r="AS29" s="6"/>
      <c r="AT29" s="6"/>
      <c r="AU29" s="6"/>
      <c r="AV29" s="6"/>
      <c r="BJ29" s="6"/>
      <c r="BK29" s="6"/>
      <c r="BL29" s="6"/>
      <c r="BM29" s="6"/>
    </row>
    <row r="30" spans="1:65" ht="33" customHeight="1" x14ac:dyDescent="0.3">
      <c r="A30" s="2" t="s">
        <v>43</v>
      </c>
      <c r="B30" s="47">
        <v>2428</v>
      </c>
      <c r="C30" s="47">
        <v>1195</v>
      </c>
      <c r="D30" s="47">
        <v>1233</v>
      </c>
      <c r="E30" s="47">
        <v>197</v>
      </c>
      <c r="F30" s="47">
        <v>104</v>
      </c>
      <c r="G30" s="47">
        <v>93</v>
      </c>
      <c r="H30" s="47">
        <v>223</v>
      </c>
      <c r="I30" s="47">
        <v>100</v>
      </c>
      <c r="J30" s="47">
        <v>123</v>
      </c>
      <c r="K30" s="47">
        <v>199</v>
      </c>
      <c r="L30" s="47">
        <v>91</v>
      </c>
      <c r="M30" s="47">
        <v>108</v>
      </c>
      <c r="N30" s="47">
        <v>180</v>
      </c>
      <c r="O30" s="47">
        <v>86</v>
      </c>
      <c r="P30" s="47">
        <v>94</v>
      </c>
      <c r="Q30" s="51" t="s">
        <v>43</v>
      </c>
      <c r="R30" s="47">
        <v>203</v>
      </c>
      <c r="S30" s="47">
        <v>99</v>
      </c>
      <c r="T30" s="47">
        <v>104</v>
      </c>
      <c r="U30" s="47">
        <v>185</v>
      </c>
      <c r="V30" s="47">
        <v>102</v>
      </c>
      <c r="W30" s="47">
        <v>83</v>
      </c>
      <c r="X30" s="47">
        <v>164</v>
      </c>
      <c r="Y30" s="47">
        <v>73</v>
      </c>
      <c r="Z30" s="47">
        <v>91</v>
      </c>
      <c r="AA30" s="47">
        <v>210</v>
      </c>
      <c r="AB30" s="47">
        <v>108</v>
      </c>
      <c r="AC30" s="47">
        <v>102</v>
      </c>
      <c r="AD30" s="47">
        <v>162</v>
      </c>
      <c r="AE30" s="47">
        <v>77</v>
      </c>
      <c r="AF30" s="47">
        <v>85</v>
      </c>
      <c r="AG30" s="47">
        <v>208</v>
      </c>
      <c r="AH30" s="47">
        <v>108</v>
      </c>
      <c r="AI30" s="47">
        <v>100</v>
      </c>
      <c r="AJ30" s="47">
        <v>224</v>
      </c>
      <c r="AK30" s="47">
        <v>117</v>
      </c>
      <c r="AL30" s="47">
        <v>107</v>
      </c>
      <c r="AM30" s="47">
        <v>273</v>
      </c>
      <c r="AN30" s="47">
        <v>130</v>
      </c>
      <c r="AO30" s="47">
        <v>143</v>
      </c>
      <c r="AP30" s="41" t="str">
        <f>'０５７～０５９'!Q30</f>
        <v>西部東</v>
      </c>
      <c r="AS30" s="6"/>
      <c r="AT30" s="6"/>
      <c r="AU30" s="6"/>
      <c r="AV30" s="6"/>
      <c r="BJ30" s="6"/>
      <c r="BK30" s="6"/>
      <c r="BL30" s="6"/>
      <c r="BM30" s="6"/>
    </row>
    <row r="31" spans="1:65" ht="33" customHeight="1" x14ac:dyDescent="0.3">
      <c r="A31" s="2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51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0"/>
      <c r="AS31" s="6"/>
      <c r="AT31" s="6"/>
      <c r="AU31" s="6"/>
      <c r="AV31" s="6"/>
      <c r="BJ31" s="6"/>
      <c r="BK31" s="6"/>
      <c r="BL31" s="6"/>
      <c r="BM31" s="6"/>
    </row>
    <row r="32" spans="1:65" ht="33" customHeight="1" x14ac:dyDescent="0.3">
      <c r="A32" s="2" t="s">
        <v>44</v>
      </c>
      <c r="B32" s="47">
        <v>4915</v>
      </c>
      <c r="C32" s="47">
        <v>2402</v>
      </c>
      <c r="D32" s="47">
        <v>2513</v>
      </c>
      <c r="E32" s="47">
        <v>460</v>
      </c>
      <c r="F32" s="47">
        <v>235</v>
      </c>
      <c r="G32" s="47">
        <v>225</v>
      </c>
      <c r="H32" s="47">
        <v>431</v>
      </c>
      <c r="I32" s="47">
        <v>225</v>
      </c>
      <c r="J32" s="47">
        <v>206</v>
      </c>
      <c r="K32" s="47">
        <v>451</v>
      </c>
      <c r="L32" s="47">
        <v>212</v>
      </c>
      <c r="M32" s="47">
        <v>239</v>
      </c>
      <c r="N32" s="47">
        <v>375</v>
      </c>
      <c r="O32" s="47">
        <v>190</v>
      </c>
      <c r="P32" s="47">
        <v>185</v>
      </c>
      <c r="Q32" s="51" t="s">
        <v>44</v>
      </c>
      <c r="R32" s="47">
        <v>366</v>
      </c>
      <c r="S32" s="47">
        <v>177</v>
      </c>
      <c r="T32" s="47">
        <v>189</v>
      </c>
      <c r="U32" s="47">
        <v>351</v>
      </c>
      <c r="V32" s="47">
        <v>169</v>
      </c>
      <c r="W32" s="47">
        <v>182</v>
      </c>
      <c r="X32" s="47">
        <v>338</v>
      </c>
      <c r="Y32" s="47">
        <v>163</v>
      </c>
      <c r="Z32" s="47">
        <v>175</v>
      </c>
      <c r="AA32" s="47">
        <v>401</v>
      </c>
      <c r="AB32" s="47">
        <v>184</v>
      </c>
      <c r="AC32" s="47">
        <v>217</v>
      </c>
      <c r="AD32" s="47">
        <v>405</v>
      </c>
      <c r="AE32" s="47">
        <v>171</v>
      </c>
      <c r="AF32" s="47">
        <v>234</v>
      </c>
      <c r="AG32" s="47">
        <v>427</v>
      </c>
      <c r="AH32" s="47">
        <v>216</v>
      </c>
      <c r="AI32" s="47">
        <v>211</v>
      </c>
      <c r="AJ32" s="47">
        <v>420</v>
      </c>
      <c r="AK32" s="47">
        <v>207</v>
      </c>
      <c r="AL32" s="47">
        <v>213</v>
      </c>
      <c r="AM32" s="47">
        <v>490</v>
      </c>
      <c r="AN32" s="47">
        <v>253</v>
      </c>
      <c r="AO32" s="47">
        <v>237</v>
      </c>
      <c r="AP32" s="41" t="str">
        <f>'０５７～０５９'!Q32</f>
        <v>東部</v>
      </c>
      <c r="AS32" s="6"/>
      <c r="AT32" s="6"/>
      <c r="AU32" s="6"/>
      <c r="AV32" s="6"/>
      <c r="BJ32" s="6"/>
      <c r="BK32" s="6"/>
      <c r="BL32" s="6"/>
      <c r="BM32" s="6"/>
    </row>
    <row r="33" spans="1:65" ht="33" customHeight="1" x14ac:dyDescent="0.3">
      <c r="A33" s="2" t="s">
        <v>33</v>
      </c>
      <c r="B33" s="47">
        <v>4066</v>
      </c>
      <c r="C33" s="47">
        <v>1992</v>
      </c>
      <c r="D33" s="47">
        <v>2074</v>
      </c>
      <c r="E33" s="47">
        <v>373</v>
      </c>
      <c r="F33" s="47">
        <v>198</v>
      </c>
      <c r="G33" s="47">
        <v>175</v>
      </c>
      <c r="H33" s="47">
        <v>359</v>
      </c>
      <c r="I33" s="47">
        <v>190</v>
      </c>
      <c r="J33" s="47">
        <v>169</v>
      </c>
      <c r="K33" s="47">
        <v>382</v>
      </c>
      <c r="L33" s="47">
        <v>177</v>
      </c>
      <c r="M33" s="47">
        <v>205</v>
      </c>
      <c r="N33" s="47">
        <v>307</v>
      </c>
      <c r="O33" s="47">
        <v>156</v>
      </c>
      <c r="P33" s="47">
        <v>151</v>
      </c>
      <c r="Q33" s="51" t="s">
        <v>33</v>
      </c>
      <c r="R33" s="47">
        <v>302</v>
      </c>
      <c r="S33" s="47">
        <v>141</v>
      </c>
      <c r="T33" s="47">
        <v>161</v>
      </c>
      <c r="U33" s="47">
        <v>287</v>
      </c>
      <c r="V33" s="47">
        <v>138</v>
      </c>
      <c r="W33" s="47">
        <v>149</v>
      </c>
      <c r="X33" s="47">
        <v>295</v>
      </c>
      <c r="Y33" s="47">
        <v>142</v>
      </c>
      <c r="Z33" s="47">
        <v>153</v>
      </c>
      <c r="AA33" s="47">
        <v>334</v>
      </c>
      <c r="AB33" s="47">
        <v>148</v>
      </c>
      <c r="AC33" s="47">
        <v>186</v>
      </c>
      <c r="AD33" s="47">
        <v>338</v>
      </c>
      <c r="AE33" s="47">
        <v>149</v>
      </c>
      <c r="AF33" s="47">
        <v>189</v>
      </c>
      <c r="AG33" s="47">
        <v>361</v>
      </c>
      <c r="AH33" s="47">
        <v>185</v>
      </c>
      <c r="AI33" s="47">
        <v>176</v>
      </c>
      <c r="AJ33" s="47">
        <v>340</v>
      </c>
      <c r="AK33" s="47">
        <v>171</v>
      </c>
      <c r="AL33" s="47">
        <v>169</v>
      </c>
      <c r="AM33" s="47">
        <v>388</v>
      </c>
      <c r="AN33" s="47">
        <v>197</v>
      </c>
      <c r="AO33" s="47">
        <v>191</v>
      </c>
      <c r="AP33" s="41" t="str">
        <f>'０５７～０５９'!Q33</f>
        <v>　東部</v>
      </c>
      <c r="AS33" s="6"/>
      <c r="AT33" s="6"/>
      <c r="AU33" s="6"/>
      <c r="AV33" s="6"/>
      <c r="BJ33" s="6"/>
      <c r="BK33" s="6"/>
      <c r="BL33" s="6"/>
      <c r="BM33" s="6"/>
    </row>
    <row r="34" spans="1:65" ht="33" customHeight="1" x14ac:dyDescent="0.3">
      <c r="A34" s="2" t="s">
        <v>45</v>
      </c>
      <c r="B34" s="47">
        <v>849</v>
      </c>
      <c r="C34" s="47">
        <v>410</v>
      </c>
      <c r="D34" s="47">
        <v>439</v>
      </c>
      <c r="E34" s="47">
        <v>87</v>
      </c>
      <c r="F34" s="47">
        <v>37</v>
      </c>
      <c r="G34" s="47">
        <v>50</v>
      </c>
      <c r="H34" s="47">
        <v>72</v>
      </c>
      <c r="I34" s="47">
        <v>35</v>
      </c>
      <c r="J34" s="47">
        <v>37</v>
      </c>
      <c r="K34" s="47">
        <v>69</v>
      </c>
      <c r="L34" s="47">
        <v>35</v>
      </c>
      <c r="M34" s="47">
        <v>34</v>
      </c>
      <c r="N34" s="47">
        <v>68</v>
      </c>
      <c r="O34" s="47">
        <v>34</v>
      </c>
      <c r="P34" s="47">
        <v>34</v>
      </c>
      <c r="Q34" s="51" t="s">
        <v>46</v>
      </c>
      <c r="R34" s="47">
        <v>64</v>
      </c>
      <c r="S34" s="47">
        <v>36</v>
      </c>
      <c r="T34" s="47">
        <v>28</v>
      </c>
      <c r="U34" s="47">
        <v>64</v>
      </c>
      <c r="V34" s="47">
        <v>31</v>
      </c>
      <c r="W34" s="47">
        <v>33</v>
      </c>
      <c r="X34" s="47">
        <v>43</v>
      </c>
      <c r="Y34" s="47">
        <v>21</v>
      </c>
      <c r="Z34" s="47">
        <v>22</v>
      </c>
      <c r="AA34" s="47">
        <v>67</v>
      </c>
      <c r="AB34" s="47">
        <v>36</v>
      </c>
      <c r="AC34" s="47">
        <v>31</v>
      </c>
      <c r="AD34" s="47">
        <v>67</v>
      </c>
      <c r="AE34" s="47">
        <v>22</v>
      </c>
      <c r="AF34" s="47">
        <v>45</v>
      </c>
      <c r="AG34" s="47">
        <v>66</v>
      </c>
      <c r="AH34" s="47">
        <v>31</v>
      </c>
      <c r="AI34" s="47">
        <v>35</v>
      </c>
      <c r="AJ34" s="47">
        <v>80</v>
      </c>
      <c r="AK34" s="47">
        <v>36</v>
      </c>
      <c r="AL34" s="47">
        <v>44</v>
      </c>
      <c r="AM34" s="47">
        <v>102</v>
      </c>
      <c r="AN34" s="47">
        <v>56</v>
      </c>
      <c r="AO34" s="47">
        <v>46</v>
      </c>
      <c r="AP34" s="41" t="str">
        <f>'０５７～０５９'!Q34</f>
        <v>　福山支所</v>
      </c>
      <c r="AS34" s="6"/>
      <c r="AT34" s="6"/>
      <c r="AU34" s="6"/>
      <c r="AV34" s="6"/>
      <c r="BJ34" s="6"/>
      <c r="BK34" s="6"/>
      <c r="BL34" s="6"/>
      <c r="BM34" s="6"/>
    </row>
    <row r="35" spans="1:65" ht="33" customHeight="1" x14ac:dyDescent="0.3">
      <c r="A35" s="2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51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0"/>
      <c r="AS35" s="6"/>
      <c r="AT35" s="6"/>
      <c r="AU35" s="6"/>
      <c r="AV35" s="6"/>
      <c r="BJ35" s="6"/>
      <c r="BK35" s="6"/>
      <c r="BL35" s="6"/>
      <c r="BM35" s="6"/>
    </row>
    <row r="36" spans="1:65" ht="33" customHeight="1" x14ac:dyDescent="0.3">
      <c r="A36" s="2" t="s">
        <v>47</v>
      </c>
      <c r="B36" s="47">
        <v>1699</v>
      </c>
      <c r="C36" s="47">
        <v>791</v>
      </c>
      <c r="D36" s="47">
        <v>908</v>
      </c>
      <c r="E36" s="47">
        <v>152</v>
      </c>
      <c r="F36" s="47">
        <v>77</v>
      </c>
      <c r="G36" s="47">
        <v>75</v>
      </c>
      <c r="H36" s="47">
        <v>153</v>
      </c>
      <c r="I36" s="47">
        <v>69</v>
      </c>
      <c r="J36" s="47">
        <v>84</v>
      </c>
      <c r="K36" s="47">
        <v>144</v>
      </c>
      <c r="L36" s="47">
        <v>67</v>
      </c>
      <c r="M36" s="47">
        <v>77</v>
      </c>
      <c r="N36" s="47">
        <v>121</v>
      </c>
      <c r="O36" s="47">
        <v>57</v>
      </c>
      <c r="P36" s="47">
        <v>64</v>
      </c>
      <c r="Q36" s="51" t="s">
        <v>47</v>
      </c>
      <c r="R36" s="47">
        <v>136</v>
      </c>
      <c r="S36" s="47">
        <v>62</v>
      </c>
      <c r="T36" s="47">
        <v>74</v>
      </c>
      <c r="U36" s="47">
        <v>144</v>
      </c>
      <c r="V36" s="47">
        <v>64</v>
      </c>
      <c r="W36" s="47">
        <v>80</v>
      </c>
      <c r="X36" s="47">
        <v>108</v>
      </c>
      <c r="Y36" s="47">
        <v>58</v>
      </c>
      <c r="Z36" s="47">
        <v>50</v>
      </c>
      <c r="AA36" s="47">
        <v>155</v>
      </c>
      <c r="AB36" s="47">
        <v>59</v>
      </c>
      <c r="AC36" s="47">
        <v>96</v>
      </c>
      <c r="AD36" s="47">
        <v>127</v>
      </c>
      <c r="AE36" s="47">
        <v>68</v>
      </c>
      <c r="AF36" s="47">
        <v>59</v>
      </c>
      <c r="AG36" s="47">
        <v>145</v>
      </c>
      <c r="AH36" s="47">
        <v>56</v>
      </c>
      <c r="AI36" s="47">
        <v>89</v>
      </c>
      <c r="AJ36" s="47">
        <v>137</v>
      </c>
      <c r="AK36" s="47">
        <v>61</v>
      </c>
      <c r="AL36" s="47">
        <v>76</v>
      </c>
      <c r="AM36" s="47">
        <v>177</v>
      </c>
      <c r="AN36" s="47">
        <v>93</v>
      </c>
      <c r="AO36" s="47">
        <v>84</v>
      </c>
      <c r="AP36" s="41" t="str">
        <f>'０５７～０５９'!Q36</f>
        <v>北部</v>
      </c>
      <c r="AS36" s="6"/>
      <c r="AT36" s="6"/>
      <c r="AU36" s="6"/>
      <c r="AV36" s="6"/>
      <c r="BJ36" s="6"/>
      <c r="BK36" s="6"/>
      <c r="BL36" s="6"/>
      <c r="BM36" s="6"/>
    </row>
    <row r="37" spans="1:65" ht="33" customHeight="1" x14ac:dyDescent="0.3">
      <c r="A37" s="8" t="s">
        <v>28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42" t="s">
        <v>28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4"/>
      <c r="AP37" s="43" t="s">
        <v>28</v>
      </c>
      <c r="AS37" s="6"/>
      <c r="AT37" s="6"/>
      <c r="AU37" s="6"/>
      <c r="AV37" s="6"/>
      <c r="BJ37" s="6"/>
      <c r="BK37" s="6"/>
      <c r="BL37" s="6"/>
      <c r="BM37" s="6"/>
    </row>
    <row r="38" spans="1:65" ht="20" customHeight="1" x14ac:dyDescent="0.3">
      <c r="AS38" s="6"/>
      <c r="AT38" s="6"/>
      <c r="AU38" s="6"/>
      <c r="AV38" s="6"/>
      <c r="BJ38" s="6"/>
      <c r="BK38" s="6"/>
      <c r="BL38" s="6"/>
      <c r="BM38" s="6"/>
    </row>
    <row r="39" spans="1:65" x14ac:dyDescent="0.3">
      <c r="AS39" s="6"/>
      <c r="AT39" s="6"/>
      <c r="AU39" s="6"/>
      <c r="AV39" s="6"/>
      <c r="BJ39" s="6"/>
      <c r="BK39" s="6"/>
      <c r="BL39" s="6"/>
      <c r="BM39" s="6"/>
    </row>
    <row r="40" spans="1:65" x14ac:dyDescent="0.3">
      <c r="AS40" s="6"/>
      <c r="AT40" s="6"/>
      <c r="AU40" s="6"/>
      <c r="AV40" s="6"/>
      <c r="BJ40" s="6"/>
      <c r="BK40" s="6"/>
      <c r="BL40" s="6"/>
      <c r="BM40" s="6"/>
    </row>
    <row r="41" spans="1:65" x14ac:dyDescent="0.3">
      <c r="AS41" s="6"/>
      <c r="AT41" s="6"/>
      <c r="AU41" s="6"/>
      <c r="AV41" s="6"/>
      <c r="BJ41" s="6"/>
      <c r="BK41" s="6"/>
      <c r="BL41" s="6"/>
      <c r="BM41" s="6"/>
    </row>
    <row r="42" spans="1:65" x14ac:dyDescent="0.3">
      <c r="AS42" s="6"/>
      <c r="AT42" s="6"/>
      <c r="AU42" s="6"/>
      <c r="AV42" s="6"/>
      <c r="BJ42" s="6"/>
      <c r="BK42" s="6"/>
      <c r="BL42" s="6"/>
      <c r="BM42" s="6"/>
    </row>
    <row r="43" spans="1:65" x14ac:dyDescent="0.3">
      <c r="AS43" s="6"/>
      <c r="AT43" s="6"/>
      <c r="AU43" s="6"/>
      <c r="AV43" s="6"/>
      <c r="BJ43" s="6"/>
      <c r="BK43" s="6"/>
      <c r="BL43" s="6"/>
      <c r="BM43" s="6"/>
    </row>
    <row r="44" spans="1:65" x14ac:dyDescent="0.3">
      <c r="AS44" s="6"/>
      <c r="AT44" s="6"/>
      <c r="AU44" s="6"/>
      <c r="AV44" s="6"/>
      <c r="BJ44" s="6"/>
      <c r="BK44" s="6"/>
      <c r="BL44" s="6"/>
      <c r="BM44" s="6"/>
    </row>
    <row r="45" spans="1:65" x14ac:dyDescent="0.3">
      <c r="AT45" s="45"/>
      <c r="BK45" s="45"/>
    </row>
  </sheetData>
  <mergeCells count="1">
    <mergeCell ref="A2:P2"/>
  </mergeCells>
  <phoneticPr fontId="3"/>
  <pageMargins left="0.59055118110236227" right="0.59055118110236227" top="0.51181102362204722" bottom="0.51181102362204722" header="0.51181102362204722" footer="0.51181102362204722"/>
  <pageSetup paperSize="9" scale="47" orientation="portrait" r:id="rId1"/>
  <headerFooter alignWithMargins="0"/>
  <colBreaks count="2" manualBreakCount="2">
    <brk id="17" max="36" man="1"/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０５７～０５９</vt:lpstr>
      <vt:lpstr>'０５７～０５９'!Print_Area</vt:lpstr>
    </vt:vector>
  </TitlesOfParts>
  <Company>NTTデータ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NTTデータ</dc:creator>
  <cp:lastModifiedBy>広島県</cp:lastModifiedBy>
  <cp:lastPrinted>2024-07-09T05:19:07Z</cp:lastPrinted>
  <dcterms:created xsi:type="dcterms:W3CDTF">2004-05-27T02:29:08Z</dcterms:created>
  <dcterms:modified xsi:type="dcterms:W3CDTF">2024-09-06T02:14:36Z</dcterms:modified>
</cp:coreProperties>
</file>