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90食品生活衛生課\050食品生活衛生課\000食品衛生グループ\602 食中毒予防対策\食中毒関係資料\食中毒発生状況等\県統計（H22～）\R08年\"/>
    </mc:Choice>
  </mc:AlternateContent>
  <xr:revisionPtr revIDLastSave="0" documentId="13_ncr:1_{69D4443E-0249-4FEE-8C76-8F23ECE34DC2}" xr6:coauthVersionLast="47" xr6:coauthVersionMax="47" xr10:uidLastSave="{00000000-0000-0000-0000-000000000000}"/>
  <bookViews>
    <workbookView xWindow="-120" yWindow="-120" windowWidth="29040" windowHeight="15720" tabRatio="478" xr2:uid="{00000000-000D-0000-FFFF-FFFF00000000}"/>
  </bookViews>
  <sheets>
    <sheet name="080824 (No8原因食品の追記)" sheetId="284" r:id="rId1"/>
    <sheet name="080721" sheetId="283" r:id="rId2"/>
    <sheet name="080720" sheetId="282" r:id="rId3"/>
    <sheet name="080719" sheetId="281" r:id="rId4"/>
    <sheet name="080718" sheetId="280" r:id="rId5"/>
    <sheet name="080717" sheetId="279" r:id="rId6"/>
    <sheet name="080617" sheetId="278" r:id="rId7"/>
    <sheet name="080608" sheetId="277" r:id="rId8"/>
    <sheet name="080501" sheetId="275" r:id="rId9"/>
    <sheet name="080406" sheetId="276" r:id="rId10"/>
    <sheet name="080226" sheetId="274" r:id="rId11"/>
    <sheet name="080205" sheetId="273" r:id="rId12"/>
  </sheets>
  <definedNames>
    <definedName name="_xlnm.Print_Area" localSheetId="11">'080205'!$B$2:$N$20</definedName>
    <definedName name="_xlnm.Print_Area" localSheetId="10">'080226'!$B$2:$N$21</definedName>
    <definedName name="_xlnm.Print_Area" localSheetId="9">'080406'!$B$2:$N$23</definedName>
    <definedName name="_xlnm.Print_Area" localSheetId="8">'080501'!$B$2:$N$24</definedName>
    <definedName name="_xlnm.Print_Area" localSheetId="7">'080608'!$B$2:$N$25</definedName>
    <definedName name="_xlnm.Print_Area" localSheetId="6">'080617'!$B$2:$N$26</definedName>
    <definedName name="_xlnm.Print_Area" localSheetId="5">'080717'!$B$2:$N$29</definedName>
    <definedName name="_xlnm.Print_Area" localSheetId="4">'080718'!$B$2:$N$29</definedName>
    <definedName name="_xlnm.Print_Area" localSheetId="3">'080719'!$B$2:$N$30</definedName>
    <definedName name="_xlnm.Print_Area" localSheetId="2">'080720'!$B$2:$N$31</definedName>
    <definedName name="_xlnm.Print_Area" localSheetId="1">'080721'!$B$2:$N$32</definedName>
    <definedName name="_xlnm.Print_Area" localSheetId="0">'080824 (No8原因食品の追記)'!$B$2:$N$32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284" l="1"/>
  <c r="J31" i="284"/>
  <c r="G31" i="284"/>
  <c r="E31" i="284"/>
  <c r="L31" i="283"/>
  <c r="J31" i="283"/>
  <c r="G31" i="283"/>
  <c r="E31" i="283"/>
  <c r="L30" i="282"/>
  <c r="J30" i="282"/>
  <c r="G30" i="282"/>
  <c r="E30" i="282"/>
  <c r="L29" i="281"/>
  <c r="J29" i="281"/>
  <c r="G29" i="281"/>
  <c r="E29" i="281"/>
  <c r="L28" i="280"/>
  <c r="J28" i="280"/>
  <c r="G28" i="280"/>
  <c r="E28" i="280"/>
  <c r="L28" i="279"/>
  <c r="J28" i="279"/>
  <c r="G28" i="279"/>
  <c r="E28" i="279"/>
  <c r="L25" i="278"/>
  <c r="J25" i="278"/>
  <c r="G25" i="278"/>
  <c r="E25" i="278"/>
  <c r="G24" i="277"/>
  <c r="L24" i="277"/>
  <c r="J24" i="277"/>
  <c r="E24" i="277"/>
  <c r="L22" i="276"/>
  <c r="J22" i="276"/>
  <c r="G22" i="276"/>
  <c r="E22" i="276"/>
  <c r="L23" i="275" l="1"/>
  <c r="J23" i="275"/>
  <c r="G23" i="275"/>
  <c r="E23" i="275"/>
  <c r="L20" i="274"/>
  <c r="J20" i="274"/>
  <c r="G20" i="274"/>
  <c r="E20" i="274"/>
  <c r="L19" i="273"/>
  <c r="G19" i="273"/>
  <c r="E19" i="273"/>
  <c r="J19" i="273" l="1"/>
</calcChain>
</file>

<file path=xl/sharedStrings.xml><?xml version="1.0" encoding="utf-8"?>
<sst xmlns="http://schemas.openxmlformats.org/spreadsheetml/2006/main" count="1489" uniqueCount="123">
  <si>
    <t>事件番号</t>
  </si>
  <si>
    <t>発生日</t>
  </si>
  <si>
    <t>発生場所</t>
  </si>
  <si>
    <t>喫食者数</t>
  </si>
  <si>
    <t>有症者数</t>
  </si>
  <si>
    <t>死者数</t>
  </si>
  <si>
    <t>原因食品</t>
  </si>
  <si>
    <t>病因物質</t>
  </si>
  <si>
    <t>原因施設</t>
  </si>
  <si>
    <t>事件概要</t>
  </si>
  <si>
    <t>症状</t>
  </si>
  <si>
    <t>広島市</t>
  </si>
  <si>
    <t>件数</t>
  </si>
  <si>
    <t>県　立</t>
  </si>
  <si>
    <t>件</t>
  </si>
  <si>
    <t>県  立</t>
  </si>
  <si>
    <t>呉　市</t>
  </si>
  <si>
    <t>福山市</t>
  </si>
  <si>
    <t>合　計</t>
  </si>
  <si>
    <t>(原因施設所在地別）</t>
  </si>
  <si>
    <t>名</t>
  </si>
  <si>
    <t>件</t>
    <rPh sb="0" eb="1">
      <t>ケン</t>
    </rPh>
    <phoneticPr fontId="2"/>
  </si>
  <si>
    <t>名</t>
    <rPh sb="0" eb="1">
      <t>メイ</t>
    </rPh>
    <phoneticPr fontId="2"/>
  </si>
  <si>
    <t>※　集団食中毒：有症者数が６名以上の食中毒</t>
    <rPh sb="2" eb="4">
      <t>シュウダン</t>
    </rPh>
    <rPh sb="4" eb="7">
      <t>ショクチュウドク</t>
    </rPh>
    <rPh sb="8" eb="9">
      <t>ユウ</t>
    </rPh>
    <rPh sb="9" eb="10">
      <t>ショウ</t>
    </rPh>
    <rPh sb="10" eb="11">
      <t>シャ</t>
    </rPh>
    <rPh sb="11" eb="12">
      <t>スウ</t>
    </rPh>
    <rPh sb="14" eb="15">
      <t>メイ</t>
    </rPh>
    <rPh sb="15" eb="17">
      <t>イジョウ</t>
    </rPh>
    <rPh sb="18" eb="21">
      <t>ショクチュウドク</t>
    </rPh>
    <phoneticPr fontId="2"/>
  </si>
  <si>
    <t>発生場所</t>
    <phoneticPr fontId="2"/>
  </si>
  <si>
    <t>喫食者数</t>
    <phoneticPr fontId="2"/>
  </si>
  <si>
    <t>有症者数</t>
    <phoneticPr fontId="2"/>
  </si>
  <si>
    <t>原因施設</t>
    <phoneticPr fontId="2"/>
  </si>
  <si>
    <t>ノロウイルス</t>
    <phoneticPr fontId="2"/>
  </si>
  <si>
    <t>飲食店</t>
    <rPh sb="0" eb="3">
      <t>インショクテン</t>
    </rPh>
    <phoneticPr fontId="2"/>
  </si>
  <si>
    <t>発生なし</t>
    <rPh sb="0" eb="2">
      <t>ハッセイ</t>
    </rPh>
    <phoneticPr fontId="2"/>
  </si>
  <si>
    <t>広島市</t>
    <rPh sb="0" eb="3">
      <t>ヒロシマシ</t>
    </rPh>
    <phoneticPr fontId="2"/>
  </si>
  <si>
    <t>廿日市市</t>
    <rPh sb="0" eb="4">
      <t>ハツカイチシ</t>
    </rPh>
    <phoneticPr fontId="2"/>
  </si>
  <si>
    <t>当該施設が提供した食事を喫食した16名が発症</t>
    <rPh sb="0" eb="2">
      <t>トウガイ</t>
    </rPh>
    <rPh sb="2" eb="4">
      <t>シセツ</t>
    </rPh>
    <rPh sb="5" eb="7">
      <t>テイキョウ</t>
    </rPh>
    <rPh sb="9" eb="11">
      <t>ショクジ</t>
    </rPh>
    <rPh sb="12" eb="14">
      <t>キッショク</t>
    </rPh>
    <rPh sb="18" eb="19">
      <t>メイ</t>
    </rPh>
    <rPh sb="20" eb="22">
      <t>ハッショウ</t>
    </rPh>
    <phoneticPr fontId="2"/>
  </si>
  <si>
    <t>※　広島県内に原因施設があるもの</t>
    <phoneticPr fontId="2"/>
  </si>
  <si>
    <t>R8.2.5現在</t>
    <phoneticPr fontId="2"/>
  </si>
  <si>
    <t>１月６日に提供されたヒラメ（刺身）（推定）</t>
    <rPh sb="1" eb="2">
      <t>ガツ</t>
    </rPh>
    <rPh sb="3" eb="4">
      <t>ニチ</t>
    </rPh>
    <rPh sb="5" eb="7">
      <t>テイキョウ</t>
    </rPh>
    <rPh sb="14" eb="16">
      <t>サシミ</t>
    </rPh>
    <rPh sb="18" eb="20">
      <t>スイテイ</t>
    </rPh>
    <phoneticPr fontId="2"/>
  </si>
  <si>
    <t>クドア・セプテンプンクタータ</t>
    <phoneticPr fontId="2"/>
  </si>
  <si>
    <t>令和８年集団食中毒発生状況（速報）</t>
    <rPh sb="0" eb="2">
      <t>レイワ</t>
    </rPh>
    <phoneticPr fontId="2"/>
  </si>
  <si>
    <t>嘔気、嘔吐、下痢</t>
    <phoneticPr fontId="2"/>
  </si>
  <si>
    <t>当該施設が提供した食事を喫食した７名が発症</t>
    <rPh sb="0" eb="4">
      <t>トウガイシセツ</t>
    </rPh>
    <rPh sb="5" eb="7">
      <t>テイキョウ</t>
    </rPh>
    <rPh sb="9" eb="11">
      <t>ショクジ</t>
    </rPh>
    <rPh sb="12" eb="14">
      <t>キッショク</t>
    </rPh>
    <rPh sb="17" eb="18">
      <t>メイ</t>
    </rPh>
    <rPh sb="19" eb="21">
      <t>ハッショウ</t>
    </rPh>
    <phoneticPr fontId="2"/>
  </si>
  <si>
    <t>尾道市</t>
    <rPh sb="0" eb="3">
      <t>オノミチシ</t>
    </rPh>
    <phoneticPr fontId="2"/>
  </si>
  <si>
    <t>その他</t>
    <rPh sb="2" eb="3">
      <t>タ</t>
    </rPh>
    <phoneticPr fontId="2"/>
  </si>
  <si>
    <t>嘔吐・下痢等</t>
    <phoneticPr fontId="2"/>
  </si>
  <si>
    <t>当該施設が提供した食事を喫食した８名が発症</t>
    <phoneticPr fontId="2"/>
  </si>
  <si>
    <t>１月24日に提供された食事</t>
    <rPh sb="1" eb="2">
      <t>ガツ</t>
    </rPh>
    <rPh sb="4" eb="5">
      <t>カ</t>
    </rPh>
    <rPh sb="6" eb="8">
      <t>テイキョウ</t>
    </rPh>
    <rPh sb="11" eb="13">
      <t>ショクジ</t>
    </rPh>
    <phoneticPr fontId="2"/>
  </si>
  <si>
    <t>下痢、嘔吐、嘔気等</t>
    <rPh sb="0" eb="2">
      <t>ゲリ</t>
    </rPh>
    <rPh sb="3" eb="5">
      <t>オウト</t>
    </rPh>
    <rPh sb="6" eb="8">
      <t>オウキ</t>
    </rPh>
    <rPh sb="8" eb="9">
      <t>トウ</t>
    </rPh>
    <phoneticPr fontId="2"/>
  </si>
  <si>
    <t>令和８年特異な食中毒発生状況（速報）</t>
    <rPh sb="0" eb="2">
      <t>レイワ</t>
    </rPh>
    <rPh sb="15" eb="17">
      <t>ソクホウ</t>
    </rPh>
    <phoneticPr fontId="2"/>
  </si>
  <si>
    <t>令和８年集団食中毒（県内分）</t>
    <rPh sb="0" eb="2">
      <t>レイワ</t>
    </rPh>
    <phoneticPr fontId="2"/>
  </si>
  <si>
    <t>令和８年散発食中毒（県内分）</t>
    <rPh sb="0" eb="2">
      <t>レイワ</t>
    </rPh>
    <phoneticPr fontId="2"/>
  </si>
  <si>
    <t>１月17日昼に提供された食事</t>
    <rPh sb="1" eb="2">
      <t>ガツ</t>
    </rPh>
    <rPh sb="4" eb="5">
      <t>ニチ</t>
    </rPh>
    <rPh sb="5" eb="6">
      <t>ヒル</t>
    </rPh>
    <rPh sb="7" eb="9">
      <t>テイキョウ</t>
    </rPh>
    <rPh sb="12" eb="14">
      <t>ショクジ</t>
    </rPh>
    <phoneticPr fontId="2"/>
  </si>
  <si>
    <t>安芸高田市</t>
    <rPh sb="0" eb="5">
      <t>アキタカタシ</t>
    </rPh>
    <phoneticPr fontId="2"/>
  </si>
  <si>
    <t>調査中</t>
    <rPh sb="0" eb="3">
      <t>チョウサチュウ</t>
    </rPh>
    <phoneticPr fontId="2"/>
  </si>
  <si>
    <t>当該施設が提供した食事を喫食した40名が発症</t>
    <phoneticPr fontId="2"/>
  </si>
  <si>
    <t>R8.2.26現在</t>
    <phoneticPr fontId="2"/>
  </si>
  <si>
    <t>嘔吐、下痢</t>
    <phoneticPr fontId="2"/>
  </si>
  <si>
    <t>嘔吐、下痢等</t>
    <phoneticPr fontId="2"/>
  </si>
  <si>
    <t>R8.4.6現在</t>
    <phoneticPr fontId="2"/>
  </si>
  <si>
    <t>ノロウイルス</t>
  </si>
  <si>
    <t>嘔吐、下痢</t>
  </si>
  <si>
    <t>３月14日に提供された食事</t>
    <phoneticPr fontId="2"/>
  </si>
  <si>
    <t>当該施設が提供した食事を喫食した７名が発症</t>
    <rPh sb="0" eb="2">
      <t>トウガイ</t>
    </rPh>
    <rPh sb="2" eb="4">
      <t>シセツ</t>
    </rPh>
    <rPh sb="5" eb="7">
      <t>テイキョウ</t>
    </rPh>
    <rPh sb="9" eb="11">
      <t>ショクジ</t>
    </rPh>
    <rPh sb="12" eb="14">
      <t>キッショク</t>
    </rPh>
    <rPh sb="17" eb="18">
      <t>メイ</t>
    </rPh>
    <rPh sb="19" eb="21">
      <t>ハッショウ</t>
    </rPh>
    <phoneticPr fontId="2"/>
  </si>
  <si>
    <t>三次市</t>
    <rPh sb="0" eb="3">
      <t>ミヨシシ</t>
    </rPh>
    <phoneticPr fontId="2"/>
  </si>
  <si>
    <t>ヒラメの造里（推定）</t>
    <phoneticPr fontId="2"/>
  </si>
  <si>
    <t>当該施設が提供した食事を喫食した29名が発症</t>
    <phoneticPr fontId="2"/>
  </si>
  <si>
    <t>当該施設が提供した食事を喫食した42名が発症</t>
    <phoneticPr fontId="2"/>
  </si>
  <si>
    <t>２月９日から２月11日の間に提供された給食（推定）</t>
    <rPh sb="1" eb="2">
      <t>ガツ</t>
    </rPh>
    <rPh sb="3" eb="4">
      <t>ニチ</t>
    </rPh>
    <rPh sb="7" eb="8">
      <t>ガツ</t>
    </rPh>
    <rPh sb="10" eb="11">
      <t>ニチ</t>
    </rPh>
    <rPh sb="12" eb="13">
      <t>アイダ</t>
    </rPh>
    <rPh sb="14" eb="16">
      <t>テイキョウ</t>
    </rPh>
    <rPh sb="19" eb="21">
      <t>キュウショク</t>
    </rPh>
    <rPh sb="22" eb="24">
      <t>スイテイ</t>
    </rPh>
    <phoneticPr fontId="2"/>
  </si>
  <si>
    <t>ヒラメの造里（推定）</t>
  </si>
  <si>
    <t>クドア・セプテンプンクタータ</t>
  </si>
  <si>
    <t>当該施設が提供した食事を喫食した29名が発症</t>
  </si>
  <si>
    <t>４月13日に提供された仕出し弁当「厳選牛ステーキとうなぎの二段重」</t>
    <phoneticPr fontId="2"/>
  </si>
  <si>
    <t>嘔気、嘔吐、下痢等</t>
    <phoneticPr fontId="2"/>
  </si>
  <si>
    <t>１月６日に提供されたヒラメ（刺身）</t>
    <rPh sb="1" eb="2">
      <t>ガツ</t>
    </rPh>
    <rPh sb="3" eb="4">
      <t>ニチ</t>
    </rPh>
    <rPh sb="5" eb="7">
      <t>テイキョウ</t>
    </rPh>
    <rPh sb="14" eb="16">
      <t>サシミ</t>
    </rPh>
    <phoneticPr fontId="2"/>
  </si>
  <si>
    <t>当該施設が提供した食事を喫食した７名が発症</t>
    <phoneticPr fontId="2"/>
  </si>
  <si>
    <t>R8.5.1現在</t>
    <phoneticPr fontId="2"/>
  </si>
  <si>
    <t>江田島市</t>
    <rPh sb="0" eb="4">
      <t>エタジマシ</t>
    </rPh>
    <phoneticPr fontId="2"/>
  </si>
  <si>
    <t>嘔吐、下痢、発熱</t>
    <rPh sb="0" eb="2">
      <t>オウト</t>
    </rPh>
    <rPh sb="3" eb="5">
      <t>ゲリ</t>
    </rPh>
    <rPh sb="6" eb="8">
      <t>ハツネツ</t>
    </rPh>
    <phoneticPr fontId="2"/>
  </si>
  <si>
    <t>当該施設が提供した食事を喫食した23名が発症</t>
    <phoneticPr fontId="2"/>
  </si>
  <si>
    <t>嘔気、嘔吐、下痢等</t>
  </si>
  <si>
    <t>当該施設が提供した食事を喫食した７名が発症</t>
  </si>
  <si>
    <t>R8.6.8現在</t>
    <phoneticPr fontId="2"/>
  </si>
  <si>
    <t>３月14日、15日に提供された食事</t>
    <rPh sb="8" eb="9">
      <t>ニチ</t>
    </rPh>
    <phoneticPr fontId="2"/>
  </si>
  <si>
    <t>３月25日に提供されたヒラメの造里（推定）</t>
    <rPh sb="1" eb="2">
      <t>ガツ</t>
    </rPh>
    <rPh sb="4" eb="5">
      <t>ニチ</t>
    </rPh>
    <rPh sb="6" eb="8">
      <t>テイキョウ</t>
    </rPh>
    <phoneticPr fontId="2"/>
  </si>
  <si>
    <t>４月13日に提供された仕出し弁当</t>
    <phoneticPr fontId="2"/>
  </si>
  <si>
    <t>仕出屋</t>
    <rPh sb="0" eb="2">
      <t>シダ</t>
    </rPh>
    <rPh sb="2" eb="3">
      <t>ヤ</t>
    </rPh>
    <phoneticPr fontId="2"/>
  </si>
  <si>
    <t>当該施設が提供した食事を喫食した38名が発症</t>
    <rPh sb="0" eb="2">
      <t>トウガイ</t>
    </rPh>
    <rPh sb="2" eb="4">
      <t>シセツ</t>
    </rPh>
    <rPh sb="5" eb="7">
      <t>テイキョウ</t>
    </rPh>
    <rPh sb="9" eb="11">
      <t>ショクジ</t>
    </rPh>
    <rPh sb="12" eb="14">
      <t>キッショク</t>
    </rPh>
    <rPh sb="18" eb="19">
      <t>メイ</t>
    </rPh>
    <rPh sb="20" eb="22">
      <t>ハッショウ</t>
    </rPh>
    <phoneticPr fontId="2"/>
  </si>
  <si>
    <t>１月17日昼及び夜に提供された食事</t>
    <rPh sb="1" eb="2">
      <t>ガツ</t>
    </rPh>
    <rPh sb="4" eb="5">
      <t>ニチ</t>
    </rPh>
    <rPh sb="5" eb="6">
      <t>ヒル</t>
    </rPh>
    <rPh sb="6" eb="7">
      <t>オヨ</t>
    </rPh>
    <rPh sb="8" eb="9">
      <t>ヨル</t>
    </rPh>
    <rPh sb="10" eb="12">
      <t>テイキョウ</t>
    </rPh>
    <rPh sb="15" eb="17">
      <t>ショクジ</t>
    </rPh>
    <phoneticPr fontId="2"/>
  </si>
  <si>
    <t>不明</t>
    <rPh sb="0" eb="2">
      <t>フメイ</t>
    </rPh>
    <phoneticPr fontId="2"/>
  </si>
  <si>
    <t>当該施設が提供した食事を喫食した23名が発症</t>
  </si>
  <si>
    <t>福山市</t>
    <rPh sb="0" eb="3">
      <t>フクヤマシ</t>
    </rPh>
    <phoneticPr fontId="2"/>
  </si>
  <si>
    <t>６月11日夕食に提供された食事</t>
    <rPh sb="1" eb="2">
      <t>ガツ</t>
    </rPh>
    <rPh sb="4" eb="5">
      <t>ニチ</t>
    </rPh>
    <rPh sb="5" eb="7">
      <t>ユウショク</t>
    </rPh>
    <rPh sb="8" eb="10">
      <t>テイキョウ</t>
    </rPh>
    <rPh sb="13" eb="15">
      <t>ショクジ</t>
    </rPh>
    <phoneticPr fontId="2"/>
  </si>
  <si>
    <t>ウエルシュ菌</t>
    <rPh sb="5" eb="6">
      <t>キン</t>
    </rPh>
    <phoneticPr fontId="2"/>
  </si>
  <si>
    <t>腹痛、下痢等</t>
    <rPh sb="0" eb="2">
      <t>フクツウ</t>
    </rPh>
    <rPh sb="3" eb="5">
      <t>ゲリ</t>
    </rPh>
    <rPh sb="5" eb="6">
      <t>トウ</t>
    </rPh>
    <phoneticPr fontId="2"/>
  </si>
  <si>
    <t>当該施設が提供した食事を喫食した97名が発症</t>
    <phoneticPr fontId="2"/>
  </si>
  <si>
    <t>R8.6.17現在</t>
    <phoneticPr fontId="2"/>
  </si>
  <si>
    <t>三原市</t>
  </si>
  <si>
    <t>7月2日及び3日に提供された食事</t>
  </si>
  <si>
    <t>カンピロバクター・ジェジュニ</t>
  </si>
  <si>
    <t>当該施設が提供した食事を喫食した20名が発症</t>
  </si>
  <si>
    <t>尾道市</t>
  </si>
  <si>
    <t>7月3日に提供された食事</t>
  </si>
  <si>
    <t>当該施設が提供した食事を喫食した7名が発症</t>
  </si>
  <si>
    <t>下痢、腹痛、発熱、嘔吐</t>
    <rPh sb="0" eb="2">
      <t>ゲリ</t>
    </rPh>
    <rPh sb="3" eb="5">
      <t>フクツウ</t>
    </rPh>
    <rPh sb="6" eb="8">
      <t>ハツネツ</t>
    </rPh>
    <rPh sb="9" eb="11">
      <t>オウト</t>
    </rPh>
    <phoneticPr fontId="2"/>
  </si>
  <si>
    <t>7月11日に提供された食事</t>
    <phoneticPr fontId="2"/>
  </si>
  <si>
    <t>嘔吐、下痢等</t>
    <rPh sb="0" eb="2">
      <t>オウト</t>
    </rPh>
    <rPh sb="3" eb="5">
      <t>ゲリ</t>
    </rPh>
    <rPh sb="5" eb="6">
      <t>ナド</t>
    </rPh>
    <phoneticPr fontId="2"/>
  </si>
  <si>
    <t>福山市</t>
    <rPh sb="0" eb="2">
      <t>フクヤマ</t>
    </rPh>
    <rPh sb="2" eb="3">
      <t>シ</t>
    </rPh>
    <phoneticPr fontId="2"/>
  </si>
  <si>
    <t>7月10日に提供された食事</t>
    <phoneticPr fontId="2"/>
  </si>
  <si>
    <t>カンピロバクター属菌</t>
    <rPh sb="8" eb="10">
      <t>ゾクキン</t>
    </rPh>
    <phoneticPr fontId="2"/>
  </si>
  <si>
    <t>下痢、発熱、腹痛等</t>
    <rPh sb="0" eb="2">
      <t>ゲリ</t>
    </rPh>
    <rPh sb="3" eb="5">
      <t>ハツネツ</t>
    </rPh>
    <rPh sb="6" eb="8">
      <t>フクツウ</t>
    </rPh>
    <rPh sb="8" eb="9">
      <t>ナド</t>
    </rPh>
    <phoneticPr fontId="2"/>
  </si>
  <si>
    <t>当該施設が提供した食事を喫食した13名が発症</t>
    <phoneticPr fontId="2"/>
  </si>
  <si>
    <t>三原市</t>
    <rPh sb="0" eb="2">
      <t>ミハラ</t>
    </rPh>
    <rPh sb="2" eb="3">
      <t>シ</t>
    </rPh>
    <phoneticPr fontId="2"/>
  </si>
  <si>
    <t>下痢、発熱、腹痛</t>
    <rPh sb="0" eb="2">
      <t>ゲリ</t>
    </rPh>
    <rPh sb="3" eb="5">
      <t>ハツネツ</t>
    </rPh>
    <rPh sb="6" eb="8">
      <t>フクツウ</t>
    </rPh>
    <phoneticPr fontId="2"/>
  </si>
  <si>
    <t>当該施設が提供した食事を喫食した10名が発症</t>
    <phoneticPr fontId="2"/>
  </si>
  <si>
    <t>R8.7.20現在</t>
    <phoneticPr fontId="2"/>
  </si>
  <si>
    <t>R8.7.19現在</t>
    <phoneticPr fontId="2"/>
  </si>
  <si>
    <t>R8.7.18現在</t>
    <phoneticPr fontId="2"/>
  </si>
  <si>
    <t>7月14日に提供された食事</t>
    <phoneticPr fontId="2"/>
  </si>
  <si>
    <t>カンピロバクター属菌</t>
  </si>
  <si>
    <t>下痢、腹痛、発熱等</t>
    <rPh sb="0" eb="2">
      <t>ゲリ</t>
    </rPh>
    <rPh sb="3" eb="5">
      <t>フクツウ</t>
    </rPh>
    <rPh sb="6" eb="8">
      <t>ハツネツ</t>
    </rPh>
    <rPh sb="8" eb="9">
      <t>ナド</t>
    </rPh>
    <phoneticPr fontId="2"/>
  </si>
  <si>
    <t>当該施設が提供した食事を喫食した11名が発症</t>
    <phoneticPr fontId="2"/>
  </si>
  <si>
    <t>R8.7.21現在</t>
    <phoneticPr fontId="2"/>
  </si>
  <si>
    <t>R8.7.17現在</t>
    <phoneticPr fontId="2"/>
  </si>
  <si>
    <t>原因施設で提供された食事</t>
    <rPh sb="0" eb="4">
      <t>ゲンインシセツ</t>
    </rPh>
    <rPh sb="5" eb="7">
      <t>テイキョウ</t>
    </rPh>
    <rPh sb="10" eb="12">
      <t>ショクジ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</si>
</sst>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[$-411]g/&quot;標&quot;&quot;準&quot;"/>
    <numFmt numFmtId="178" formatCode="0_);[Red]\(0\)"/>
    <numFmt numFmtId="179" formatCode="_-* #,##0_-;\-* #,##0_-;_-* &quot;-&quot;_-;_-@_-"/>
  </numFmts>
  <fonts count="15" x14ac:knownFonts="1">
    <font>
      <sz val="11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0" fillId="0" borderId="0"/>
    <xf numFmtId="0" fontId="5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5" fillId="0" borderId="0"/>
    <xf numFmtId="0" fontId="13" fillId="0" borderId="0">
      <alignment vertical="center"/>
    </xf>
    <xf numFmtId="0" fontId="14" fillId="0" borderId="0"/>
    <xf numFmtId="179" fontId="14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 applyProtection="1">
      <alignment horizontal="center" vertical="top" shrinkToFi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center" vertical="top" shrinkToFi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178" fontId="3" fillId="0" borderId="0" xfId="0" applyNumberFormat="1" applyFont="1" applyAlignment="1">
      <alignment horizontal="right" vertical="center" wrapText="1"/>
    </xf>
    <xf numFmtId="0" fontId="7" fillId="0" borderId="1" xfId="0" applyFont="1" applyBorder="1" applyAlignment="1" applyProtection="1">
      <alignment horizontal="right" shrinkToFit="1"/>
      <protection locked="0"/>
    </xf>
    <xf numFmtId="0" fontId="4" fillId="0" borderId="1" xfId="0" applyFont="1" applyBorder="1" applyAlignment="1" applyProtection="1">
      <alignment horizontal="centerContinuous" vertical="top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56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178" fontId="3" fillId="0" borderId="0" xfId="0" applyNumberFormat="1" applyFont="1" applyAlignment="1">
      <alignment horizontal="right"/>
    </xf>
    <xf numFmtId="56" fontId="3" fillId="0" borderId="0" xfId="0" applyNumberFormat="1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top" shrinkToFit="1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right" vertical="top" shrinkToFit="1"/>
      <protection locked="0"/>
    </xf>
    <xf numFmtId="0" fontId="3" fillId="0" borderId="2" xfId="0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178" fontId="3" fillId="0" borderId="0" xfId="0" applyNumberFormat="1" applyFont="1" applyAlignment="1">
      <alignment vertical="top"/>
    </xf>
    <xf numFmtId="0" fontId="3" fillId="0" borderId="0" xfId="0" applyFont="1" applyAlignment="1" applyProtection="1">
      <alignment vertical="top" shrinkToFit="1"/>
      <protection locked="0"/>
    </xf>
    <xf numFmtId="14" fontId="3" fillId="0" borderId="0" xfId="0" applyNumberFormat="1" applyFont="1" applyAlignment="1" applyProtection="1">
      <alignment horizontal="center" vertical="center" shrinkToFit="1"/>
      <protection locked="0"/>
    </xf>
    <xf numFmtId="177" fontId="3" fillId="0" borderId="4" xfId="0" applyNumberFormat="1" applyFont="1" applyBorder="1" applyAlignment="1" applyProtection="1">
      <alignment horizontal="center" vertical="center" shrinkToFit="1"/>
      <protection locked="0"/>
    </xf>
    <xf numFmtId="177" fontId="3" fillId="0" borderId="4" xfId="0" applyNumberFormat="1" applyFont="1" applyBorder="1" applyAlignment="1" applyProtection="1">
      <alignment horizontal="center" vertical="center" wrapText="1"/>
      <protection locked="0"/>
    </xf>
    <xf numFmtId="177" fontId="3" fillId="0" borderId="4" xfId="0" applyNumberFormat="1" applyFont="1" applyBorder="1" applyAlignment="1" applyProtection="1">
      <alignment horizontal="center" vertical="center" wrapText="1" shrinkToFit="1"/>
      <protection locked="0"/>
    </xf>
    <xf numFmtId="177" fontId="3" fillId="0" borderId="6" xfId="0" applyNumberFormat="1" applyFont="1" applyBorder="1" applyAlignment="1" applyProtection="1">
      <alignment horizontal="center" vertical="center" shrinkToFit="1"/>
      <protection locked="0"/>
    </xf>
    <xf numFmtId="178" fontId="3" fillId="0" borderId="6" xfId="0" applyNumberFormat="1" applyFont="1" applyBorder="1" applyAlignment="1" applyProtection="1">
      <alignment horizontal="center" vertical="center" wrapText="1"/>
      <protection locked="0"/>
    </xf>
    <xf numFmtId="177" fontId="3" fillId="0" borderId="6" xfId="0" applyNumberFormat="1" applyFont="1" applyBorder="1" applyAlignment="1" applyProtection="1">
      <alignment horizontal="center" vertical="center" wrapText="1"/>
      <protection locked="0"/>
    </xf>
    <xf numFmtId="177" fontId="3" fillId="0" borderId="6" xfId="0" applyNumberFormat="1" applyFont="1" applyBorder="1" applyAlignment="1" applyProtection="1">
      <alignment horizontal="center" vertical="center" wrapText="1" shrinkToFit="1"/>
      <protection locked="0"/>
    </xf>
    <xf numFmtId="177" fontId="3" fillId="0" borderId="7" xfId="0" applyNumberFormat="1" applyFont="1" applyBorder="1" applyAlignment="1" applyProtection="1">
      <alignment horizontal="left" vertical="center" wrapText="1"/>
      <protection locked="0"/>
    </xf>
    <xf numFmtId="177" fontId="8" fillId="0" borderId="8" xfId="0" applyNumberFormat="1" applyFont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Border="1" applyAlignment="1" applyProtection="1">
      <alignment horizontal="center" vertical="center" wrapText="1"/>
      <protection locked="0"/>
    </xf>
    <xf numFmtId="178" fontId="3" fillId="0" borderId="9" xfId="0" applyNumberFormat="1" applyFont="1" applyBorder="1" applyAlignment="1" applyProtection="1">
      <alignment horizontal="center" vertical="center" wrapText="1"/>
      <protection locked="0"/>
    </xf>
    <xf numFmtId="56" fontId="3" fillId="0" borderId="6" xfId="0" applyNumberFormat="1" applyFont="1" applyBorder="1" applyAlignment="1" applyProtection="1">
      <alignment horizontal="center" vertical="center" shrinkToFit="1"/>
      <protection locked="0"/>
    </xf>
    <xf numFmtId="178" fontId="3" fillId="0" borderId="14" xfId="0" applyNumberFormat="1" applyFont="1" applyBorder="1" applyAlignment="1" applyProtection="1">
      <alignment horizontal="center" vertical="center" wrapText="1"/>
      <protection locked="0"/>
    </xf>
    <xf numFmtId="56" fontId="3" fillId="0" borderId="15" xfId="0" applyNumberFormat="1" applyFont="1" applyBorder="1" applyAlignment="1" applyProtection="1">
      <alignment horizontal="center" vertical="center" shrinkToFit="1"/>
      <protection locked="0"/>
    </xf>
    <xf numFmtId="177" fontId="3" fillId="0" borderId="15" xfId="0" applyNumberFormat="1" applyFont="1" applyBorder="1" applyAlignment="1" applyProtection="1">
      <alignment horizontal="center" vertical="center" shrinkToFit="1"/>
      <protection locked="0"/>
    </xf>
    <xf numFmtId="178" fontId="3" fillId="0" borderId="15" xfId="0" applyNumberFormat="1" applyFont="1" applyBorder="1" applyAlignment="1" applyProtection="1">
      <alignment horizontal="center" vertical="center" wrapText="1"/>
      <protection locked="0"/>
    </xf>
    <xf numFmtId="177" fontId="3" fillId="0" borderId="15" xfId="0" applyNumberFormat="1" applyFont="1" applyBorder="1" applyAlignment="1" applyProtection="1">
      <alignment horizontal="center" vertical="center" wrapText="1"/>
      <protection locked="0"/>
    </xf>
    <xf numFmtId="177" fontId="3" fillId="0" borderId="15" xfId="0" applyNumberFormat="1" applyFont="1" applyBorder="1" applyAlignment="1" applyProtection="1">
      <alignment horizontal="center" vertical="center" wrapText="1" shrinkToFit="1"/>
      <protection locked="0"/>
    </xf>
    <xf numFmtId="177" fontId="3" fillId="0" borderId="16" xfId="0" applyNumberFormat="1" applyFont="1" applyBorder="1" applyAlignment="1" applyProtection="1">
      <alignment horizontal="left" vertical="center" wrapText="1"/>
      <protection locked="0"/>
    </xf>
    <xf numFmtId="178" fontId="3" fillId="0" borderId="17" xfId="0" applyNumberFormat="1" applyFont="1" applyBorder="1" applyAlignment="1" applyProtection="1">
      <alignment horizontal="center" vertical="center" wrapText="1"/>
      <protection locked="0"/>
    </xf>
    <xf numFmtId="56" fontId="3" fillId="0" borderId="18" xfId="0" applyNumberFormat="1" applyFont="1" applyBorder="1" applyAlignment="1" applyProtection="1">
      <alignment horizontal="center" vertical="center" shrinkToFit="1"/>
      <protection locked="0"/>
    </xf>
    <xf numFmtId="177" fontId="3" fillId="0" borderId="18" xfId="0" applyNumberFormat="1" applyFont="1" applyBorder="1" applyAlignment="1" applyProtection="1">
      <alignment horizontal="center" vertical="center" shrinkToFit="1"/>
      <protection locked="0"/>
    </xf>
    <xf numFmtId="178" fontId="3" fillId="0" borderId="18" xfId="0" applyNumberFormat="1" applyFont="1" applyBorder="1" applyAlignment="1" applyProtection="1">
      <alignment horizontal="center" vertical="center" wrapText="1"/>
      <protection locked="0"/>
    </xf>
    <xf numFmtId="177" fontId="3" fillId="0" borderId="18" xfId="0" applyNumberFormat="1" applyFont="1" applyBorder="1" applyAlignment="1" applyProtection="1">
      <alignment horizontal="center" vertical="center" wrapText="1"/>
      <protection locked="0"/>
    </xf>
    <xf numFmtId="177" fontId="3" fillId="0" borderId="18" xfId="0" applyNumberFormat="1" applyFont="1" applyBorder="1" applyAlignment="1" applyProtection="1">
      <alignment horizontal="center" vertical="center" wrapText="1" shrinkToFit="1"/>
      <protection locked="0"/>
    </xf>
    <xf numFmtId="177" fontId="3" fillId="0" borderId="19" xfId="0" applyNumberFormat="1" applyFont="1" applyBorder="1" applyAlignment="1" applyProtection="1">
      <alignment horizontal="left" vertical="center" wrapText="1"/>
      <protection locked="0"/>
    </xf>
    <xf numFmtId="178" fontId="3" fillId="0" borderId="20" xfId="0" applyNumberFormat="1" applyFont="1" applyBorder="1" applyAlignment="1" applyProtection="1">
      <alignment horizontal="center" vertical="center" wrapText="1"/>
      <protection locked="0"/>
    </xf>
    <xf numFmtId="56" fontId="3" fillId="0" borderId="21" xfId="0" applyNumberFormat="1" applyFont="1" applyBorder="1" applyAlignment="1" applyProtection="1">
      <alignment horizontal="center" vertical="center" shrinkToFit="1"/>
      <protection locked="0"/>
    </xf>
    <xf numFmtId="177" fontId="3" fillId="0" borderId="21" xfId="0" applyNumberFormat="1" applyFont="1" applyBorder="1" applyAlignment="1" applyProtection="1">
      <alignment horizontal="center" vertical="center" shrinkToFit="1"/>
      <protection locked="0"/>
    </xf>
    <xf numFmtId="178" fontId="3" fillId="0" borderId="21" xfId="0" applyNumberFormat="1" applyFont="1" applyBorder="1" applyAlignment="1" applyProtection="1">
      <alignment horizontal="center" vertical="center" wrapText="1"/>
      <protection locked="0"/>
    </xf>
    <xf numFmtId="177" fontId="3" fillId="0" borderId="21" xfId="0" applyNumberFormat="1" applyFont="1" applyBorder="1" applyAlignment="1" applyProtection="1">
      <alignment horizontal="center" vertical="center" wrapText="1"/>
      <protection locked="0"/>
    </xf>
    <xf numFmtId="177" fontId="3" fillId="0" borderId="21" xfId="0" applyNumberFormat="1" applyFont="1" applyBorder="1" applyAlignment="1" applyProtection="1">
      <alignment horizontal="center" vertical="center" wrapText="1" shrinkToFit="1"/>
      <protection locked="0"/>
    </xf>
    <xf numFmtId="177" fontId="3" fillId="0" borderId="22" xfId="0" applyNumberFormat="1" applyFont="1" applyBorder="1" applyAlignment="1" applyProtection="1">
      <alignment horizontal="left" vertical="center" wrapText="1"/>
      <protection locked="0"/>
    </xf>
    <xf numFmtId="178" fontId="3" fillId="0" borderId="10" xfId="0" applyNumberFormat="1" applyFont="1" applyBorder="1" applyAlignment="1" applyProtection="1">
      <alignment horizontal="center" vertical="center" wrapText="1"/>
      <protection locked="0"/>
    </xf>
    <xf numFmtId="178" fontId="3" fillId="0" borderId="23" xfId="0" applyNumberFormat="1" applyFont="1" applyBorder="1" applyAlignment="1" applyProtection="1">
      <alignment horizontal="center" vertical="center" wrapText="1"/>
      <protection locked="0"/>
    </xf>
    <xf numFmtId="56" fontId="3" fillId="0" borderId="6" xfId="0" applyNumberFormat="1" applyFont="1" applyBorder="1" applyAlignment="1" applyProtection="1">
      <alignment horizontal="center" vertical="center"/>
      <protection locked="0"/>
    </xf>
    <xf numFmtId="56" fontId="3" fillId="0" borderId="18" xfId="0" applyNumberFormat="1" applyFont="1" applyBorder="1" applyAlignment="1" applyProtection="1">
      <alignment horizontal="center" vertical="center"/>
      <protection locked="0"/>
    </xf>
    <xf numFmtId="178" fontId="3" fillId="0" borderId="26" xfId="0" applyNumberFormat="1" applyFont="1" applyBorder="1" applyAlignment="1" applyProtection="1">
      <alignment horizontal="center" vertical="center" wrapText="1"/>
      <protection locked="0"/>
    </xf>
    <xf numFmtId="56" fontId="3" fillId="0" borderId="21" xfId="0" applyNumberFormat="1" applyFont="1" applyBorder="1" applyAlignment="1" applyProtection="1">
      <alignment horizontal="center" vertical="center"/>
      <protection locked="0"/>
    </xf>
    <xf numFmtId="178" fontId="3" fillId="0" borderId="27" xfId="0" applyNumberFormat="1" applyFont="1" applyBorder="1" applyAlignment="1" applyProtection="1">
      <alignment horizontal="center" vertical="center" wrapText="1"/>
      <protection locked="0"/>
    </xf>
    <xf numFmtId="56" fontId="3" fillId="0" borderId="15" xfId="0" applyNumberFormat="1" applyFont="1" applyBorder="1" applyAlignment="1" applyProtection="1">
      <alignment horizontal="center" vertical="center"/>
      <protection locked="0"/>
    </xf>
    <xf numFmtId="178" fontId="3" fillId="0" borderId="29" xfId="0" applyNumberFormat="1" applyFont="1" applyBorder="1" applyAlignment="1" applyProtection="1">
      <alignment horizontal="center" vertical="center" wrapText="1"/>
      <protection locked="0"/>
    </xf>
    <xf numFmtId="56" fontId="3" fillId="0" borderId="30" xfId="0" applyNumberFormat="1" applyFont="1" applyBorder="1" applyAlignment="1" applyProtection="1">
      <alignment horizontal="center" vertical="center"/>
      <protection locked="0"/>
    </xf>
    <xf numFmtId="178" fontId="3" fillId="0" borderId="30" xfId="0" applyNumberFormat="1" applyFont="1" applyBorder="1" applyAlignment="1" applyProtection="1">
      <alignment horizontal="center" vertical="center" wrapText="1"/>
      <protection locked="0"/>
    </xf>
    <xf numFmtId="177" fontId="3" fillId="0" borderId="32" xfId="0" applyNumberFormat="1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top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77" fontId="3" fillId="0" borderId="4" xfId="0" applyNumberFormat="1" applyFont="1" applyBorder="1" applyAlignment="1" applyProtection="1">
      <alignment horizontal="center" vertical="center" wrapText="1"/>
      <protection locked="0"/>
    </xf>
    <xf numFmtId="177" fontId="3" fillId="0" borderId="6" xfId="0" applyNumberFormat="1" applyFont="1" applyBorder="1" applyAlignment="1" applyProtection="1">
      <alignment horizontal="center" vertical="center" wrapText="1"/>
      <protection locked="0"/>
    </xf>
    <xf numFmtId="177" fontId="3" fillId="0" borderId="12" xfId="0" applyNumberFormat="1" applyFont="1" applyBorder="1" applyAlignment="1" applyProtection="1">
      <alignment horizontal="center" vertical="center" wrapText="1"/>
      <protection locked="0"/>
    </xf>
    <xf numFmtId="177" fontId="3" fillId="0" borderId="13" xfId="0" applyNumberFormat="1" applyFont="1" applyBorder="1" applyAlignment="1" applyProtection="1">
      <alignment horizontal="center" vertical="center" wrapText="1"/>
      <protection locked="0"/>
    </xf>
    <xf numFmtId="177" fontId="3" fillId="0" borderId="21" xfId="0" applyNumberFormat="1" applyFont="1" applyBorder="1" applyAlignment="1" applyProtection="1">
      <alignment horizontal="center" vertical="center" wrapText="1"/>
      <protection locked="0"/>
    </xf>
    <xf numFmtId="177" fontId="3" fillId="0" borderId="18" xfId="0" applyNumberFormat="1" applyFont="1" applyBorder="1" applyAlignment="1" applyProtection="1">
      <alignment horizontal="center" vertical="center" wrapText="1"/>
      <protection locked="0"/>
    </xf>
    <xf numFmtId="177" fontId="3" fillId="0" borderId="25" xfId="0" applyNumberFormat="1" applyFont="1" applyBorder="1" applyAlignment="1" applyProtection="1">
      <alignment horizontal="center" vertical="center" wrapText="1"/>
      <protection locked="0"/>
    </xf>
    <xf numFmtId="178" fontId="3" fillId="0" borderId="10" xfId="0" applyNumberFormat="1" applyFont="1" applyBorder="1" applyAlignment="1" applyProtection="1">
      <alignment horizontal="center" vertical="center" wrapText="1"/>
      <protection locked="0"/>
    </xf>
    <xf numFmtId="178" fontId="3" fillId="0" borderId="11" xfId="0" applyNumberFormat="1" applyFont="1" applyBorder="1" applyAlignment="1" applyProtection="1">
      <alignment horizontal="center" vertical="center" wrapText="1"/>
      <protection locked="0"/>
    </xf>
    <xf numFmtId="178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177" fontId="3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177" fontId="3" fillId="0" borderId="30" xfId="0" applyNumberFormat="1" applyFont="1" applyBorder="1" applyAlignment="1" applyProtection="1">
      <alignment horizontal="center" vertical="center" wrapText="1"/>
      <protection locked="0"/>
    </xf>
    <xf numFmtId="177" fontId="3" fillId="0" borderId="31" xfId="0" applyNumberFormat="1" applyFont="1" applyBorder="1" applyAlignment="1" applyProtection="1">
      <alignment horizontal="center" vertical="center" wrapText="1"/>
      <protection locked="0"/>
    </xf>
    <xf numFmtId="177" fontId="3" fillId="0" borderId="15" xfId="0" applyNumberFormat="1" applyFont="1" applyBorder="1" applyAlignment="1" applyProtection="1">
      <alignment horizontal="center" vertical="center" wrapText="1"/>
      <protection locked="0"/>
    </xf>
    <xf numFmtId="177" fontId="3" fillId="0" borderId="28" xfId="0" applyNumberFormat="1" applyFont="1" applyBorder="1" applyAlignment="1" applyProtection="1">
      <alignment horizontal="center" vertical="center" wrapText="1"/>
      <protection locked="0"/>
    </xf>
  </cellXfs>
  <cellStyles count="13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桁区切り 5" xfId="12" xr:uid="{00000000-0005-0000-0000-000003000000}"/>
    <cellStyle name="標準" xfId="0" builtinId="0"/>
    <cellStyle name="標準 2" xfId="4" xr:uid="{00000000-0005-0000-0000-000005000000}"/>
    <cellStyle name="標準 2 2" xfId="5" xr:uid="{00000000-0005-0000-0000-000006000000}"/>
    <cellStyle name="標準 3" xfId="6" xr:uid="{00000000-0005-0000-0000-000007000000}"/>
    <cellStyle name="標準 4" xfId="7" xr:uid="{00000000-0005-0000-0000-000008000000}"/>
    <cellStyle name="標準 5" xfId="8" xr:uid="{00000000-0005-0000-0000-000009000000}"/>
    <cellStyle name="標準 6" xfId="9" xr:uid="{00000000-0005-0000-0000-00000A000000}"/>
    <cellStyle name="標準 7" xfId="10" xr:uid="{00000000-0005-0000-0000-00000B000000}"/>
    <cellStyle name="標準 8" xfId="11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7DAB-7777-4392-AD05-32A37FC7661B}">
  <sheetPr>
    <pageSetUpPr fitToPage="1"/>
  </sheetPr>
  <dimension ref="B2:AC34"/>
  <sheetViews>
    <sheetView showGridLines="0" tabSelected="1" view="pageBreakPreview" zoomScale="150" zoomScaleNormal="100" zoomScaleSheetLayoutView="150" workbookViewId="0">
      <pane ySplit="3" topLeftCell="A5" activePane="bottomLeft" state="frozen"/>
      <selection pane="bottomLeft" activeCell="H13" sqref="H13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4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120</v>
      </c>
    </row>
    <row r="3" spans="2:14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4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4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4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4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4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4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4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4" s="11" customFormat="1" ht="30" customHeight="1" x14ac:dyDescent="0.15">
      <c r="B11" s="60">
        <v>8</v>
      </c>
      <c r="C11" s="61">
        <v>46153</v>
      </c>
      <c r="D11" s="62" t="s">
        <v>75</v>
      </c>
      <c r="E11" s="63">
        <v>116</v>
      </c>
      <c r="F11" s="63">
        <v>23</v>
      </c>
      <c r="G11" s="63">
        <v>0</v>
      </c>
      <c r="H11" s="64" t="s">
        <v>122</v>
      </c>
      <c r="I11" s="65" t="s">
        <v>58</v>
      </c>
      <c r="J11" s="87" t="s">
        <v>42</v>
      </c>
      <c r="K11" s="88"/>
      <c r="L11" s="87" t="s">
        <v>76</v>
      </c>
      <c r="M11" s="88"/>
      <c r="N11" s="66" t="s">
        <v>88</v>
      </c>
    </row>
    <row r="12" spans="2:14" s="11" customFormat="1" ht="30" customHeight="1" x14ac:dyDescent="0.15">
      <c r="B12" s="60">
        <v>9</v>
      </c>
      <c r="C12" s="61">
        <v>46184</v>
      </c>
      <c r="D12" s="62" t="s">
        <v>89</v>
      </c>
      <c r="E12" s="63">
        <v>233</v>
      </c>
      <c r="F12" s="63">
        <v>97</v>
      </c>
      <c r="G12" s="63">
        <v>0</v>
      </c>
      <c r="H12" s="64" t="s">
        <v>90</v>
      </c>
      <c r="I12" s="65" t="s">
        <v>91</v>
      </c>
      <c r="J12" s="89" t="s">
        <v>29</v>
      </c>
      <c r="K12" s="89"/>
      <c r="L12" s="89" t="s">
        <v>92</v>
      </c>
      <c r="M12" s="89"/>
      <c r="N12" s="66" t="s">
        <v>93</v>
      </c>
    </row>
    <row r="13" spans="2:14" s="11" customFormat="1" ht="30" customHeight="1" x14ac:dyDescent="0.15">
      <c r="B13" s="68">
        <v>10</v>
      </c>
      <c r="C13" s="69">
        <v>46206</v>
      </c>
      <c r="D13" s="38" t="s">
        <v>95</v>
      </c>
      <c r="E13" s="63">
        <v>31</v>
      </c>
      <c r="F13" s="63">
        <v>20</v>
      </c>
      <c r="G13" s="38">
        <v>0</v>
      </c>
      <c r="H13" s="38" t="s">
        <v>96</v>
      </c>
      <c r="I13" s="38" t="s">
        <v>97</v>
      </c>
      <c r="J13" s="89" t="s">
        <v>29</v>
      </c>
      <c r="K13" s="89"/>
      <c r="L13" s="89" t="s">
        <v>102</v>
      </c>
      <c r="M13" s="97"/>
      <c r="N13" s="41" t="s">
        <v>98</v>
      </c>
    </row>
    <row r="14" spans="2:14" s="11" customFormat="1" ht="30" customHeight="1" x14ac:dyDescent="0.15">
      <c r="B14" s="71">
        <v>11</v>
      </c>
      <c r="C14" s="72">
        <v>46207</v>
      </c>
      <c r="D14" s="63" t="s">
        <v>99</v>
      </c>
      <c r="E14" s="63">
        <v>9</v>
      </c>
      <c r="F14" s="63">
        <v>7</v>
      </c>
      <c r="G14" s="63">
        <v>0</v>
      </c>
      <c r="H14" s="63" t="s">
        <v>100</v>
      </c>
      <c r="I14" s="63" t="s">
        <v>97</v>
      </c>
      <c r="J14" s="89" t="s">
        <v>29</v>
      </c>
      <c r="K14" s="89"/>
      <c r="L14" s="89" t="s">
        <v>102</v>
      </c>
      <c r="M14" s="97"/>
      <c r="N14" s="66" t="s">
        <v>101</v>
      </c>
    </row>
    <row r="15" spans="2:14" s="11" customFormat="1" ht="30" customHeight="1" x14ac:dyDescent="0.15">
      <c r="B15" s="71">
        <v>12</v>
      </c>
      <c r="C15" s="72">
        <v>46214</v>
      </c>
      <c r="D15" s="63" t="s">
        <v>75</v>
      </c>
      <c r="E15" s="63">
        <v>37</v>
      </c>
      <c r="F15" s="63">
        <v>7</v>
      </c>
      <c r="G15" s="63">
        <v>0</v>
      </c>
      <c r="H15" s="63" t="s">
        <v>103</v>
      </c>
      <c r="I15" s="63" t="s">
        <v>37</v>
      </c>
      <c r="J15" s="89" t="s">
        <v>29</v>
      </c>
      <c r="K15" s="89"/>
      <c r="L15" s="89" t="s">
        <v>104</v>
      </c>
      <c r="M15" s="97"/>
      <c r="N15" s="66" t="s">
        <v>101</v>
      </c>
    </row>
    <row r="16" spans="2:14" s="11" customFormat="1" ht="30" customHeight="1" x14ac:dyDescent="0.15">
      <c r="B16" s="68">
        <v>13</v>
      </c>
      <c r="C16" s="69">
        <v>46215</v>
      </c>
      <c r="D16" s="38" t="s">
        <v>105</v>
      </c>
      <c r="E16" s="38">
        <v>35</v>
      </c>
      <c r="F16" s="38">
        <v>13</v>
      </c>
      <c r="G16" s="38">
        <v>0</v>
      </c>
      <c r="H16" s="38" t="s">
        <v>106</v>
      </c>
      <c r="I16" s="38" t="s">
        <v>107</v>
      </c>
      <c r="J16" s="86" t="s">
        <v>29</v>
      </c>
      <c r="K16" s="86"/>
      <c r="L16" s="86" t="s">
        <v>108</v>
      </c>
      <c r="M16" s="87"/>
      <c r="N16" s="41" t="s">
        <v>109</v>
      </c>
    </row>
    <row r="17" spans="2:29" s="11" customFormat="1" ht="30" customHeight="1" x14ac:dyDescent="0.15">
      <c r="B17" s="75">
        <v>14</v>
      </c>
      <c r="C17" s="76">
        <v>46216</v>
      </c>
      <c r="D17" s="77" t="s">
        <v>110</v>
      </c>
      <c r="E17" s="77">
        <v>20</v>
      </c>
      <c r="F17" s="77">
        <v>10</v>
      </c>
      <c r="G17" s="77">
        <v>0</v>
      </c>
      <c r="H17" s="77" t="s">
        <v>103</v>
      </c>
      <c r="I17" s="77" t="s">
        <v>97</v>
      </c>
      <c r="J17" s="100" t="s">
        <v>29</v>
      </c>
      <c r="K17" s="100"/>
      <c r="L17" s="100" t="s">
        <v>111</v>
      </c>
      <c r="M17" s="101"/>
      <c r="N17" s="78" t="s">
        <v>112</v>
      </c>
    </row>
    <row r="18" spans="2:29" s="11" customFormat="1" ht="30" customHeight="1" thickBot="1" x14ac:dyDescent="0.2">
      <c r="B18" s="79">
        <v>15</v>
      </c>
      <c r="C18" s="70">
        <v>46218</v>
      </c>
      <c r="D18" s="80" t="s">
        <v>89</v>
      </c>
      <c r="E18" s="80">
        <v>14</v>
      </c>
      <c r="F18" s="80">
        <v>11</v>
      </c>
      <c r="G18" s="80">
        <v>0</v>
      </c>
      <c r="H18" s="80" t="s">
        <v>116</v>
      </c>
      <c r="I18" s="80" t="s">
        <v>117</v>
      </c>
      <c r="J18" s="98" t="s">
        <v>29</v>
      </c>
      <c r="K18" s="98"/>
      <c r="L18" s="98" t="s">
        <v>118</v>
      </c>
      <c r="M18" s="99"/>
      <c r="N18" s="81" t="s">
        <v>119</v>
      </c>
    </row>
    <row r="19" spans="2:29" s="24" customFormat="1" ht="36" customHeight="1" x14ac:dyDescent="0.15">
      <c r="B19" s="12"/>
      <c r="C19" s="13" t="s">
        <v>23</v>
      </c>
      <c r="D19" s="14"/>
      <c r="E19" s="15"/>
      <c r="F19" s="15"/>
      <c r="G19" s="15"/>
      <c r="H19" s="13" t="s">
        <v>34</v>
      </c>
      <c r="I19" s="15"/>
      <c r="J19" s="15"/>
      <c r="K19" s="15"/>
      <c r="L19" s="15"/>
      <c r="M19" s="15"/>
      <c r="Q19" s="16"/>
    </row>
    <row r="20" spans="2:29" s="24" customFormat="1" ht="21.95" customHeight="1" x14ac:dyDescent="0.15">
      <c r="B20" s="12"/>
      <c r="C20" s="13"/>
      <c r="D20" s="14"/>
      <c r="E20" s="15"/>
      <c r="F20" s="15"/>
      <c r="G20" s="15"/>
      <c r="H20" s="13"/>
      <c r="I20" s="15"/>
      <c r="J20" s="15"/>
      <c r="K20" s="15"/>
      <c r="L20" s="15"/>
      <c r="M20" s="15"/>
      <c r="O20" s="16"/>
      <c r="P20" s="16"/>
    </row>
    <row r="21" spans="2:29" s="24" customFormat="1" ht="30" customHeight="1" thickBot="1" x14ac:dyDescent="0.2">
      <c r="B21" s="12"/>
      <c r="C21" s="17"/>
      <c r="D21" s="18"/>
      <c r="E21" s="84" t="s">
        <v>47</v>
      </c>
      <c r="F21" s="84"/>
      <c r="G21" s="84"/>
      <c r="H21" s="84"/>
      <c r="I21" s="84"/>
      <c r="J21" s="84"/>
      <c r="K21" s="84"/>
      <c r="L21" s="84"/>
      <c r="M21" s="84"/>
      <c r="N21" s="10"/>
    </row>
    <row r="22" spans="2:29" s="24" customFormat="1" ht="30" customHeight="1" x14ac:dyDescent="0.15">
      <c r="B22" s="42" t="s">
        <v>0</v>
      </c>
      <c r="C22" s="34" t="s">
        <v>1</v>
      </c>
      <c r="D22" s="34" t="s">
        <v>2</v>
      </c>
      <c r="E22" s="35" t="s">
        <v>3</v>
      </c>
      <c r="F22" s="35" t="s">
        <v>4</v>
      </c>
      <c r="G22" s="35" t="s">
        <v>5</v>
      </c>
      <c r="H22" s="35" t="s">
        <v>6</v>
      </c>
      <c r="I22" s="34" t="s">
        <v>7</v>
      </c>
      <c r="J22" s="85" t="s">
        <v>8</v>
      </c>
      <c r="K22" s="85"/>
      <c r="L22" s="85" t="s">
        <v>10</v>
      </c>
      <c r="M22" s="85"/>
      <c r="N22" s="43" t="s">
        <v>9</v>
      </c>
    </row>
    <row r="23" spans="2:29" s="24" customFormat="1" ht="30" customHeight="1" thickBot="1" x14ac:dyDescent="0.2">
      <c r="B23" s="92" t="s">
        <v>30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4"/>
    </row>
    <row r="24" spans="2:29" s="24" customFormat="1" ht="12.75" customHeight="1" x14ac:dyDescent="0.15">
      <c r="B24" s="12"/>
      <c r="C24" s="33"/>
      <c r="D24" s="18"/>
      <c r="E24" s="20"/>
      <c r="F24" s="21"/>
      <c r="G24" s="21"/>
      <c r="H24" s="14"/>
      <c r="I24" s="22"/>
      <c r="J24" s="23"/>
      <c r="K24" s="23"/>
      <c r="L24" s="23"/>
      <c r="M24" s="14"/>
      <c r="N24" s="10"/>
    </row>
    <row r="25" spans="2:29" s="24" customFormat="1" ht="12.75" customHeight="1" x14ac:dyDescent="0.15">
      <c r="C25" s="19"/>
      <c r="D25" s="95" t="s">
        <v>48</v>
      </c>
      <c r="E25" s="95"/>
      <c r="F25" s="95"/>
      <c r="G25" s="95"/>
      <c r="H25" s="19"/>
      <c r="I25" s="19"/>
      <c r="J25" s="19" t="s">
        <v>49</v>
      </c>
      <c r="K25" s="19"/>
      <c r="L25" s="19"/>
      <c r="M25" s="19"/>
      <c r="N25" s="25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2:29" ht="12.75" customHeight="1" x14ac:dyDescent="0.15">
      <c r="D26" s="30"/>
      <c r="E26" s="30" t="s">
        <v>12</v>
      </c>
      <c r="F26" s="96" t="s">
        <v>4</v>
      </c>
      <c r="G26" s="96"/>
      <c r="I26" s="1"/>
      <c r="J26" s="30" t="s">
        <v>12</v>
      </c>
      <c r="K26" s="30"/>
      <c r="L26" s="30" t="s">
        <v>4</v>
      </c>
      <c r="N26" s="10"/>
      <c r="Q26" s="16"/>
    </row>
    <row r="27" spans="2:29" ht="12" customHeight="1" x14ac:dyDescent="0.15">
      <c r="D27" s="1" t="s">
        <v>13</v>
      </c>
      <c r="E27" s="5">
        <v>9</v>
      </c>
      <c r="F27" s="2" t="s">
        <v>14</v>
      </c>
      <c r="G27" s="30">
        <v>153</v>
      </c>
      <c r="H27" s="2" t="s">
        <v>20</v>
      </c>
      <c r="I27" s="26" t="s">
        <v>15</v>
      </c>
      <c r="J27" s="5">
        <v>2</v>
      </c>
      <c r="K27" s="30" t="s">
        <v>21</v>
      </c>
      <c r="L27" s="5">
        <v>2</v>
      </c>
      <c r="M27" s="2" t="s">
        <v>22</v>
      </c>
      <c r="O27" s="16"/>
      <c r="P27" s="16"/>
    </row>
    <row r="28" spans="2:29" x14ac:dyDescent="0.15">
      <c r="D28" s="1" t="s">
        <v>11</v>
      </c>
      <c r="E28" s="5">
        <v>3</v>
      </c>
      <c r="F28" s="2" t="s">
        <v>14</v>
      </c>
      <c r="G28" s="7">
        <v>61</v>
      </c>
      <c r="H28" s="2" t="s">
        <v>20</v>
      </c>
      <c r="I28" s="26" t="s">
        <v>11</v>
      </c>
      <c r="J28" s="5">
        <v>6</v>
      </c>
      <c r="K28" s="30" t="s">
        <v>21</v>
      </c>
      <c r="L28" s="5">
        <v>18</v>
      </c>
      <c r="M28" s="2" t="s">
        <v>22</v>
      </c>
    </row>
    <row r="29" spans="2:29" ht="12" customHeight="1" x14ac:dyDescent="0.15">
      <c r="D29" s="1" t="s">
        <v>16</v>
      </c>
      <c r="E29" s="5">
        <v>0</v>
      </c>
      <c r="F29" s="2" t="s">
        <v>14</v>
      </c>
      <c r="G29" s="5">
        <v>0</v>
      </c>
      <c r="H29" s="2" t="s">
        <v>20</v>
      </c>
      <c r="I29" s="26" t="s">
        <v>16</v>
      </c>
      <c r="J29" s="5">
        <v>0</v>
      </c>
      <c r="K29" s="30" t="s">
        <v>21</v>
      </c>
      <c r="L29" s="5">
        <v>0</v>
      </c>
      <c r="M29" s="2" t="s">
        <v>22</v>
      </c>
    </row>
    <row r="30" spans="2:29" x14ac:dyDescent="0.15">
      <c r="B30" s="27"/>
      <c r="C30" s="3"/>
      <c r="D30" s="3" t="s">
        <v>17</v>
      </c>
      <c r="E30" s="6">
        <v>3</v>
      </c>
      <c r="F30" s="4" t="s">
        <v>14</v>
      </c>
      <c r="G30" s="6">
        <v>121</v>
      </c>
      <c r="H30" s="4" t="s">
        <v>20</v>
      </c>
      <c r="I30" s="28" t="s">
        <v>17</v>
      </c>
      <c r="J30" s="6">
        <v>1</v>
      </c>
      <c r="K30" s="29" t="s">
        <v>21</v>
      </c>
      <c r="L30" s="6">
        <v>5</v>
      </c>
      <c r="M30" s="4" t="s">
        <v>22</v>
      </c>
      <c r="N30" s="4"/>
    </row>
    <row r="31" spans="2:29" x14ac:dyDescent="0.15">
      <c r="D31" s="1" t="s">
        <v>18</v>
      </c>
      <c r="E31" s="5">
        <f>SUM(E27:E30)</f>
        <v>15</v>
      </c>
      <c r="F31" s="2" t="s">
        <v>14</v>
      </c>
      <c r="G31" s="5">
        <f>SUM(G27:G30)</f>
        <v>335</v>
      </c>
      <c r="H31" s="2" t="s">
        <v>20</v>
      </c>
      <c r="I31" s="26" t="s">
        <v>18</v>
      </c>
      <c r="J31" s="5">
        <f>SUM(J27:J30)</f>
        <v>9</v>
      </c>
      <c r="K31" s="30" t="s">
        <v>21</v>
      </c>
      <c r="L31" s="5">
        <f>SUM(L27:L30)</f>
        <v>25</v>
      </c>
      <c r="M31" s="2" t="s">
        <v>22</v>
      </c>
      <c r="N31" s="19"/>
    </row>
    <row r="32" spans="2:29" x14ac:dyDescent="0.15">
      <c r="C32" s="2"/>
      <c r="D32" s="2" t="s">
        <v>19</v>
      </c>
      <c r="E32" s="2"/>
      <c r="F32" s="2"/>
    </row>
    <row r="33" spans="15:17" x14ac:dyDescent="0.15">
      <c r="Q33" s="31"/>
    </row>
    <row r="34" spans="15:17" x14ac:dyDescent="0.15">
      <c r="O34" s="31"/>
      <c r="P34" s="31"/>
    </row>
  </sheetData>
  <sheetProtection formatCells="0" formatColumns="0" formatRows="0" insertColumns="0" insertRows="0" deleteColumns="0" deleteRows="0"/>
  <mergeCells count="40">
    <mergeCell ref="B23:N23"/>
    <mergeCell ref="D25:G25"/>
    <mergeCell ref="F26:G26"/>
    <mergeCell ref="J17:K17"/>
    <mergeCell ref="L17:M17"/>
    <mergeCell ref="J18:K18"/>
    <mergeCell ref="L18:M18"/>
    <mergeCell ref="E21:M21"/>
    <mergeCell ref="J22:K22"/>
    <mergeCell ref="L22:M22"/>
    <mergeCell ref="J14:K14"/>
    <mergeCell ref="L14:M14"/>
    <mergeCell ref="J15:K15"/>
    <mergeCell ref="L15:M15"/>
    <mergeCell ref="J16:K16"/>
    <mergeCell ref="L16:M16"/>
    <mergeCell ref="J11:K11"/>
    <mergeCell ref="L11:M11"/>
    <mergeCell ref="J12:K12"/>
    <mergeCell ref="L12:M12"/>
    <mergeCell ref="J13:K13"/>
    <mergeCell ref="L13:M13"/>
    <mergeCell ref="J8:K8"/>
    <mergeCell ref="L8:M8"/>
    <mergeCell ref="J9:K9"/>
    <mergeCell ref="L9:M9"/>
    <mergeCell ref="J10:K10"/>
    <mergeCell ref="L10:M10"/>
    <mergeCell ref="J5:K5"/>
    <mergeCell ref="L5:M5"/>
    <mergeCell ref="J6:K6"/>
    <mergeCell ref="L6:M6"/>
    <mergeCell ref="J7:K7"/>
    <mergeCell ref="L7:M7"/>
    <mergeCell ref="C2:D2"/>
    <mergeCell ref="E2:M2"/>
    <mergeCell ref="J3:K3"/>
    <mergeCell ref="L3:M3"/>
    <mergeCell ref="J4:K4"/>
    <mergeCell ref="L4:M4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DA33-CD8F-47E3-8BD3-513A7128C91B}">
  <sheetPr>
    <pageSetUpPr fitToPage="1"/>
  </sheetPr>
  <dimension ref="B2:AC25"/>
  <sheetViews>
    <sheetView showGridLines="0" view="pageBreakPreview" zoomScaleNormal="100" zoomScaleSheetLayoutView="100" workbookViewId="0">
      <pane ySplit="3" topLeftCell="A4" activePane="bottomLeft" state="frozen"/>
      <selection pane="bottomLeft" activeCell="H8" sqref="H8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7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29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57</v>
      </c>
    </row>
    <row r="3" spans="2:29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29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36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29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50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29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29" s="11" customFormat="1" ht="42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29" s="11" customFormat="1" ht="30" customHeight="1" x14ac:dyDescent="0.15">
      <c r="B8" s="60">
        <v>5</v>
      </c>
      <c r="C8" s="61">
        <v>46097</v>
      </c>
      <c r="D8" s="62" t="s">
        <v>31</v>
      </c>
      <c r="E8" s="63">
        <v>8</v>
      </c>
      <c r="F8" s="63">
        <v>7</v>
      </c>
      <c r="G8" s="63">
        <v>0</v>
      </c>
      <c r="H8" s="64" t="s">
        <v>60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61</v>
      </c>
    </row>
    <row r="9" spans="2:29" s="11" customFormat="1" ht="30" customHeight="1" thickBot="1" x14ac:dyDescent="0.2">
      <c r="B9" s="53">
        <v>6</v>
      </c>
      <c r="C9" s="54">
        <v>46106</v>
      </c>
      <c r="D9" s="55" t="s">
        <v>62</v>
      </c>
      <c r="E9" s="56">
        <v>69</v>
      </c>
      <c r="F9" s="56">
        <v>29</v>
      </c>
      <c r="G9" s="56">
        <v>0</v>
      </c>
      <c r="H9" s="57" t="s">
        <v>63</v>
      </c>
      <c r="I9" s="58" t="s">
        <v>37</v>
      </c>
      <c r="J9" s="90" t="s">
        <v>29</v>
      </c>
      <c r="K9" s="90"/>
      <c r="L9" s="90" t="s">
        <v>55</v>
      </c>
      <c r="M9" s="90"/>
      <c r="N9" s="59" t="s">
        <v>64</v>
      </c>
    </row>
    <row r="10" spans="2:29" s="24" customFormat="1" ht="36" customHeight="1" x14ac:dyDescent="0.15">
      <c r="B10" s="12"/>
      <c r="C10" s="13" t="s">
        <v>23</v>
      </c>
      <c r="D10" s="14"/>
      <c r="E10" s="15"/>
      <c r="F10" s="15"/>
      <c r="G10" s="15"/>
      <c r="H10" s="13" t="s">
        <v>34</v>
      </c>
      <c r="I10" s="15"/>
      <c r="J10" s="15"/>
      <c r="K10" s="15"/>
      <c r="L10" s="15"/>
      <c r="M10" s="15"/>
      <c r="Q10" s="16"/>
    </row>
    <row r="11" spans="2:29" s="24" customFormat="1" ht="21.95" customHeight="1" x14ac:dyDescent="0.15">
      <c r="B11" s="12"/>
      <c r="C11" s="13"/>
      <c r="D11" s="14"/>
      <c r="E11" s="15"/>
      <c r="F11" s="15"/>
      <c r="G11" s="15"/>
      <c r="H11" s="13"/>
      <c r="I11" s="15"/>
      <c r="J11" s="15"/>
      <c r="K11" s="15"/>
      <c r="L11" s="15"/>
      <c r="M11" s="15"/>
      <c r="O11" s="16"/>
      <c r="P11" s="16"/>
    </row>
    <row r="12" spans="2:29" s="24" customFormat="1" ht="30" customHeight="1" thickBot="1" x14ac:dyDescent="0.2">
      <c r="B12" s="12"/>
      <c r="C12" s="17"/>
      <c r="D12" s="18"/>
      <c r="E12" s="84" t="s">
        <v>47</v>
      </c>
      <c r="F12" s="84"/>
      <c r="G12" s="84"/>
      <c r="H12" s="84"/>
      <c r="I12" s="84"/>
      <c r="J12" s="84"/>
      <c r="K12" s="84"/>
      <c r="L12" s="84"/>
      <c r="M12" s="84"/>
      <c r="N12" s="10"/>
    </row>
    <row r="13" spans="2:29" s="24" customFormat="1" ht="30" customHeight="1" x14ac:dyDescent="0.15">
      <c r="B13" s="42" t="s">
        <v>0</v>
      </c>
      <c r="C13" s="34" t="s">
        <v>1</v>
      </c>
      <c r="D13" s="34" t="s">
        <v>2</v>
      </c>
      <c r="E13" s="35" t="s">
        <v>3</v>
      </c>
      <c r="F13" s="35" t="s">
        <v>4</v>
      </c>
      <c r="G13" s="35" t="s">
        <v>5</v>
      </c>
      <c r="H13" s="35" t="s">
        <v>6</v>
      </c>
      <c r="I13" s="34" t="s">
        <v>7</v>
      </c>
      <c r="J13" s="85" t="s">
        <v>8</v>
      </c>
      <c r="K13" s="85"/>
      <c r="L13" s="85" t="s">
        <v>10</v>
      </c>
      <c r="M13" s="85"/>
      <c r="N13" s="43" t="s">
        <v>9</v>
      </c>
    </row>
    <row r="14" spans="2:29" s="24" customFormat="1" ht="30" customHeight="1" thickBot="1" x14ac:dyDescent="0.2">
      <c r="B14" s="92" t="s">
        <v>30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/>
    </row>
    <row r="15" spans="2:29" s="24" customFormat="1" ht="12.75" customHeight="1" x14ac:dyDescent="0.15">
      <c r="B15" s="12"/>
      <c r="C15" s="33"/>
      <c r="D15" s="18"/>
      <c r="E15" s="20"/>
      <c r="F15" s="21"/>
      <c r="G15" s="21"/>
      <c r="H15" s="14"/>
      <c r="I15" s="22"/>
      <c r="J15" s="23"/>
      <c r="K15" s="23"/>
      <c r="L15" s="23"/>
      <c r="M15" s="14"/>
      <c r="N15" s="10"/>
    </row>
    <row r="16" spans="2:29" s="24" customFormat="1" ht="12.75" customHeight="1" x14ac:dyDescent="0.15">
      <c r="C16" s="19"/>
      <c r="D16" s="95" t="s">
        <v>48</v>
      </c>
      <c r="E16" s="95"/>
      <c r="F16" s="95"/>
      <c r="G16" s="95"/>
      <c r="H16" s="19"/>
      <c r="I16" s="19"/>
      <c r="J16" s="19" t="s">
        <v>49</v>
      </c>
      <c r="K16" s="19"/>
      <c r="L16" s="19"/>
      <c r="M16" s="19"/>
      <c r="N16" s="25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2:17" ht="12.75" customHeight="1" x14ac:dyDescent="0.15">
      <c r="D17" s="30"/>
      <c r="E17" s="30" t="s">
        <v>12</v>
      </c>
      <c r="F17" s="96" t="s">
        <v>4</v>
      </c>
      <c r="G17" s="96"/>
      <c r="I17" s="1"/>
      <c r="J17" s="30" t="s">
        <v>12</v>
      </c>
      <c r="K17" s="30"/>
      <c r="L17" s="30" t="s">
        <v>4</v>
      </c>
      <c r="N17" s="10"/>
      <c r="Q17" s="16"/>
    </row>
    <row r="18" spans="2:17" ht="12" customHeight="1" x14ac:dyDescent="0.15">
      <c r="D18" s="1" t="s">
        <v>13</v>
      </c>
      <c r="E18" s="5">
        <v>4</v>
      </c>
      <c r="F18" s="2" t="s">
        <v>14</v>
      </c>
      <c r="G18" s="30">
        <v>86</v>
      </c>
      <c r="H18" s="2" t="s">
        <v>20</v>
      </c>
      <c r="I18" s="26" t="s">
        <v>15</v>
      </c>
      <c r="J18" s="5">
        <v>2</v>
      </c>
      <c r="K18" s="30" t="s">
        <v>21</v>
      </c>
      <c r="L18" s="5">
        <v>2</v>
      </c>
      <c r="M18" s="2" t="s">
        <v>22</v>
      </c>
      <c r="O18" s="16"/>
      <c r="P18" s="16"/>
    </row>
    <row r="19" spans="2:17" x14ac:dyDescent="0.15">
      <c r="D19" s="1" t="s">
        <v>11</v>
      </c>
      <c r="E19" s="5">
        <v>2</v>
      </c>
      <c r="F19" s="2" t="s">
        <v>14</v>
      </c>
      <c r="G19" s="7">
        <v>23</v>
      </c>
      <c r="H19" s="2" t="s">
        <v>20</v>
      </c>
      <c r="I19" s="26" t="s">
        <v>11</v>
      </c>
      <c r="J19" s="5">
        <v>3</v>
      </c>
      <c r="K19" s="30" t="s">
        <v>21</v>
      </c>
      <c r="L19" s="5">
        <v>11</v>
      </c>
      <c r="M19" s="2" t="s">
        <v>22</v>
      </c>
    </row>
    <row r="20" spans="2:17" ht="12" customHeight="1" x14ac:dyDescent="0.15">
      <c r="D20" s="1" t="s">
        <v>16</v>
      </c>
      <c r="E20" s="5">
        <v>0</v>
      </c>
      <c r="F20" s="2" t="s">
        <v>14</v>
      </c>
      <c r="G20" s="5">
        <v>0</v>
      </c>
      <c r="H20" s="2" t="s">
        <v>20</v>
      </c>
      <c r="I20" s="26" t="s">
        <v>16</v>
      </c>
      <c r="J20" s="5">
        <v>0</v>
      </c>
      <c r="K20" s="30" t="s">
        <v>21</v>
      </c>
      <c r="L20" s="5">
        <v>0</v>
      </c>
      <c r="M20" s="2" t="s">
        <v>22</v>
      </c>
    </row>
    <row r="21" spans="2:17" x14ac:dyDescent="0.15">
      <c r="B21" s="27"/>
      <c r="C21" s="3"/>
      <c r="D21" s="3" t="s">
        <v>17</v>
      </c>
      <c r="E21" s="6">
        <v>0</v>
      </c>
      <c r="F21" s="4" t="s">
        <v>14</v>
      </c>
      <c r="G21" s="6">
        <v>0</v>
      </c>
      <c r="H21" s="4" t="s">
        <v>20</v>
      </c>
      <c r="I21" s="28" t="s">
        <v>17</v>
      </c>
      <c r="J21" s="6">
        <v>0</v>
      </c>
      <c r="K21" s="29" t="s">
        <v>21</v>
      </c>
      <c r="L21" s="6">
        <v>0</v>
      </c>
      <c r="M21" s="4" t="s">
        <v>22</v>
      </c>
      <c r="N21" s="4"/>
    </row>
    <row r="22" spans="2:17" x14ac:dyDescent="0.15">
      <c r="D22" s="1" t="s">
        <v>18</v>
      </c>
      <c r="E22" s="5">
        <f>SUM(E18:E21)</f>
        <v>6</v>
      </c>
      <c r="F22" s="2" t="s">
        <v>14</v>
      </c>
      <c r="G22" s="5">
        <f>SUM(G18:G21)</f>
        <v>109</v>
      </c>
      <c r="H22" s="2" t="s">
        <v>20</v>
      </c>
      <c r="I22" s="26" t="s">
        <v>18</v>
      </c>
      <c r="J22" s="5">
        <f>SUM(J18:J21)</f>
        <v>5</v>
      </c>
      <c r="K22" s="30" t="s">
        <v>21</v>
      </c>
      <c r="L22" s="5">
        <f>SUM(L18:L21)</f>
        <v>13</v>
      </c>
      <c r="M22" s="2" t="s">
        <v>22</v>
      </c>
      <c r="N22" s="19"/>
    </row>
    <row r="23" spans="2:17" x14ac:dyDescent="0.15">
      <c r="C23" s="2"/>
      <c r="D23" s="2" t="s">
        <v>19</v>
      </c>
      <c r="E23" s="2"/>
      <c r="F23" s="2"/>
    </row>
    <row r="24" spans="2:17" x14ac:dyDescent="0.15">
      <c r="Q24" s="31"/>
    </row>
    <row r="25" spans="2:17" x14ac:dyDescent="0.15">
      <c r="O25" s="31"/>
      <c r="P25" s="31"/>
    </row>
  </sheetData>
  <sheetProtection formatCells="0" formatColumns="0" formatRows="0" insertColumns="0" insertRows="0" deleteColumns="0" deleteRows="0"/>
  <mergeCells count="22">
    <mergeCell ref="B14:N14"/>
    <mergeCell ref="D16:G16"/>
    <mergeCell ref="F17:G17"/>
    <mergeCell ref="J8:K8"/>
    <mergeCell ref="L8:M8"/>
    <mergeCell ref="J9:K9"/>
    <mergeCell ref="L9:M9"/>
    <mergeCell ref="E12:M12"/>
    <mergeCell ref="J13:K13"/>
    <mergeCell ref="L13:M13"/>
    <mergeCell ref="J5:K5"/>
    <mergeCell ref="L5:M5"/>
    <mergeCell ref="J6:K6"/>
    <mergeCell ref="L6:M6"/>
    <mergeCell ref="J7:K7"/>
    <mergeCell ref="L7:M7"/>
    <mergeCell ref="C2:D2"/>
    <mergeCell ref="E2:M2"/>
    <mergeCell ref="J3:K3"/>
    <mergeCell ref="L3:M3"/>
    <mergeCell ref="J4:K4"/>
    <mergeCell ref="L4:M4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616E-859C-47B4-80EB-D1B0D5C35E39}">
  <sheetPr>
    <pageSetUpPr fitToPage="1"/>
  </sheetPr>
  <dimension ref="B2:AC23"/>
  <sheetViews>
    <sheetView showGridLines="0" view="pageBreakPreview" zoomScaleNormal="100" zoomScaleSheetLayoutView="100" workbookViewId="0">
      <pane ySplit="3" topLeftCell="A4" activePane="bottomLeft" state="frozen"/>
      <selection pane="bottomLeft" activeCell="V7" sqref="V7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2.7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29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54</v>
      </c>
    </row>
    <row r="3" spans="2:29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29" s="11" customFormat="1" ht="30" customHeight="1" x14ac:dyDescent="0.15">
      <c r="B4" s="44">
        <v>1</v>
      </c>
      <c r="C4" s="45">
        <v>46029</v>
      </c>
      <c r="D4" s="37" t="s">
        <v>32</v>
      </c>
      <c r="E4" s="38">
        <v>17</v>
      </c>
      <c r="F4" s="38">
        <v>7</v>
      </c>
      <c r="G4" s="38">
        <v>0</v>
      </c>
      <c r="H4" s="39" t="s">
        <v>36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29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50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29" s="11" customFormat="1" ht="30" customHeight="1" x14ac:dyDescent="0.15">
      <c r="B6" s="44">
        <v>3</v>
      </c>
      <c r="C6" s="45">
        <v>46049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29" s="11" customFormat="1" ht="30" customHeight="1" thickBot="1" x14ac:dyDescent="0.2">
      <c r="B7" s="53">
        <v>4</v>
      </c>
      <c r="C7" s="54">
        <v>46064</v>
      </c>
      <c r="D7" s="55" t="s">
        <v>51</v>
      </c>
      <c r="E7" s="56" t="s">
        <v>52</v>
      </c>
      <c r="F7" s="56">
        <v>40</v>
      </c>
      <c r="G7" s="56">
        <v>0</v>
      </c>
      <c r="H7" s="57" t="s">
        <v>52</v>
      </c>
      <c r="I7" s="58" t="s">
        <v>28</v>
      </c>
      <c r="J7" s="90" t="s">
        <v>42</v>
      </c>
      <c r="K7" s="90"/>
      <c r="L7" s="90" t="s">
        <v>55</v>
      </c>
      <c r="M7" s="90"/>
      <c r="N7" s="59" t="s">
        <v>53</v>
      </c>
    </row>
    <row r="8" spans="2:29" s="24" customFormat="1" ht="36" customHeight="1" x14ac:dyDescent="0.15">
      <c r="B8" s="12"/>
      <c r="C8" s="13" t="s">
        <v>23</v>
      </c>
      <c r="D8" s="14"/>
      <c r="E8" s="15"/>
      <c r="F8" s="15"/>
      <c r="G8" s="15"/>
      <c r="H8" s="13" t="s">
        <v>34</v>
      </c>
      <c r="I8" s="15"/>
      <c r="J8" s="15"/>
      <c r="K8" s="15"/>
      <c r="L8" s="15"/>
      <c r="M8" s="15"/>
      <c r="Q8" s="16"/>
    </row>
    <row r="9" spans="2:29" s="24" customFormat="1" ht="21.95" customHeight="1" x14ac:dyDescent="0.15">
      <c r="B9" s="12"/>
      <c r="C9" s="13"/>
      <c r="D9" s="14"/>
      <c r="E9" s="15"/>
      <c r="F9" s="15"/>
      <c r="G9" s="15"/>
      <c r="H9" s="13"/>
      <c r="I9" s="15"/>
      <c r="J9" s="15"/>
      <c r="K9" s="15"/>
      <c r="L9" s="15"/>
      <c r="M9" s="15"/>
      <c r="O9" s="16"/>
      <c r="P9" s="16"/>
    </row>
    <row r="10" spans="2:29" s="24" customFormat="1" ht="30" customHeight="1" thickBot="1" x14ac:dyDescent="0.2">
      <c r="B10" s="12"/>
      <c r="C10" s="17"/>
      <c r="D10" s="18"/>
      <c r="E10" s="84" t="s">
        <v>47</v>
      </c>
      <c r="F10" s="84"/>
      <c r="G10" s="84"/>
      <c r="H10" s="84"/>
      <c r="I10" s="84"/>
      <c r="J10" s="84"/>
      <c r="K10" s="84"/>
      <c r="L10" s="84"/>
      <c r="M10" s="84"/>
      <c r="N10" s="10"/>
    </row>
    <row r="11" spans="2:29" s="24" customFormat="1" ht="30" customHeight="1" x14ac:dyDescent="0.15">
      <c r="B11" s="42" t="s">
        <v>0</v>
      </c>
      <c r="C11" s="34" t="s">
        <v>1</v>
      </c>
      <c r="D11" s="34" t="s">
        <v>2</v>
      </c>
      <c r="E11" s="35" t="s">
        <v>3</v>
      </c>
      <c r="F11" s="35" t="s">
        <v>4</v>
      </c>
      <c r="G11" s="35" t="s">
        <v>5</v>
      </c>
      <c r="H11" s="35" t="s">
        <v>6</v>
      </c>
      <c r="I11" s="34" t="s">
        <v>7</v>
      </c>
      <c r="J11" s="85" t="s">
        <v>8</v>
      </c>
      <c r="K11" s="85"/>
      <c r="L11" s="85" t="s">
        <v>10</v>
      </c>
      <c r="M11" s="85"/>
      <c r="N11" s="43" t="s">
        <v>9</v>
      </c>
    </row>
    <row r="12" spans="2:29" s="24" customFormat="1" ht="30" customHeight="1" thickBot="1" x14ac:dyDescent="0.2">
      <c r="B12" s="92" t="s">
        <v>30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4"/>
    </row>
    <row r="13" spans="2:29" s="24" customFormat="1" ht="12.75" customHeight="1" x14ac:dyDescent="0.15">
      <c r="B13" s="12"/>
      <c r="C13" s="33"/>
      <c r="D13" s="18"/>
      <c r="E13" s="20"/>
      <c r="F13" s="21"/>
      <c r="G13" s="21"/>
      <c r="H13" s="14"/>
      <c r="I13" s="22"/>
      <c r="J13" s="23"/>
      <c r="K13" s="23"/>
      <c r="L13" s="23"/>
      <c r="M13" s="14"/>
      <c r="N13" s="10"/>
    </row>
    <row r="14" spans="2:29" s="24" customFormat="1" ht="12.75" customHeight="1" x14ac:dyDescent="0.15">
      <c r="C14" s="19"/>
      <c r="D14" s="95" t="s">
        <v>48</v>
      </c>
      <c r="E14" s="95"/>
      <c r="F14" s="95"/>
      <c r="G14" s="95"/>
      <c r="H14" s="19"/>
      <c r="I14" s="19"/>
      <c r="J14" s="19" t="s">
        <v>49</v>
      </c>
      <c r="K14" s="19"/>
      <c r="L14" s="19"/>
      <c r="M14" s="19"/>
      <c r="N14" s="25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2:29" ht="12.75" customHeight="1" x14ac:dyDescent="0.15">
      <c r="D15" s="30"/>
      <c r="E15" s="30" t="s">
        <v>12</v>
      </c>
      <c r="F15" s="96" t="s">
        <v>4</v>
      </c>
      <c r="G15" s="96"/>
      <c r="I15" s="1"/>
      <c r="J15" s="30" t="s">
        <v>12</v>
      </c>
      <c r="K15" s="30"/>
      <c r="L15" s="30" t="s">
        <v>4</v>
      </c>
      <c r="N15" s="10"/>
      <c r="Q15" s="16"/>
    </row>
    <row r="16" spans="2:29" ht="12" customHeight="1" x14ac:dyDescent="0.15">
      <c r="D16" s="1" t="s">
        <v>13</v>
      </c>
      <c r="E16" s="5">
        <v>3</v>
      </c>
      <c r="F16" s="2" t="s">
        <v>14</v>
      </c>
      <c r="G16" s="30">
        <v>55</v>
      </c>
      <c r="H16" s="2" t="s">
        <v>20</v>
      </c>
      <c r="I16" s="26" t="s">
        <v>15</v>
      </c>
      <c r="J16" s="5">
        <v>1</v>
      </c>
      <c r="K16" s="30" t="s">
        <v>21</v>
      </c>
      <c r="L16" s="5">
        <v>1</v>
      </c>
      <c r="M16" s="2" t="s">
        <v>22</v>
      </c>
      <c r="O16" s="16"/>
      <c r="P16" s="16"/>
    </row>
    <row r="17" spans="2:17" x14ac:dyDescent="0.15">
      <c r="D17" s="1" t="s">
        <v>11</v>
      </c>
      <c r="E17" s="5">
        <v>1</v>
      </c>
      <c r="F17" s="2" t="s">
        <v>14</v>
      </c>
      <c r="G17" s="7">
        <v>16</v>
      </c>
      <c r="H17" s="2" t="s">
        <v>20</v>
      </c>
      <c r="I17" s="26" t="s">
        <v>11</v>
      </c>
      <c r="J17" s="5">
        <v>2</v>
      </c>
      <c r="K17" s="30" t="s">
        <v>21</v>
      </c>
      <c r="L17" s="5">
        <v>8</v>
      </c>
      <c r="M17" s="2" t="s">
        <v>22</v>
      </c>
    </row>
    <row r="18" spans="2:17" ht="12" customHeight="1" x14ac:dyDescent="0.15">
      <c r="D18" s="1" t="s">
        <v>16</v>
      </c>
      <c r="E18" s="5">
        <v>0</v>
      </c>
      <c r="F18" s="2" t="s">
        <v>14</v>
      </c>
      <c r="G18" s="5">
        <v>0</v>
      </c>
      <c r="H18" s="2" t="s">
        <v>20</v>
      </c>
      <c r="I18" s="26" t="s">
        <v>16</v>
      </c>
      <c r="J18" s="5">
        <v>0</v>
      </c>
      <c r="K18" s="30" t="s">
        <v>21</v>
      </c>
      <c r="L18" s="5">
        <v>0</v>
      </c>
      <c r="M18" s="2" t="s">
        <v>22</v>
      </c>
    </row>
    <row r="19" spans="2:17" x14ac:dyDescent="0.15">
      <c r="B19" s="27"/>
      <c r="C19" s="3"/>
      <c r="D19" s="3" t="s">
        <v>17</v>
      </c>
      <c r="E19" s="6">
        <v>0</v>
      </c>
      <c r="F19" s="4" t="s">
        <v>14</v>
      </c>
      <c r="G19" s="6">
        <v>0</v>
      </c>
      <c r="H19" s="4" t="s">
        <v>20</v>
      </c>
      <c r="I19" s="28" t="s">
        <v>17</v>
      </c>
      <c r="J19" s="6">
        <v>0</v>
      </c>
      <c r="K19" s="29" t="s">
        <v>21</v>
      </c>
      <c r="L19" s="6">
        <v>0</v>
      </c>
      <c r="M19" s="4" t="s">
        <v>22</v>
      </c>
      <c r="N19" s="4"/>
    </row>
    <row r="20" spans="2:17" x14ac:dyDescent="0.15">
      <c r="D20" s="1" t="s">
        <v>18</v>
      </c>
      <c r="E20" s="5">
        <f>SUM(E16:E19)</f>
        <v>4</v>
      </c>
      <c r="F20" s="2" t="s">
        <v>14</v>
      </c>
      <c r="G20" s="5">
        <f>SUM(G16:G19)</f>
        <v>71</v>
      </c>
      <c r="H20" s="2" t="s">
        <v>20</v>
      </c>
      <c r="I20" s="26" t="s">
        <v>18</v>
      </c>
      <c r="J20" s="5">
        <f>SUM(J16:J19)</f>
        <v>3</v>
      </c>
      <c r="K20" s="30" t="s">
        <v>21</v>
      </c>
      <c r="L20" s="5">
        <f>SUM(L16:L19)</f>
        <v>9</v>
      </c>
      <c r="M20" s="2" t="s">
        <v>22</v>
      </c>
      <c r="N20" s="19"/>
    </row>
    <row r="21" spans="2:17" x14ac:dyDescent="0.15">
      <c r="C21" s="2"/>
      <c r="D21" s="2" t="s">
        <v>19</v>
      </c>
      <c r="E21" s="2"/>
      <c r="F21" s="2"/>
    </row>
    <row r="22" spans="2:17" x14ac:dyDescent="0.15">
      <c r="Q22" s="31"/>
    </row>
    <row r="23" spans="2:17" x14ac:dyDescent="0.15">
      <c r="O23" s="31"/>
      <c r="P23" s="31"/>
    </row>
  </sheetData>
  <sheetProtection formatCells="0" formatColumns="0" formatRows="0" insertColumns="0" insertRows="0" deleteColumns="0" deleteRows="0"/>
  <mergeCells count="18">
    <mergeCell ref="C2:D2"/>
    <mergeCell ref="E2:M2"/>
    <mergeCell ref="J3:K3"/>
    <mergeCell ref="L3:M3"/>
    <mergeCell ref="J4:K4"/>
    <mergeCell ref="L4:M4"/>
    <mergeCell ref="J5:K5"/>
    <mergeCell ref="L5:M5"/>
    <mergeCell ref="E10:M10"/>
    <mergeCell ref="J7:K7"/>
    <mergeCell ref="L7:M7"/>
    <mergeCell ref="B12:N12"/>
    <mergeCell ref="D14:G14"/>
    <mergeCell ref="F15:G15"/>
    <mergeCell ref="J6:K6"/>
    <mergeCell ref="L6:M6"/>
    <mergeCell ref="J11:K11"/>
    <mergeCell ref="L11:M11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AE6C-A487-4341-B599-9019E8B38BE7}">
  <sheetPr>
    <pageSetUpPr fitToPage="1"/>
  </sheetPr>
  <dimension ref="B2:AC22"/>
  <sheetViews>
    <sheetView showGridLines="0" view="pageBreakPreview" zoomScaleNormal="100" zoomScaleSheetLayoutView="100" workbookViewId="0">
      <pane ySplit="3" topLeftCell="A4" activePane="bottomLeft" state="frozen"/>
      <selection pane="bottomLeft" activeCell="A6" sqref="A6:XFD6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2.7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29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35</v>
      </c>
    </row>
    <row r="3" spans="2:29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29" s="11" customFormat="1" ht="30" customHeight="1" x14ac:dyDescent="0.15">
      <c r="B4" s="44">
        <v>1</v>
      </c>
      <c r="C4" s="45">
        <v>46029</v>
      </c>
      <c r="D4" s="37" t="s">
        <v>32</v>
      </c>
      <c r="E4" s="38">
        <v>17</v>
      </c>
      <c r="F4" s="38">
        <v>7</v>
      </c>
      <c r="G4" s="38">
        <v>0</v>
      </c>
      <c r="H4" s="39" t="s">
        <v>36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29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50</v>
      </c>
      <c r="I5" s="40" t="s">
        <v>28</v>
      </c>
      <c r="J5" s="87" t="s">
        <v>42</v>
      </c>
      <c r="K5" s="88"/>
      <c r="L5" s="87" t="s">
        <v>43</v>
      </c>
      <c r="M5" s="88"/>
      <c r="N5" s="41" t="s">
        <v>44</v>
      </c>
    </row>
    <row r="6" spans="2:29" s="11" customFormat="1" ht="30" customHeight="1" thickBot="1" x14ac:dyDescent="0.2">
      <c r="B6" s="46">
        <v>3</v>
      </c>
      <c r="C6" s="47">
        <v>46049</v>
      </c>
      <c r="D6" s="48" t="s">
        <v>31</v>
      </c>
      <c r="E6" s="49">
        <v>23</v>
      </c>
      <c r="F6" s="49">
        <v>16</v>
      </c>
      <c r="G6" s="49">
        <v>0</v>
      </c>
      <c r="H6" s="50" t="s">
        <v>45</v>
      </c>
      <c r="I6" s="51" t="s">
        <v>28</v>
      </c>
      <c r="J6" s="102" t="s">
        <v>29</v>
      </c>
      <c r="K6" s="102"/>
      <c r="L6" s="102" t="s">
        <v>46</v>
      </c>
      <c r="M6" s="102"/>
      <c r="N6" s="52" t="s">
        <v>33</v>
      </c>
    </row>
    <row r="7" spans="2:29" s="24" customFormat="1" ht="36" customHeight="1" x14ac:dyDescent="0.15">
      <c r="B7" s="12"/>
      <c r="C7" s="13" t="s">
        <v>23</v>
      </c>
      <c r="D7" s="14"/>
      <c r="E7" s="15"/>
      <c r="F7" s="15"/>
      <c r="G7" s="15"/>
      <c r="H7" s="13" t="s">
        <v>34</v>
      </c>
      <c r="I7" s="15"/>
      <c r="J7" s="15"/>
      <c r="K7" s="15"/>
      <c r="L7" s="15"/>
      <c r="M7" s="15"/>
      <c r="Q7" s="16"/>
    </row>
    <row r="8" spans="2:29" s="24" customFormat="1" ht="21.95" customHeight="1" x14ac:dyDescent="0.15">
      <c r="B8" s="12"/>
      <c r="C8" s="13"/>
      <c r="D8" s="14"/>
      <c r="E8" s="15"/>
      <c r="F8" s="15"/>
      <c r="G8" s="15"/>
      <c r="H8" s="13"/>
      <c r="I8" s="15"/>
      <c r="J8" s="15"/>
      <c r="K8" s="15"/>
      <c r="L8" s="15"/>
      <c r="M8" s="15"/>
      <c r="O8" s="16"/>
      <c r="P8" s="16"/>
    </row>
    <row r="9" spans="2:29" s="24" customFormat="1" ht="30" customHeight="1" thickBot="1" x14ac:dyDescent="0.2">
      <c r="B9" s="12"/>
      <c r="C9" s="17"/>
      <c r="D9" s="18"/>
      <c r="E9" s="84" t="s">
        <v>47</v>
      </c>
      <c r="F9" s="84"/>
      <c r="G9" s="84"/>
      <c r="H9" s="84"/>
      <c r="I9" s="84"/>
      <c r="J9" s="84"/>
      <c r="K9" s="84"/>
      <c r="L9" s="84"/>
      <c r="M9" s="84"/>
      <c r="N9" s="10"/>
    </row>
    <row r="10" spans="2:29" s="24" customFormat="1" ht="30" customHeight="1" x14ac:dyDescent="0.15">
      <c r="B10" s="42" t="s">
        <v>0</v>
      </c>
      <c r="C10" s="34" t="s">
        <v>1</v>
      </c>
      <c r="D10" s="34" t="s">
        <v>2</v>
      </c>
      <c r="E10" s="35" t="s">
        <v>3</v>
      </c>
      <c r="F10" s="35" t="s">
        <v>4</v>
      </c>
      <c r="G10" s="35" t="s">
        <v>5</v>
      </c>
      <c r="H10" s="35" t="s">
        <v>6</v>
      </c>
      <c r="I10" s="34" t="s">
        <v>7</v>
      </c>
      <c r="J10" s="85" t="s">
        <v>8</v>
      </c>
      <c r="K10" s="85"/>
      <c r="L10" s="85" t="s">
        <v>10</v>
      </c>
      <c r="M10" s="85"/>
      <c r="N10" s="43" t="s">
        <v>9</v>
      </c>
    </row>
    <row r="11" spans="2:29" s="24" customFormat="1" ht="30" customHeight="1" thickBot="1" x14ac:dyDescent="0.2">
      <c r="B11" s="92" t="s">
        <v>30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4"/>
    </row>
    <row r="12" spans="2:29" s="24" customFormat="1" ht="12.75" customHeight="1" x14ac:dyDescent="0.15">
      <c r="B12" s="12"/>
      <c r="C12" s="33"/>
      <c r="D12" s="18"/>
      <c r="E12" s="20"/>
      <c r="F12" s="21"/>
      <c r="G12" s="21"/>
      <c r="H12" s="14"/>
      <c r="I12" s="22"/>
      <c r="J12" s="23"/>
      <c r="K12" s="23"/>
      <c r="L12" s="23"/>
      <c r="M12" s="14"/>
      <c r="N12" s="10"/>
    </row>
    <row r="13" spans="2:29" s="24" customFormat="1" ht="12.75" customHeight="1" x14ac:dyDescent="0.15">
      <c r="C13" s="19"/>
      <c r="D13" s="95" t="s">
        <v>48</v>
      </c>
      <c r="E13" s="95"/>
      <c r="F13" s="95"/>
      <c r="G13" s="95"/>
      <c r="H13" s="19"/>
      <c r="I13" s="19"/>
      <c r="J13" s="19" t="s">
        <v>49</v>
      </c>
      <c r="K13" s="19"/>
      <c r="L13" s="19"/>
      <c r="M13" s="19"/>
      <c r="N13" s="25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2:29" ht="12.75" customHeight="1" x14ac:dyDescent="0.15">
      <c r="D14" s="30"/>
      <c r="E14" s="30" t="s">
        <v>12</v>
      </c>
      <c r="F14" s="96" t="s">
        <v>4</v>
      </c>
      <c r="G14" s="96"/>
      <c r="I14" s="1"/>
      <c r="J14" s="30" t="s">
        <v>12</v>
      </c>
      <c r="K14" s="30"/>
      <c r="L14" s="30" t="s">
        <v>4</v>
      </c>
      <c r="N14" s="10"/>
      <c r="Q14" s="16"/>
    </row>
    <row r="15" spans="2:29" ht="12" customHeight="1" x14ac:dyDescent="0.15">
      <c r="D15" s="1" t="s">
        <v>13</v>
      </c>
      <c r="E15" s="5">
        <v>2</v>
      </c>
      <c r="F15" s="2" t="s">
        <v>14</v>
      </c>
      <c r="G15" s="30">
        <v>15</v>
      </c>
      <c r="H15" s="2" t="s">
        <v>20</v>
      </c>
      <c r="I15" s="26" t="s">
        <v>15</v>
      </c>
      <c r="J15" s="5">
        <v>1</v>
      </c>
      <c r="K15" s="30" t="s">
        <v>21</v>
      </c>
      <c r="L15" s="5">
        <v>1</v>
      </c>
      <c r="M15" s="2" t="s">
        <v>22</v>
      </c>
      <c r="O15" s="16"/>
      <c r="P15" s="16"/>
    </row>
    <row r="16" spans="2:29" x14ac:dyDescent="0.15">
      <c r="D16" s="1" t="s">
        <v>11</v>
      </c>
      <c r="E16" s="5">
        <v>1</v>
      </c>
      <c r="F16" s="2" t="s">
        <v>14</v>
      </c>
      <c r="G16" s="7">
        <v>16</v>
      </c>
      <c r="H16" s="2" t="s">
        <v>20</v>
      </c>
      <c r="I16" s="26" t="s">
        <v>11</v>
      </c>
      <c r="J16" s="5">
        <v>1</v>
      </c>
      <c r="K16" s="30" t="s">
        <v>21</v>
      </c>
      <c r="L16" s="5">
        <v>3</v>
      </c>
      <c r="M16" s="2" t="s">
        <v>22</v>
      </c>
    </row>
    <row r="17" spans="2:17" ht="12" customHeight="1" x14ac:dyDescent="0.15">
      <c r="D17" s="1" t="s">
        <v>16</v>
      </c>
      <c r="E17" s="5">
        <v>0</v>
      </c>
      <c r="F17" s="2" t="s">
        <v>14</v>
      </c>
      <c r="G17" s="5">
        <v>0</v>
      </c>
      <c r="H17" s="2" t="s">
        <v>20</v>
      </c>
      <c r="I17" s="26" t="s">
        <v>16</v>
      </c>
      <c r="J17" s="5">
        <v>0</v>
      </c>
      <c r="K17" s="30" t="s">
        <v>21</v>
      </c>
      <c r="L17" s="5">
        <v>0</v>
      </c>
      <c r="M17" s="2" t="s">
        <v>22</v>
      </c>
    </row>
    <row r="18" spans="2:17" x14ac:dyDescent="0.15">
      <c r="B18" s="27"/>
      <c r="C18" s="3"/>
      <c r="D18" s="3" t="s">
        <v>17</v>
      </c>
      <c r="E18" s="6">
        <v>0</v>
      </c>
      <c r="F18" s="4" t="s">
        <v>14</v>
      </c>
      <c r="G18" s="6">
        <v>0</v>
      </c>
      <c r="H18" s="4" t="s">
        <v>20</v>
      </c>
      <c r="I18" s="28" t="s">
        <v>17</v>
      </c>
      <c r="J18" s="6">
        <v>0</v>
      </c>
      <c r="K18" s="29" t="s">
        <v>21</v>
      </c>
      <c r="L18" s="6">
        <v>0</v>
      </c>
      <c r="M18" s="4" t="s">
        <v>22</v>
      </c>
      <c r="N18" s="4"/>
    </row>
    <row r="19" spans="2:17" x14ac:dyDescent="0.15">
      <c r="D19" s="1" t="s">
        <v>18</v>
      </c>
      <c r="E19" s="5">
        <f>SUM(E15:E18)</f>
        <v>3</v>
      </c>
      <c r="F19" s="2" t="s">
        <v>14</v>
      </c>
      <c r="G19" s="5">
        <f>SUM(G15:G18)</f>
        <v>31</v>
      </c>
      <c r="H19" s="2" t="s">
        <v>20</v>
      </c>
      <c r="I19" s="26" t="s">
        <v>18</v>
      </c>
      <c r="J19" s="5">
        <f>SUM(J15:J18)</f>
        <v>2</v>
      </c>
      <c r="K19" s="30" t="s">
        <v>21</v>
      </c>
      <c r="L19" s="5">
        <f>SUM(L15:L18)</f>
        <v>4</v>
      </c>
      <c r="M19" s="2" t="s">
        <v>22</v>
      </c>
      <c r="N19" s="19"/>
    </row>
    <row r="20" spans="2:17" x14ac:dyDescent="0.15">
      <c r="C20" s="2"/>
      <c r="D20" s="2" t="s">
        <v>19</v>
      </c>
      <c r="E20" s="2"/>
      <c r="F20" s="2"/>
    </row>
    <row r="21" spans="2:17" x14ac:dyDescent="0.15">
      <c r="Q21" s="31"/>
    </row>
    <row r="22" spans="2:17" x14ac:dyDescent="0.15">
      <c r="O22" s="31"/>
      <c r="P22" s="31"/>
    </row>
  </sheetData>
  <sheetProtection formatCells="0" formatColumns="0" formatRows="0" insertColumns="0" insertRows="0" deleteColumns="0" deleteRows="0"/>
  <mergeCells count="16">
    <mergeCell ref="J5:K5"/>
    <mergeCell ref="L5:M5"/>
    <mergeCell ref="C2:D2"/>
    <mergeCell ref="E2:M2"/>
    <mergeCell ref="J3:K3"/>
    <mergeCell ref="L3:M3"/>
    <mergeCell ref="J4:K4"/>
    <mergeCell ref="L4:M4"/>
    <mergeCell ref="B11:N11"/>
    <mergeCell ref="D13:G13"/>
    <mergeCell ref="F14:G14"/>
    <mergeCell ref="J6:K6"/>
    <mergeCell ref="L6:M6"/>
    <mergeCell ref="E9:M9"/>
    <mergeCell ref="J10:K10"/>
    <mergeCell ref="L10:M10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5FC9-EC10-4755-B672-0B347E2646D3}">
  <sheetPr>
    <pageSetUpPr fitToPage="1"/>
  </sheetPr>
  <dimension ref="B2:AC34"/>
  <sheetViews>
    <sheetView showGridLines="0" view="pageBreakPreview" zoomScale="150" zoomScaleNormal="100" zoomScaleSheetLayoutView="150" workbookViewId="0">
      <pane ySplit="3" topLeftCell="A10" activePane="bottomLeft" state="frozen"/>
      <selection pane="bottomLeft" activeCell="E20" sqref="E20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4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120</v>
      </c>
    </row>
    <row r="3" spans="2:14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4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4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4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4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4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4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4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4" s="11" customFormat="1" ht="30" customHeight="1" x14ac:dyDescent="0.15">
      <c r="B11" s="60">
        <v>8</v>
      </c>
      <c r="C11" s="61">
        <v>46153</v>
      </c>
      <c r="D11" s="62" t="s">
        <v>75</v>
      </c>
      <c r="E11" s="63">
        <v>116</v>
      </c>
      <c r="F11" s="63">
        <v>23</v>
      </c>
      <c r="G11" s="63">
        <v>0</v>
      </c>
      <c r="H11" s="64" t="s">
        <v>87</v>
      </c>
      <c r="I11" s="65" t="s">
        <v>58</v>
      </c>
      <c r="J11" s="87" t="s">
        <v>42</v>
      </c>
      <c r="K11" s="88"/>
      <c r="L11" s="87" t="s">
        <v>76</v>
      </c>
      <c r="M11" s="88"/>
      <c r="N11" s="66" t="s">
        <v>88</v>
      </c>
    </row>
    <row r="12" spans="2:14" s="11" customFormat="1" ht="30" customHeight="1" x14ac:dyDescent="0.15">
      <c r="B12" s="60">
        <v>9</v>
      </c>
      <c r="C12" s="61">
        <v>46184</v>
      </c>
      <c r="D12" s="62" t="s">
        <v>89</v>
      </c>
      <c r="E12" s="63">
        <v>233</v>
      </c>
      <c r="F12" s="63">
        <v>97</v>
      </c>
      <c r="G12" s="63">
        <v>0</v>
      </c>
      <c r="H12" s="64" t="s">
        <v>90</v>
      </c>
      <c r="I12" s="65" t="s">
        <v>91</v>
      </c>
      <c r="J12" s="89" t="s">
        <v>29</v>
      </c>
      <c r="K12" s="89"/>
      <c r="L12" s="89" t="s">
        <v>92</v>
      </c>
      <c r="M12" s="89"/>
      <c r="N12" s="66" t="s">
        <v>93</v>
      </c>
    </row>
    <row r="13" spans="2:14" s="11" customFormat="1" ht="30" customHeight="1" x14ac:dyDescent="0.15">
      <c r="B13" s="68">
        <v>10</v>
      </c>
      <c r="C13" s="69">
        <v>46206</v>
      </c>
      <c r="D13" s="38" t="s">
        <v>95</v>
      </c>
      <c r="E13" s="63">
        <v>31</v>
      </c>
      <c r="F13" s="63">
        <v>20</v>
      </c>
      <c r="G13" s="38">
        <v>0</v>
      </c>
      <c r="H13" s="38" t="s">
        <v>96</v>
      </c>
      <c r="I13" s="38" t="s">
        <v>97</v>
      </c>
      <c r="J13" s="89" t="s">
        <v>29</v>
      </c>
      <c r="K13" s="89"/>
      <c r="L13" s="89" t="s">
        <v>102</v>
      </c>
      <c r="M13" s="97"/>
      <c r="N13" s="41" t="s">
        <v>98</v>
      </c>
    </row>
    <row r="14" spans="2:14" s="11" customFormat="1" ht="30" customHeight="1" x14ac:dyDescent="0.15">
      <c r="B14" s="71">
        <v>11</v>
      </c>
      <c r="C14" s="72">
        <v>46207</v>
      </c>
      <c r="D14" s="63" t="s">
        <v>99</v>
      </c>
      <c r="E14" s="63">
        <v>9</v>
      </c>
      <c r="F14" s="63">
        <v>7</v>
      </c>
      <c r="G14" s="63">
        <v>0</v>
      </c>
      <c r="H14" s="63" t="s">
        <v>100</v>
      </c>
      <c r="I14" s="63" t="s">
        <v>97</v>
      </c>
      <c r="J14" s="89" t="s">
        <v>29</v>
      </c>
      <c r="K14" s="89"/>
      <c r="L14" s="89" t="s">
        <v>102</v>
      </c>
      <c r="M14" s="97"/>
      <c r="N14" s="66" t="s">
        <v>101</v>
      </c>
    </row>
    <row r="15" spans="2:14" s="11" customFormat="1" ht="30" customHeight="1" x14ac:dyDescent="0.15">
      <c r="B15" s="71">
        <v>12</v>
      </c>
      <c r="C15" s="72">
        <v>46214</v>
      </c>
      <c r="D15" s="63" t="s">
        <v>75</v>
      </c>
      <c r="E15" s="63">
        <v>37</v>
      </c>
      <c r="F15" s="63">
        <v>7</v>
      </c>
      <c r="G15" s="63">
        <v>0</v>
      </c>
      <c r="H15" s="63" t="s">
        <v>103</v>
      </c>
      <c r="I15" s="63" t="s">
        <v>37</v>
      </c>
      <c r="J15" s="89" t="s">
        <v>29</v>
      </c>
      <c r="K15" s="89"/>
      <c r="L15" s="89" t="s">
        <v>104</v>
      </c>
      <c r="M15" s="97"/>
      <c r="N15" s="66" t="s">
        <v>101</v>
      </c>
    </row>
    <row r="16" spans="2:14" s="11" customFormat="1" ht="30" customHeight="1" x14ac:dyDescent="0.15">
      <c r="B16" s="68">
        <v>13</v>
      </c>
      <c r="C16" s="69">
        <v>46215</v>
      </c>
      <c r="D16" s="38" t="s">
        <v>105</v>
      </c>
      <c r="E16" s="38">
        <v>35</v>
      </c>
      <c r="F16" s="38">
        <v>13</v>
      </c>
      <c r="G16" s="38">
        <v>0</v>
      </c>
      <c r="H16" s="38" t="s">
        <v>106</v>
      </c>
      <c r="I16" s="38" t="s">
        <v>107</v>
      </c>
      <c r="J16" s="86" t="s">
        <v>29</v>
      </c>
      <c r="K16" s="86"/>
      <c r="L16" s="86" t="s">
        <v>108</v>
      </c>
      <c r="M16" s="87"/>
      <c r="N16" s="41" t="s">
        <v>109</v>
      </c>
    </row>
    <row r="17" spans="2:29" s="11" customFormat="1" ht="30" customHeight="1" x14ac:dyDescent="0.15">
      <c r="B17" s="75">
        <v>14</v>
      </c>
      <c r="C17" s="76">
        <v>46216</v>
      </c>
      <c r="D17" s="77" t="s">
        <v>110</v>
      </c>
      <c r="E17" s="77">
        <v>20</v>
      </c>
      <c r="F17" s="77">
        <v>10</v>
      </c>
      <c r="G17" s="77">
        <v>0</v>
      </c>
      <c r="H17" s="77" t="s">
        <v>103</v>
      </c>
      <c r="I17" s="77" t="s">
        <v>97</v>
      </c>
      <c r="J17" s="100" t="s">
        <v>29</v>
      </c>
      <c r="K17" s="100"/>
      <c r="L17" s="100" t="s">
        <v>111</v>
      </c>
      <c r="M17" s="101"/>
      <c r="N17" s="78" t="s">
        <v>112</v>
      </c>
    </row>
    <row r="18" spans="2:29" s="11" customFormat="1" ht="30" customHeight="1" thickBot="1" x14ac:dyDescent="0.2">
      <c r="B18" s="79">
        <v>15</v>
      </c>
      <c r="C18" s="70">
        <v>46218</v>
      </c>
      <c r="D18" s="80" t="s">
        <v>89</v>
      </c>
      <c r="E18" s="80">
        <v>14</v>
      </c>
      <c r="F18" s="80">
        <v>11</v>
      </c>
      <c r="G18" s="80">
        <v>0</v>
      </c>
      <c r="H18" s="80" t="s">
        <v>116</v>
      </c>
      <c r="I18" s="80" t="s">
        <v>117</v>
      </c>
      <c r="J18" s="98" t="s">
        <v>29</v>
      </c>
      <c r="K18" s="98"/>
      <c r="L18" s="98" t="s">
        <v>118</v>
      </c>
      <c r="M18" s="99"/>
      <c r="N18" s="81" t="s">
        <v>119</v>
      </c>
    </row>
    <row r="19" spans="2:29" s="24" customFormat="1" ht="36" customHeight="1" x14ac:dyDescent="0.15">
      <c r="B19" s="12"/>
      <c r="C19" s="13" t="s">
        <v>23</v>
      </c>
      <c r="D19" s="14"/>
      <c r="E19" s="15"/>
      <c r="F19" s="15"/>
      <c r="G19" s="15"/>
      <c r="H19" s="13" t="s">
        <v>34</v>
      </c>
      <c r="I19" s="15"/>
      <c r="J19" s="15"/>
      <c r="K19" s="15"/>
      <c r="L19" s="15"/>
      <c r="M19" s="15"/>
      <c r="Q19" s="16"/>
    </row>
    <row r="20" spans="2:29" s="24" customFormat="1" ht="21.95" customHeight="1" x14ac:dyDescent="0.15">
      <c r="B20" s="12"/>
      <c r="C20" s="13"/>
      <c r="D20" s="14"/>
      <c r="E20" s="15"/>
      <c r="F20" s="15"/>
      <c r="G20" s="15"/>
      <c r="H20" s="13"/>
      <c r="I20" s="15"/>
      <c r="J20" s="15"/>
      <c r="K20" s="15"/>
      <c r="L20" s="15"/>
      <c r="M20" s="15"/>
      <c r="O20" s="16"/>
      <c r="P20" s="16"/>
    </row>
    <row r="21" spans="2:29" s="24" customFormat="1" ht="30" customHeight="1" thickBot="1" x14ac:dyDescent="0.2">
      <c r="B21" s="12"/>
      <c r="C21" s="17"/>
      <c r="D21" s="18"/>
      <c r="E21" s="84" t="s">
        <v>47</v>
      </c>
      <c r="F21" s="84"/>
      <c r="G21" s="84"/>
      <c r="H21" s="84"/>
      <c r="I21" s="84"/>
      <c r="J21" s="84"/>
      <c r="K21" s="84"/>
      <c r="L21" s="84"/>
      <c r="M21" s="84"/>
      <c r="N21" s="10"/>
    </row>
    <row r="22" spans="2:29" s="24" customFormat="1" ht="30" customHeight="1" x14ac:dyDescent="0.15">
      <c r="B22" s="42" t="s">
        <v>0</v>
      </c>
      <c r="C22" s="34" t="s">
        <v>1</v>
      </c>
      <c r="D22" s="34" t="s">
        <v>2</v>
      </c>
      <c r="E22" s="35" t="s">
        <v>3</v>
      </c>
      <c r="F22" s="35" t="s">
        <v>4</v>
      </c>
      <c r="G22" s="35" t="s">
        <v>5</v>
      </c>
      <c r="H22" s="35" t="s">
        <v>6</v>
      </c>
      <c r="I22" s="34" t="s">
        <v>7</v>
      </c>
      <c r="J22" s="85" t="s">
        <v>8</v>
      </c>
      <c r="K22" s="85"/>
      <c r="L22" s="85" t="s">
        <v>10</v>
      </c>
      <c r="M22" s="85"/>
      <c r="N22" s="43" t="s">
        <v>9</v>
      </c>
    </row>
    <row r="23" spans="2:29" s="24" customFormat="1" ht="30" customHeight="1" thickBot="1" x14ac:dyDescent="0.2">
      <c r="B23" s="92" t="s">
        <v>30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4"/>
    </row>
    <row r="24" spans="2:29" s="24" customFormat="1" ht="12.75" customHeight="1" x14ac:dyDescent="0.15">
      <c r="B24" s="12"/>
      <c r="C24" s="33"/>
      <c r="D24" s="18"/>
      <c r="E24" s="20"/>
      <c r="F24" s="21"/>
      <c r="G24" s="21"/>
      <c r="H24" s="14"/>
      <c r="I24" s="22"/>
      <c r="J24" s="23"/>
      <c r="K24" s="23"/>
      <c r="L24" s="23"/>
      <c r="M24" s="14"/>
      <c r="N24" s="10"/>
    </row>
    <row r="25" spans="2:29" s="24" customFormat="1" ht="12.75" customHeight="1" x14ac:dyDescent="0.15">
      <c r="C25" s="19"/>
      <c r="D25" s="95" t="s">
        <v>48</v>
      </c>
      <c r="E25" s="95"/>
      <c r="F25" s="95"/>
      <c r="G25" s="95"/>
      <c r="H25" s="19"/>
      <c r="I25" s="19"/>
      <c r="J25" s="19" t="s">
        <v>49</v>
      </c>
      <c r="K25" s="19"/>
      <c r="L25" s="19"/>
      <c r="M25" s="19"/>
      <c r="N25" s="25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2:29" ht="12.75" customHeight="1" x14ac:dyDescent="0.15">
      <c r="D26" s="30"/>
      <c r="E26" s="30" t="s">
        <v>12</v>
      </c>
      <c r="F26" s="96" t="s">
        <v>4</v>
      </c>
      <c r="G26" s="96"/>
      <c r="I26" s="1"/>
      <c r="J26" s="30" t="s">
        <v>12</v>
      </c>
      <c r="K26" s="30"/>
      <c r="L26" s="30" t="s">
        <v>4</v>
      </c>
      <c r="N26" s="10"/>
      <c r="Q26" s="16"/>
    </row>
    <row r="27" spans="2:29" ht="12" customHeight="1" x14ac:dyDescent="0.15">
      <c r="D27" s="1" t="s">
        <v>13</v>
      </c>
      <c r="E27" s="5">
        <v>9</v>
      </c>
      <c r="F27" s="2" t="s">
        <v>14</v>
      </c>
      <c r="G27" s="30">
        <v>153</v>
      </c>
      <c r="H27" s="2" t="s">
        <v>20</v>
      </c>
      <c r="I27" s="26" t="s">
        <v>15</v>
      </c>
      <c r="J27" s="5">
        <v>2</v>
      </c>
      <c r="K27" s="30" t="s">
        <v>21</v>
      </c>
      <c r="L27" s="5">
        <v>2</v>
      </c>
      <c r="M27" s="2" t="s">
        <v>22</v>
      </c>
      <c r="O27" s="16"/>
      <c r="P27" s="16"/>
    </row>
    <row r="28" spans="2:29" x14ac:dyDescent="0.15">
      <c r="D28" s="1" t="s">
        <v>11</v>
      </c>
      <c r="E28" s="5">
        <v>3</v>
      </c>
      <c r="F28" s="2" t="s">
        <v>14</v>
      </c>
      <c r="G28" s="7">
        <v>61</v>
      </c>
      <c r="H28" s="2" t="s">
        <v>20</v>
      </c>
      <c r="I28" s="26" t="s">
        <v>11</v>
      </c>
      <c r="J28" s="5">
        <v>6</v>
      </c>
      <c r="K28" s="30" t="s">
        <v>21</v>
      </c>
      <c r="L28" s="5">
        <v>18</v>
      </c>
      <c r="M28" s="2" t="s">
        <v>22</v>
      </c>
    </row>
    <row r="29" spans="2:29" ht="12" customHeight="1" x14ac:dyDescent="0.15">
      <c r="D29" s="1" t="s">
        <v>16</v>
      </c>
      <c r="E29" s="5">
        <v>0</v>
      </c>
      <c r="F29" s="2" t="s">
        <v>14</v>
      </c>
      <c r="G29" s="5">
        <v>0</v>
      </c>
      <c r="H29" s="2" t="s">
        <v>20</v>
      </c>
      <c r="I29" s="26" t="s">
        <v>16</v>
      </c>
      <c r="J29" s="5">
        <v>0</v>
      </c>
      <c r="K29" s="30" t="s">
        <v>21</v>
      </c>
      <c r="L29" s="5">
        <v>0</v>
      </c>
      <c r="M29" s="2" t="s">
        <v>22</v>
      </c>
    </row>
    <row r="30" spans="2:29" x14ac:dyDescent="0.15">
      <c r="B30" s="27"/>
      <c r="C30" s="3"/>
      <c r="D30" s="3" t="s">
        <v>17</v>
      </c>
      <c r="E30" s="6">
        <v>3</v>
      </c>
      <c r="F30" s="4" t="s">
        <v>14</v>
      </c>
      <c r="G30" s="6">
        <v>121</v>
      </c>
      <c r="H30" s="4" t="s">
        <v>20</v>
      </c>
      <c r="I30" s="28" t="s">
        <v>17</v>
      </c>
      <c r="J30" s="6">
        <v>1</v>
      </c>
      <c r="K30" s="29" t="s">
        <v>21</v>
      </c>
      <c r="L30" s="6">
        <v>5</v>
      </c>
      <c r="M30" s="4" t="s">
        <v>22</v>
      </c>
      <c r="N30" s="4"/>
    </row>
    <row r="31" spans="2:29" x14ac:dyDescent="0.15">
      <c r="D31" s="1" t="s">
        <v>18</v>
      </c>
      <c r="E31" s="5">
        <f>SUM(E27:E30)</f>
        <v>15</v>
      </c>
      <c r="F31" s="2" t="s">
        <v>14</v>
      </c>
      <c r="G31" s="5">
        <f>SUM(G27:G30)</f>
        <v>335</v>
      </c>
      <c r="H31" s="2" t="s">
        <v>20</v>
      </c>
      <c r="I31" s="26" t="s">
        <v>18</v>
      </c>
      <c r="J31" s="5">
        <f>SUM(J27:J30)</f>
        <v>9</v>
      </c>
      <c r="K31" s="30" t="s">
        <v>21</v>
      </c>
      <c r="L31" s="5">
        <f>SUM(L27:L30)</f>
        <v>25</v>
      </c>
      <c r="M31" s="2" t="s">
        <v>22</v>
      </c>
      <c r="N31" s="19"/>
    </row>
    <row r="32" spans="2:29" x14ac:dyDescent="0.15">
      <c r="C32" s="2"/>
      <c r="D32" s="2" t="s">
        <v>19</v>
      </c>
      <c r="E32" s="2"/>
      <c r="F32" s="2"/>
    </row>
    <row r="33" spans="15:17" x14ac:dyDescent="0.15">
      <c r="Q33" s="31"/>
    </row>
    <row r="34" spans="15:17" x14ac:dyDescent="0.15">
      <c r="O34" s="31"/>
      <c r="P34" s="31"/>
    </row>
  </sheetData>
  <sheetProtection formatCells="0" formatColumns="0" formatRows="0" insertColumns="0" insertRows="0" deleteColumns="0" deleteRows="0"/>
  <mergeCells count="40">
    <mergeCell ref="D25:G25"/>
    <mergeCell ref="F26:G26"/>
    <mergeCell ref="J18:K18"/>
    <mergeCell ref="L18:M18"/>
    <mergeCell ref="J17:K17"/>
    <mergeCell ref="L17:M17"/>
    <mergeCell ref="E21:M21"/>
    <mergeCell ref="J22:K22"/>
    <mergeCell ref="L22:M22"/>
    <mergeCell ref="B23:N23"/>
    <mergeCell ref="J14:K14"/>
    <mergeCell ref="L14:M14"/>
    <mergeCell ref="J15:K15"/>
    <mergeCell ref="L15:M15"/>
    <mergeCell ref="J16:K16"/>
    <mergeCell ref="L16:M16"/>
    <mergeCell ref="J11:K11"/>
    <mergeCell ref="L11:M11"/>
    <mergeCell ref="J12:K12"/>
    <mergeCell ref="L12:M12"/>
    <mergeCell ref="J13:K13"/>
    <mergeCell ref="L13:M13"/>
    <mergeCell ref="J8:K8"/>
    <mergeCell ref="L8:M8"/>
    <mergeCell ref="J9:K9"/>
    <mergeCell ref="L9:M9"/>
    <mergeCell ref="J10:K10"/>
    <mergeCell ref="L10:M10"/>
    <mergeCell ref="J5:K5"/>
    <mergeCell ref="L5:M5"/>
    <mergeCell ref="J6:K6"/>
    <mergeCell ref="L6:M6"/>
    <mergeCell ref="J7:K7"/>
    <mergeCell ref="L7:M7"/>
    <mergeCell ref="C2:D2"/>
    <mergeCell ref="E2:M2"/>
    <mergeCell ref="J3:K3"/>
    <mergeCell ref="L3:M3"/>
    <mergeCell ref="J4:K4"/>
    <mergeCell ref="L4:M4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2270-EAA8-4EDD-A284-D5669B16C054}">
  <sheetPr>
    <pageSetUpPr fitToPage="1"/>
  </sheetPr>
  <dimension ref="B2:AC33"/>
  <sheetViews>
    <sheetView showGridLines="0" view="pageBreakPreview" zoomScale="150" zoomScaleNormal="100" zoomScaleSheetLayoutView="150" workbookViewId="0">
      <pane ySplit="3" topLeftCell="A15" activePane="bottomLeft" state="frozen"/>
      <selection pane="bottomLeft" activeCell="N3" sqref="N3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4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113</v>
      </c>
    </row>
    <row r="3" spans="2:14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4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4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4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4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4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4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4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4" s="11" customFormat="1" ht="30" customHeight="1" x14ac:dyDescent="0.15">
      <c r="B11" s="60">
        <v>8</v>
      </c>
      <c r="C11" s="61">
        <v>46153</v>
      </c>
      <c r="D11" s="62" t="s">
        <v>75</v>
      </c>
      <c r="E11" s="63">
        <v>116</v>
      </c>
      <c r="F11" s="63">
        <v>23</v>
      </c>
      <c r="G11" s="63">
        <v>0</v>
      </c>
      <c r="H11" s="64" t="s">
        <v>87</v>
      </c>
      <c r="I11" s="65" t="s">
        <v>58</v>
      </c>
      <c r="J11" s="87" t="s">
        <v>42</v>
      </c>
      <c r="K11" s="88"/>
      <c r="L11" s="87" t="s">
        <v>76</v>
      </c>
      <c r="M11" s="88"/>
      <c r="N11" s="66" t="s">
        <v>88</v>
      </c>
    </row>
    <row r="12" spans="2:14" s="11" customFormat="1" ht="30" customHeight="1" x14ac:dyDescent="0.15">
      <c r="B12" s="60">
        <v>9</v>
      </c>
      <c r="C12" s="61">
        <v>46184</v>
      </c>
      <c r="D12" s="62" t="s">
        <v>89</v>
      </c>
      <c r="E12" s="63">
        <v>233</v>
      </c>
      <c r="F12" s="63">
        <v>97</v>
      </c>
      <c r="G12" s="63">
        <v>0</v>
      </c>
      <c r="H12" s="64" t="s">
        <v>90</v>
      </c>
      <c r="I12" s="65" t="s">
        <v>91</v>
      </c>
      <c r="J12" s="89" t="s">
        <v>29</v>
      </c>
      <c r="K12" s="89"/>
      <c r="L12" s="89" t="s">
        <v>92</v>
      </c>
      <c r="M12" s="89"/>
      <c r="N12" s="66" t="s">
        <v>93</v>
      </c>
    </row>
    <row r="13" spans="2:14" s="11" customFormat="1" ht="30" customHeight="1" x14ac:dyDescent="0.15">
      <c r="B13" s="68">
        <v>10</v>
      </c>
      <c r="C13" s="69">
        <v>46206</v>
      </c>
      <c r="D13" s="38" t="s">
        <v>95</v>
      </c>
      <c r="E13" s="63">
        <v>31</v>
      </c>
      <c r="F13" s="63">
        <v>20</v>
      </c>
      <c r="G13" s="38">
        <v>0</v>
      </c>
      <c r="H13" s="38" t="s">
        <v>96</v>
      </c>
      <c r="I13" s="38" t="s">
        <v>97</v>
      </c>
      <c r="J13" s="89" t="s">
        <v>29</v>
      </c>
      <c r="K13" s="89"/>
      <c r="L13" s="89" t="s">
        <v>102</v>
      </c>
      <c r="M13" s="97"/>
      <c r="N13" s="41" t="s">
        <v>98</v>
      </c>
    </row>
    <row r="14" spans="2:14" s="11" customFormat="1" ht="30" customHeight="1" x14ac:dyDescent="0.15">
      <c r="B14" s="71">
        <v>11</v>
      </c>
      <c r="C14" s="72">
        <v>46207</v>
      </c>
      <c r="D14" s="63" t="s">
        <v>99</v>
      </c>
      <c r="E14" s="63">
        <v>9</v>
      </c>
      <c r="F14" s="63">
        <v>7</v>
      </c>
      <c r="G14" s="63">
        <v>0</v>
      </c>
      <c r="H14" s="63" t="s">
        <v>100</v>
      </c>
      <c r="I14" s="63" t="s">
        <v>97</v>
      </c>
      <c r="J14" s="89" t="s">
        <v>29</v>
      </c>
      <c r="K14" s="89"/>
      <c r="L14" s="89" t="s">
        <v>102</v>
      </c>
      <c r="M14" s="97"/>
      <c r="N14" s="66" t="s">
        <v>101</v>
      </c>
    </row>
    <row r="15" spans="2:14" s="11" customFormat="1" ht="30" customHeight="1" x14ac:dyDescent="0.15">
      <c r="B15" s="71">
        <v>12</v>
      </c>
      <c r="C15" s="72">
        <v>46214</v>
      </c>
      <c r="D15" s="63" t="s">
        <v>75</v>
      </c>
      <c r="E15" s="63">
        <v>37</v>
      </c>
      <c r="F15" s="63">
        <v>7</v>
      </c>
      <c r="G15" s="63">
        <v>0</v>
      </c>
      <c r="H15" s="63" t="s">
        <v>103</v>
      </c>
      <c r="I15" s="63" t="s">
        <v>37</v>
      </c>
      <c r="J15" s="89" t="s">
        <v>29</v>
      </c>
      <c r="K15" s="89"/>
      <c r="L15" s="89" t="s">
        <v>104</v>
      </c>
      <c r="M15" s="97"/>
      <c r="N15" s="66" t="s">
        <v>101</v>
      </c>
    </row>
    <row r="16" spans="2:14" s="11" customFormat="1" ht="30" customHeight="1" x14ac:dyDescent="0.15">
      <c r="B16" s="68">
        <v>13</v>
      </c>
      <c r="C16" s="69">
        <v>46215</v>
      </c>
      <c r="D16" s="38" t="s">
        <v>105</v>
      </c>
      <c r="E16" s="38">
        <v>35</v>
      </c>
      <c r="F16" s="38">
        <v>13</v>
      </c>
      <c r="G16" s="38">
        <v>0</v>
      </c>
      <c r="H16" s="38" t="s">
        <v>106</v>
      </c>
      <c r="I16" s="38" t="s">
        <v>107</v>
      </c>
      <c r="J16" s="86" t="s">
        <v>29</v>
      </c>
      <c r="K16" s="86"/>
      <c r="L16" s="86" t="s">
        <v>108</v>
      </c>
      <c r="M16" s="87"/>
      <c r="N16" s="41" t="s">
        <v>109</v>
      </c>
    </row>
    <row r="17" spans="2:29" s="11" customFormat="1" ht="30" customHeight="1" thickBot="1" x14ac:dyDescent="0.2">
      <c r="B17" s="73">
        <v>14</v>
      </c>
      <c r="C17" s="74">
        <v>46216</v>
      </c>
      <c r="D17" s="49" t="s">
        <v>110</v>
      </c>
      <c r="E17" s="49">
        <v>20</v>
      </c>
      <c r="F17" s="49">
        <v>10</v>
      </c>
      <c r="G17" s="49">
        <v>0</v>
      </c>
      <c r="H17" s="49" t="s">
        <v>103</v>
      </c>
      <c r="I17" s="49" t="s">
        <v>97</v>
      </c>
      <c r="J17" s="102" t="s">
        <v>29</v>
      </c>
      <c r="K17" s="102"/>
      <c r="L17" s="102" t="s">
        <v>111</v>
      </c>
      <c r="M17" s="103"/>
      <c r="N17" s="52" t="s">
        <v>112</v>
      </c>
    </row>
    <row r="18" spans="2:29" s="24" customFormat="1" ht="36" customHeight="1" x14ac:dyDescent="0.15">
      <c r="B18" s="12"/>
      <c r="C18" s="13" t="s">
        <v>23</v>
      </c>
      <c r="D18" s="14"/>
      <c r="E18" s="15"/>
      <c r="F18" s="15"/>
      <c r="G18" s="15"/>
      <c r="H18" s="13" t="s">
        <v>34</v>
      </c>
      <c r="I18" s="15"/>
      <c r="J18" s="15"/>
      <c r="K18" s="15"/>
      <c r="L18" s="15"/>
      <c r="M18" s="15"/>
      <c r="Q18" s="16"/>
    </row>
    <row r="19" spans="2:29" s="24" customFormat="1" ht="21.95" customHeight="1" x14ac:dyDescent="0.15">
      <c r="B19" s="12"/>
      <c r="C19" s="13"/>
      <c r="D19" s="14"/>
      <c r="E19" s="15"/>
      <c r="F19" s="15"/>
      <c r="G19" s="15"/>
      <c r="H19" s="13"/>
      <c r="I19" s="15"/>
      <c r="J19" s="15"/>
      <c r="K19" s="15"/>
      <c r="L19" s="15"/>
      <c r="M19" s="15"/>
      <c r="O19" s="16"/>
      <c r="P19" s="16"/>
    </row>
    <row r="20" spans="2:29" s="24" customFormat="1" ht="30" customHeight="1" thickBot="1" x14ac:dyDescent="0.2">
      <c r="B20" s="12"/>
      <c r="C20" s="17"/>
      <c r="D20" s="18"/>
      <c r="E20" s="84" t="s">
        <v>47</v>
      </c>
      <c r="F20" s="84"/>
      <c r="G20" s="84"/>
      <c r="H20" s="84"/>
      <c r="I20" s="84"/>
      <c r="J20" s="84"/>
      <c r="K20" s="84"/>
      <c r="L20" s="84"/>
      <c r="M20" s="84"/>
      <c r="N20" s="10"/>
    </row>
    <row r="21" spans="2:29" s="24" customFormat="1" ht="30" customHeight="1" x14ac:dyDescent="0.15">
      <c r="B21" s="42" t="s">
        <v>0</v>
      </c>
      <c r="C21" s="34" t="s">
        <v>1</v>
      </c>
      <c r="D21" s="34" t="s">
        <v>2</v>
      </c>
      <c r="E21" s="35" t="s">
        <v>3</v>
      </c>
      <c r="F21" s="35" t="s">
        <v>4</v>
      </c>
      <c r="G21" s="35" t="s">
        <v>5</v>
      </c>
      <c r="H21" s="35" t="s">
        <v>6</v>
      </c>
      <c r="I21" s="34" t="s">
        <v>7</v>
      </c>
      <c r="J21" s="85" t="s">
        <v>8</v>
      </c>
      <c r="K21" s="85"/>
      <c r="L21" s="85" t="s">
        <v>10</v>
      </c>
      <c r="M21" s="85"/>
      <c r="N21" s="43" t="s">
        <v>9</v>
      </c>
    </row>
    <row r="22" spans="2:29" s="24" customFormat="1" ht="30" customHeight="1" thickBot="1" x14ac:dyDescent="0.2">
      <c r="B22" s="92" t="s">
        <v>30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4"/>
    </row>
    <row r="23" spans="2:29" s="24" customFormat="1" ht="12.75" customHeight="1" x14ac:dyDescent="0.15">
      <c r="B23" s="12"/>
      <c r="C23" s="33"/>
      <c r="D23" s="18"/>
      <c r="E23" s="20"/>
      <c r="F23" s="21"/>
      <c r="G23" s="21"/>
      <c r="H23" s="14"/>
      <c r="I23" s="22"/>
      <c r="J23" s="23"/>
      <c r="K23" s="23"/>
      <c r="L23" s="23"/>
      <c r="M23" s="14"/>
      <c r="N23" s="10"/>
    </row>
    <row r="24" spans="2:29" s="24" customFormat="1" ht="12.75" customHeight="1" x14ac:dyDescent="0.15">
      <c r="C24" s="19"/>
      <c r="D24" s="95" t="s">
        <v>48</v>
      </c>
      <c r="E24" s="95"/>
      <c r="F24" s="95"/>
      <c r="G24" s="95"/>
      <c r="H24" s="19"/>
      <c r="I24" s="19"/>
      <c r="J24" s="19" t="s">
        <v>49</v>
      </c>
      <c r="K24" s="19"/>
      <c r="L24" s="19"/>
      <c r="M24" s="19"/>
      <c r="N24" s="25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2:29" ht="12.75" customHeight="1" x14ac:dyDescent="0.15">
      <c r="D25" s="30"/>
      <c r="E25" s="30" t="s">
        <v>12</v>
      </c>
      <c r="F25" s="96" t="s">
        <v>4</v>
      </c>
      <c r="G25" s="96"/>
      <c r="I25" s="1"/>
      <c r="J25" s="30" t="s">
        <v>12</v>
      </c>
      <c r="K25" s="30"/>
      <c r="L25" s="30" t="s">
        <v>4</v>
      </c>
      <c r="N25" s="10"/>
      <c r="Q25" s="16"/>
    </row>
    <row r="26" spans="2:29" ht="12" customHeight="1" x14ac:dyDescent="0.15">
      <c r="D26" s="1" t="s">
        <v>13</v>
      </c>
      <c r="E26" s="5">
        <v>9</v>
      </c>
      <c r="F26" s="2" t="s">
        <v>14</v>
      </c>
      <c r="G26" s="30">
        <v>153</v>
      </c>
      <c r="H26" s="2" t="s">
        <v>20</v>
      </c>
      <c r="I26" s="26" t="s">
        <v>15</v>
      </c>
      <c r="J26" s="5">
        <v>2</v>
      </c>
      <c r="K26" s="30" t="s">
        <v>21</v>
      </c>
      <c r="L26" s="5">
        <v>2</v>
      </c>
      <c r="M26" s="2" t="s">
        <v>22</v>
      </c>
      <c r="O26" s="16"/>
      <c r="P26" s="16"/>
    </row>
    <row r="27" spans="2:29" x14ac:dyDescent="0.15">
      <c r="D27" s="1" t="s">
        <v>11</v>
      </c>
      <c r="E27" s="5">
        <v>3</v>
      </c>
      <c r="F27" s="2" t="s">
        <v>14</v>
      </c>
      <c r="G27" s="7">
        <v>61</v>
      </c>
      <c r="H27" s="2" t="s">
        <v>20</v>
      </c>
      <c r="I27" s="26" t="s">
        <v>11</v>
      </c>
      <c r="J27" s="5">
        <v>6</v>
      </c>
      <c r="K27" s="30" t="s">
        <v>21</v>
      </c>
      <c r="L27" s="5">
        <v>18</v>
      </c>
      <c r="M27" s="2" t="s">
        <v>22</v>
      </c>
    </row>
    <row r="28" spans="2:29" ht="12" customHeight="1" x14ac:dyDescent="0.15">
      <c r="D28" s="1" t="s">
        <v>16</v>
      </c>
      <c r="E28" s="5">
        <v>0</v>
      </c>
      <c r="F28" s="2" t="s">
        <v>14</v>
      </c>
      <c r="G28" s="5">
        <v>0</v>
      </c>
      <c r="H28" s="2" t="s">
        <v>20</v>
      </c>
      <c r="I28" s="26" t="s">
        <v>16</v>
      </c>
      <c r="J28" s="5">
        <v>0</v>
      </c>
      <c r="K28" s="30" t="s">
        <v>21</v>
      </c>
      <c r="L28" s="5">
        <v>0</v>
      </c>
      <c r="M28" s="2" t="s">
        <v>22</v>
      </c>
    </row>
    <row r="29" spans="2:29" x14ac:dyDescent="0.15">
      <c r="B29" s="27"/>
      <c r="C29" s="3"/>
      <c r="D29" s="3" t="s">
        <v>17</v>
      </c>
      <c r="E29" s="6">
        <v>2</v>
      </c>
      <c r="F29" s="4" t="s">
        <v>14</v>
      </c>
      <c r="G29" s="6">
        <v>110</v>
      </c>
      <c r="H29" s="4" t="s">
        <v>20</v>
      </c>
      <c r="I29" s="28" t="s">
        <v>17</v>
      </c>
      <c r="J29" s="6">
        <v>1</v>
      </c>
      <c r="K29" s="29" t="s">
        <v>21</v>
      </c>
      <c r="L29" s="6">
        <v>5</v>
      </c>
      <c r="M29" s="4" t="s">
        <v>22</v>
      </c>
      <c r="N29" s="4"/>
    </row>
    <row r="30" spans="2:29" x14ac:dyDescent="0.15">
      <c r="D30" s="1" t="s">
        <v>18</v>
      </c>
      <c r="E30" s="5">
        <f>SUM(E26:E29)</f>
        <v>14</v>
      </c>
      <c r="F30" s="2" t="s">
        <v>14</v>
      </c>
      <c r="G30" s="5">
        <f>SUM(G26:G29)</f>
        <v>324</v>
      </c>
      <c r="H30" s="2" t="s">
        <v>20</v>
      </c>
      <c r="I30" s="26" t="s">
        <v>18</v>
      </c>
      <c r="J30" s="5">
        <f>SUM(J26:J29)</f>
        <v>9</v>
      </c>
      <c r="K30" s="30" t="s">
        <v>21</v>
      </c>
      <c r="L30" s="5">
        <f>SUM(L26:L29)</f>
        <v>25</v>
      </c>
      <c r="M30" s="2" t="s">
        <v>22</v>
      </c>
      <c r="N30" s="19"/>
    </row>
    <row r="31" spans="2:29" x14ac:dyDescent="0.15">
      <c r="C31" s="2"/>
      <c r="D31" s="2" t="s">
        <v>19</v>
      </c>
      <c r="E31" s="2"/>
      <c r="F31" s="2"/>
    </row>
    <row r="32" spans="2:29" x14ac:dyDescent="0.15">
      <c r="Q32" s="31"/>
    </row>
    <row r="33" spans="15:16" x14ac:dyDescent="0.15">
      <c r="O33" s="31"/>
      <c r="P33" s="31"/>
    </row>
  </sheetData>
  <sheetProtection formatCells="0" formatColumns="0" formatRows="0" insertColumns="0" insertRows="0" deleteColumns="0" deleteRows="0"/>
  <mergeCells count="38">
    <mergeCell ref="C2:D2"/>
    <mergeCell ref="E2:M2"/>
    <mergeCell ref="J3:K3"/>
    <mergeCell ref="L3:M3"/>
    <mergeCell ref="J4:K4"/>
    <mergeCell ref="L4:M4"/>
    <mergeCell ref="J5:K5"/>
    <mergeCell ref="L5:M5"/>
    <mergeCell ref="J6:K6"/>
    <mergeCell ref="L6:M6"/>
    <mergeCell ref="J7:K7"/>
    <mergeCell ref="L7:M7"/>
    <mergeCell ref="J8:K8"/>
    <mergeCell ref="L8:M8"/>
    <mergeCell ref="J9:K9"/>
    <mergeCell ref="L9:M9"/>
    <mergeCell ref="J10:K10"/>
    <mergeCell ref="L10:M10"/>
    <mergeCell ref="J11:K11"/>
    <mergeCell ref="L11:M11"/>
    <mergeCell ref="J12:K12"/>
    <mergeCell ref="L12:M12"/>
    <mergeCell ref="J13:K13"/>
    <mergeCell ref="L13:M13"/>
    <mergeCell ref="B22:N22"/>
    <mergeCell ref="D24:G24"/>
    <mergeCell ref="F25:G25"/>
    <mergeCell ref="J14:K14"/>
    <mergeCell ref="L14:M14"/>
    <mergeCell ref="J15:K15"/>
    <mergeCell ref="L15:M15"/>
    <mergeCell ref="J16:K16"/>
    <mergeCell ref="L16:M16"/>
    <mergeCell ref="J17:K17"/>
    <mergeCell ref="L17:M17"/>
    <mergeCell ref="E20:M20"/>
    <mergeCell ref="J21:K21"/>
    <mergeCell ref="L21:M21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C54B-5B19-4C15-B44C-578D176EF2E8}">
  <sheetPr>
    <pageSetUpPr fitToPage="1"/>
  </sheetPr>
  <dimension ref="B2:AC32"/>
  <sheetViews>
    <sheetView showGridLines="0" view="pageBreakPreview" zoomScale="150" zoomScaleNormal="100" zoomScaleSheetLayoutView="150" workbookViewId="0">
      <pane ySplit="3" topLeftCell="A12" activePane="bottomLeft" state="frozen"/>
      <selection pane="bottomLeft" activeCell="N3" sqref="N3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4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114</v>
      </c>
    </row>
    <row r="3" spans="2:14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4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4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4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4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4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4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4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4" s="11" customFormat="1" ht="30" customHeight="1" x14ac:dyDescent="0.15">
      <c r="B11" s="60">
        <v>8</v>
      </c>
      <c r="C11" s="61">
        <v>46153</v>
      </c>
      <c r="D11" s="62" t="s">
        <v>75</v>
      </c>
      <c r="E11" s="63">
        <v>116</v>
      </c>
      <c r="F11" s="63">
        <v>23</v>
      </c>
      <c r="G11" s="63">
        <v>0</v>
      </c>
      <c r="H11" s="64" t="s">
        <v>87</v>
      </c>
      <c r="I11" s="65" t="s">
        <v>58</v>
      </c>
      <c r="J11" s="87" t="s">
        <v>42</v>
      </c>
      <c r="K11" s="88"/>
      <c r="L11" s="87" t="s">
        <v>76</v>
      </c>
      <c r="M11" s="88"/>
      <c r="N11" s="66" t="s">
        <v>88</v>
      </c>
    </row>
    <row r="12" spans="2:14" s="11" customFormat="1" ht="30" customHeight="1" x14ac:dyDescent="0.15">
      <c r="B12" s="60">
        <v>9</v>
      </c>
      <c r="C12" s="61">
        <v>46184</v>
      </c>
      <c r="D12" s="62" t="s">
        <v>89</v>
      </c>
      <c r="E12" s="63">
        <v>233</v>
      </c>
      <c r="F12" s="63">
        <v>97</v>
      </c>
      <c r="G12" s="63">
        <v>0</v>
      </c>
      <c r="H12" s="64" t="s">
        <v>90</v>
      </c>
      <c r="I12" s="65" t="s">
        <v>91</v>
      </c>
      <c r="J12" s="89" t="s">
        <v>29</v>
      </c>
      <c r="K12" s="89"/>
      <c r="L12" s="89" t="s">
        <v>92</v>
      </c>
      <c r="M12" s="89"/>
      <c r="N12" s="66" t="s">
        <v>93</v>
      </c>
    </row>
    <row r="13" spans="2:14" s="11" customFormat="1" ht="30" customHeight="1" x14ac:dyDescent="0.15">
      <c r="B13" s="68">
        <v>10</v>
      </c>
      <c r="C13" s="69">
        <v>46206</v>
      </c>
      <c r="D13" s="38" t="s">
        <v>95</v>
      </c>
      <c r="E13" s="63">
        <v>31</v>
      </c>
      <c r="F13" s="63">
        <v>20</v>
      </c>
      <c r="G13" s="38">
        <v>0</v>
      </c>
      <c r="H13" s="38" t="s">
        <v>96</v>
      </c>
      <c r="I13" s="38" t="s">
        <v>97</v>
      </c>
      <c r="J13" s="89" t="s">
        <v>29</v>
      </c>
      <c r="K13" s="89"/>
      <c r="L13" s="89" t="s">
        <v>102</v>
      </c>
      <c r="M13" s="97"/>
      <c r="N13" s="41" t="s">
        <v>98</v>
      </c>
    </row>
    <row r="14" spans="2:14" s="11" customFormat="1" ht="30" customHeight="1" x14ac:dyDescent="0.15">
      <c r="B14" s="71">
        <v>11</v>
      </c>
      <c r="C14" s="72">
        <v>46207</v>
      </c>
      <c r="D14" s="63" t="s">
        <v>99</v>
      </c>
      <c r="E14" s="63">
        <v>9</v>
      </c>
      <c r="F14" s="63">
        <v>7</v>
      </c>
      <c r="G14" s="63">
        <v>0</v>
      </c>
      <c r="H14" s="63" t="s">
        <v>100</v>
      </c>
      <c r="I14" s="63" t="s">
        <v>97</v>
      </c>
      <c r="J14" s="89" t="s">
        <v>29</v>
      </c>
      <c r="K14" s="89"/>
      <c r="L14" s="89" t="s">
        <v>102</v>
      </c>
      <c r="M14" s="97"/>
      <c r="N14" s="66" t="s">
        <v>101</v>
      </c>
    </row>
    <row r="15" spans="2:14" s="11" customFormat="1" ht="30" customHeight="1" x14ac:dyDescent="0.15">
      <c r="B15" s="71">
        <v>12</v>
      </c>
      <c r="C15" s="72">
        <v>46214</v>
      </c>
      <c r="D15" s="63" t="s">
        <v>75</v>
      </c>
      <c r="E15" s="63">
        <v>37</v>
      </c>
      <c r="F15" s="63">
        <v>7</v>
      </c>
      <c r="G15" s="63">
        <v>0</v>
      </c>
      <c r="H15" s="63" t="s">
        <v>103</v>
      </c>
      <c r="I15" s="63" t="s">
        <v>37</v>
      </c>
      <c r="J15" s="89" t="s">
        <v>29</v>
      </c>
      <c r="K15" s="89"/>
      <c r="L15" s="89" t="s">
        <v>104</v>
      </c>
      <c r="M15" s="97"/>
      <c r="N15" s="66" t="s">
        <v>101</v>
      </c>
    </row>
    <row r="16" spans="2:14" s="11" customFormat="1" ht="30" customHeight="1" thickBot="1" x14ac:dyDescent="0.2">
      <c r="B16" s="67">
        <v>13</v>
      </c>
      <c r="C16" s="70">
        <v>46215</v>
      </c>
      <c r="D16" s="56" t="s">
        <v>105</v>
      </c>
      <c r="E16" s="56">
        <v>35</v>
      </c>
      <c r="F16" s="56">
        <v>13</v>
      </c>
      <c r="G16" s="56">
        <v>0</v>
      </c>
      <c r="H16" s="56" t="s">
        <v>106</v>
      </c>
      <c r="I16" s="56" t="s">
        <v>107</v>
      </c>
      <c r="J16" s="90" t="s">
        <v>29</v>
      </c>
      <c r="K16" s="90"/>
      <c r="L16" s="90" t="s">
        <v>108</v>
      </c>
      <c r="M16" s="91"/>
      <c r="N16" s="59" t="s">
        <v>109</v>
      </c>
    </row>
    <row r="17" spans="2:29" s="24" customFormat="1" ht="36" customHeight="1" x14ac:dyDescent="0.15">
      <c r="B17" s="12"/>
      <c r="C17" s="13" t="s">
        <v>23</v>
      </c>
      <c r="D17" s="14"/>
      <c r="E17" s="15"/>
      <c r="F17" s="15"/>
      <c r="G17" s="15"/>
      <c r="H17" s="13" t="s">
        <v>34</v>
      </c>
      <c r="I17" s="15"/>
      <c r="J17" s="15"/>
      <c r="K17" s="15"/>
      <c r="L17" s="15"/>
      <c r="M17" s="15"/>
      <c r="Q17" s="16"/>
    </row>
    <row r="18" spans="2:29" s="24" customFormat="1" ht="21.95" customHeight="1" x14ac:dyDescent="0.15">
      <c r="B18" s="12"/>
      <c r="C18" s="13"/>
      <c r="D18" s="14"/>
      <c r="E18" s="15"/>
      <c r="F18" s="15"/>
      <c r="G18" s="15"/>
      <c r="H18" s="13"/>
      <c r="I18" s="15"/>
      <c r="J18" s="15"/>
      <c r="K18" s="15"/>
      <c r="L18" s="15"/>
      <c r="M18" s="15"/>
      <c r="O18" s="16"/>
      <c r="P18" s="16"/>
    </row>
    <row r="19" spans="2:29" s="24" customFormat="1" ht="30" customHeight="1" thickBot="1" x14ac:dyDescent="0.2">
      <c r="B19" s="12"/>
      <c r="C19" s="17"/>
      <c r="D19" s="18"/>
      <c r="E19" s="84" t="s">
        <v>47</v>
      </c>
      <c r="F19" s="84"/>
      <c r="G19" s="84"/>
      <c r="H19" s="84"/>
      <c r="I19" s="84"/>
      <c r="J19" s="84"/>
      <c r="K19" s="84"/>
      <c r="L19" s="84"/>
      <c r="M19" s="84"/>
      <c r="N19" s="10"/>
    </row>
    <row r="20" spans="2:29" s="24" customFormat="1" ht="30" customHeight="1" x14ac:dyDescent="0.15">
      <c r="B20" s="42" t="s">
        <v>0</v>
      </c>
      <c r="C20" s="34" t="s">
        <v>1</v>
      </c>
      <c r="D20" s="34" t="s">
        <v>2</v>
      </c>
      <c r="E20" s="35" t="s">
        <v>3</v>
      </c>
      <c r="F20" s="35" t="s">
        <v>4</v>
      </c>
      <c r="G20" s="35" t="s">
        <v>5</v>
      </c>
      <c r="H20" s="35" t="s">
        <v>6</v>
      </c>
      <c r="I20" s="34" t="s">
        <v>7</v>
      </c>
      <c r="J20" s="85" t="s">
        <v>8</v>
      </c>
      <c r="K20" s="85"/>
      <c r="L20" s="85" t="s">
        <v>10</v>
      </c>
      <c r="M20" s="85"/>
      <c r="N20" s="43" t="s">
        <v>9</v>
      </c>
    </row>
    <row r="21" spans="2:29" s="24" customFormat="1" ht="30" customHeight="1" thickBot="1" x14ac:dyDescent="0.2">
      <c r="B21" s="92" t="s">
        <v>30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</row>
    <row r="22" spans="2:29" s="24" customFormat="1" ht="12.75" customHeight="1" x14ac:dyDescent="0.15">
      <c r="B22" s="12"/>
      <c r="C22" s="33"/>
      <c r="D22" s="18"/>
      <c r="E22" s="20"/>
      <c r="F22" s="21"/>
      <c r="G22" s="21"/>
      <c r="H22" s="14"/>
      <c r="I22" s="22"/>
      <c r="J22" s="23"/>
      <c r="K22" s="23"/>
      <c r="L22" s="23"/>
      <c r="M22" s="14"/>
      <c r="N22" s="10"/>
    </row>
    <row r="23" spans="2:29" s="24" customFormat="1" ht="12.75" customHeight="1" x14ac:dyDescent="0.15">
      <c r="C23" s="19"/>
      <c r="D23" s="95" t="s">
        <v>48</v>
      </c>
      <c r="E23" s="95"/>
      <c r="F23" s="95"/>
      <c r="G23" s="95"/>
      <c r="H23" s="19"/>
      <c r="I23" s="19"/>
      <c r="J23" s="19" t="s">
        <v>49</v>
      </c>
      <c r="K23" s="19"/>
      <c r="L23" s="19"/>
      <c r="M23" s="19"/>
      <c r="N23" s="25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2:29" ht="12.75" customHeight="1" x14ac:dyDescent="0.15">
      <c r="D24" s="30"/>
      <c r="E24" s="30" t="s">
        <v>12</v>
      </c>
      <c r="F24" s="96" t="s">
        <v>4</v>
      </c>
      <c r="G24" s="96"/>
      <c r="I24" s="1"/>
      <c r="J24" s="30" t="s">
        <v>12</v>
      </c>
      <c r="K24" s="30"/>
      <c r="L24" s="30" t="s">
        <v>4</v>
      </c>
      <c r="N24" s="10"/>
      <c r="Q24" s="16"/>
    </row>
    <row r="25" spans="2:29" ht="12" customHeight="1" x14ac:dyDescent="0.15">
      <c r="D25" s="1" t="s">
        <v>13</v>
      </c>
      <c r="E25" s="5">
        <v>8</v>
      </c>
      <c r="F25" s="2" t="s">
        <v>14</v>
      </c>
      <c r="G25" s="30">
        <v>143</v>
      </c>
      <c r="H25" s="2" t="s">
        <v>20</v>
      </c>
      <c r="I25" s="26" t="s">
        <v>15</v>
      </c>
      <c r="J25" s="5">
        <v>2</v>
      </c>
      <c r="K25" s="30" t="s">
        <v>21</v>
      </c>
      <c r="L25" s="5">
        <v>2</v>
      </c>
      <c r="M25" s="2" t="s">
        <v>22</v>
      </c>
      <c r="O25" s="16"/>
      <c r="P25" s="16"/>
    </row>
    <row r="26" spans="2:29" x14ac:dyDescent="0.15">
      <c r="D26" s="1" t="s">
        <v>11</v>
      </c>
      <c r="E26" s="5">
        <v>3</v>
      </c>
      <c r="F26" s="2" t="s">
        <v>14</v>
      </c>
      <c r="G26" s="7">
        <v>61</v>
      </c>
      <c r="H26" s="2" t="s">
        <v>20</v>
      </c>
      <c r="I26" s="26" t="s">
        <v>11</v>
      </c>
      <c r="J26" s="5">
        <v>6</v>
      </c>
      <c r="K26" s="30" t="s">
        <v>21</v>
      </c>
      <c r="L26" s="5">
        <v>18</v>
      </c>
      <c r="M26" s="2" t="s">
        <v>22</v>
      </c>
    </row>
    <row r="27" spans="2:29" ht="12" customHeight="1" x14ac:dyDescent="0.15">
      <c r="D27" s="1" t="s">
        <v>16</v>
      </c>
      <c r="E27" s="5">
        <v>0</v>
      </c>
      <c r="F27" s="2" t="s">
        <v>14</v>
      </c>
      <c r="G27" s="5">
        <v>0</v>
      </c>
      <c r="H27" s="2" t="s">
        <v>20</v>
      </c>
      <c r="I27" s="26" t="s">
        <v>16</v>
      </c>
      <c r="J27" s="5">
        <v>0</v>
      </c>
      <c r="K27" s="30" t="s">
        <v>21</v>
      </c>
      <c r="L27" s="5">
        <v>0</v>
      </c>
      <c r="M27" s="2" t="s">
        <v>22</v>
      </c>
    </row>
    <row r="28" spans="2:29" x14ac:dyDescent="0.15">
      <c r="B28" s="27"/>
      <c r="C28" s="3"/>
      <c r="D28" s="3" t="s">
        <v>17</v>
      </c>
      <c r="E28" s="6">
        <v>2</v>
      </c>
      <c r="F28" s="4" t="s">
        <v>14</v>
      </c>
      <c r="G28" s="6">
        <v>110</v>
      </c>
      <c r="H28" s="4" t="s">
        <v>20</v>
      </c>
      <c r="I28" s="28" t="s">
        <v>17</v>
      </c>
      <c r="J28" s="6">
        <v>1</v>
      </c>
      <c r="K28" s="29" t="s">
        <v>21</v>
      </c>
      <c r="L28" s="6">
        <v>5</v>
      </c>
      <c r="M28" s="4" t="s">
        <v>22</v>
      </c>
      <c r="N28" s="4"/>
    </row>
    <row r="29" spans="2:29" x14ac:dyDescent="0.15">
      <c r="D29" s="1" t="s">
        <v>18</v>
      </c>
      <c r="E29" s="5">
        <f>SUM(E25:E28)</f>
        <v>13</v>
      </c>
      <c r="F29" s="2" t="s">
        <v>14</v>
      </c>
      <c r="G29" s="5">
        <f>SUM(G25:G28)</f>
        <v>314</v>
      </c>
      <c r="H29" s="2" t="s">
        <v>20</v>
      </c>
      <c r="I29" s="26" t="s">
        <v>18</v>
      </c>
      <c r="J29" s="5">
        <f>SUM(J25:J28)</f>
        <v>9</v>
      </c>
      <c r="K29" s="30" t="s">
        <v>21</v>
      </c>
      <c r="L29" s="5">
        <f>SUM(L25:L28)</f>
        <v>25</v>
      </c>
      <c r="M29" s="2" t="s">
        <v>22</v>
      </c>
      <c r="N29" s="19"/>
    </row>
    <row r="30" spans="2:29" x14ac:dyDescent="0.15">
      <c r="C30" s="2"/>
      <c r="D30" s="2" t="s">
        <v>19</v>
      </c>
      <c r="E30" s="2"/>
      <c r="F30" s="2"/>
    </row>
    <row r="31" spans="2:29" x14ac:dyDescent="0.15">
      <c r="Q31" s="31"/>
    </row>
    <row r="32" spans="2:29" x14ac:dyDescent="0.15">
      <c r="O32" s="31"/>
      <c r="P32" s="31"/>
    </row>
  </sheetData>
  <sheetProtection formatCells="0" formatColumns="0" formatRows="0" insertColumns="0" insertRows="0" deleteColumns="0" deleteRows="0"/>
  <mergeCells count="36">
    <mergeCell ref="B21:N21"/>
    <mergeCell ref="D23:G23"/>
    <mergeCell ref="F24:G24"/>
    <mergeCell ref="J16:K16"/>
    <mergeCell ref="L16:M16"/>
    <mergeCell ref="J20:K20"/>
    <mergeCell ref="L20:M20"/>
    <mergeCell ref="J14:K14"/>
    <mergeCell ref="L14:M14"/>
    <mergeCell ref="J15:K15"/>
    <mergeCell ref="L15:M15"/>
    <mergeCell ref="E19:M19"/>
    <mergeCell ref="J11:K11"/>
    <mergeCell ref="L11:M11"/>
    <mergeCell ref="J12:K12"/>
    <mergeCell ref="L12:M12"/>
    <mergeCell ref="J13:K13"/>
    <mergeCell ref="L13:M13"/>
    <mergeCell ref="J8:K8"/>
    <mergeCell ref="L8:M8"/>
    <mergeCell ref="J9:K9"/>
    <mergeCell ref="L9:M9"/>
    <mergeCell ref="J10:K10"/>
    <mergeCell ref="L10:M10"/>
    <mergeCell ref="J5:K5"/>
    <mergeCell ref="L5:M5"/>
    <mergeCell ref="J6:K6"/>
    <mergeCell ref="L6:M6"/>
    <mergeCell ref="J7:K7"/>
    <mergeCell ref="L7:M7"/>
    <mergeCell ref="C2:D2"/>
    <mergeCell ref="E2:M2"/>
    <mergeCell ref="J3:K3"/>
    <mergeCell ref="L3:M3"/>
    <mergeCell ref="J4:K4"/>
    <mergeCell ref="L4:M4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E3D3-E898-42FD-91D1-3C704507527E}">
  <sheetPr>
    <pageSetUpPr fitToPage="1"/>
  </sheetPr>
  <dimension ref="B2:AC31"/>
  <sheetViews>
    <sheetView showGridLines="0" view="pageBreakPreview" zoomScale="150" zoomScaleNormal="100" zoomScaleSheetLayoutView="150" workbookViewId="0">
      <pane ySplit="3" topLeftCell="A4" activePane="bottomLeft" state="frozen"/>
      <selection pane="bottomLeft" activeCell="N3" sqref="N3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7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115</v>
      </c>
    </row>
    <row r="3" spans="2:17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7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7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7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7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7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7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7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7" s="11" customFormat="1" ht="30" customHeight="1" x14ac:dyDescent="0.15">
      <c r="B11" s="60">
        <v>8</v>
      </c>
      <c r="C11" s="61">
        <v>46153</v>
      </c>
      <c r="D11" s="62" t="s">
        <v>75</v>
      </c>
      <c r="E11" s="63">
        <v>116</v>
      </c>
      <c r="F11" s="63">
        <v>23</v>
      </c>
      <c r="G11" s="63">
        <v>0</v>
      </c>
      <c r="H11" s="64" t="s">
        <v>87</v>
      </c>
      <c r="I11" s="65" t="s">
        <v>58</v>
      </c>
      <c r="J11" s="87" t="s">
        <v>42</v>
      </c>
      <c r="K11" s="88"/>
      <c r="L11" s="87" t="s">
        <v>76</v>
      </c>
      <c r="M11" s="88"/>
      <c r="N11" s="66" t="s">
        <v>88</v>
      </c>
    </row>
    <row r="12" spans="2:17" s="11" customFormat="1" ht="30" customHeight="1" x14ac:dyDescent="0.15">
      <c r="B12" s="60">
        <v>9</v>
      </c>
      <c r="C12" s="61">
        <v>46184</v>
      </c>
      <c r="D12" s="62" t="s">
        <v>89</v>
      </c>
      <c r="E12" s="63">
        <v>233</v>
      </c>
      <c r="F12" s="63">
        <v>97</v>
      </c>
      <c r="G12" s="63">
        <v>0</v>
      </c>
      <c r="H12" s="64" t="s">
        <v>90</v>
      </c>
      <c r="I12" s="65" t="s">
        <v>91</v>
      </c>
      <c r="J12" s="89" t="s">
        <v>29</v>
      </c>
      <c r="K12" s="89"/>
      <c r="L12" s="89" t="s">
        <v>92</v>
      </c>
      <c r="M12" s="89"/>
      <c r="N12" s="66" t="s">
        <v>93</v>
      </c>
    </row>
    <row r="13" spans="2:17" s="11" customFormat="1" ht="30" customHeight="1" x14ac:dyDescent="0.15">
      <c r="B13" s="68">
        <v>10</v>
      </c>
      <c r="C13" s="69">
        <v>46206</v>
      </c>
      <c r="D13" s="38" t="s">
        <v>95</v>
      </c>
      <c r="E13" s="63">
        <v>31</v>
      </c>
      <c r="F13" s="63">
        <v>20</v>
      </c>
      <c r="G13" s="38">
        <v>0</v>
      </c>
      <c r="H13" s="38" t="s">
        <v>96</v>
      </c>
      <c r="I13" s="38" t="s">
        <v>97</v>
      </c>
      <c r="J13" s="89" t="s">
        <v>29</v>
      </c>
      <c r="K13" s="89"/>
      <c r="L13" s="89" t="s">
        <v>102</v>
      </c>
      <c r="M13" s="97"/>
      <c r="N13" s="41" t="s">
        <v>98</v>
      </c>
    </row>
    <row r="14" spans="2:17" s="11" customFormat="1" ht="30" customHeight="1" x14ac:dyDescent="0.15">
      <c r="B14" s="71">
        <v>11</v>
      </c>
      <c r="C14" s="72">
        <v>46207</v>
      </c>
      <c r="D14" s="63" t="s">
        <v>99</v>
      </c>
      <c r="E14" s="63">
        <v>9</v>
      </c>
      <c r="F14" s="63">
        <v>7</v>
      </c>
      <c r="G14" s="63">
        <v>0</v>
      </c>
      <c r="H14" s="63" t="s">
        <v>100</v>
      </c>
      <c r="I14" s="63" t="s">
        <v>97</v>
      </c>
      <c r="J14" s="89" t="s">
        <v>29</v>
      </c>
      <c r="K14" s="89"/>
      <c r="L14" s="89" t="s">
        <v>102</v>
      </c>
      <c r="M14" s="97"/>
      <c r="N14" s="66" t="s">
        <v>101</v>
      </c>
    </row>
    <row r="15" spans="2:17" s="11" customFormat="1" ht="30" customHeight="1" thickBot="1" x14ac:dyDescent="0.2">
      <c r="B15" s="67">
        <v>12</v>
      </c>
      <c r="C15" s="70">
        <v>46214</v>
      </c>
      <c r="D15" s="56" t="s">
        <v>75</v>
      </c>
      <c r="E15" s="56">
        <v>37</v>
      </c>
      <c r="F15" s="56">
        <v>7</v>
      </c>
      <c r="G15" s="56">
        <v>0</v>
      </c>
      <c r="H15" s="56" t="s">
        <v>103</v>
      </c>
      <c r="I15" s="56" t="s">
        <v>37</v>
      </c>
      <c r="J15" s="90" t="s">
        <v>29</v>
      </c>
      <c r="K15" s="90"/>
      <c r="L15" s="90" t="s">
        <v>104</v>
      </c>
      <c r="M15" s="91"/>
      <c r="N15" s="59" t="s">
        <v>101</v>
      </c>
    </row>
    <row r="16" spans="2:17" s="24" customFormat="1" ht="36" customHeight="1" x14ac:dyDescent="0.15">
      <c r="B16" s="12"/>
      <c r="C16" s="13" t="s">
        <v>23</v>
      </c>
      <c r="D16" s="14"/>
      <c r="E16" s="15"/>
      <c r="F16" s="15"/>
      <c r="G16" s="15"/>
      <c r="H16" s="13" t="s">
        <v>34</v>
      </c>
      <c r="I16" s="15"/>
      <c r="J16" s="15"/>
      <c r="K16" s="15"/>
      <c r="L16" s="15"/>
      <c r="M16" s="15"/>
      <c r="Q16" s="16"/>
    </row>
    <row r="17" spans="2:29" s="24" customFormat="1" ht="21.95" customHeight="1" x14ac:dyDescent="0.15">
      <c r="B17" s="12"/>
      <c r="C17" s="13"/>
      <c r="D17" s="14"/>
      <c r="E17" s="15"/>
      <c r="F17" s="15"/>
      <c r="G17" s="15"/>
      <c r="H17" s="13"/>
      <c r="I17" s="15"/>
      <c r="J17" s="15"/>
      <c r="K17" s="15"/>
      <c r="L17" s="15"/>
      <c r="M17" s="15"/>
      <c r="O17" s="16"/>
      <c r="P17" s="16"/>
    </row>
    <row r="18" spans="2:29" s="24" customFormat="1" ht="30" customHeight="1" thickBot="1" x14ac:dyDescent="0.2">
      <c r="B18" s="12"/>
      <c r="C18" s="17"/>
      <c r="D18" s="18"/>
      <c r="E18" s="84" t="s">
        <v>47</v>
      </c>
      <c r="F18" s="84"/>
      <c r="G18" s="84"/>
      <c r="H18" s="84"/>
      <c r="I18" s="84"/>
      <c r="J18" s="84"/>
      <c r="K18" s="84"/>
      <c r="L18" s="84"/>
      <c r="M18" s="84"/>
      <c r="N18" s="10"/>
    </row>
    <row r="19" spans="2:29" s="24" customFormat="1" ht="30" customHeight="1" x14ac:dyDescent="0.15">
      <c r="B19" s="42" t="s">
        <v>0</v>
      </c>
      <c r="C19" s="34" t="s">
        <v>1</v>
      </c>
      <c r="D19" s="34" t="s">
        <v>2</v>
      </c>
      <c r="E19" s="35" t="s">
        <v>3</v>
      </c>
      <c r="F19" s="35" t="s">
        <v>4</v>
      </c>
      <c r="G19" s="35" t="s">
        <v>5</v>
      </c>
      <c r="H19" s="35" t="s">
        <v>6</v>
      </c>
      <c r="I19" s="34" t="s">
        <v>7</v>
      </c>
      <c r="J19" s="85" t="s">
        <v>8</v>
      </c>
      <c r="K19" s="85"/>
      <c r="L19" s="85" t="s">
        <v>10</v>
      </c>
      <c r="M19" s="85"/>
      <c r="N19" s="43" t="s">
        <v>9</v>
      </c>
    </row>
    <row r="20" spans="2:29" s="24" customFormat="1" ht="30" customHeight="1" thickBot="1" x14ac:dyDescent="0.2">
      <c r="B20" s="92" t="s">
        <v>30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</row>
    <row r="21" spans="2:29" s="24" customFormat="1" ht="12.75" customHeight="1" x14ac:dyDescent="0.15">
      <c r="B21" s="12"/>
      <c r="C21" s="33"/>
      <c r="D21" s="18"/>
      <c r="E21" s="20"/>
      <c r="F21" s="21"/>
      <c r="G21" s="21"/>
      <c r="H21" s="14"/>
      <c r="I21" s="22"/>
      <c r="J21" s="23"/>
      <c r="K21" s="23"/>
      <c r="L21" s="23"/>
      <c r="M21" s="14"/>
      <c r="N21" s="10"/>
    </row>
    <row r="22" spans="2:29" s="24" customFormat="1" ht="12.75" customHeight="1" x14ac:dyDescent="0.15">
      <c r="C22" s="19"/>
      <c r="D22" s="95" t="s">
        <v>48</v>
      </c>
      <c r="E22" s="95"/>
      <c r="F22" s="95"/>
      <c r="G22" s="95"/>
      <c r="H22" s="19"/>
      <c r="I22" s="19"/>
      <c r="J22" s="19" t="s">
        <v>49</v>
      </c>
      <c r="K22" s="19"/>
      <c r="L22" s="19"/>
      <c r="M22" s="19"/>
      <c r="N22" s="25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2:29" ht="12.75" customHeight="1" x14ac:dyDescent="0.15">
      <c r="D23" s="30"/>
      <c r="E23" s="30" t="s">
        <v>12</v>
      </c>
      <c r="F23" s="96" t="s">
        <v>4</v>
      </c>
      <c r="G23" s="96"/>
      <c r="I23" s="1"/>
      <c r="J23" s="30" t="s">
        <v>12</v>
      </c>
      <c r="K23" s="30"/>
      <c r="L23" s="30" t="s">
        <v>4</v>
      </c>
      <c r="N23" s="10"/>
      <c r="Q23" s="16"/>
    </row>
    <row r="24" spans="2:29" ht="12" customHeight="1" x14ac:dyDescent="0.15">
      <c r="D24" s="1" t="s">
        <v>13</v>
      </c>
      <c r="E24" s="5">
        <v>8</v>
      </c>
      <c r="F24" s="2" t="s">
        <v>14</v>
      </c>
      <c r="G24" s="30">
        <v>143</v>
      </c>
      <c r="H24" s="2" t="s">
        <v>20</v>
      </c>
      <c r="I24" s="26" t="s">
        <v>15</v>
      </c>
      <c r="J24" s="5">
        <v>2</v>
      </c>
      <c r="K24" s="30" t="s">
        <v>21</v>
      </c>
      <c r="L24" s="5">
        <v>2</v>
      </c>
      <c r="M24" s="2" t="s">
        <v>22</v>
      </c>
      <c r="O24" s="16"/>
      <c r="P24" s="16"/>
    </row>
    <row r="25" spans="2:29" x14ac:dyDescent="0.15">
      <c r="D25" s="1" t="s">
        <v>11</v>
      </c>
      <c r="E25" s="5">
        <v>3</v>
      </c>
      <c r="F25" s="2" t="s">
        <v>14</v>
      </c>
      <c r="G25" s="7">
        <v>61</v>
      </c>
      <c r="H25" s="2" t="s">
        <v>20</v>
      </c>
      <c r="I25" s="26" t="s">
        <v>11</v>
      </c>
      <c r="J25" s="5">
        <v>6</v>
      </c>
      <c r="K25" s="30" t="s">
        <v>21</v>
      </c>
      <c r="L25" s="5">
        <v>18</v>
      </c>
      <c r="M25" s="2" t="s">
        <v>22</v>
      </c>
    </row>
    <row r="26" spans="2:29" ht="12" customHeight="1" x14ac:dyDescent="0.15">
      <c r="D26" s="1" t="s">
        <v>16</v>
      </c>
      <c r="E26" s="5">
        <v>0</v>
      </c>
      <c r="F26" s="2" t="s">
        <v>14</v>
      </c>
      <c r="G26" s="5">
        <v>0</v>
      </c>
      <c r="H26" s="2" t="s">
        <v>20</v>
      </c>
      <c r="I26" s="26" t="s">
        <v>16</v>
      </c>
      <c r="J26" s="5">
        <v>0</v>
      </c>
      <c r="K26" s="30" t="s">
        <v>21</v>
      </c>
      <c r="L26" s="5">
        <v>0</v>
      </c>
      <c r="M26" s="2" t="s">
        <v>22</v>
      </c>
    </row>
    <row r="27" spans="2:29" x14ac:dyDescent="0.15">
      <c r="B27" s="27"/>
      <c r="C27" s="3"/>
      <c r="D27" s="3" t="s">
        <v>17</v>
      </c>
      <c r="E27" s="6">
        <v>1</v>
      </c>
      <c r="F27" s="4" t="s">
        <v>14</v>
      </c>
      <c r="G27" s="6">
        <v>97</v>
      </c>
      <c r="H27" s="4" t="s">
        <v>20</v>
      </c>
      <c r="I27" s="28" t="s">
        <v>17</v>
      </c>
      <c r="J27" s="6">
        <v>1</v>
      </c>
      <c r="K27" s="29" t="s">
        <v>21</v>
      </c>
      <c r="L27" s="6">
        <v>5</v>
      </c>
      <c r="M27" s="4" t="s">
        <v>22</v>
      </c>
      <c r="N27" s="4"/>
    </row>
    <row r="28" spans="2:29" x14ac:dyDescent="0.15">
      <c r="D28" s="1" t="s">
        <v>18</v>
      </c>
      <c r="E28" s="5">
        <f>SUM(E24:E27)</f>
        <v>12</v>
      </c>
      <c r="F28" s="2" t="s">
        <v>14</v>
      </c>
      <c r="G28" s="5">
        <f>SUM(G24:G27)</f>
        <v>301</v>
      </c>
      <c r="H28" s="2" t="s">
        <v>20</v>
      </c>
      <c r="I28" s="26" t="s">
        <v>18</v>
      </c>
      <c r="J28" s="5">
        <f>SUM(J24:J27)</f>
        <v>9</v>
      </c>
      <c r="K28" s="30" t="s">
        <v>21</v>
      </c>
      <c r="L28" s="5">
        <f>SUM(L24:L27)</f>
        <v>25</v>
      </c>
      <c r="M28" s="2" t="s">
        <v>22</v>
      </c>
      <c r="N28" s="19"/>
    </row>
    <row r="29" spans="2:29" x14ac:dyDescent="0.15">
      <c r="C29" s="2"/>
      <c r="D29" s="2" t="s">
        <v>19</v>
      </c>
      <c r="E29" s="2"/>
      <c r="F29" s="2"/>
    </row>
    <row r="30" spans="2:29" x14ac:dyDescent="0.15">
      <c r="Q30" s="31"/>
    </row>
    <row r="31" spans="2:29" x14ac:dyDescent="0.15">
      <c r="O31" s="31"/>
      <c r="P31" s="31"/>
    </row>
  </sheetData>
  <sheetProtection formatCells="0" formatColumns="0" formatRows="0" insertColumns="0" insertRows="0" deleteColumns="0" deleteRows="0"/>
  <mergeCells count="34">
    <mergeCell ref="B20:N20"/>
    <mergeCell ref="D22:G22"/>
    <mergeCell ref="F23:G23"/>
    <mergeCell ref="J14:K14"/>
    <mergeCell ref="L14:M14"/>
    <mergeCell ref="J15:K15"/>
    <mergeCell ref="L15:M15"/>
    <mergeCell ref="E18:M18"/>
    <mergeCell ref="J19:K19"/>
    <mergeCell ref="L19:M19"/>
    <mergeCell ref="J11:K11"/>
    <mergeCell ref="L11:M11"/>
    <mergeCell ref="J12:K12"/>
    <mergeCell ref="L12:M12"/>
    <mergeCell ref="J13:K13"/>
    <mergeCell ref="L13:M13"/>
    <mergeCell ref="J8:K8"/>
    <mergeCell ref="L8:M8"/>
    <mergeCell ref="J9:K9"/>
    <mergeCell ref="L9:M9"/>
    <mergeCell ref="J10:K10"/>
    <mergeCell ref="L10:M10"/>
    <mergeCell ref="J5:K5"/>
    <mergeCell ref="L5:M5"/>
    <mergeCell ref="J6:K6"/>
    <mergeCell ref="L6:M6"/>
    <mergeCell ref="J7:K7"/>
    <mergeCell ref="L7:M7"/>
    <mergeCell ref="C2:D2"/>
    <mergeCell ref="E2:M2"/>
    <mergeCell ref="J3:K3"/>
    <mergeCell ref="L3:M3"/>
    <mergeCell ref="J4:K4"/>
    <mergeCell ref="L4:M4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6BDD-7DCB-430E-B46B-C9722A99E205}">
  <sheetPr>
    <pageSetUpPr fitToPage="1"/>
  </sheetPr>
  <dimension ref="B2:AC31"/>
  <sheetViews>
    <sheetView showGridLines="0" view="pageBreakPreview" zoomScale="150" zoomScaleNormal="100" zoomScaleSheetLayoutView="150" workbookViewId="0">
      <pane ySplit="3" topLeftCell="A17" activePane="bottomLeft" state="frozen"/>
      <selection pane="bottomLeft" activeCell="H24" sqref="H24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7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121</v>
      </c>
    </row>
    <row r="3" spans="2:17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7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7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7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7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7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7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7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7" s="11" customFormat="1" ht="30" customHeight="1" x14ac:dyDescent="0.15">
      <c r="B11" s="60">
        <v>8</v>
      </c>
      <c r="C11" s="61">
        <v>46153</v>
      </c>
      <c r="D11" s="62" t="s">
        <v>75</v>
      </c>
      <c r="E11" s="63">
        <v>116</v>
      </c>
      <c r="F11" s="63">
        <v>23</v>
      </c>
      <c r="G11" s="63">
        <v>0</v>
      </c>
      <c r="H11" s="64" t="s">
        <v>87</v>
      </c>
      <c r="I11" s="65" t="s">
        <v>58</v>
      </c>
      <c r="J11" s="87" t="s">
        <v>42</v>
      </c>
      <c r="K11" s="88"/>
      <c r="L11" s="87" t="s">
        <v>76</v>
      </c>
      <c r="M11" s="88"/>
      <c r="N11" s="66" t="s">
        <v>88</v>
      </c>
    </row>
    <row r="12" spans="2:17" s="11" customFormat="1" ht="30" customHeight="1" x14ac:dyDescent="0.15">
      <c r="B12" s="60">
        <v>9</v>
      </c>
      <c r="C12" s="61">
        <v>46184</v>
      </c>
      <c r="D12" s="62" t="s">
        <v>89</v>
      </c>
      <c r="E12" s="63">
        <v>233</v>
      </c>
      <c r="F12" s="63">
        <v>97</v>
      </c>
      <c r="G12" s="63">
        <v>0</v>
      </c>
      <c r="H12" s="64" t="s">
        <v>90</v>
      </c>
      <c r="I12" s="65" t="s">
        <v>91</v>
      </c>
      <c r="J12" s="89" t="s">
        <v>29</v>
      </c>
      <c r="K12" s="89"/>
      <c r="L12" s="89" t="s">
        <v>92</v>
      </c>
      <c r="M12" s="89"/>
      <c r="N12" s="66" t="s">
        <v>93</v>
      </c>
    </row>
    <row r="13" spans="2:17" s="11" customFormat="1" ht="30" customHeight="1" x14ac:dyDescent="0.15">
      <c r="B13" s="68">
        <v>10</v>
      </c>
      <c r="C13" s="69">
        <v>46206</v>
      </c>
      <c r="D13" s="38" t="s">
        <v>95</v>
      </c>
      <c r="E13" s="63">
        <v>31</v>
      </c>
      <c r="F13" s="63">
        <v>20</v>
      </c>
      <c r="G13" s="38">
        <v>0</v>
      </c>
      <c r="H13" s="38" t="s">
        <v>96</v>
      </c>
      <c r="I13" s="38" t="s">
        <v>97</v>
      </c>
      <c r="J13" s="89" t="s">
        <v>29</v>
      </c>
      <c r="K13" s="89"/>
      <c r="L13" s="89" t="s">
        <v>102</v>
      </c>
      <c r="M13" s="97"/>
      <c r="N13" s="41" t="s">
        <v>98</v>
      </c>
    </row>
    <row r="14" spans="2:17" s="11" customFormat="1" ht="30" customHeight="1" x14ac:dyDescent="0.15">
      <c r="B14" s="71">
        <v>11</v>
      </c>
      <c r="C14" s="72">
        <v>46207</v>
      </c>
      <c r="D14" s="63" t="s">
        <v>99</v>
      </c>
      <c r="E14" s="63">
        <v>9</v>
      </c>
      <c r="F14" s="63">
        <v>7</v>
      </c>
      <c r="G14" s="63">
        <v>0</v>
      </c>
      <c r="H14" s="63" t="s">
        <v>100</v>
      </c>
      <c r="I14" s="63" t="s">
        <v>97</v>
      </c>
      <c r="J14" s="89" t="s">
        <v>29</v>
      </c>
      <c r="K14" s="89"/>
      <c r="L14" s="89" t="s">
        <v>102</v>
      </c>
      <c r="M14" s="97"/>
      <c r="N14" s="66" t="s">
        <v>101</v>
      </c>
    </row>
    <row r="15" spans="2:17" s="11" customFormat="1" ht="30" customHeight="1" thickBot="1" x14ac:dyDescent="0.2">
      <c r="B15" s="67">
        <v>12</v>
      </c>
      <c r="C15" s="70">
        <v>46214</v>
      </c>
      <c r="D15" s="56" t="s">
        <v>75</v>
      </c>
      <c r="E15" s="56">
        <v>37</v>
      </c>
      <c r="F15" s="56">
        <v>7</v>
      </c>
      <c r="G15" s="56">
        <v>0</v>
      </c>
      <c r="H15" s="56" t="s">
        <v>103</v>
      </c>
      <c r="I15" s="56" t="s">
        <v>37</v>
      </c>
      <c r="J15" s="90" t="s">
        <v>29</v>
      </c>
      <c r="K15" s="90"/>
      <c r="L15" s="90" t="s">
        <v>104</v>
      </c>
      <c r="M15" s="91"/>
      <c r="N15" s="59" t="s">
        <v>101</v>
      </c>
    </row>
    <row r="16" spans="2:17" s="24" customFormat="1" ht="36" customHeight="1" x14ac:dyDescent="0.15">
      <c r="B16" s="12"/>
      <c r="C16" s="13" t="s">
        <v>23</v>
      </c>
      <c r="D16" s="14"/>
      <c r="E16" s="15"/>
      <c r="F16" s="15"/>
      <c r="G16" s="15"/>
      <c r="H16" s="13" t="s">
        <v>34</v>
      </c>
      <c r="I16" s="15"/>
      <c r="J16" s="15"/>
      <c r="K16" s="15"/>
      <c r="L16" s="15"/>
      <c r="M16" s="15"/>
      <c r="Q16" s="16"/>
    </row>
    <row r="17" spans="2:29" s="24" customFormat="1" ht="21.95" customHeight="1" x14ac:dyDescent="0.15">
      <c r="B17" s="12"/>
      <c r="C17" s="13"/>
      <c r="D17" s="14"/>
      <c r="E17" s="15"/>
      <c r="F17" s="15"/>
      <c r="G17" s="15"/>
      <c r="H17" s="13"/>
      <c r="I17" s="15"/>
      <c r="J17" s="15"/>
      <c r="K17" s="15"/>
      <c r="L17" s="15"/>
      <c r="M17" s="15"/>
      <c r="O17" s="16"/>
      <c r="P17" s="16"/>
    </row>
    <row r="18" spans="2:29" s="24" customFormat="1" ht="30" customHeight="1" thickBot="1" x14ac:dyDescent="0.2">
      <c r="B18" s="12"/>
      <c r="C18" s="17"/>
      <c r="D18" s="18"/>
      <c r="E18" s="84" t="s">
        <v>47</v>
      </c>
      <c r="F18" s="84"/>
      <c r="G18" s="84"/>
      <c r="H18" s="84"/>
      <c r="I18" s="84"/>
      <c r="J18" s="84"/>
      <c r="K18" s="84"/>
      <c r="L18" s="84"/>
      <c r="M18" s="84"/>
      <c r="N18" s="10"/>
    </row>
    <row r="19" spans="2:29" s="24" customFormat="1" ht="30" customHeight="1" x14ac:dyDescent="0.15">
      <c r="B19" s="42" t="s">
        <v>0</v>
      </c>
      <c r="C19" s="34" t="s">
        <v>1</v>
      </c>
      <c r="D19" s="34" t="s">
        <v>2</v>
      </c>
      <c r="E19" s="35" t="s">
        <v>3</v>
      </c>
      <c r="F19" s="35" t="s">
        <v>4</v>
      </c>
      <c r="G19" s="35" t="s">
        <v>5</v>
      </c>
      <c r="H19" s="35" t="s">
        <v>6</v>
      </c>
      <c r="I19" s="34" t="s">
        <v>7</v>
      </c>
      <c r="J19" s="85" t="s">
        <v>8</v>
      </c>
      <c r="K19" s="85"/>
      <c r="L19" s="85" t="s">
        <v>10</v>
      </c>
      <c r="M19" s="85"/>
      <c r="N19" s="43" t="s">
        <v>9</v>
      </c>
    </row>
    <row r="20" spans="2:29" s="24" customFormat="1" ht="30" customHeight="1" thickBot="1" x14ac:dyDescent="0.2">
      <c r="B20" s="92" t="s">
        <v>30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</row>
    <row r="21" spans="2:29" s="24" customFormat="1" ht="12.75" customHeight="1" x14ac:dyDescent="0.15">
      <c r="B21" s="12"/>
      <c r="C21" s="33"/>
      <c r="D21" s="18"/>
      <c r="E21" s="20"/>
      <c r="F21" s="21"/>
      <c r="G21" s="21"/>
      <c r="H21" s="14"/>
      <c r="I21" s="22"/>
      <c r="J21" s="23"/>
      <c r="K21" s="23"/>
      <c r="L21" s="23"/>
      <c r="M21" s="14"/>
      <c r="N21" s="10"/>
    </row>
    <row r="22" spans="2:29" s="24" customFormat="1" ht="12.75" customHeight="1" x14ac:dyDescent="0.15">
      <c r="C22" s="19"/>
      <c r="D22" s="95" t="s">
        <v>48</v>
      </c>
      <c r="E22" s="95"/>
      <c r="F22" s="95"/>
      <c r="G22" s="95"/>
      <c r="H22" s="19"/>
      <c r="I22" s="19"/>
      <c r="J22" s="19" t="s">
        <v>49</v>
      </c>
      <c r="K22" s="19"/>
      <c r="L22" s="19"/>
      <c r="M22" s="19"/>
      <c r="N22" s="25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2:29" ht="12.75" customHeight="1" x14ac:dyDescent="0.15">
      <c r="D23" s="30"/>
      <c r="E23" s="30" t="s">
        <v>12</v>
      </c>
      <c r="F23" s="96" t="s">
        <v>4</v>
      </c>
      <c r="G23" s="96"/>
      <c r="I23" s="1"/>
      <c r="J23" s="30" t="s">
        <v>12</v>
      </c>
      <c r="K23" s="30"/>
      <c r="L23" s="30" t="s">
        <v>4</v>
      </c>
      <c r="N23" s="10"/>
      <c r="Q23" s="16"/>
    </row>
    <row r="24" spans="2:29" ht="12" customHeight="1" x14ac:dyDescent="0.15">
      <c r="D24" s="1" t="s">
        <v>13</v>
      </c>
      <c r="E24" s="5">
        <v>8</v>
      </c>
      <c r="F24" s="2" t="s">
        <v>14</v>
      </c>
      <c r="G24" s="30">
        <v>143</v>
      </c>
      <c r="H24" s="2" t="s">
        <v>20</v>
      </c>
      <c r="I24" s="26" t="s">
        <v>15</v>
      </c>
      <c r="J24" s="5">
        <v>2</v>
      </c>
      <c r="K24" s="30" t="s">
        <v>21</v>
      </c>
      <c r="L24" s="5">
        <v>2</v>
      </c>
      <c r="M24" s="2" t="s">
        <v>22</v>
      </c>
      <c r="O24" s="16"/>
      <c r="P24" s="16"/>
    </row>
    <row r="25" spans="2:29" x14ac:dyDescent="0.15">
      <c r="D25" s="1" t="s">
        <v>11</v>
      </c>
      <c r="E25" s="5">
        <v>3</v>
      </c>
      <c r="F25" s="2" t="s">
        <v>14</v>
      </c>
      <c r="G25" s="7">
        <v>61</v>
      </c>
      <c r="H25" s="2" t="s">
        <v>20</v>
      </c>
      <c r="I25" s="26" t="s">
        <v>11</v>
      </c>
      <c r="J25" s="5">
        <v>6</v>
      </c>
      <c r="K25" s="30" t="s">
        <v>21</v>
      </c>
      <c r="L25" s="5">
        <v>18</v>
      </c>
      <c r="M25" s="2" t="s">
        <v>22</v>
      </c>
    </row>
    <row r="26" spans="2:29" ht="12" customHeight="1" x14ac:dyDescent="0.15">
      <c r="D26" s="1" t="s">
        <v>16</v>
      </c>
      <c r="E26" s="5">
        <v>0</v>
      </c>
      <c r="F26" s="2" t="s">
        <v>14</v>
      </c>
      <c r="G26" s="5">
        <v>0</v>
      </c>
      <c r="H26" s="2" t="s">
        <v>20</v>
      </c>
      <c r="I26" s="26" t="s">
        <v>16</v>
      </c>
      <c r="J26" s="5">
        <v>0</v>
      </c>
      <c r="K26" s="30" t="s">
        <v>21</v>
      </c>
      <c r="L26" s="5">
        <v>0</v>
      </c>
      <c r="M26" s="2" t="s">
        <v>22</v>
      </c>
    </row>
    <row r="27" spans="2:29" x14ac:dyDescent="0.15">
      <c r="B27" s="27"/>
      <c r="C27" s="3"/>
      <c r="D27" s="3" t="s">
        <v>17</v>
      </c>
      <c r="E27" s="6">
        <v>1</v>
      </c>
      <c r="F27" s="4" t="s">
        <v>14</v>
      </c>
      <c r="G27" s="6">
        <v>97</v>
      </c>
      <c r="H27" s="4" t="s">
        <v>20</v>
      </c>
      <c r="I27" s="28" t="s">
        <v>17</v>
      </c>
      <c r="J27" s="6">
        <v>0</v>
      </c>
      <c r="K27" s="29" t="s">
        <v>21</v>
      </c>
      <c r="L27" s="6">
        <v>0</v>
      </c>
      <c r="M27" s="4" t="s">
        <v>22</v>
      </c>
      <c r="N27" s="4"/>
    </row>
    <row r="28" spans="2:29" x14ac:dyDescent="0.15">
      <c r="D28" s="1" t="s">
        <v>18</v>
      </c>
      <c r="E28" s="5">
        <f>SUM(E24:E27)</f>
        <v>12</v>
      </c>
      <c r="F28" s="2" t="s">
        <v>14</v>
      </c>
      <c r="G28" s="5">
        <f>SUM(G24:G27)</f>
        <v>301</v>
      </c>
      <c r="H28" s="2" t="s">
        <v>20</v>
      </c>
      <c r="I28" s="26" t="s">
        <v>18</v>
      </c>
      <c r="J28" s="5">
        <f>SUM(J24:J27)</f>
        <v>8</v>
      </c>
      <c r="K28" s="30" t="s">
        <v>21</v>
      </c>
      <c r="L28" s="5">
        <f>SUM(L24:L27)</f>
        <v>20</v>
      </c>
      <c r="M28" s="2" t="s">
        <v>22</v>
      </c>
      <c r="N28" s="19"/>
    </row>
    <row r="29" spans="2:29" x14ac:dyDescent="0.15">
      <c r="C29" s="2"/>
      <c r="D29" s="2" t="s">
        <v>19</v>
      </c>
      <c r="E29" s="2"/>
      <c r="F29" s="2"/>
    </row>
    <row r="30" spans="2:29" x14ac:dyDescent="0.15">
      <c r="Q30" s="31"/>
    </row>
    <row r="31" spans="2:29" x14ac:dyDescent="0.15">
      <c r="O31" s="31"/>
      <c r="P31" s="31"/>
    </row>
  </sheetData>
  <sheetProtection formatCells="0" formatColumns="0" formatRows="0" insertColumns="0" insertRows="0" deleteColumns="0" deleteRows="0"/>
  <mergeCells count="34">
    <mergeCell ref="B20:N20"/>
    <mergeCell ref="D22:G22"/>
    <mergeCell ref="F23:G23"/>
    <mergeCell ref="J13:K13"/>
    <mergeCell ref="J14:K14"/>
    <mergeCell ref="L13:M13"/>
    <mergeCell ref="L14:M14"/>
    <mergeCell ref="J19:K19"/>
    <mergeCell ref="L19:M19"/>
    <mergeCell ref="J11:K11"/>
    <mergeCell ref="L11:M11"/>
    <mergeCell ref="J12:K12"/>
    <mergeCell ref="L12:M12"/>
    <mergeCell ref="E18:M18"/>
    <mergeCell ref="J15:K15"/>
    <mergeCell ref="L15:M15"/>
    <mergeCell ref="J8:K8"/>
    <mergeCell ref="L8:M8"/>
    <mergeCell ref="J9:K9"/>
    <mergeCell ref="L9:M9"/>
    <mergeCell ref="J10:K10"/>
    <mergeCell ref="L10:M10"/>
    <mergeCell ref="J5:K5"/>
    <mergeCell ref="L5:M5"/>
    <mergeCell ref="J6:K6"/>
    <mergeCell ref="L6:M6"/>
    <mergeCell ref="J7:K7"/>
    <mergeCell ref="L7:M7"/>
    <mergeCell ref="C2:D2"/>
    <mergeCell ref="E2:M2"/>
    <mergeCell ref="J3:K3"/>
    <mergeCell ref="L3:M3"/>
    <mergeCell ref="J4:K4"/>
    <mergeCell ref="L4:M4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8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A63B-157B-491A-AC0F-0A1F66485A96}">
  <sheetPr>
    <pageSetUpPr fitToPage="1"/>
  </sheetPr>
  <dimension ref="B2:AC28"/>
  <sheetViews>
    <sheetView showGridLines="0" view="pageBreakPreview" zoomScaleNormal="100" zoomScaleSheetLayoutView="100" workbookViewId="0">
      <pane ySplit="3" topLeftCell="A7" activePane="bottomLeft" state="frozen"/>
      <selection pane="bottomLeft" activeCell="N2" sqref="N2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7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94</v>
      </c>
    </row>
    <row r="3" spans="2:17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7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7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7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7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7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7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7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7" s="11" customFormat="1" ht="30" customHeight="1" x14ac:dyDescent="0.15">
      <c r="B11" s="60">
        <v>8</v>
      </c>
      <c r="C11" s="61">
        <v>46153</v>
      </c>
      <c r="D11" s="62" t="s">
        <v>75</v>
      </c>
      <c r="E11" s="63">
        <v>116</v>
      </c>
      <c r="F11" s="63">
        <v>23</v>
      </c>
      <c r="G11" s="63">
        <v>0</v>
      </c>
      <c r="H11" s="64" t="s">
        <v>87</v>
      </c>
      <c r="I11" s="65" t="s">
        <v>58</v>
      </c>
      <c r="J11" s="87" t="s">
        <v>42</v>
      </c>
      <c r="K11" s="88"/>
      <c r="L11" s="87" t="s">
        <v>76</v>
      </c>
      <c r="M11" s="88"/>
      <c r="N11" s="66" t="s">
        <v>88</v>
      </c>
    </row>
    <row r="12" spans="2:17" s="11" customFormat="1" ht="30" customHeight="1" thickBot="1" x14ac:dyDescent="0.2">
      <c r="B12" s="53">
        <v>9</v>
      </c>
      <c r="C12" s="54">
        <v>46184</v>
      </c>
      <c r="D12" s="55" t="s">
        <v>89</v>
      </c>
      <c r="E12" s="56">
        <v>233</v>
      </c>
      <c r="F12" s="56">
        <v>97</v>
      </c>
      <c r="G12" s="56">
        <v>0</v>
      </c>
      <c r="H12" s="57" t="s">
        <v>90</v>
      </c>
      <c r="I12" s="58" t="s">
        <v>91</v>
      </c>
      <c r="J12" s="90" t="s">
        <v>29</v>
      </c>
      <c r="K12" s="90"/>
      <c r="L12" s="90" t="s">
        <v>92</v>
      </c>
      <c r="M12" s="90"/>
      <c r="N12" s="59" t="s">
        <v>93</v>
      </c>
    </row>
    <row r="13" spans="2:17" s="24" customFormat="1" ht="36" customHeight="1" x14ac:dyDescent="0.15">
      <c r="B13" s="12"/>
      <c r="C13" s="13" t="s">
        <v>23</v>
      </c>
      <c r="D13" s="14"/>
      <c r="E13" s="15"/>
      <c r="F13" s="15"/>
      <c r="G13" s="15"/>
      <c r="H13" s="13" t="s">
        <v>34</v>
      </c>
      <c r="I13" s="15"/>
      <c r="J13" s="15"/>
      <c r="K13" s="15"/>
      <c r="L13" s="15"/>
      <c r="M13" s="15"/>
      <c r="Q13" s="16"/>
    </row>
    <row r="14" spans="2:17" s="24" customFormat="1" ht="21.95" customHeight="1" x14ac:dyDescent="0.15">
      <c r="B14" s="12"/>
      <c r="C14" s="13"/>
      <c r="D14" s="14"/>
      <c r="E14" s="15"/>
      <c r="F14" s="15"/>
      <c r="G14" s="15"/>
      <c r="H14" s="13"/>
      <c r="I14" s="15"/>
      <c r="J14" s="15"/>
      <c r="K14" s="15"/>
      <c r="L14" s="15"/>
      <c r="M14" s="15"/>
      <c r="O14" s="16"/>
      <c r="P14" s="16"/>
    </row>
    <row r="15" spans="2:17" s="24" customFormat="1" ht="30" customHeight="1" thickBot="1" x14ac:dyDescent="0.2">
      <c r="B15" s="12"/>
      <c r="C15" s="17"/>
      <c r="D15" s="18"/>
      <c r="E15" s="84" t="s">
        <v>47</v>
      </c>
      <c r="F15" s="84"/>
      <c r="G15" s="84"/>
      <c r="H15" s="84"/>
      <c r="I15" s="84"/>
      <c r="J15" s="84"/>
      <c r="K15" s="84"/>
      <c r="L15" s="84"/>
      <c r="M15" s="84"/>
      <c r="N15" s="10"/>
    </row>
    <row r="16" spans="2:17" s="24" customFormat="1" ht="30" customHeight="1" x14ac:dyDescent="0.15">
      <c r="B16" s="42" t="s">
        <v>0</v>
      </c>
      <c r="C16" s="34" t="s">
        <v>1</v>
      </c>
      <c r="D16" s="34" t="s">
        <v>2</v>
      </c>
      <c r="E16" s="35" t="s">
        <v>3</v>
      </c>
      <c r="F16" s="35" t="s">
        <v>4</v>
      </c>
      <c r="G16" s="35" t="s">
        <v>5</v>
      </c>
      <c r="H16" s="35" t="s">
        <v>6</v>
      </c>
      <c r="I16" s="34" t="s">
        <v>7</v>
      </c>
      <c r="J16" s="85" t="s">
        <v>8</v>
      </c>
      <c r="K16" s="85"/>
      <c r="L16" s="85" t="s">
        <v>10</v>
      </c>
      <c r="M16" s="85"/>
      <c r="N16" s="43" t="s">
        <v>9</v>
      </c>
    </row>
    <row r="17" spans="2:29" s="24" customFormat="1" ht="30" customHeight="1" thickBot="1" x14ac:dyDescent="0.2">
      <c r="B17" s="92" t="s">
        <v>30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4"/>
    </row>
    <row r="18" spans="2:29" s="24" customFormat="1" ht="12.75" customHeight="1" x14ac:dyDescent="0.15">
      <c r="B18" s="12"/>
      <c r="C18" s="33"/>
      <c r="D18" s="18"/>
      <c r="E18" s="20"/>
      <c r="F18" s="21"/>
      <c r="G18" s="21"/>
      <c r="H18" s="14"/>
      <c r="I18" s="22"/>
      <c r="J18" s="23"/>
      <c r="K18" s="23"/>
      <c r="L18" s="23"/>
      <c r="M18" s="14"/>
      <c r="N18" s="10"/>
    </row>
    <row r="19" spans="2:29" s="24" customFormat="1" ht="12.75" customHeight="1" x14ac:dyDescent="0.15">
      <c r="C19" s="19"/>
      <c r="D19" s="95" t="s">
        <v>48</v>
      </c>
      <c r="E19" s="95"/>
      <c r="F19" s="95"/>
      <c r="G19" s="95"/>
      <c r="H19" s="19"/>
      <c r="I19" s="19"/>
      <c r="J19" s="19" t="s">
        <v>49</v>
      </c>
      <c r="K19" s="19"/>
      <c r="L19" s="19"/>
      <c r="M19" s="19"/>
      <c r="N19" s="25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2:29" ht="12.75" customHeight="1" x14ac:dyDescent="0.15">
      <c r="D20" s="30"/>
      <c r="E20" s="30" t="s">
        <v>12</v>
      </c>
      <c r="F20" s="96" t="s">
        <v>4</v>
      </c>
      <c r="G20" s="96"/>
      <c r="I20" s="1"/>
      <c r="J20" s="30" t="s">
        <v>12</v>
      </c>
      <c r="K20" s="30"/>
      <c r="L20" s="30" t="s">
        <v>4</v>
      </c>
      <c r="N20" s="10"/>
      <c r="Q20" s="16"/>
    </row>
    <row r="21" spans="2:29" ht="12" customHeight="1" x14ac:dyDescent="0.15">
      <c r="D21" s="1" t="s">
        <v>13</v>
      </c>
      <c r="E21" s="5">
        <v>5</v>
      </c>
      <c r="F21" s="2" t="s">
        <v>14</v>
      </c>
      <c r="G21" s="30">
        <v>109</v>
      </c>
      <c r="H21" s="2" t="s">
        <v>20</v>
      </c>
      <c r="I21" s="26" t="s">
        <v>15</v>
      </c>
      <c r="J21" s="5">
        <v>2</v>
      </c>
      <c r="K21" s="30" t="s">
        <v>21</v>
      </c>
      <c r="L21" s="5">
        <v>2</v>
      </c>
      <c r="M21" s="2" t="s">
        <v>22</v>
      </c>
      <c r="O21" s="16"/>
      <c r="P21" s="16"/>
    </row>
    <row r="22" spans="2:29" x14ac:dyDescent="0.15">
      <c r="D22" s="1" t="s">
        <v>11</v>
      </c>
      <c r="E22" s="5">
        <v>3</v>
      </c>
      <c r="F22" s="2" t="s">
        <v>14</v>
      </c>
      <c r="G22" s="7">
        <v>61</v>
      </c>
      <c r="H22" s="2" t="s">
        <v>20</v>
      </c>
      <c r="I22" s="26" t="s">
        <v>11</v>
      </c>
      <c r="J22" s="5">
        <v>6</v>
      </c>
      <c r="K22" s="30" t="s">
        <v>21</v>
      </c>
      <c r="L22" s="5">
        <v>18</v>
      </c>
      <c r="M22" s="2" t="s">
        <v>22</v>
      </c>
    </row>
    <row r="23" spans="2:29" ht="12" customHeight="1" x14ac:dyDescent="0.15">
      <c r="D23" s="1" t="s">
        <v>16</v>
      </c>
      <c r="E23" s="5">
        <v>0</v>
      </c>
      <c r="F23" s="2" t="s">
        <v>14</v>
      </c>
      <c r="G23" s="5">
        <v>0</v>
      </c>
      <c r="H23" s="2" t="s">
        <v>20</v>
      </c>
      <c r="I23" s="26" t="s">
        <v>16</v>
      </c>
      <c r="J23" s="5">
        <v>0</v>
      </c>
      <c r="K23" s="30" t="s">
        <v>21</v>
      </c>
      <c r="L23" s="5">
        <v>0</v>
      </c>
      <c r="M23" s="2" t="s">
        <v>22</v>
      </c>
    </row>
    <row r="24" spans="2:29" x14ac:dyDescent="0.15">
      <c r="B24" s="27"/>
      <c r="C24" s="3"/>
      <c r="D24" s="3" t="s">
        <v>17</v>
      </c>
      <c r="E24" s="6">
        <v>1</v>
      </c>
      <c r="F24" s="4" t="s">
        <v>14</v>
      </c>
      <c r="G24" s="6">
        <v>97</v>
      </c>
      <c r="H24" s="4" t="s">
        <v>20</v>
      </c>
      <c r="I24" s="28" t="s">
        <v>17</v>
      </c>
      <c r="J24" s="6">
        <v>0</v>
      </c>
      <c r="K24" s="29" t="s">
        <v>21</v>
      </c>
      <c r="L24" s="6">
        <v>0</v>
      </c>
      <c r="M24" s="4" t="s">
        <v>22</v>
      </c>
      <c r="N24" s="4"/>
    </row>
    <row r="25" spans="2:29" x14ac:dyDescent="0.15">
      <c r="D25" s="1" t="s">
        <v>18</v>
      </c>
      <c r="E25" s="5">
        <f>SUM(E21:E24)</f>
        <v>9</v>
      </c>
      <c r="F25" s="2" t="s">
        <v>14</v>
      </c>
      <c r="G25" s="5">
        <f>SUM(G21:G24)</f>
        <v>267</v>
      </c>
      <c r="H25" s="2" t="s">
        <v>20</v>
      </c>
      <c r="I25" s="26" t="s">
        <v>18</v>
      </c>
      <c r="J25" s="5">
        <f>SUM(J21:J24)</f>
        <v>8</v>
      </c>
      <c r="K25" s="30" t="s">
        <v>21</v>
      </c>
      <c r="L25" s="5">
        <f>SUM(L21:L24)</f>
        <v>20</v>
      </c>
      <c r="M25" s="2" t="s">
        <v>22</v>
      </c>
      <c r="N25" s="19"/>
    </row>
    <row r="26" spans="2:29" x14ac:dyDescent="0.15">
      <c r="C26" s="2"/>
      <c r="D26" s="2" t="s">
        <v>19</v>
      </c>
      <c r="E26" s="2"/>
      <c r="F26" s="2"/>
    </row>
    <row r="27" spans="2:29" x14ac:dyDescent="0.15">
      <c r="Q27" s="31"/>
    </row>
    <row r="28" spans="2:29" x14ac:dyDescent="0.15">
      <c r="O28" s="31"/>
      <c r="P28" s="31"/>
    </row>
  </sheetData>
  <sheetProtection formatCells="0" formatColumns="0" formatRows="0" insertColumns="0" insertRows="0" deleteColumns="0" deleteRows="0"/>
  <mergeCells count="28">
    <mergeCell ref="C2:D2"/>
    <mergeCell ref="E2:M2"/>
    <mergeCell ref="J3:K3"/>
    <mergeCell ref="L3:M3"/>
    <mergeCell ref="J4:K4"/>
    <mergeCell ref="L4:M4"/>
    <mergeCell ref="J5:K5"/>
    <mergeCell ref="L5:M5"/>
    <mergeCell ref="J6:K6"/>
    <mergeCell ref="L6:M6"/>
    <mergeCell ref="J7:K7"/>
    <mergeCell ref="L7:M7"/>
    <mergeCell ref="J8:K8"/>
    <mergeCell ref="L8:M8"/>
    <mergeCell ref="J9:K9"/>
    <mergeCell ref="L9:M9"/>
    <mergeCell ref="J10:K10"/>
    <mergeCell ref="L10:M10"/>
    <mergeCell ref="D19:G19"/>
    <mergeCell ref="F20:G20"/>
    <mergeCell ref="J11:K11"/>
    <mergeCell ref="L11:M11"/>
    <mergeCell ref="J12:K12"/>
    <mergeCell ref="L12:M12"/>
    <mergeCell ref="E15:M15"/>
    <mergeCell ref="J16:K16"/>
    <mergeCell ref="L16:M16"/>
    <mergeCell ref="B17:N17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9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4459-D4D0-4D34-9951-200033B383E7}">
  <sheetPr>
    <pageSetUpPr fitToPage="1"/>
  </sheetPr>
  <dimension ref="B2:AC27"/>
  <sheetViews>
    <sheetView showGridLines="0" view="pageBreakPreview" zoomScaleNormal="100" zoomScaleSheetLayoutView="100" workbookViewId="0">
      <pane ySplit="3" topLeftCell="A6" activePane="bottomLeft" state="frozen"/>
      <selection pane="bottomLeft" activeCell="L22" sqref="L22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29.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7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80</v>
      </c>
    </row>
    <row r="3" spans="2:17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7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7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86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7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7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7" s="11" customFormat="1" ht="30" customHeight="1" x14ac:dyDescent="0.15">
      <c r="B8" s="60">
        <v>5</v>
      </c>
      <c r="C8" s="61">
        <v>46096</v>
      </c>
      <c r="D8" s="62" t="s">
        <v>31</v>
      </c>
      <c r="E8" s="63">
        <v>56</v>
      </c>
      <c r="F8" s="63">
        <v>38</v>
      </c>
      <c r="G8" s="63">
        <v>0</v>
      </c>
      <c r="H8" s="64" t="s">
        <v>81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85</v>
      </c>
    </row>
    <row r="9" spans="2:17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82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7" s="11" customFormat="1" ht="30" customHeight="1" x14ac:dyDescent="0.15">
      <c r="B10" s="60">
        <v>7</v>
      </c>
      <c r="C10" s="61">
        <v>46126</v>
      </c>
      <c r="D10" s="62" t="s">
        <v>31</v>
      </c>
      <c r="E10" s="63">
        <v>9</v>
      </c>
      <c r="F10" s="63">
        <v>7</v>
      </c>
      <c r="G10" s="63">
        <v>0</v>
      </c>
      <c r="H10" s="64" t="s">
        <v>83</v>
      </c>
      <c r="I10" s="65" t="s">
        <v>58</v>
      </c>
      <c r="J10" s="87" t="s">
        <v>84</v>
      </c>
      <c r="K10" s="88"/>
      <c r="L10" s="87" t="s">
        <v>78</v>
      </c>
      <c r="M10" s="88"/>
      <c r="N10" s="66" t="s">
        <v>79</v>
      </c>
    </row>
    <row r="11" spans="2:17" s="11" customFormat="1" ht="30" customHeight="1" thickBot="1" x14ac:dyDescent="0.2">
      <c r="B11" s="53">
        <v>8</v>
      </c>
      <c r="C11" s="54">
        <v>46153</v>
      </c>
      <c r="D11" s="55" t="s">
        <v>75</v>
      </c>
      <c r="E11" s="56">
        <v>116</v>
      </c>
      <c r="F11" s="56">
        <v>23</v>
      </c>
      <c r="G11" s="56">
        <v>0</v>
      </c>
      <c r="H11" s="57" t="s">
        <v>87</v>
      </c>
      <c r="I11" s="58" t="s">
        <v>28</v>
      </c>
      <c r="J11" s="90" t="s">
        <v>42</v>
      </c>
      <c r="K11" s="90"/>
      <c r="L11" s="90" t="s">
        <v>76</v>
      </c>
      <c r="M11" s="90"/>
      <c r="N11" s="59" t="s">
        <v>77</v>
      </c>
    </row>
    <row r="12" spans="2:17" s="24" customFormat="1" ht="36" customHeight="1" x14ac:dyDescent="0.15">
      <c r="B12" s="12"/>
      <c r="C12" s="13" t="s">
        <v>23</v>
      </c>
      <c r="D12" s="14"/>
      <c r="E12" s="15"/>
      <c r="F12" s="15"/>
      <c r="G12" s="15"/>
      <c r="H12" s="13" t="s">
        <v>34</v>
      </c>
      <c r="I12" s="15"/>
      <c r="J12" s="15"/>
      <c r="K12" s="15"/>
      <c r="L12" s="15"/>
      <c r="M12" s="15"/>
      <c r="Q12" s="16"/>
    </row>
    <row r="13" spans="2:17" s="24" customFormat="1" ht="21.95" customHeight="1" x14ac:dyDescent="0.15">
      <c r="B13" s="12"/>
      <c r="C13" s="13"/>
      <c r="D13" s="14"/>
      <c r="E13" s="15"/>
      <c r="F13" s="15"/>
      <c r="G13" s="15"/>
      <c r="H13" s="13"/>
      <c r="I13" s="15"/>
      <c r="J13" s="15"/>
      <c r="K13" s="15"/>
      <c r="L13" s="15"/>
      <c r="M13" s="15"/>
      <c r="O13" s="16"/>
      <c r="P13" s="16"/>
    </row>
    <row r="14" spans="2:17" s="24" customFormat="1" ht="30" customHeight="1" thickBot="1" x14ac:dyDescent="0.2">
      <c r="B14" s="12"/>
      <c r="C14" s="17"/>
      <c r="D14" s="18"/>
      <c r="E14" s="84" t="s">
        <v>47</v>
      </c>
      <c r="F14" s="84"/>
      <c r="G14" s="84"/>
      <c r="H14" s="84"/>
      <c r="I14" s="84"/>
      <c r="J14" s="84"/>
      <c r="K14" s="84"/>
      <c r="L14" s="84"/>
      <c r="M14" s="84"/>
      <c r="N14" s="10"/>
    </row>
    <row r="15" spans="2:17" s="24" customFormat="1" ht="30" customHeight="1" x14ac:dyDescent="0.15">
      <c r="B15" s="42" t="s">
        <v>0</v>
      </c>
      <c r="C15" s="34" t="s">
        <v>1</v>
      </c>
      <c r="D15" s="34" t="s">
        <v>2</v>
      </c>
      <c r="E15" s="35" t="s">
        <v>3</v>
      </c>
      <c r="F15" s="35" t="s">
        <v>4</v>
      </c>
      <c r="G15" s="35" t="s">
        <v>5</v>
      </c>
      <c r="H15" s="35" t="s">
        <v>6</v>
      </c>
      <c r="I15" s="34" t="s">
        <v>7</v>
      </c>
      <c r="J15" s="85" t="s">
        <v>8</v>
      </c>
      <c r="K15" s="85"/>
      <c r="L15" s="85" t="s">
        <v>10</v>
      </c>
      <c r="M15" s="85"/>
      <c r="N15" s="43" t="s">
        <v>9</v>
      </c>
    </row>
    <row r="16" spans="2:17" s="24" customFormat="1" ht="30" customHeight="1" thickBot="1" x14ac:dyDescent="0.2">
      <c r="B16" s="92" t="s">
        <v>30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4"/>
    </row>
    <row r="17" spans="2:29" s="24" customFormat="1" ht="12.75" customHeight="1" x14ac:dyDescent="0.15">
      <c r="B17" s="12"/>
      <c r="C17" s="33"/>
      <c r="D17" s="18"/>
      <c r="E17" s="20"/>
      <c r="F17" s="21"/>
      <c r="G17" s="21"/>
      <c r="H17" s="14"/>
      <c r="I17" s="22"/>
      <c r="J17" s="23"/>
      <c r="K17" s="23"/>
      <c r="L17" s="23"/>
      <c r="M17" s="14"/>
      <c r="N17" s="10"/>
    </row>
    <row r="18" spans="2:29" s="24" customFormat="1" ht="12.75" customHeight="1" x14ac:dyDescent="0.15">
      <c r="C18" s="19"/>
      <c r="D18" s="95" t="s">
        <v>48</v>
      </c>
      <c r="E18" s="95"/>
      <c r="F18" s="95"/>
      <c r="G18" s="95"/>
      <c r="H18" s="19"/>
      <c r="I18" s="19"/>
      <c r="J18" s="19" t="s">
        <v>49</v>
      </c>
      <c r="K18" s="19"/>
      <c r="L18" s="19"/>
      <c r="M18" s="19"/>
      <c r="N18" s="25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2:29" ht="12.75" customHeight="1" x14ac:dyDescent="0.15">
      <c r="D19" s="30"/>
      <c r="E19" s="30" t="s">
        <v>12</v>
      </c>
      <c r="F19" s="96" t="s">
        <v>4</v>
      </c>
      <c r="G19" s="96"/>
      <c r="I19" s="1"/>
      <c r="J19" s="30" t="s">
        <v>12</v>
      </c>
      <c r="K19" s="30"/>
      <c r="L19" s="30" t="s">
        <v>4</v>
      </c>
      <c r="N19" s="10"/>
      <c r="Q19" s="16"/>
    </row>
    <row r="20" spans="2:29" ht="12" customHeight="1" x14ac:dyDescent="0.15">
      <c r="D20" s="1" t="s">
        <v>13</v>
      </c>
      <c r="E20" s="5">
        <v>5</v>
      </c>
      <c r="F20" s="2" t="s">
        <v>14</v>
      </c>
      <c r="G20" s="30">
        <v>109</v>
      </c>
      <c r="H20" s="2" t="s">
        <v>20</v>
      </c>
      <c r="I20" s="26" t="s">
        <v>15</v>
      </c>
      <c r="J20" s="5">
        <v>2</v>
      </c>
      <c r="K20" s="30" t="s">
        <v>21</v>
      </c>
      <c r="L20" s="5">
        <v>2</v>
      </c>
      <c r="M20" s="2" t="s">
        <v>22</v>
      </c>
      <c r="O20" s="16"/>
      <c r="P20" s="16"/>
    </row>
    <row r="21" spans="2:29" x14ac:dyDescent="0.15">
      <c r="D21" s="1" t="s">
        <v>11</v>
      </c>
      <c r="E21" s="5">
        <v>3</v>
      </c>
      <c r="F21" s="2" t="s">
        <v>14</v>
      </c>
      <c r="G21" s="7">
        <v>61</v>
      </c>
      <c r="H21" s="2" t="s">
        <v>20</v>
      </c>
      <c r="I21" s="26" t="s">
        <v>11</v>
      </c>
      <c r="J21" s="5">
        <v>6</v>
      </c>
      <c r="K21" s="30" t="s">
        <v>21</v>
      </c>
      <c r="L21" s="5">
        <v>18</v>
      </c>
      <c r="M21" s="2" t="s">
        <v>22</v>
      </c>
    </row>
    <row r="22" spans="2:29" ht="12" customHeight="1" x14ac:dyDescent="0.15">
      <c r="D22" s="1" t="s">
        <v>16</v>
      </c>
      <c r="E22" s="5">
        <v>0</v>
      </c>
      <c r="F22" s="2" t="s">
        <v>14</v>
      </c>
      <c r="G22" s="5">
        <v>0</v>
      </c>
      <c r="H22" s="2" t="s">
        <v>20</v>
      </c>
      <c r="I22" s="26" t="s">
        <v>16</v>
      </c>
      <c r="J22" s="5">
        <v>0</v>
      </c>
      <c r="K22" s="30" t="s">
        <v>21</v>
      </c>
      <c r="L22" s="5">
        <v>0</v>
      </c>
      <c r="M22" s="2" t="s">
        <v>22</v>
      </c>
    </row>
    <row r="23" spans="2:29" x14ac:dyDescent="0.15">
      <c r="B23" s="27"/>
      <c r="C23" s="3"/>
      <c r="D23" s="3" t="s">
        <v>17</v>
      </c>
      <c r="E23" s="6">
        <v>0</v>
      </c>
      <c r="F23" s="4" t="s">
        <v>14</v>
      </c>
      <c r="G23" s="6">
        <v>0</v>
      </c>
      <c r="H23" s="4" t="s">
        <v>20</v>
      </c>
      <c r="I23" s="28" t="s">
        <v>17</v>
      </c>
      <c r="J23" s="6">
        <v>0</v>
      </c>
      <c r="K23" s="29" t="s">
        <v>21</v>
      </c>
      <c r="L23" s="6">
        <v>0</v>
      </c>
      <c r="M23" s="4" t="s">
        <v>22</v>
      </c>
      <c r="N23" s="4"/>
    </row>
    <row r="24" spans="2:29" x14ac:dyDescent="0.15">
      <c r="D24" s="1" t="s">
        <v>18</v>
      </c>
      <c r="E24" s="5">
        <f>SUM(E20:E23)</f>
        <v>8</v>
      </c>
      <c r="F24" s="2" t="s">
        <v>14</v>
      </c>
      <c r="G24" s="5">
        <f>SUM(G20:G23)</f>
        <v>170</v>
      </c>
      <c r="H24" s="2" t="s">
        <v>20</v>
      </c>
      <c r="I24" s="26" t="s">
        <v>18</v>
      </c>
      <c r="J24" s="5">
        <f>SUM(J20:J23)</f>
        <v>8</v>
      </c>
      <c r="K24" s="30" t="s">
        <v>21</v>
      </c>
      <c r="L24" s="5">
        <f>SUM(L20:L23)</f>
        <v>20</v>
      </c>
      <c r="M24" s="2" t="s">
        <v>22</v>
      </c>
      <c r="N24" s="19"/>
    </row>
    <row r="25" spans="2:29" x14ac:dyDescent="0.15">
      <c r="C25" s="2"/>
      <c r="D25" s="2" t="s">
        <v>19</v>
      </c>
      <c r="E25" s="2"/>
      <c r="F25" s="2"/>
    </row>
    <row r="26" spans="2:29" x14ac:dyDescent="0.15">
      <c r="Q26" s="31"/>
    </row>
    <row r="27" spans="2:29" x14ac:dyDescent="0.15">
      <c r="O27" s="31"/>
      <c r="P27" s="31"/>
    </row>
  </sheetData>
  <sheetProtection formatCells="0" formatColumns="0" formatRows="0" insertColumns="0" insertRows="0" deleteColumns="0" deleteRows="0"/>
  <mergeCells count="26">
    <mergeCell ref="C2:D2"/>
    <mergeCell ref="E2:M2"/>
    <mergeCell ref="J3:K3"/>
    <mergeCell ref="L3:M3"/>
    <mergeCell ref="J4:K4"/>
    <mergeCell ref="L4:M4"/>
    <mergeCell ref="J5:K5"/>
    <mergeCell ref="L5:M5"/>
    <mergeCell ref="J6:K6"/>
    <mergeCell ref="L6:M6"/>
    <mergeCell ref="J7:K7"/>
    <mergeCell ref="L7:M7"/>
    <mergeCell ref="F19:G19"/>
    <mergeCell ref="J8:K8"/>
    <mergeCell ref="L8:M8"/>
    <mergeCell ref="J9:K9"/>
    <mergeCell ref="L9:M9"/>
    <mergeCell ref="J11:K11"/>
    <mergeCell ref="L11:M11"/>
    <mergeCell ref="L10:M10"/>
    <mergeCell ref="J10:K10"/>
    <mergeCell ref="E14:M14"/>
    <mergeCell ref="J15:K15"/>
    <mergeCell ref="L15:M15"/>
    <mergeCell ref="B16:N16"/>
    <mergeCell ref="D18:G18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CF0C-0472-4826-9D47-27B04C367E23}">
  <sheetPr>
    <pageSetUpPr fitToPage="1"/>
  </sheetPr>
  <dimension ref="B2:AC26"/>
  <sheetViews>
    <sheetView showGridLines="0" view="pageBreakPreview" zoomScaleNormal="100" zoomScaleSheetLayoutView="100" workbookViewId="0">
      <pane ySplit="3" topLeftCell="A4" activePane="bottomLeft" state="frozen"/>
      <selection pane="bottomLeft" activeCell="B10" sqref="B10:N10"/>
    </sheetView>
  </sheetViews>
  <sheetFormatPr defaultColWidth="8.875" defaultRowHeight="11.25" x14ac:dyDescent="0.15"/>
  <cols>
    <col min="1" max="1" width="8.875" style="19"/>
    <col min="2" max="2" width="3.875" style="24" customWidth="1"/>
    <col min="3" max="3" width="7.125" style="1" customWidth="1"/>
    <col min="4" max="4" width="7.75" style="1" customWidth="1"/>
    <col min="5" max="5" width="8.375" style="30" customWidth="1"/>
    <col min="6" max="6" width="8.125" style="30" customWidth="1"/>
    <col min="7" max="7" width="6.125" style="30" bestFit="1" customWidth="1"/>
    <col min="8" max="8" width="30.125" style="19" customWidth="1"/>
    <col min="9" max="9" width="16.75" style="32" customWidth="1"/>
    <col min="10" max="10" width="6.625" style="19" customWidth="1"/>
    <col min="11" max="11" width="2.25" style="19" customWidth="1"/>
    <col min="12" max="12" width="10.625" style="19" customWidth="1"/>
    <col min="13" max="13" width="11.25" style="19" customWidth="1"/>
    <col min="14" max="14" width="23.75" style="2" customWidth="1"/>
    <col min="15" max="16384" width="8.875" style="19"/>
  </cols>
  <sheetData>
    <row r="2" spans="2:17" s="10" customFormat="1" ht="21.95" customHeight="1" thickBot="1" x14ac:dyDescent="0.2">
      <c r="B2" s="9"/>
      <c r="C2" s="82"/>
      <c r="D2" s="83"/>
      <c r="E2" s="84" t="s">
        <v>38</v>
      </c>
      <c r="F2" s="84"/>
      <c r="G2" s="84"/>
      <c r="H2" s="84"/>
      <c r="I2" s="84"/>
      <c r="J2" s="84"/>
      <c r="K2" s="84"/>
      <c r="L2" s="84"/>
      <c r="M2" s="84"/>
      <c r="N2" s="8" t="s">
        <v>74</v>
      </c>
    </row>
    <row r="3" spans="2:17" s="11" customFormat="1" ht="30" customHeight="1" x14ac:dyDescent="0.15">
      <c r="B3" s="42" t="s">
        <v>0</v>
      </c>
      <c r="C3" s="34" t="s">
        <v>1</v>
      </c>
      <c r="D3" s="36" t="s">
        <v>24</v>
      </c>
      <c r="E3" s="35" t="s">
        <v>25</v>
      </c>
      <c r="F3" s="35" t="s">
        <v>26</v>
      </c>
      <c r="G3" s="35" t="s">
        <v>5</v>
      </c>
      <c r="H3" s="35" t="s">
        <v>6</v>
      </c>
      <c r="I3" s="34" t="s">
        <v>7</v>
      </c>
      <c r="J3" s="85" t="s">
        <v>27</v>
      </c>
      <c r="K3" s="85"/>
      <c r="L3" s="85" t="s">
        <v>10</v>
      </c>
      <c r="M3" s="85"/>
      <c r="N3" s="43" t="s">
        <v>9</v>
      </c>
    </row>
    <row r="4" spans="2:17" s="11" customFormat="1" ht="30" customHeight="1" x14ac:dyDescent="0.15">
      <c r="B4" s="44">
        <v>1</v>
      </c>
      <c r="C4" s="45">
        <v>46028</v>
      </c>
      <c r="D4" s="37" t="s">
        <v>32</v>
      </c>
      <c r="E4" s="38">
        <v>17</v>
      </c>
      <c r="F4" s="38">
        <v>7</v>
      </c>
      <c r="G4" s="38">
        <v>0</v>
      </c>
      <c r="H4" s="39" t="s">
        <v>72</v>
      </c>
      <c r="I4" s="40" t="s">
        <v>37</v>
      </c>
      <c r="J4" s="86" t="s">
        <v>29</v>
      </c>
      <c r="K4" s="86"/>
      <c r="L4" s="86" t="s">
        <v>39</v>
      </c>
      <c r="M4" s="86"/>
      <c r="N4" s="41" t="s">
        <v>40</v>
      </c>
    </row>
    <row r="5" spans="2:17" s="11" customFormat="1" ht="30" customHeight="1" x14ac:dyDescent="0.15">
      <c r="B5" s="44">
        <v>2</v>
      </c>
      <c r="C5" s="45">
        <v>46041</v>
      </c>
      <c r="D5" s="37" t="s">
        <v>41</v>
      </c>
      <c r="E5" s="38">
        <v>11</v>
      </c>
      <c r="F5" s="38">
        <v>8</v>
      </c>
      <c r="G5" s="38">
        <v>0</v>
      </c>
      <c r="H5" s="39" t="s">
        <v>50</v>
      </c>
      <c r="I5" s="40" t="s">
        <v>28</v>
      </c>
      <c r="J5" s="87" t="s">
        <v>42</v>
      </c>
      <c r="K5" s="88"/>
      <c r="L5" s="87" t="s">
        <v>56</v>
      </c>
      <c r="M5" s="88"/>
      <c r="N5" s="41" t="s">
        <v>44</v>
      </c>
    </row>
    <row r="6" spans="2:17" s="11" customFormat="1" ht="30" customHeight="1" x14ac:dyDescent="0.15">
      <c r="B6" s="44">
        <v>3</v>
      </c>
      <c r="C6" s="45">
        <v>46047</v>
      </c>
      <c r="D6" s="37" t="s">
        <v>31</v>
      </c>
      <c r="E6" s="38">
        <v>23</v>
      </c>
      <c r="F6" s="38">
        <v>16</v>
      </c>
      <c r="G6" s="38">
        <v>0</v>
      </c>
      <c r="H6" s="39" t="s">
        <v>45</v>
      </c>
      <c r="I6" s="40" t="s">
        <v>28</v>
      </c>
      <c r="J6" s="86" t="s">
        <v>29</v>
      </c>
      <c r="K6" s="86"/>
      <c r="L6" s="86" t="s">
        <v>46</v>
      </c>
      <c r="M6" s="86"/>
      <c r="N6" s="41" t="s">
        <v>33</v>
      </c>
    </row>
    <row r="7" spans="2:17" s="11" customFormat="1" ht="30" customHeight="1" x14ac:dyDescent="0.15">
      <c r="B7" s="60">
        <v>4</v>
      </c>
      <c r="C7" s="61">
        <v>46064</v>
      </c>
      <c r="D7" s="62" t="s">
        <v>51</v>
      </c>
      <c r="E7" s="63">
        <v>113</v>
      </c>
      <c r="F7" s="63">
        <v>42</v>
      </c>
      <c r="G7" s="63">
        <v>0</v>
      </c>
      <c r="H7" s="64" t="s">
        <v>66</v>
      </c>
      <c r="I7" s="65" t="s">
        <v>58</v>
      </c>
      <c r="J7" s="87" t="s">
        <v>42</v>
      </c>
      <c r="K7" s="88"/>
      <c r="L7" s="87" t="s">
        <v>59</v>
      </c>
      <c r="M7" s="88"/>
      <c r="N7" s="66" t="s">
        <v>65</v>
      </c>
    </row>
    <row r="8" spans="2:17" s="11" customFormat="1" ht="30" customHeight="1" x14ac:dyDescent="0.15">
      <c r="B8" s="60">
        <v>5</v>
      </c>
      <c r="C8" s="61">
        <v>46097</v>
      </c>
      <c r="D8" s="62" t="s">
        <v>31</v>
      </c>
      <c r="E8" s="63">
        <v>8</v>
      </c>
      <c r="F8" s="63">
        <v>7</v>
      </c>
      <c r="G8" s="63">
        <v>0</v>
      </c>
      <c r="H8" s="64" t="s">
        <v>60</v>
      </c>
      <c r="I8" s="65" t="s">
        <v>28</v>
      </c>
      <c r="J8" s="86" t="s">
        <v>29</v>
      </c>
      <c r="K8" s="86"/>
      <c r="L8" s="86" t="s">
        <v>46</v>
      </c>
      <c r="M8" s="86"/>
      <c r="N8" s="66" t="s">
        <v>61</v>
      </c>
    </row>
    <row r="9" spans="2:17" s="11" customFormat="1" ht="30" customHeight="1" x14ac:dyDescent="0.15">
      <c r="B9" s="60">
        <v>6</v>
      </c>
      <c r="C9" s="61">
        <v>46106</v>
      </c>
      <c r="D9" s="62" t="s">
        <v>62</v>
      </c>
      <c r="E9" s="63">
        <v>69</v>
      </c>
      <c r="F9" s="63">
        <v>29</v>
      </c>
      <c r="G9" s="63">
        <v>0</v>
      </c>
      <c r="H9" s="64" t="s">
        <v>67</v>
      </c>
      <c r="I9" s="65" t="s">
        <v>68</v>
      </c>
      <c r="J9" s="87" t="s">
        <v>29</v>
      </c>
      <c r="K9" s="88"/>
      <c r="L9" s="87" t="s">
        <v>59</v>
      </c>
      <c r="M9" s="88"/>
      <c r="N9" s="66" t="s">
        <v>69</v>
      </c>
    </row>
    <row r="10" spans="2:17" s="11" customFormat="1" ht="30" customHeight="1" thickBot="1" x14ac:dyDescent="0.2">
      <c r="B10" s="53">
        <v>7</v>
      </c>
      <c r="C10" s="54">
        <v>46126</v>
      </c>
      <c r="D10" s="55" t="s">
        <v>31</v>
      </c>
      <c r="E10" s="56">
        <v>9</v>
      </c>
      <c r="F10" s="56">
        <v>7</v>
      </c>
      <c r="G10" s="56">
        <v>0</v>
      </c>
      <c r="H10" s="57" t="s">
        <v>70</v>
      </c>
      <c r="I10" s="58" t="s">
        <v>28</v>
      </c>
      <c r="J10" s="90" t="s">
        <v>29</v>
      </c>
      <c r="K10" s="90"/>
      <c r="L10" s="90" t="s">
        <v>71</v>
      </c>
      <c r="M10" s="90"/>
      <c r="N10" s="59" t="s">
        <v>73</v>
      </c>
    </row>
    <row r="11" spans="2:17" s="24" customFormat="1" ht="36" customHeight="1" x14ac:dyDescent="0.15">
      <c r="B11" s="12"/>
      <c r="C11" s="13" t="s">
        <v>23</v>
      </c>
      <c r="D11" s="14"/>
      <c r="E11" s="15"/>
      <c r="F11" s="15"/>
      <c r="G11" s="15"/>
      <c r="H11" s="13" t="s">
        <v>34</v>
      </c>
      <c r="I11" s="15"/>
      <c r="J11" s="15"/>
      <c r="K11" s="15"/>
      <c r="L11" s="15"/>
      <c r="M11" s="15"/>
      <c r="Q11" s="16"/>
    </row>
    <row r="12" spans="2:17" s="24" customFormat="1" ht="21.95" customHeight="1" x14ac:dyDescent="0.15">
      <c r="B12" s="12"/>
      <c r="C12" s="13"/>
      <c r="D12" s="14"/>
      <c r="E12" s="15"/>
      <c r="F12" s="15"/>
      <c r="G12" s="15"/>
      <c r="H12" s="13"/>
      <c r="I12" s="15"/>
      <c r="J12" s="15"/>
      <c r="K12" s="15"/>
      <c r="L12" s="15"/>
      <c r="M12" s="15"/>
      <c r="O12" s="16"/>
      <c r="P12" s="16"/>
    </row>
    <row r="13" spans="2:17" s="24" customFormat="1" ht="30" customHeight="1" thickBot="1" x14ac:dyDescent="0.2">
      <c r="B13" s="12"/>
      <c r="C13" s="17"/>
      <c r="D13" s="18"/>
      <c r="E13" s="84" t="s">
        <v>47</v>
      </c>
      <c r="F13" s="84"/>
      <c r="G13" s="84"/>
      <c r="H13" s="84"/>
      <c r="I13" s="84"/>
      <c r="J13" s="84"/>
      <c r="K13" s="84"/>
      <c r="L13" s="84"/>
      <c r="M13" s="84"/>
      <c r="N13" s="10"/>
    </row>
    <row r="14" spans="2:17" s="24" customFormat="1" ht="30" customHeight="1" x14ac:dyDescent="0.15">
      <c r="B14" s="42" t="s">
        <v>0</v>
      </c>
      <c r="C14" s="34" t="s">
        <v>1</v>
      </c>
      <c r="D14" s="34" t="s">
        <v>2</v>
      </c>
      <c r="E14" s="35" t="s">
        <v>3</v>
      </c>
      <c r="F14" s="35" t="s">
        <v>4</v>
      </c>
      <c r="G14" s="35" t="s">
        <v>5</v>
      </c>
      <c r="H14" s="35" t="s">
        <v>6</v>
      </c>
      <c r="I14" s="34" t="s">
        <v>7</v>
      </c>
      <c r="J14" s="85" t="s">
        <v>8</v>
      </c>
      <c r="K14" s="85"/>
      <c r="L14" s="85" t="s">
        <v>10</v>
      </c>
      <c r="M14" s="85"/>
      <c r="N14" s="43" t="s">
        <v>9</v>
      </c>
    </row>
    <row r="15" spans="2:17" s="24" customFormat="1" ht="30" customHeight="1" thickBot="1" x14ac:dyDescent="0.2">
      <c r="B15" s="92" t="s">
        <v>30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4"/>
    </row>
    <row r="16" spans="2:17" s="24" customFormat="1" ht="12.75" customHeight="1" x14ac:dyDescent="0.15">
      <c r="B16" s="12"/>
      <c r="C16" s="33"/>
      <c r="D16" s="18"/>
      <c r="E16" s="20"/>
      <c r="F16" s="21"/>
      <c r="G16" s="21"/>
      <c r="H16" s="14"/>
      <c r="I16" s="22"/>
      <c r="J16" s="23"/>
      <c r="K16" s="23"/>
      <c r="L16" s="23"/>
      <c r="M16" s="14"/>
      <c r="N16" s="10"/>
    </row>
    <row r="17" spans="2:29" s="24" customFormat="1" ht="12.75" customHeight="1" x14ac:dyDescent="0.15">
      <c r="C17" s="19"/>
      <c r="D17" s="95" t="s">
        <v>48</v>
      </c>
      <c r="E17" s="95"/>
      <c r="F17" s="95"/>
      <c r="G17" s="95"/>
      <c r="H17" s="19"/>
      <c r="I17" s="19"/>
      <c r="J17" s="19" t="s">
        <v>49</v>
      </c>
      <c r="K17" s="19"/>
      <c r="L17" s="19"/>
      <c r="M17" s="19"/>
      <c r="N17" s="25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2:29" ht="12.75" customHeight="1" x14ac:dyDescent="0.15">
      <c r="D18" s="30"/>
      <c r="E18" s="30" t="s">
        <v>12</v>
      </c>
      <c r="F18" s="96" t="s">
        <v>4</v>
      </c>
      <c r="G18" s="96"/>
      <c r="I18" s="1"/>
      <c r="J18" s="30" t="s">
        <v>12</v>
      </c>
      <c r="K18" s="30"/>
      <c r="L18" s="30" t="s">
        <v>4</v>
      </c>
      <c r="N18" s="10"/>
      <c r="Q18" s="16"/>
    </row>
    <row r="19" spans="2:29" ht="12" customHeight="1" x14ac:dyDescent="0.15">
      <c r="D19" s="1" t="s">
        <v>13</v>
      </c>
      <c r="E19" s="5">
        <v>4</v>
      </c>
      <c r="F19" s="2" t="s">
        <v>14</v>
      </c>
      <c r="G19" s="30">
        <v>86</v>
      </c>
      <c r="H19" s="2" t="s">
        <v>20</v>
      </c>
      <c r="I19" s="26" t="s">
        <v>15</v>
      </c>
      <c r="J19" s="5">
        <v>2</v>
      </c>
      <c r="K19" s="30" t="s">
        <v>21</v>
      </c>
      <c r="L19" s="5">
        <v>2</v>
      </c>
      <c r="M19" s="2" t="s">
        <v>22</v>
      </c>
      <c r="O19" s="16"/>
      <c r="P19" s="16"/>
    </row>
    <row r="20" spans="2:29" x14ac:dyDescent="0.15">
      <c r="D20" s="1" t="s">
        <v>11</v>
      </c>
      <c r="E20" s="5">
        <v>3</v>
      </c>
      <c r="F20" s="2" t="s">
        <v>14</v>
      </c>
      <c r="G20" s="7">
        <v>30</v>
      </c>
      <c r="H20" s="2" t="s">
        <v>20</v>
      </c>
      <c r="I20" s="26" t="s">
        <v>11</v>
      </c>
      <c r="J20" s="5">
        <v>3</v>
      </c>
      <c r="K20" s="30" t="s">
        <v>21</v>
      </c>
      <c r="L20" s="5">
        <v>11</v>
      </c>
      <c r="M20" s="2" t="s">
        <v>22</v>
      </c>
    </row>
    <row r="21" spans="2:29" ht="12" customHeight="1" x14ac:dyDescent="0.15">
      <c r="D21" s="1" t="s">
        <v>16</v>
      </c>
      <c r="E21" s="5">
        <v>0</v>
      </c>
      <c r="F21" s="2" t="s">
        <v>14</v>
      </c>
      <c r="G21" s="5">
        <v>0</v>
      </c>
      <c r="H21" s="2" t="s">
        <v>20</v>
      </c>
      <c r="I21" s="26" t="s">
        <v>16</v>
      </c>
      <c r="J21" s="5">
        <v>0</v>
      </c>
      <c r="K21" s="30" t="s">
        <v>21</v>
      </c>
      <c r="L21" s="5">
        <v>0</v>
      </c>
      <c r="M21" s="2" t="s">
        <v>22</v>
      </c>
    </row>
    <row r="22" spans="2:29" x14ac:dyDescent="0.15">
      <c r="B22" s="27"/>
      <c r="C22" s="3"/>
      <c r="D22" s="3" t="s">
        <v>17</v>
      </c>
      <c r="E22" s="6">
        <v>0</v>
      </c>
      <c r="F22" s="4" t="s">
        <v>14</v>
      </c>
      <c r="G22" s="6">
        <v>0</v>
      </c>
      <c r="H22" s="4" t="s">
        <v>20</v>
      </c>
      <c r="I22" s="28" t="s">
        <v>17</v>
      </c>
      <c r="J22" s="6">
        <v>0</v>
      </c>
      <c r="K22" s="29" t="s">
        <v>21</v>
      </c>
      <c r="L22" s="6">
        <v>0</v>
      </c>
      <c r="M22" s="4" t="s">
        <v>22</v>
      </c>
      <c r="N22" s="4"/>
    </row>
    <row r="23" spans="2:29" x14ac:dyDescent="0.15">
      <c r="D23" s="1" t="s">
        <v>18</v>
      </c>
      <c r="E23" s="5">
        <f>SUM(E19:E22)</f>
        <v>7</v>
      </c>
      <c r="F23" s="2" t="s">
        <v>14</v>
      </c>
      <c r="G23" s="5">
        <f>SUM(G19:G22)</f>
        <v>116</v>
      </c>
      <c r="H23" s="2" t="s">
        <v>20</v>
      </c>
      <c r="I23" s="26" t="s">
        <v>18</v>
      </c>
      <c r="J23" s="5">
        <f>SUM(J19:J22)</f>
        <v>5</v>
      </c>
      <c r="K23" s="30" t="s">
        <v>21</v>
      </c>
      <c r="L23" s="5">
        <f>SUM(L19:L22)</f>
        <v>13</v>
      </c>
      <c r="M23" s="2" t="s">
        <v>22</v>
      </c>
      <c r="N23" s="19"/>
    </row>
    <row r="24" spans="2:29" x14ac:dyDescent="0.15">
      <c r="C24" s="2"/>
      <c r="D24" s="2" t="s">
        <v>19</v>
      </c>
      <c r="E24" s="2"/>
      <c r="F24" s="2"/>
    </row>
    <row r="25" spans="2:29" x14ac:dyDescent="0.15">
      <c r="Q25" s="31"/>
    </row>
    <row r="26" spans="2:29" x14ac:dyDescent="0.15">
      <c r="O26" s="31"/>
      <c r="P26" s="31"/>
    </row>
  </sheetData>
  <sheetProtection formatCells="0" formatColumns="0" formatRows="0" insertColumns="0" insertRows="0" deleteColumns="0" deleteRows="0"/>
  <mergeCells count="24">
    <mergeCell ref="F18:G18"/>
    <mergeCell ref="J5:K5"/>
    <mergeCell ref="L5:M5"/>
    <mergeCell ref="J6:K6"/>
    <mergeCell ref="L6:M6"/>
    <mergeCell ref="J10:K10"/>
    <mergeCell ref="L10:M10"/>
    <mergeCell ref="J7:K7"/>
    <mergeCell ref="L7:M7"/>
    <mergeCell ref="J8:K8"/>
    <mergeCell ref="L8:M8"/>
    <mergeCell ref="E13:M13"/>
    <mergeCell ref="J14:K14"/>
    <mergeCell ref="L14:M14"/>
    <mergeCell ref="B15:N15"/>
    <mergeCell ref="D17:G17"/>
    <mergeCell ref="J9:K9"/>
    <mergeCell ref="L9:M9"/>
    <mergeCell ref="C2:D2"/>
    <mergeCell ref="E2:M2"/>
    <mergeCell ref="J3:K3"/>
    <mergeCell ref="L3:M3"/>
    <mergeCell ref="J4:K4"/>
    <mergeCell ref="L4:M4"/>
  </mergeCells>
  <phoneticPr fontId="2"/>
  <printOptions horizontalCentered="1"/>
  <pageMargins left="0.43307086614173229" right="0.35433070866141736" top="0.82677165354330717" bottom="0.39370078740157483" header="0.39370078740157483" footer="0.2362204724409449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080824 (No8原因食品の追記)</vt:lpstr>
      <vt:lpstr>080721</vt:lpstr>
      <vt:lpstr>080720</vt:lpstr>
      <vt:lpstr>080719</vt:lpstr>
      <vt:lpstr>080718</vt:lpstr>
      <vt:lpstr>080717</vt:lpstr>
      <vt:lpstr>080617</vt:lpstr>
      <vt:lpstr>080608</vt:lpstr>
      <vt:lpstr>080501</vt:lpstr>
      <vt:lpstr>080406</vt:lpstr>
      <vt:lpstr>080226</vt:lpstr>
      <vt:lpstr>080205</vt:lpstr>
      <vt:lpstr>'080205'!Print_Area</vt:lpstr>
      <vt:lpstr>'080226'!Print_Area</vt:lpstr>
      <vt:lpstr>'080406'!Print_Area</vt:lpstr>
      <vt:lpstr>'080501'!Print_Area</vt:lpstr>
      <vt:lpstr>'080608'!Print_Area</vt:lpstr>
      <vt:lpstr>'080617'!Print_Area</vt:lpstr>
      <vt:lpstr>'080717'!Print_Area</vt:lpstr>
      <vt:lpstr>'080718'!Print_Area</vt:lpstr>
      <vt:lpstr>'080719'!Print_Area</vt:lpstr>
      <vt:lpstr>'080720'!Print_Area</vt:lpstr>
      <vt:lpstr>'080721'!Print_Area</vt:lpstr>
      <vt:lpstr>'080824 (No8原因食品の追記)'!Print_Area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児玉 佳世子</dc:creator>
  <cp:lastModifiedBy>福原 理映子</cp:lastModifiedBy>
  <cp:lastPrinted>2026-08-03T06:29:05Z</cp:lastPrinted>
  <dcterms:created xsi:type="dcterms:W3CDTF">2004-01-23T00:59:17Z</dcterms:created>
  <dcterms:modified xsi:type="dcterms:W3CDTF">2026-08-24T04:34:40Z</dcterms:modified>
</cp:coreProperties>
</file>