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80農林水産局\080林業課\03 木材産業Ｇ\●●020　住宅関係\059８予算【緊急支援】【住宅】\04　HP掲載、様式\"/>
    </mc:Choice>
  </mc:AlternateContent>
  <xr:revisionPtr revIDLastSave="0" documentId="13_ncr:1_{D6BA312C-AF23-454D-A5EA-0DF63F5291D0}" xr6:coauthVersionLast="47" xr6:coauthVersionMax="47" xr10:uidLastSave="{00000000-0000-0000-0000-000000000000}"/>
  <bookViews>
    <workbookView xWindow="1320" yWindow="-16320" windowWidth="29040" windowHeight="15720" xr2:uid="{00000000-000D-0000-FFFF-FFFF00000000}"/>
  </bookViews>
  <sheets>
    <sheet name="申請書" sheetId="6" r:id="rId1"/>
    <sheet name="事業計画書 " sheetId="8" r:id="rId2"/>
    <sheet name="年間利用計画" sheetId="7" r:id="rId3"/>
    <sheet name="収支予算書" sheetId="2" r:id="rId4"/>
    <sheet name="誓約書" sheetId="3" r:id="rId5"/>
  </sheets>
  <definedNames>
    <definedName name="_xlnm.Print_Area" localSheetId="1">'事業計画書 '!$A$1:$P$40</definedName>
    <definedName name="_xlnm.Print_Area" localSheetId="3">収支予算書!$A$1:$F$20</definedName>
    <definedName name="_xlnm.Print_Area" localSheetId="0">申請書!$A$1:$I$32</definedName>
    <definedName name="_xlnm.Print_Area" localSheetId="4">誓約書!$A$1:$J$30</definedName>
    <definedName name="_xlnm.Print_Area" localSheetId="2">年間利用計画!$A$4:$Q$22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8" l="1"/>
  <c r="H7" i="3"/>
  <c r="A11" i="8"/>
  <c r="Q17" i="7"/>
  <c r="D25" i="8"/>
  <c r="D24" i="8"/>
  <c r="D23" i="8"/>
  <c r="D22" i="8"/>
  <c r="D21" i="8"/>
  <c r="D20" i="8"/>
  <c r="D14" i="7" l="1"/>
  <c r="G15" i="3" l="1"/>
  <c r="G13" i="3" l="1"/>
  <c r="G14" i="3"/>
  <c r="G12" i="3"/>
  <c r="H15" i="7" l="1"/>
  <c r="D16" i="7" l="1"/>
  <c r="H13" i="7"/>
  <c r="I13" i="7"/>
  <c r="J13" i="7"/>
  <c r="K13" i="7"/>
  <c r="L13" i="7"/>
  <c r="M13" i="7"/>
  <c r="N13" i="7"/>
  <c r="O13" i="7"/>
  <c r="H8" i="7"/>
  <c r="I8" i="7"/>
  <c r="J8" i="7"/>
  <c r="K8" i="7"/>
  <c r="L8" i="7"/>
  <c r="M8" i="7"/>
  <c r="N8" i="7"/>
  <c r="O8" i="7"/>
  <c r="H9" i="7"/>
  <c r="I9" i="7"/>
  <c r="J9" i="7"/>
  <c r="K9" i="7"/>
  <c r="L9" i="7"/>
  <c r="M9" i="7"/>
  <c r="N9" i="7"/>
  <c r="O9" i="7"/>
  <c r="H10" i="7"/>
  <c r="I10" i="7"/>
  <c r="J10" i="7"/>
  <c r="K10" i="7"/>
  <c r="L10" i="7"/>
  <c r="M10" i="7"/>
  <c r="N10" i="7"/>
  <c r="O10" i="7"/>
  <c r="H11" i="7"/>
  <c r="I11" i="7"/>
  <c r="J11" i="7"/>
  <c r="K11" i="7"/>
  <c r="L11" i="7"/>
  <c r="M11" i="7"/>
  <c r="N11" i="7"/>
  <c r="O11" i="7"/>
  <c r="H12" i="7"/>
  <c r="I12" i="7"/>
  <c r="J12" i="7"/>
  <c r="K12" i="7"/>
  <c r="L12" i="7"/>
  <c r="M12" i="7"/>
  <c r="N12" i="7"/>
  <c r="O12" i="7"/>
  <c r="Q10" i="7" l="1"/>
  <c r="N22" i="8" s="1"/>
  <c r="Q9" i="7"/>
  <c r="N21" i="8" s="1"/>
  <c r="Q12" i="7"/>
  <c r="N24" i="8" s="1"/>
  <c r="Q11" i="7"/>
  <c r="N23" i="8" s="1"/>
  <c r="Q13" i="7"/>
  <c r="N25" i="8" s="1"/>
  <c r="O14" i="7"/>
  <c r="Q8" i="7"/>
  <c r="N20" i="8" s="1"/>
  <c r="L14" i="7"/>
  <c r="J14" i="7"/>
  <c r="K14" i="7"/>
  <c r="N14" i="7"/>
  <c r="H14" i="7"/>
  <c r="M14" i="7"/>
  <c r="I14" i="7"/>
  <c r="Q14" i="7" l="1"/>
  <c r="H16" i="7"/>
  <c r="I15" i="7"/>
  <c r="J15" i="7"/>
  <c r="K15" i="7"/>
  <c r="L15" i="7"/>
  <c r="M15" i="7"/>
  <c r="N15" i="7"/>
  <c r="O15" i="7"/>
  <c r="Q18" i="7"/>
  <c r="N16" i="7" l="1"/>
  <c r="M16" i="7"/>
  <c r="L16" i="7"/>
  <c r="K16" i="7"/>
  <c r="J16" i="7"/>
  <c r="O16" i="7"/>
  <c r="I16" i="7"/>
  <c r="Q15" i="7"/>
  <c r="N26" i="8" s="1"/>
  <c r="N28" i="8" s="1"/>
  <c r="G33" i="8" l="1"/>
  <c r="L33" i="8" s="1"/>
  <c r="Q16" i="7"/>
  <c r="F22" i="6" l="1"/>
  <c r="A17" i="6" s="1"/>
  <c r="B11" i="2" l="1"/>
  <c r="B10" i="2"/>
  <c r="B12" i="2" l="1"/>
  <c r="B18" i="2" s="1"/>
  <c r="B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川岸 紗季</author>
    <author>東 駿汰</author>
  </authors>
  <commentList>
    <comment ref="G15" authorId="0" shapeId="0" xr:uid="{FE780A57-CE1D-43FE-AD02-3FE084DD2123}">
      <text>
        <r>
          <rPr>
            <sz val="11"/>
            <color indexed="81"/>
            <rFont val="BIZ UDPゴシック"/>
            <family val="3"/>
            <charset val="128"/>
          </rPr>
          <t>代表者の押印は不要です。</t>
        </r>
      </text>
    </comment>
    <comment ref="A17" authorId="1" shapeId="0" xr:uid="{2C3B8FEE-EFB1-4D3C-9DE6-72C1791CF073}">
      <text>
        <r>
          <rPr>
            <sz val="11"/>
            <color indexed="81"/>
            <rFont val="BIZ UDPゴシック"/>
            <family val="3"/>
            <charset val="128"/>
          </rPr>
          <t>金額は事業計画書から自動で転記されます。</t>
        </r>
      </text>
    </comment>
    <comment ref="F22" authorId="0" shapeId="0" xr:uid="{F6553686-BFEC-4FF5-927D-55D52D0B6C13}">
      <text>
        <r>
          <rPr>
            <sz val="11"/>
            <color indexed="81"/>
            <rFont val="BIZ UDPゴシック"/>
            <family val="3"/>
            <charset val="128"/>
          </rPr>
          <t>金額は事業計画書から自動で転記されます。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川岸 紗季</author>
  </authors>
  <commentList>
    <comment ref="E11" authorId="0" shapeId="0" xr:uid="{B0BAC7D4-F0A4-46D5-8005-DEF52D26CF57}">
      <text>
        <r>
          <rPr>
            <sz val="11"/>
            <color indexed="81"/>
            <rFont val="BIZ UDPゴシック"/>
            <family val="3"/>
            <charset val="128"/>
          </rPr>
          <t>現場搬入開始予定年月日は、</t>
        </r>
        <r>
          <rPr>
            <b/>
            <sz val="11"/>
            <color indexed="81"/>
            <rFont val="BIZ UDPゴシック"/>
            <family val="3"/>
            <charset val="128"/>
          </rPr>
          <t>令和８年７月１日以降</t>
        </r>
        <r>
          <rPr>
            <sz val="11"/>
            <color indexed="81"/>
            <rFont val="BIZ UDPゴシック"/>
            <family val="3"/>
            <charset val="128"/>
          </rPr>
          <t>の日付けで記入してください。</t>
        </r>
      </text>
    </comment>
    <comment ref="K11" authorId="0" shapeId="0" xr:uid="{AEE8FE78-AD18-4AB3-ACAC-4569C54A57EC}">
      <text>
        <r>
          <rPr>
            <sz val="11"/>
            <color indexed="81"/>
            <rFont val="BIZ UDPゴシック"/>
            <family val="3"/>
            <charset val="128"/>
          </rPr>
          <t>施工完了予定年月日は、</t>
        </r>
        <r>
          <rPr>
            <b/>
            <sz val="11"/>
            <color indexed="81"/>
            <rFont val="BIZ UDPゴシック"/>
            <family val="3"/>
            <charset val="128"/>
          </rPr>
          <t>令和９年２月15日</t>
        </r>
        <r>
          <rPr>
            <sz val="11"/>
            <color indexed="81"/>
            <rFont val="BIZ UDPゴシック"/>
            <family val="3"/>
            <charset val="128"/>
          </rPr>
          <t>までの日付けで記入してください。</t>
        </r>
      </text>
    </comment>
    <comment ref="A33" authorId="0" shapeId="0" xr:uid="{E45BAE87-5CBE-4BEB-970F-3039E0DB0C06}">
      <text>
        <r>
          <rPr>
            <sz val="11"/>
            <color indexed="81"/>
            <rFont val="BIZ UDPゴシック"/>
            <family val="3"/>
            <charset val="128"/>
          </rPr>
          <t>補助事業に要する経費は，</t>
        </r>
        <r>
          <rPr>
            <b/>
            <sz val="11"/>
            <color indexed="81"/>
            <rFont val="BIZ UDPゴシック"/>
            <family val="3"/>
            <charset val="128"/>
          </rPr>
          <t>県産材の購入費（予定）</t>
        </r>
        <r>
          <rPr>
            <sz val="11"/>
            <color indexed="81"/>
            <rFont val="BIZ UDPゴシック"/>
            <family val="3"/>
            <charset val="128"/>
          </rPr>
          <t>を入力してください。
※県産材の製材製品価格について、プレカット費を含んだ現場着の価格。
※現場での建て方の労務費は含まない。　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川岸 紗季</author>
    <author>東 駿汰</author>
  </authors>
  <commentList>
    <comment ref="D7" authorId="0" shapeId="0" xr:uid="{C2F79F50-AF9C-4FF2-AB31-2B08ED4267AC}">
      <text>
        <r>
          <rPr>
            <sz val="11"/>
            <color indexed="81"/>
            <rFont val="BIZ UDPゴシック"/>
            <family val="3"/>
            <charset val="128"/>
          </rPr>
          <t>住宅１棟当たりの平均材積を記入してください。
※材積はなるべく、貴社の平均値で記入してください。
※小数第２位まで記入してください。</t>
        </r>
      </text>
    </comment>
    <comment ref="A17" authorId="1" shapeId="0" xr:uid="{A25BFBB0-C595-4D76-84D0-E7E5F5FC9433}">
      <text>
        <r>
          <rPr>
            <sz val="11"/>
            <color indexed="81"/>
            <rFont val="BIZ UDPゴシック"/>
            <family val="3"/>
            <charset val="128"/>
          </rPr>
          <t xml:space="preserve">棟数は、なるべく実際の予定で記入してください。
</t>
        </r>
      </text>
    </comment>
  </commentList>
</comments>
</file>

<file path=xl/sharedStrings.xml><?xml version="1.0" encoding="utf-8"?>
<sst xmlns="http://schemas.openxmlformats.org/spreadsheetml/2006/main" count="122" uniqueCount="107">
  <si>
    <t>１　事業の目的</t>
    <rPh sb="2" eb="4">
      <t>ジギョウ</t>
    </rPh>
    <rPh sb="5" eb="7">
      <t>モクテキ</t>
    </rPh>
    <phoneticPr fontId="2"/>
  </si>
  <si>
    <t>２　事業の内容</t>
    <rPh sb="2" eb="4">
      <t>ジギョウ</t>
    </rPh>
    <rPh sb="5" eb="7">
      <t>ナイヨウ</t>
    </rPh>
    <phoneticPr fontId="2"/>
  </si>
  <si>
    <t>現場搬入開始予定年月日</t>
    <rPh sb="0" eb="2">
      <t>ゲンバ</t>
    </rPh>
    <rPh sb="2" eb="4">
      <t>ハンニュウ</t>
    </rPh>
    <rPh sb="4" eb="6">
      <t>カイシ</t>
    </rPh>
    <rPh sb="6" eb="8">
      <t>ヨテイ</t>
    </rPh>
    <rPh sb="8" eb="11">
      <t>ネンガッピ</t>
    </rPh>
    <phoneticPr fontId="2"/>
  </si>
  <si>
    <t>施工完了予定年月日</t>
    <rPh sb="0" eb="2">
      <t>セコウ</t>
    </rPh>
    <rPh sb="2" eb="4">
      <t>カンリョウ</t>
    </rPh>
    <rPh sb="4" eb="6">
      <t>ヨテイ</t>
    </rPh>
    <rPh sb="6" eb="9">
      <t>ネンガッピ</t>
    </rPh>
    <phoneticPr fontId="2"/>
  </si>
  <si>
    <t>主要構造部材</t>
  </si>
  <si>
    <t>標準仕様</t>
  </si>
  <si>
    <t>梁・桁</t>
  </si>
  <si>
    <t>柱</t>
  </si>
  <si>
    <t>土台</t>
  </si>
  <si>
    <t>主要構造部材等</t>
    <rPh sb="0" eb="7">
      <t>シュヨウコウゾウブザイトウ</t>
    </rPh>
    <phoneticPr fontId="2"/>
  </si>
  <si>
    <t>材積</t>
    <phoneticPr fontId="2"/>
  </si>
  <si>
    <t>３　経費の配分</t>
    <rPh sb="2" eb="4">
      <t>ケイヒ</t>
    </rPh>
    <rPh sb="5" eb="7">
      <t>ハイブン</t>
    </rPh>
    <phoneticPr fontId="2"/>
  </si>
  <si>
    <t>負　担　区　分</t>
    <rPh sb="0" eb="1">
      <t>フ</t>
    </rPh>
    <rPh sb="2" eb="3">
      <t>タン</t>
    </rPh>
    <rPh sb="4" eb="5">
      <t>ク</t>
    </rPh>
    <rPh sb="6" eb="7">
      <t>ブン</t>
    </rPh>
    <phoneticPr fontId="2"/>
  </si>
  <si>
    <t>県補助金</t>
    <rPh sb="0" eb="1">
      <t>ケン</t>
    </rPh>
    <rPh sb="1" eb="4">
      <t>ホジョキン</t>
    </rPh>
    <phoneticPr fontId="2"/>
  </si>
  <si>
    <t>４　添付書類</t>
    <rPh sb="2" eb="4">
      <t>テンプ</t>
    </rPh>
    <rPh sb="4" eb="6">
      <t>ショルイ</t>
    </rPh>
    <phoneticPr fontId="2"/>
  </si>
  <si>
    <t>事 　業 　計 　画 　書</t>
    <rPh sb="0" eb="1">
      <t>コト</t>
    </rPh>
    <rPh sb="3" eb="4">
      <t>ギョウ</t>
    </rPh>
    <rPh sb="6" eb="7">
      <t>ケイ</t>
    </rPh>
    <rPh sb="9" eb="10">
      <t>ガ</t>
    </rPh>
    <rPh sb="12" eb="13">
      <t>ショ</t>
    </rPh>
    <phoneticPr fontId="2"/>
  </si>
  <si>
    <t>　広　島　県　知　事　　様</t>
    <phoneticPr fontId="2"/>
  </si>
  <si>
    <t>事業名</t>
    <rPh sb="0" eb="2">
      <t>ジギョウ</t>
    </rPh>
    <rPh sb="2" eb="3">
      <t>メイ</t>
    </rPh>
    <phoneticPr fontId="2"/>
  </si>
  <si>
    <t>申請額</t>
    <rPh sb="0" eb="3">
      <t>シンセイガク</t>
    </rPh>
    <phoneticPr fontId="2"/>
  </si>
  <si>
    <t>１　収入の部</t>
  </si>
  <si>
    <t>区　分</t>
    <rPh sb="2" eb="3">
      <t>ブン</t>
    </rPh>
    <phoneticPr fontId="2"/>
  </si>
  <si>
    <t>予　算　額（円）</t>
  </si>
  <si>
    <t>決　算　額（円）</t>
  </si>
  <si>
    <t>比　　較（円）</t>
  </si>
  <si>
    <t>備　考</t>
  </si>
  <si>
    <t>（交付申請時）</t>
  </si>
  <si>
    <t>（実績報告時）</t>
  </si>
  <si>
    <t>増</t>
  </si>
  <si>
    <t>減</t>
  </si>
  <si>
    <t>県 補 助 金</t>
  </si>
  <si>
    <t>そ　の　他</t>
  </si>
  <si>
    <t>合　　　計</t>
  </si>
  <si>
    <t>２　支出の部</t>
  </si>
  <si>
    <t>部　材　費</t>
  </si>
  <si>
    <t>合　計</t>
    <rPh sb="0" eb="1">
      <t>ア</t>
    </rPh>
    <rPh sb="2" eb="3">
      <t>ケイ</t>
    </rPh>
    <phoneticPr fontId="2"/>
  </si>
  <si>
    <t>小　計</t>
    <rPh sb="0" eb="1">
      <t>コ</t>
    </rPh>
    <rPh sb="2" eb="3">
      <t>ケイ</t>
    </rPh>
    <phoneticPr fontId="2"/>
  </si>
  <si>
    <t>合計</t>
    <rPh sb="0" eb="2">
      <t>ゴウケイ</t>
    </rPh>
    <phoneticPr fontId="2"/>
  </si>
  <si>
    <t>３月</t>
  </si>
  <si>
    <t>２月</t>
  </si>
  <si>
    <t>１月</t>
  </si>
  <si>
    <t>９月</t>
  </si>
  <si>
    <t>８月</t>
  </si>
  <si>
    <t>７月</t>
  </si>
  <si>
    <t>６月</t>
  </si>
  <si>
    <t>５月</t>
    <rPh sb="1" eb="2">
      <t>ガツ</t>
    </rPh>
    <phoneticPr fontId="2"/>
  </si>
  <si>
    <t>土台</t>
    <rPh sb="0" eb="2">
      <t>ドダイ</t>
    </rPh>
    <phoneticPr fontId="2"/>
  </si>
  <si>
    <t>柱</t>
    <rPh sb="0" eb="1">
      <t>ハシラ</t>
    </rPh>
    <phoneticPr fontId="2"/>
  </si>
  <si>
    <t>梁・桁</t>
    <rPh sb="0" eb="1">
      <t>ハリ</t>
    </rPh>
    <rPh sb="2" eb="3">
      <t>ケタ</t>
    </rPh>
    <phoneticPr fontId="2"/>
  </si>
  <si>
    <t>12月</t>
    <phoneticPr fontId="2"/>
  </si>
  <si>
    <t>11月</t>
    <phoneticPr fontId="2"/>
  </si>
  <si>
    <t>10月</t>
    <phoneticPr fontId="2"/>
  </si>
  <si>
    <t>別記様式第３号（第７関係）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2"/>
  </si>
  <si>
    <t>誓　約　書</t>
    <rPh sb="0" eb="1">
      <t>チカイ</t>
    </rPh>
    <rPh sb="2" eb="3">
      <t>ヤク</t>
    </rPh>
    <rPh sb="4" eb="5">
      <t>ショ</t>
    </rPh>
    <phoneticPr fontId="2"/>
  </si>
  <si>
    <t>代表者氏名</t>
    <rPh sb="0" eb="3">
      <t>ダイヒョウシャ</t>
    </rPh>
    <rPh sb="3" eb="5">
      <t>シメイ</t>
    </rPh>
    <phoneticPr fontId="2"/>
  </si>
  <si>
    <t>誓　約　者</t>
    <rPh sb="0" eb="1">
      <t>チカイ</t>
    </rPh>
    <rPh sb="2" eb="3">
      <t>ヤク</t>
    </rPh>
    <rPh sb="4" eb="5">
      <t>シャ</t>
    </rPh>
    <phoneticPr fontId="2"/>
  </si>
  <si>
    <t>名　　　称</t>
    <rPh sb="0" eb="1">
      <t>メイ</t>
    </rPh>
    <rPh sb="4" eb="5">
      <t>ショウ</t>
    </rPh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</si>
  <si>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</si>
  <si>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</si>
  <si>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県産材建築物</t>
    <rPh sb="0" eb="1">
      <t>ケン</t>
    </rPh>
    <rPh sb="1" eb="3">
      <t>サンザイ</t>
    </rPh>
    <rPh sb="3" eb="6">
      <t>ケンチクブツ</t>
    </rPh>
    <phoneticPr fontId="2"/>
  </si>
  <si>
    <t>合計材積</t>
    <rPh sb="0" eb="2">
      <t>ゴウケイ</t>
    </rPh>
    <rPh sb="2" eb="4">
      <t>ザイセキ</t>
    </rPh>
    <phoneticPr fontId="2"/>
  </si>
  <si>
    <t>区　　分</t>
    <rPh sb="3" eb="4">
      <t>ブン</t>
    </rPh>
    <phoneticPr fontId="2"/>
  </si>
  <si>
    <t>所　在　地</t>
    <phoneticPr fontId="2"/>
  </si>
  <si>
    <t>県産材建築物棟数（a）</t>
    <rPh sb="0" eb="1">
      <t>ケン</t>
    </rPh>
    <rPh sb="1" eb="2">
      <t>サン</t>
    </rPh>
    <rPh sb="2" eb="3">
      <t>ザイ</t>
    </rPh>
    <rPh sb="3" eb="6">
      <t>ケンチクブツ</t>
    </rPh>
    <rPh sb="6" eb="7">
      <t>トウ</t>
    </rPh>
    <rPh sb="7" eb="8">
      <t>スウ</t>
    </rPh>
    <phoneticPr fontId="2"/>
  </si>
  <si>
    <t>全建築棟数（b）</t>
    <rPh sb="0" eb="1">
      <t>ゼン</t>
    </rPh>
    <rPh sb="1" eb="3">
      <t>ケンチク</t>
    </rPh>
    <rPh sb="3" eb="4">
      <t>トウ</t>
    </rPh>
    <rPh sb="4" eb="5">
      <t>スウ</t>
    </rPh>
    <phoneticPr fontId="2"/>
  </si>
  <si>
    <t>収　支　予　算　書</t>
    <phoneticPr fontId="2"/>
  </si>
  <si>
    <t>〒</t>
    <phoneticPr fontId="2"/>
  </si>
  <si>
    <t>補助事業に要する経費
（県産材に係る費用）</t>
    <rPh sb="0" eb="2">
      <t>ホジョ</t>
    </rPh>
    <rPh sb="2" eb="4">
      <t>ジギョウ</t>
    </rPh>
    <rPh sb="5" eb="6">
      <t>ヨウ</t>
    </rPh>
    <rPh sb="8" eb="10">
      <t>ケイヒ</t>
    </rPh>
    <rPh sb="12" eb="13">
      <t>ケン</t>
    </rPh>
    <rPh sb="13" eb="15">
      <t>サンザイ</t>
    </rPh>
    <rPh sb="16" eb="17">
      <t>カカワ</t>
    </rPh>
    <rPh sb="18" eb="20">
      <t>ヒヨウ</t>
    </rPh>
    <phoneticPr fontId="2"/>
  </si>
  <si>
    <t xml:space="preserve">　　　　　　　　　　　　 </t>
    <phoneticPr fontId="2"/>
  </si>
  <si>
    <t>（単位：㎥、棟）</t>
    <rPh sb="1" eb="3">
      <t>タンイ</t>
    </rPh>
    <rPh sb="6" eb="7">
      <t>トウ</t>
    </rPh>
    <phoneticPr fontId="2"/>
  </si>
  <si>
    <t>　　</t>
  </si>
  <si>
    <t>令和８年　月　日　</t>
    <rPh sb="0" eb="2">
      <t>レイワ</t>
    </rPh>
    <phoneticPr fontId="2"/>
  </si>
  <si>
    <t>令和８年度　広島県産材年間利用計画</t>
    <rPh sb="0" eb="2">
      <t>レイワ</t>
    </rPh>
    <rPh sb="3" eb="4">
      <t>ネン</t>
    </rPh>
    <rPh sb="4" eb="5">
      <t>ワタル</t>
    </rPh>
    <rPh sb="6" eb="7">
      <t>ヒロ</t>
    </rPh>
    <rPh sb="7" eb="8">
      <t>シマ</t>
    </rPh>
    <rPh sb="8" eb="9">
      <t>ケン</t>
    </rPh>
    <rPh sb="9" eb="10">
      <t>サン</t>
    </rPh>
    <rPh sb="10" eb="11">
      <t>ザイ</t>
    </rPh>
    <rPh sb="11" eb="12">
      <t>ネン</t>
    </rPh>
    <rPh sb="12" eb="13">
      <t>アイダ</t>
    </rPh>
    <rPh sb="13" eb="14">
      <t>リ</t>
    </rPh>
    <rPh sb="14" eb="15">
      <t>ヨウ</t>
    </rPh>
    <rPh sb="15" eb="16">
      <t>ケイ</t>
    </rPh>
    <rPh sb="16" eb="17">
      <t>ガ</t>
    </rPh>
    <phoneticPr fontId="2"/>
  </si>
  <si>
    <t>製品の主な仕入先（製材工場）</t>
    <rPh sb="0" eb="2">
      <t>セイヒン</t>
    </rPh>
    <rPh sb="3" eb="4">
      <t>オモ</t>
    </rPh>
    <rPh sb="5" eb="8">
      <t>シイレサキ</t>
    </rPh>
    <rPh sb="9" eb="13">
      <t>セイザイコウジョウ</t>
    </rPh>
    <phoneticPr fontId="2"/>
  </si>
  <si>
    <t>４月</t>
    <phoneticPr fontId="2"/>
  </si>
  <si>
    <t>標準仕様（製品）</t>
    <rPh sb="0" eb="2">
      <t>ヒョウジュン</t>
    </rPh>
    <rPh sb="2" eb="4">
      <t>シヨウ</t>
    </rPh>
    <rPh sb="5" eb="7">
      <t>セイヒン</t>
    </rPh>
    <phoneticPr fontId="2"/>
  </si>
  <si>
    <t>平均材積</t>
    <rPh sb="0" eb="4">
      <t>ヘイキンザイセキ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</si>
  <si>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</si>
  <si>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補助金交付申請書</t>
    <rPh sb="0" eb="3">
      <t>ホジョキン</t>
    </rPh>
    <rPh sb="3" eb="5">
      <t>コウフ</t>
    </rPh>
    <rPh sb="5" eb="8">
      <t>シンセイショ</t>
    </rPh>
    <phoneticPr fontId="2"/>
  </si>
  <si>
    <t>県産材利用量</t>
    <rPh sb="3" eb="5">
      <t>リヨウ</t>
    </rPh>
    <phoneticPr fontId="2"/>
  </si>
  <si>
    <t>（別紙１）</t>
    <rPh sb="1" eb="3">
      <t>ベッシ</t>
    </rPh>
    <phoneticPr fontId="2"/>
  </si>
  <si>
    <t>自己負担金他</t>
    <rPh sb="0" eb="2">
      <t>ジコ</t>
    </rPh>
    <rPh sb="2" eb="4">
      <t>フタン</t>
    </rPh>
    <rPh sb="4" eb="5">
      <t>キン</t>
    </rPh>
    <rPh sb="5" eb="6">
      <t>ホカ</t>
    </rPh>
    <phoneticPr fontId="2"/>
  </si>
  <si>
    <t>別記様式第１号（第７関係）</t>
    <rPh sb="0" eb="1">
      <t>ベツ</t>
    </rPh>
    <rPh sb="1" eb="2">
      <t>キ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2"/>
  </si>
  <si>
    <t>令和８年度県産材利用緊急支援事業</t>
    <rPh sb="0" eb="2">
      <t>レイワ</t>
    </rPh>
    <rPh sb="3" eb="5">
      <t>ネンド</t>
    </rPh>
    <rPh sb="5" eb="16">
      <t>ケンサンザイリヨウキンキュウシエンジギョウ</t>
    </rPh>
    <phoneticPr fontId="2"/>
  </si>
  <si>
    <t>別記</t>
    <phoneticPr fontId="2"/>
  </si>
  <si>
    <t>様式第１号　補助金交付申請書（第３条関係）</t>
    <phoneticPr fontId="2"/>
  </si>
  <si>
    <t>県産材利用緊急支援事業</t>
    <rPh sb="0" eb="11">
      <t>ケンサンザイリヨウキンキュウシエンジギョウ</t>
    </rPh>
    <phoneticPr fontId="2"/>
  </si>
  <si>
    <t>注　１　市町が補助金交付申請者である場合にあっては、「及び収支予算書」を削ること。</t>
  </si>
  <si>
    <t>　　２　別表２に掲げる補助金については、括弧書きの文言とすること。</t>
  </si>
  <si>
    <t>　　４　概算払の方法により補助金の交付を受けたい場合は、その旨を記載すること。</t>
  </si>
  <si>
    <t>　　３　複数の事業をまとめて補助金交付申請する場合、令和８年度広島県農林水産業関係単独</t>
    <rPh sb="26" eb="28">
      <t>レイワ</t>
    </rPh>
    <phoneticPr fontId="2"/>
  </si>
  <si>
    <t>　　　事業補助金交付申請書とし、補助金の内訳を記載すること。</t>
    <phoneticPr fontId="2"/>
  </si>
  <si>
    <t xml:space="preserve"> (1)　建設業の許可の通知（写し）又は建築士事務所登録証明書（写し）又は宅地建物取引業免許証</t>
    <rPh sb="5" eb="8">
      <t>ケンセツギョウ</t>
    </rPh>
    <rPh sb="9" eb="11">
      <t>キョカ</t>
    </rPh>
    <rPh sb="12" eb="14">
      <t>ツウチ</t>
    </rPh>
    <rPh sb="15" eb="16">
      <t>ウツ</t>
    </rPh>
    <rPh sb="18" eb="19">
      <t>マタ</t>
    </rPh>
    <rPh sb="20" eb="23">
      <t>ケンチクシ</t>
    </rPh>
    <rPh sb="23" eb="25">
      <t>ジム</t>
    </rPh>
    <rPh sb="25" eb="26">
      <t>ショ</t>
    </rPh>
    <rPh sb="26" eb="28">
      <t>トウロク</t>
    </rPh>
    <rPh sb="28" eb="31">
      <t>ショウメイショ</t>
    </rPh>
    <rPh sb="32" eb="33">
      <t>ウツ</t>
    </rPh>
    <rPh sb="35" eb="36">
      <t>マタ</t>
    </rPh>
    <rPh sb="37" eb="39">
      <t>タクチ</t>
    </rPh>
    <rPh sb="39" eb="41">
      <t>タテモノ</t>
    </rPh>
    <rPh sb="41" eb="44">
      <t>トリヒキギョウ</t>
    </rPh>
    <rPh sb="44" eb="47">
      <t>メンキョショウ</t>
    </rPh>
    <phoneticPr fontId="2"/>
  </si>
  <si>
    <t>　　（写し）</t>
    <phoneticPr fontId="2"/>
  </si>
  <si>
    <t xml:space="preserve"> (2)　誓約書（別記様式第３号）</t>
    <rPh sb="5" eb="8">
      <t>セイヤクショ</t>
    </rPh>
    <rPh sb="9" eb="11">
      <t>ベッキ</t>
    </rPh>
    <rPh sb="11" eb="13">
      <t>ヨウシキ</t>
    </rPh>
    <rPh sb="13" eb="14">
      <t>ダイ</t>
    </rPh>
    <rPh sb="15" eb="16">
      <t>ゴウ</t>
    </rPh>
    <phoneticPr fontId="2"/>
  </si>
  <si>
    <t>　広　島　県　知　事　様</t>
    <rPh sb="1" eb="2">
      <t>ヒロ</t>
    </rPh>
    <rPh sb="3" eb="4">
      <t>シマ</t>
    </rPh>
    <rPh sb="5" eb="6">
      <t>ケン</t>
    </rPh>
    <rPh sb="7" eb="8">
      <t>チ</t>
    </rPh>
    <rPh sb="9" eb="10">
      <t>コト</t>
    </rPh>
    <rPh sb="11" eb="12">
      <t>サマ</t>
    </rPh>
    <phoneticPr fontId="2"/>
  </si>
  <si>
    <t>別記様式第２号（第７、第８関係）</t>
    <phoneticPr fontId="2"/>
  </si>
  <si>
    <t>（単位：円、㎥（小数第２位まで記入））</t>
    <rPh sb="1" eb="3">
      <t>タンイ</t>
    </rPh>
    <rPh sb="4" eb="5">
      <t>エン</t>
    </rPh>
    <phoneticPr fontId="2"/>
  </si>
  <si>
    <t>羽柄材(垂木、母屋、間柱、筋交い、大引、根太、その他)</t>
    <rPh sb="25" eb="26">
      <t>タ</t>
    </rPh>
    <phoneticPr fontId="2"/>
  </si>
  <si>
    <t>補助金額（合計材積×2,500円/㎥）</t>
    <rPh sb="0" eb="2">
      <t>ホジョ</t>
    </rPh>
    <rPh sb="2" eb="4">
      <t>キンガク</t>
    </rPh>
    <rPh sb="5" eb="7">
      <t>ゴウケイ</t>
    </rPh>
    <rPh sb="7" eb="9">
      <t>ザイセキ</t>
    </rPh>
    <rPh sb="15" eb="16">
      <t>エン</t>
    </rPh>
    <phoneticPr fontId="2"/>
  </si>
  <si>
    <t>　  県産材の利用量を維持するため、県産材を主要構造部材等に利用した建築物を建築する。</t>
    <rPh sb="3" eb="4">
      <t>ケン</t>
    </rPh>
    <rPh sb="5" eb="6">
      <t>ザイ</t>
    </rPh>
    <rPh sb="7" eb="9">
      <t>リヨウ</t>
    </rPh>
    <rPh sb="9" eb="10">
      <t>リョウ</t>
    </rPh>
    <rPh sb="11" eb="13">
      <t>イジ</t>
    </rPh>
    <rPh sb="18" eb="19">
      <t>ケン</t>
    </rPh>
    <rPh sb="20" eb="21">
      <t>ザイ</t>
    </rPh>
    <rPh sb="22" eb="24">
      <t>シュヨウ</t>
    </rPh>
    <rPh sb="24" eb="26">
      <t>コウゾウ</t>
    </rPh>
    <rPh sb="26" eb="28">
      <t>ブザイ</t>
    </rPh>
    <rPh sb="28" eb="29">
      <t>ナド</t>
    </rPh>
    <rPh sb="30" eb="32">
      <t>リヨウ</t>
    </rPh>
    <rPh sb="34" eb="36">
      <t>ケンチク</t>
    </rPh>
    <rPh sb="36" eb="37">
      <t>モノ</t>
    </rPh>
    <rPh sb="38" eb="40">
      <t>ケンチク</t>
    </rPh>
    <phoneticPr fontId="2"/>
  </si>
  <si>
    <t>令和　年　月　日</t>
    <rPh sb="0" eb="2">
      <t>レイワ</t>
    </rPh>
    <rPh sb="3" eb="4">
      <t>ネン</t>
    </rPh>
    <rPh sb="4" eb="5">
      <t>ガンネン</t>
    </rPh>
    <rPh sb="5" eb="6">
      <t>ガツ</t>
    </rPh>
    <rPh sb="7" eb="8">
      <t>ニチ</t>
    </rPh>
    <phoneticPr fontId="2"/>
  </si>
  <si>
    <t>※　広島県産材年間利用計画（別紙１）を添付すること。</t>
    <rPh sb="2" eb="5">
      <t>ヒロシマケン</t>
    </rPh>
    <rPh sb="5" eb="7">
      <t>サンザイ</t>
    </rPh>
    <rPh sb="7" eb="9">
      <t>ネンカン</t>
    </rPh>
    <rPh sb="9" eb="11">
      <t>リヨウ</t>
    </rPh>
    <rPh sb="11" eb="13">
      <t>ケイカク</t>
    </rPh>
    <rPh sb="14" eb="16">
      <t>ベッシ</t>
    </rPh>
    <rPh sb="19" eb="21">
      <t>テンプ</t>
    </rPh>
    <phoneticPr fontId="2"/>
  </si>
  <si>
    <t>　当社は、県産材利用緊急支援事業の補助対象建築物については、関連するすべての行為において、法令を遵守することを誓約します。
　なお、これに反した場合は、業者名の公表等、広島県の措置に従います。</t>
    <phoneticPr fontId="2"/>
  </si>
  <si>
    <t>補助対象建築棟数</t>
    <rPh sb="0" eb="4">
      <t>ホジョタイショウ</t>
    </rPh>
    <rPh sb="4" eb="6">
      <t>ケンチク</t>
    </rPh>
    <rPh sb="6" eb="7">
      <t>トウ</t>
    </rPh>
    <rPh sb="7" eb="8">
      <t>スウ</t>
    </rPh>
    <phoneticPr fontId="2"/>
  </si>
  <si>
    <t>　　　　　県産材建築物棟数（４月～翌３月）</t>
    <rPh sb="5" eb="8">
      <t>ケンサンザイ</t>
    </rPh>
    <rPh sb="8" eb="11">
      <t>ケンチクブツ</t>
    </rPh>
    <rPh sb="11" eb="13">
      <t>トウスウ</t>
    </rPh>
    <rPh sb="15" eb="16">
      <t>ガツ</t>
    </rPh>
    <rPh sb="17" eb="18">
      <t>ヨク</t>
    </rPh>
    <rPh sb="19" eb="20">
      <t>ガツ</t>
    </rPh>
    <phoneticPr fontId="2"/>
  </si>
  <si>
    <t>　　　　　　　　全建築棟数（４月～翌３月）</t>
    <rPh sb="8" eb="9">
      <t>ゼン</t>
    </rPh>
    <rPh sb="9" eb="11">
      <t>ケンチク</t>
    </rPh>
    <phoneticPr fontId="2"/>
  </si>
  <si>
    <t>羽柄材</t>
    <rPh sb="0" eb="1">
      <t>ハ</t>
    </rPh>
    <rPh sb="1" eb="2">
      <t>ガラ</t>
    </rPh>
    <rPh sb="2" eb="3">
      <t>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</si>
</sst>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 "/>
    <numFmt numFmtId="177" formatCode="#,##0.00_ "/>
    <numFmt numFmtId="178" formatCode="0.00&quot;㎥&quot;"/>
    <numFmt numFmtId="179" formatCode="0.00_ "/>
    <numFmt numFmtId="180" formatCode="#,##0&quot;円&quot;"/>
    <numFmt numFmtId="181" formatCode="0&quot;棟&quot;"/>
    <numFmt numFmtId="182" formatCode="#,##0.00&quot;㎥&quot;"/>
    <numFmt numFmtId="183" formatCode="[$-F800]dddd\,\ mmmm\ dd\,\ yyyy"/>
    <numFmt numFmtId="184" formatCode="#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indexed="81"/>
      <name val="BIZ UDPゴシック"/>
      <family val="3"/>
      <charset val="128"/>
    </font>
    <font>
      <sz val="11"/>
      <color indexed="81"/>
      <name val="BIZ UDPゴシック"/>
      <family val="3"/>
      <charset val="128"/>
    </font>
    <font>
      <sz val="16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9" fontId="12" fillId="0" borderId="14" xfId="0" applyNumberFormat="1" applyFont="1" applyBorder="1">
      <alignment vertical="center"/>
    </xf>
    <xf numFmtId="179" fontId="12" fillId="0" borderId="15" xfId="0" applyNumberFormat="1" applyFont="1" applyBorder="1">
      <alignment vertical="center"/>
    </xf>
    <xf numFmtId="179" fontId="12" fillId="0" borderId="10" xfId="0" applyNumberFormat="1" applyFont="1" applyBorder="1">
      <alignment vertical="center"/>
    </xf>
    <xf numFmtId="179" fontId="12" fillId="0" borderId="1" xfId="0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0" fillId="3" borderId="0" xfId="0" applyFill="1">
      <alignment vertical="center"/>
    </xf>
    <xf numFmtId="176" fontId="12" fillId="2" borderId="14" xfId="0" applyNumberFormat="1" applyFont="1" applyFill="1" applyBorder="1">
      <alignment vertical="center"/>
    </xf>
    <xf numFmtId="178" fontId="12" fillId="2" borderId="23" xfId="0" applyNumberFormat="1" applyFont="1" applyFill="1" applyBorder="1">
      <alignment vertical="center"/>
    </xf>
    <xf numFmtId="178" fontId="12" fillId="2" borderId="24" xfId="0" applyNumberFormat="1" applyFont="1" applyFill="1" applyBorder="1">
      <alignment vertical="center"/>
    </xf>
    <xf numFmtId="178" fontId="12" fillId="2" borderId="25" xfId="0" applyNumberFormat="1" applyFont="1" applyFill="1" applyBorder="1">
      <alignment vertical="center"/>
    </xf>
    <xf numFmtId="178" fontId="12" fillId="0" borderId="26" xfId="0" applyNumberFormat="1" applyFont="1" applyBorder="1">
      <alignment vertical="center"/>
    </xf>
    <xf numFmtId="178" fontId="12" fillId="2" borderId="27" xfId="0" applyNumberFormat="1" applyFont="1" applyFill="1" applyBorder="1">
      <alignment vertical="center"/>
    </xf>
    <xf numFmtId="178" fontId="12" fillId="0" borderId="27" xfId="0" applyNumberFormat="1" applyFont="1" applyBorder="1">
      <alignment vertical="center"/>
    </xf>
    <xf numFmtId="0" fontId="6" fillId="0" borderId="0" xfId="0" applyFont="1">
      <alignment vertical="center"/>
    </xf>
    <xf numFmtId="0" fontId="19" fillId="0" borderId="0" xfId="0" applyFont="1">
      <alignment vertical="center"/>
    </xf>
    <xf numFmtId="179" fontId="12" fillId="0" borderId="28" xfId="0" applyNumberFormat="1" applyFont="1" applyBorder="1">
      <alignment vertical="center"/>
    </xf>
    <xf numFmtId="179" fontId="12" fillId="0" borderId="29" xfId="0" applyNumberFormat="1" applyFont="1" applyBorder="1">
      <alignment vertical="center"/>
    </xf>
    <xf numFmtId="179" fontId="12" fillId="0" borderId="30" xfId="0" applyNumberFormat="1" applyFont="1" applyBorder="1">
      <alignment vertical="center"/>
    </xf>
    <xf numFmtId="179" fontId="12" fillId="0" borderId="31" xfId="0" applyNumberFormat="1" applyFont="1" applyBorder="1">
      <alignment vertical="center"/>
    </xf>
    <xf numFmtId="179" fontId="12" fillId="0" borderId="32" xfId="0" applyNumberFormat="1" applyFont="1" applyBorder="1">
      <alignment vertical="center"/>
    </xf>
    <xf numFmtId="179" fontId="12" fillId="0" borderId="33" xfId="0" applyNumberFormat="1" applyFont="1" applyBorder="1">
      <alignment vertical="center"/>
    </xf>
    <xf numFmtId="179" fontId="12" fillId="0" borderId="34" xfId="0" applyNumberFormat="1" applyFont="1" applyBorder="1">
      <alignment vertical="center"/>
    </xf>
    <xf numFmtId="179" fontId="12" fillId="0" borderId="35" xfId="0" applyNumberFormat="1" applyFont="1" applyBorder="1">
      <alignment vertical="center"/>
    </xf>
    <xf numFmtId="10" fontId="12" fillId="0" borderId="0" xfId="0" applyNumberFormat="1" applyFont="1" applyAlignment="1">
      <alignment horizontal="center" vertical="center"/>
    </xf>
    <xf numFmtId="10" fontId="12" fillId="0" borderId="0" xfId="0" applyNumberFormat="1" applyFont="1">
      <alignment vertical="center"/>
    </xf>
    <xf numFmtId="176" fontId="12" fillId="0" borderId="0" xfId="0" applyNumberFormat="1" applyFont="1">
      <alignment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177" fontId="12" fillId="0" borderId="48" xfId="0" applyNumberFormat="1" applyFont="1" applyBorder="1">
      <alignment vertical="center"/>
    </xf>
    <xf numFmtId="177" fontId="12" fillId="0" borderId="50" xfId="0" applyNumberFormat="1" applyFont="1" applyBorder="1">
      <alignment vertical="center"/>
    </xf>
    <xf numFmtId="177" fontId="12" fillId="0" borderId="52" xfId="0" applyNumberFormat="1" applyFont="1" applyBorder="1">
      <alignment vertical="center"/>
    </xf>
    <xf numFmtId="177" fontId="12" fillId="0" borderId="53" xfId="0" applyNumberFormat="1" applyFont="1" applyBorder="1">
      <alignment vertical="center"/>
    </xf>
    <xf numFmtId="177" fontId="12" fillId="0" borderId="55" xfId="0" applyNumberFormat="1" applyFont="1" applyBorder="1">
      <alignment vertical="center"/>
    </xf>
    <xf numFmtId="176" fontId="12" fillId="0" borderId="48" xfId="0" applyNumberFormat="1" applyFont="1" applyBorder="1">
      <alignment vertical="center"/>
    </xf>
    <xf numFmtId="176" fontId="12" fillId="2" borderId="58" xfId="0" applyNumberFormat="1" applyFont="1" applyFill="1" applyBorder="1">
      <alignment vertical="center"/>
    </xf>
    <xf numFmtId="176" fontId="12" fillId="0" borderId="59" xfId="0" applyNumberFormat="1" applyFont="1" applyBorder="1">
      <alignment vertical="center"/>
    </xf>
    <xf numFmtId="0" fontId="12" fillId="0" borderId="61" xfId="0" applyFont="1" applyBorder="1" applyAlignment="1">
      <alignment horizontal="right" vertical="center"/>
    </xf>
    <xf numFmtId="176" fontId="12" fillId="0" borderId="62" xfId="0" applyNumberFormat="1" applyFont="1" applyBorder="1">
      <alignment vertical="center"/>
    </xf>
    <xf numFmtId="0" fontId="12" fillId="0" borderId="63" xfId="0" applyFont="1" applyBorder="1" applyAlignment="1">
      <alignment horizontal="right" vertical="center"/>
    </xf>
    <xf numFmtId="176" fontId="12" fillId="0" borderId="64" xfId="0" applyNumberFormat="1" applyFont="1" applyBorder="1">
      <alignment vertical="center"/>
    </xf>
    <xf numFmtId="176" fontId="12" fillId="0" borderId="65" xfId="0" applyNumberFormat="1" applyFont="1" applyBorder="1">
      <alignment vertical="center"/>
    </xf>
    <xf numFmtId="176" fontId="12" fillId="0" borderId="29" xfId="0" applyNumberFormat="1" applyFont="1" applyBorder="1">
      <alignment vertical="center"/>
    </xf>
    <xf numFmtId="176" fontId="12" fillId="0" borderId="60" xfId="0" applyNumberFormat="1" applyFont="1" applyBorder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9" fillId="0" borderId="0" xfId="0" applyFont="1">
      <alignment vertical="center"/>
    </xf>
    <xf numFmtId="49" fontId="3" fillId="2" borderId="0" xfId="0" applyNumberFormat="1" applyFont="1" applyFill="1" applyAlignment="1">
      <alignment horizontal="right" vertical="center"/>
    </xf>
    <xf numFmtId="3" fontId="3" fillId="0" borderId="0" xfId="1" applyNumberFormat="1" applyFont="1" applyFill="1" applyAlignment="1">
      <alignment horizontal="left" vertical="top" wrapText="1"/>
    </xf>
    <xf numFmtId="180" fontId="3" fillId="0" borderId="11" xfId="0" applyNumberFormat="1" applyFont="1" applyBorder="1" applyAlignment="1">
      <alignment horizontal="right" vertical="center"/>
    </xf>
    <xf numFmtId="180" fontId="3" fillId="0" borderId="13" xfId="0" applyNumberFormat="1" applyFont="1" applyBorder="1" applyAlignment="1">
      <alignment horizontal="right" vertical="center"/>
    </xf>
    <xf numFmtId="180" fontId="3" fillId="0" borderId="1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182" fontId="3" fillId="0" borderId="20" xfId="0" applyNumberFormat="1" applyFont="1" applyBorder="1" applyAlignment="1">
      <alignment horizontal="right" vertical="center" wrapText="1"/>
    </xf>
    <xf numFmtId="182" fontId="3" fillId="0" borderId="21" xfId="0" applyNumberFormat="1" applyFont="1" applyBorder="1" applyAlignment="1">
      <alignment horizontal="right" vertical="center" wrapText="1"/>
    </xf>
    <xf numFmtId="182" fontId="3" fillId="0" borderId="22" xfId="0" applyNumberFormat="1" applyFont="1" applyBorder="1" applyAlignment="1">
      <alignment horizontal="right" vertical="center" wrapText="1"/>
    </xf>
    <xf numFmtId="182" fontId="3" fillId="0" borderId="18" xfId="0" applyNumberFormat="1" applyFont="1" applyBorder="1" applyAlignment="1">
      <alignment horizontal="right" vertical="center" wrapText="1"/>
    </xf>
    <xf numFmtId="182" fontId="3" fillId="0" borderId="16" xfId="0" applyNumberFormat="1" applyFont="1" applyBorder="1" applyAlignment="1">
      <alignment horizontal="right" vertical="center" wrapText="1"/>
    </xf>
    <xf numFmtId="182" fontId="3" fillId="0" borderId="19" xfId="0" applyNumberFormat="1" applyFont="1" applyBorder="1" applyAlignment="1">
      <alignment horizontal="right" vertical="center" wrapText="1"/>
    </xf>
    <xf numFmtId="184" fontId="3" fillId="4" borderId="20" xfId="0" applyNumberFormat="1" applyFont="1" applyFill="1" applyBorder="1" applyAlignment="1">
      <alignment vertical="center" wrapText="1"/>
    </xf>
    <xf numFmtId="184" fontId="3" fillId="4" borderId="21" xfId="0" applyNumberFormat="1" applyFont="1" applyFill="1" applyBorder="1" applyAlignment="1">
      <alignment vertical="center" wrapText="1"/>
    </xf>
    <xf numFmtId="182" fontId="3" fillId="0" borderId="11" xfId="0" applyNumberFormat="1" applyFont="1" applyBorder="1" applyAlignment="1">
      <alignment horizontal="right" vertical="center" wrapText="1"/>
    </xf>
    <xf numFmtId="182" fontId="3" fillId="0" borderId="13" xfId="0" applyNumberFormat="1" applyFont="1" applyBorder="1" applyAlignment="1">
      <alignment horizontal="right" vertical="center" wrapText="1"/>
    </xf>
    <xf numFmtId="182" fontId="3" fillId="0" borderId="12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1" fontId="3" fillId="0" borderId="2" xfId="0" applyNumberFormat="1" applyFont="1" applyBorder="1" applyAlignment="1">
      <alignment horizontal="center" vertical="center"/>
    </xf>
    <xf numFmtId="181" fontId="3" fillId="0" borderId="6" xfId="0" applyNumberFormat="1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 vertical="center"/>
    </xf>
    <xf numFmtId="181" fontId="3" fillId="0" borderId="4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center" vertical="center"/>
    </xf>
    <xf numFmtId="181" fontId="3" fillId="0" borderId="5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right" vertical="center"/>
    </xf>
    <xf numFmtId="0" fontId="14" fillId="0" borderId="10" xfId="0" applyFont="1" applyBorder="1" applyAlignment="1">
      <alignment horizontal="center" vertical="center" wrapText="1"/>
    </xf>
    <xf numFmtId="180" fontId="3" fillId="0" borderId="10" xfId="0" applyNumberFormat="1" applyFont="1" applyBorder="1" applyAlignment="1">
      <alignment horizontal="right" vertical="center" wrapText="1"/>
    </xf>
    <xf numFmtId="184" fontId="3" fillId="4" borderId="22" xfId="0" applyNumberFormat="1" applyFont="1" applyFill="1" applyBorder="1" applyAlignment="1">
      <alignment vertical="center" wrapText="1"/>
    </xf>
    <xf numFmtId="184" fontId="3" fillId="4" borderId="18" xfId="0" applyNumberFormat="1" applyFont="1" applyFill="1" applyBorder="1" applyAlignment="1">
      <alignment vertical="center" wrapText="1"/>
    </xf>
    <xf numFmtId="184" fontId="3" fillId="4" borderId="16" xfId="0" applyNumberFormat="1" applyFont="1" applyFill="1" applyBorder="1" applyAlignment="1">
      <alignment vertical="center" wrapText="1"/>
    </xf>
    <xf numFmtId="184" fontId="3" fillId="4" borderId="19" xfId="0" applyNumberFormat="1" applyFont="1" applyFill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182" fontId="3" fillId="0" borderId="17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17" xfId="0" applyFont="1" applyBorder="1" applyAlignment="1">
      <alignment horizontal="center" vertical="center" textRotation="255" wrapText="1"/>
    </xf>
    <xf numFmtId="0" fontId="14" fillId="0" borderId="1" xfId="0" applyFont="1" applyBorder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80" fontId="3" fillId="2" borderId="2" xfId="0" applyNumberFormat="1" applyFont="1" applyFill="1" applyBorder="1" applyAlignment="1">
      <alignment horizontal="right" vertical="center"/>
    </xf>
    <xf numFmtId="180" fontId="3" fillId="2" borderId="6" xfId="0" applyNumberFormat="1" applyFont="1" applyFill="1" applyBorder="1" applyAlignment="1">
      <alignment horizontal="right" vertical="center"/>
    </xf>
    <xf numFmtId="180" fontId="3" fillId="2" borderId="3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right" vertical="center"/>
    </xf>
    <xf numFmtId="180" fontId="3" fillId="2" borderId="7" xfId="0" applyNumberFormat="1" applyFont="1" applyFill="1" applyBorder="1" applyAlignment="1">
      <alignment horizontal="right" vertical="center"/>
    </xf>
    <xf numFmtId="180" fontId="3" fillId="2" borderId="5" xfId="0" applyNumberFormat="1" applyFont="1" applyFill="1" applyBorder="1" applyAlignment="1">
      <alignment horizontal="right" vertical="center"/>
    </xf>
    <xf numFmtId="180" fontId="3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38" fontId="3" fillId="2" borderId="37" xfId="1" applyFont="1" applyFill="1" applyBorder="1" applyAlignment="1">
      <alignment horizontal="center" vertical="center"/>
    </xf>
    <xf numFmtId="38" fontId="3" fillId="2" borderId="38" xfId="1" applyFont="1" applyFill="1" applyBorder="1" applyAlignment="1">
      <alignment horizontal="center" vertical="center"/>
    </xf>
    <xf numFmtId="38" fontId="3" fillId="2" borderId="40" xfId="1" applyFont="1" applyFill="1" applyBorder="1" applyAlignment="1">
      <alignment horizontal="center" vertical="center"/>
    </xf>
    <xf numFmtId="38" fontId="3" fillId="2" borderId="41" xfId="1" applyFont="1" applyFill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12" fillId="0" borderId="5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EFFFE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273050</xdr:colOff>
      <xdr:row>1</xdr:row>
      <xdr:rowOff>25400</xdr:rowOff>
    </xdr:from>
    <xdr:to>
      <xdr:col>12</xdr:col>
      <xdr:colOff>171450</xdr:colOff>
      <xdr:row>4</xdr:row>
      <xdr:rowOff>28865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9AB885F-1134-4A7A-B749-AF23D0A89414}"/>
            </a:ext>
          </a:extLst>
        </xdr:cNvPr>
        <xdr:cNvGrpSpPr/>
      </xdr:nvGrpSpPr>
      <xdr:grpSpPr>
        <a:xfrm>
          <a:off x="6448425" y="257175"/>
          <a:ext cx="1781175" cy="730540"/>
          <a:chOff x="6635750" y="342900"/>
          <a:chExt cx="1778000" cy="689209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81D3D5EA-CE6D-3661-221F-D06207A63F7F}"/>
              </a:ext>
            </a:extLst>
          </xdr:cNvPr>
          <xdr:cNvGrpSpPr/>
        </xdr:nvGrpSpPr>
        <xdr:grpSpPr>
          <a:xfrm>
            <a:off x="6635750" y="342900"/>
            <a:ext cx="1473200" cy="342900"/>
            <a:chOff x="7137400" y="469900"/>
            <a:chExt cx="1473200" cy="342900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B5207EA7-33E8-EAF2-E3FE-E0E77F6F9F1B}"/>
                </a:ext>
              </a:extLst>
            </xdr:cNvPr>
            <xdr:cNvSpPr/>
          </xdr:nvSpPr>
          <xdr:spPr>
            <a:xfrm>
              <a:off x="7740650" y="469900"/>
              <a:ext cx="86995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記入セル</a:t>
              </a: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C20C17D9-55B0-CEEE-7194-448EEDB98082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rgbClr val="FFFFCC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2957D88C-AD78-D5DC-E0D0-3B09291987D0}"/>
              </a:ext>
            </a:extLst>
          </xdr:cNvPr>
          <xdr:cNvGrpSpPr/>
        </xdr:nvGrpSpPr>
        <xdr:grpSpPr>
          <a:xfrm>
            <a:off x="6642100" y="689209"/>
            <a:ext cx="1771650" cy="342900"/>
            <a:chOff x="7137400" y="282809"/>
            <a:chExt cx="1771650" cy="342900"/>
          </a:xfrm>
        </xdr:grpSpPr>
        <xdr:sp macro="" textlink="">
          <xdr:nvSpPr>
            <xdr:cNvPr id="9" name="正方形/長方形 8">
              <a:extLst>
                <a:ext uri="{FF2B5EF4-FFF2-40B4-BE49-F238E27FC236}">
                  <a16:creationId xmlns:a16="http://schemas.microsoft.com/office/drawing/2014/main" id="{8BD841C5-3A41-CDB3-8D8F-68A9E432A3D4}"/>
                </a:ext>
              </a:extLst>
            </xdr:cNvPr>
            <xdr:cNvSpPr/>
          </xdr:nvSpPr>
          <xdr:spPr>
            <a:xfrm>
              <a:off x="7740650" y="282809"/>
              <a:ext cx="116840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自動入力セル</a:t>
              </a:r>
            </a:p>
          </xdr:txBody>
        </xdr:sp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AC674389-955A-B264-57C6-63B51FCAF58A}"/>
                </a:ext>
              </a:extLst>
            </xdr:cNvPr>
            <xdr:cNvSpPr/>
          </xdr:nvSpPr>
          <xdr:spPr>
            <a:xfrm>
              <a:off x="7137400" y="289701"/>
              <a:ext cx="565150" cy="234950"/>
            </a:xfrm>
            <a:prstGeom prst="rect">
              <a:avLst/>
            </a:prstGeom>
            <a:solidFill>
              <a:schemeClr val="bg1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304800</xdr:colOff>
      <xdr:row>1</xdr:row>
      <xdr:rowOff>47625</xdr:rowOff>
    </xdr:from>
    <xdr:to>
      <xdr:col>17</xdr:col>
      <xdr:colOff>1685636</xdr:colOff>
      <xdr:row>4</xdr:row>
      <xdr:rowOff>55323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2587A940-4B50-422D-8C22-21A4ED58CCC7}"/>
            </a:ext>
          </a:extLst>
        </xdr:cNvPr>
        <xdr:cNvGrpSpPr/>
      </xdr:nvGrpSpPr>
      <xdr:grpSpPr>
        <a:xfrm>
          <a:off x="6667500" y="273050"/>
          <a:ext cx="1774536" cy="744298"/>
          <a:chOff x="6635750" y="342900"/>
          <a:chExt cx="1778000" cy="689209"/>
        </a:xfrm>
      </xdr:grpSpPr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031A7378-1C01-3083-4EB7-6B879A494E4B}"/>
              </a:ext>
            </a:extLst>
          </xdr:cNvPr>
          <xdr:cNvGrpSpPr/>
        </xdr:nvGrpSpPr>
        <xdr:grpSpPr>
          <a:xfrm>
            <a:off x="6635750" y="342900"/>
            <a:ext cx="1473200" cy="342900"/>
            <a:chOff x="7137400" y="469900"/>
            <a:chExt cx="1473200" cy="342900"/>
          </a:xfrm>
        </xdr:grpSpPr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B971615B-2562-118E-FC03-617EBB1961A1}"/>
                </a:ext>
              </a:extLst>
            </xdr:cNvPr>
            <xdr:cNvSpPr/>
          </xdr:nvSpPr>
          <xdr:spPr>
            <a:xfrm>
              <a:off x="7740650" y="469900"/>
              <a:ext cx="86995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記入セル</a:t>
              </a:r>
            </a:p>
          </xdr:txBody>
        </xdr:sp>
        <xdr:sp macro="" textlink="">
          <xdr:nvSpPr>
            <xdr:cNvPr id="18" name="正方形/長方形 17">
              <a:extLst>
                <a:ext uri="{FF2B5EF4-FFF2-40B4-BE49-F238E27FC236}">
                  <a16:creationId xmlns:a16="http://schemas.microsoft.com/office/drawing/2014/main" id="{766C67D1-C62F-0D37-673B-96978A8CE919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rgbClr val="FFFFCC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E3D28A7D-3C60-5B4F-7410-75E1B75DDB53}"/>
              </a:ext>
            </a:extLst>
          </xdr:cNvPr>
          <xdr:cNvGrpSpPr/>
        </xdr:nvGrpSpPr>
        <xdr:grpSpPr>
          <a:xfrm>
            <a:off x="6642100" y="689209"/>
            <a:ext cx="1771650" cy="342900"/>
            <a:chOff x="7137400" y="282809"/>
            <a:chExt cx="1771650" cy="342900"/>
          </a:xfrm>
        </xdr:grpSpPr>
        <xdr:sp macro="" textlink="">
          <xdr:nvSpPr>
            <xdr:cNvPr id="15" name="正方形/長方形 14">
              <a:extLst>
                <a:ext uri="{FF2B5EF4-FFF2-40B4-BE49-F238E27FC236}">
                  <a16:creationId xmlns:a16="http://schemas.microsoft.com/office/drawing/2014/main" id="{7502F59D-FA6F-AC38-E29D-A4E5773214A4}"/>
                </a:ext>
              </a:extLst>
            </xdr:cNvPr>
            <xdr:cNvSpPr/>
          </xdr:nvSpPr>
          <xdr:spPr>
            <a:xfrm>
              <a:off x="7740650" y="282809"/>
              <a:ext cx="116840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自動入力セル</a:t>
              </a:r>
            </a:p>
          </xdr:txBody>
        </xdr:sp>
        <xdr:sp macro="" textlink="">
          <xdr:nvSpPr>
            <xdr:cNvPr id="16" name="正方形/長方形 15">
              <a:extLst>
                <a:ext uri="{FF2B5EF4-FFF2-40B4-BE49-F238E27FC236}">
                  <a16:creationId xmlns:a16="http://schemas.microsoft.com/office/drawing/2014/main" id="{EDCD749C-7CEE-B765-567D-4C287AE518A7}"/>
                </a:ext>
              </a:extLst>
            </xdr:cNvPr>
            <xdr:cNvSpPr/>
          </xdr:nvSpPr>
          <xdr:spPr>
            <a:xfrm>
              <a:off x="7137400" y="289701"/>
              <a:ext cx="565150" cy="234950"/>
            </a:xfrm>
            <a:prstGeom prst="rect">
              <a:avLst/>
            </a:prstGeom>
            <a:solidFill>
              <a:schemeClr val="bg1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558434</xdr:colOff>
      <xdr:row>0</xdr:row>
      <xdr:rowOff>40910</xdr:rowOff>
    </xdr:from>
    <xdr:to>
      <xdr:col>14</xdr:col>
      <xdr:colOff>240690</xdr:colOff>
      <xdr:row>1</xdr:row>
      <xdr:rowOff>611</xdr:rowOff>
    </xdr:to>
    <xdr:sp macro="" textlink="">
      <xdr:nvSpPr>
        <xdr:cNvPr id="3" name="下矢印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293458" y="40910"/>
          <a:ext cx="3785333" cy="30773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●各月の材積は、平均材積と棟数から自動で算出されます。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17</xdr:col>
      <xdr:colOff>238125</xdr:colOff>
      <xdr:row>0</xdr:row>
      <xdr:rowOff>152644</xdr:rowOff>
    </xdr:from>
    <xdr:to>
      <xdr:col>21</xdr:col>
      <xdr:colOff>47625</xdr:colOff>
      <xdr:row>1</xdr:row>
      <xdr:rowOff>603250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051442" y="152644"/>
          <a:ext cx="2325077" cy="804741"/>
        </a:xfrm>
        <a:prstGeom prst="wedgeRectCallout">
          <a:avLst>
            <a:gd name="adj1" fmla="val -56689"/>
            <a:gd name="adj2" fmla="val 74028"/>
          </a:avLst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注　意　</a:t>
          </a:r>
          <a:r>
            <a:rPr kumimoji="1" lang="en-US" altLang="ja-JP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計画は、過大にしないでください。</a:t>
          </a:r>
          <a:endParaRPr kumimoji="1" lang="en-US" altLang="ja-JP" sz="11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年度途中に計画の変更が可能です。</a:t>
          </a:r>
          <a:endParaRPr kumimoji="1" lang="en-US" altLang="ja-JP" sz="11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18</xdr:col>
      <xdr:colOff>0</xdr:colOff>
      <xdr:row>5</xdr:row>
      <xdr:rowOff>0</xdr:rowOff>
    </xdr:from>
    <xdr:to>
      <xdr:col>20</xdr:col>
      <xdr:colOff>507467</xdr:colOff>
      <xdr:row>7</xdr:row>
      <xdr:rowOff>133477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7C3E44CE-DA32-4572-A9C5-2A1031DDB7E2}"/>
            </a:ext>
          </a:extLst>
        </xdr:cNvPr>
        <xdr:cNvGrpSpPr/>
      </xdr:nvGrpSpPr>
      <xdr:grpSpPr>
        <a:xfrm>
          <a:off x="11356731" y="1730986"/>
          <a:ext cx="1768186" cy="737948"/>
          <a:chOff x="6635750" y="342900"/>
          <a:chExt cx="1778000" cy="689209"/>
        </a:xfrm>
      </xdr:grpSpPr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66DF9649-50F0-37F7-D1AF-C50C2BB314FE}"/>
              </a:ext>
            </a:extLst>
          </xdr:cNvPr>
          <xdr:cNvGrpSpPr/>
        </xdr:nvGrpSpPr>
        <xdr:grpSpPr>
          <a:xfrm>
            <a:off x="6635750" y="342900"/>
            <a:ext cx="1473200" cy="342900"/>
            <a:chOff x="7137400" y="469900"/>
            <a:chExt cx="1473200" cy="342900"/>
          </a:xfrm>
        </xdr:grpSpPr>
        <xdr:sp macro="" textlink="">
          <xdr:nvSpPr>
            <xdr:cNvPr id="19" name="正方形/長方形 18">
              <a:extLst>
                <a:ext uri="{FF2B5EF4-FFF2-40B4-BE49-F238E27FC236}">
                  <a16:creationId xmlns:a16="http://schemas.microsoft.com/office/drawing/2014/main" id="{32BF45CE-929E-1747-9B24-E4893177C8CB}"/>
                </a:ext>
              </a:extLst>
            </xdr:cNvPr>
            <xdr:cNvSpPr/>
          </xdr:nvSpPr>
          <xdr:spPr>
            <a:xfrm>
              <a:off x="7740650" y="469900"/>
              <a:ext cx="86995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記入セル</a:t>
              </a:r>
            </a:p>
          </xdr:txBody>
        </xdr:sp>
        <xdr:sp macro="" textlink="">
          <xdr:nvSpPr>
            <xdr:cNvPr id="20" name="正方形/長方形 19">
              <a:extLst>
                <a:ext uri="{FF2B5EF4-FFF2-40B4-BE49-F238E27FC236}">
                  <a16:creationId xmlns:a16="http://schemas.microsoft.com/office/drawing/2014/main" id="{C6422B24-BDD2-44D9-ED56-514C8489BFE6}"/>
                </a:ext>
              </a:extLst>
            </xdr:cNvPr>
            <xdr:cNvSpPr/>
          </xdr:nvSpPr>
          <xdr:spPr>
            <a:xfrm>
              <a:off x="7137400" y="495300"/>
              <a:ext cx="565150" cy="234950"/>
            </a:xfrm>
            <a:prstGeom prst="rect">
              <a:avLst/>
            </a:prstGeom>
            <a:solidFill>
              <a:srgbClr val="FFFFCC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166BCF4B-0740-0EA8-B768-7E4317FA47DD}"/>
              </a:ext>
            </a:extLst>
          </xdr:cNvPr>
          <xdr:cNvGrpSpPr/>
        </xdr:nvGrpSpPr>
        <xdr:grpSpPr>
          <a:xfrm>
            <a:off x="6642100" y="689209"/>
            <a:ext cx="1771650" cy="342900"/>
            <a:chOff x="7137400" y="282809"/>
            <a:chExt cx="1771650" cy="342900"/>
          </a:xfrm>
        </xdr:grpSpPr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835DA760-4373-98CC-31C3-6F5C2BB6D15B}"/>
                </a:ext>
              </a:extLst>
            </xdr:cNvPr>
            <xdr:cNvSpPr/>
          </xdr:nvSpPr>
          <xdr:spPr>
            <a:xfrm>
              <a:off x="7740650" y="282809"/>
              <a:ext cx="1168400" cy="34290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2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自動入力セル</a:t>
              </a:r>
            </a:p>
          </xdr:txBody>
        </xdr:sp>
        <xdr:sp macro="" textlink="">
          <xdr:nvSpPr>
            <xdr:cNvPr id="18" name="正方形/長方形 17">
              <a:extLst>
                <a:ext uri="{FF2B5EF4-FFF2-40B4-BE49-F238E27FC236}">
                  <a16:creationId xmlns:a16="http://schemas.microsoft.com/office/drawing/2014/main" id="{AAD00622-957F-0444-453F-CA7F3820D169}"/>
                </a:ext>
              </a:extLst>
            </xdr:cNvPr>
            <xdr:cNvSpPr/>
          </xdr:nvSpPr>
          <xdr:spPr>
            <a:xfrm>
              <a:off x="7137400" y="289701"/>
              <a:ext cx="565150" cy="234950"/>
            </a:xfrm>
            <a:prstGeom prst="rect">
              <a:avLst/>
            </a:prstGeom>
            <a:solidFill>
              <a:schemeClr val="bg1"/>
            </a:solidFill>
            <a:ln w="6350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0</xdr:row>
      <xdr:rowOff>114300</xdr:rowOff>
    </xdr:from>
    <xdr:to>
      <xdr:col>11</xdr:col>
      <xdr:colOff>6350</xdr:colOff>
      <xdr:row>9</xdr:row>
      <xdr:rowOff>31750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6D24736-A31A-4434-A5E5-BCA49D3229B6}"/>
            </a:ext>
          </a:extLst>
        </xdr:cNvPr>
        <xdr:cNvSpPr/>
      </xdr:nvSpPr>
      <xdr:spPr>
        <a:xfrm>
          <a:off x="6305550" y="114300"/>
          <a:ext cx="2927350" cy="1993900"/>
        </a:xfrm>
        <a:prstGeom prst="rect">
          <a:avLst/>
        </a:prstGeom>
        <a:ln>
          <a:solidFill>
            <a:srgbClr val="00B0F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このシートは自動で転記されます。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0</xdr:row>
      <xdr:rowOff>114300</xdr:rowOff>
    </xdr:from>
    <xdr:to>
      <xdr:col>14</xdr:col>
      <xdr:colOff>546100</xdr:colOff>
      <xdr:row>9</xdr:row>
      <xdr:rowOff>120650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65180AF-58D7-48FC-9D9D-2E59A48D9AD5}"/>
            </a:ext>
          </a:extLst>
        </xdr:cNvPr>
        <xdr:cNvSpPr/>
      </xdr:nvSpPr>
      <xdr:spPr>
        <a:xfrm>
          <a:off x="6324600" y="114300"/>
          <a:ext cx="2927350" cy="1993900"/>
        </a:xfrm>
        <a:prstGeom prst="rect">
          <a:avLst/>
        </a:prstGeom>
        <a:ln>
          <a:solidFill>
            <a:srgbClr val="00B0F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このシートは自動で転記されます。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view="pageBreakPreview" zoomScaleNormal="100" zoomScaleSheetLayoutView="100" workbookViewId="0"/>
  </sheetViews>
  <sheetFormatPr defaultColWidth="9" defaultRowHeight="13" x14ac:dyDescent="0.2"/>
  <cols>
    <col min="1" max="2" width="4.90625" customWidth="1"/>
    <col min="3" max="3" width="10" customWidth="1"/>
    <col min="4" max="4" width="13.26953125" customWidth="1"/>
    <col min="5" max="5" width="14.453125" customWidth="1"/>
    <col min="6" max="6" width="10.7265625" customWidth="1"/>
    <col min="7" max="7" width="10.26953125" customWidth="1"/>
    <col min="8" max="8" width="9.6328125" customWidth="1"/>
    <col min="9" max="9" width="10.26953125" customWidth="1"/>
  </cols>
  <sheetData>
    <row r="1" spans="1:11" ht="18" customHeight="1" x14ac:dyDescent="0.2">
      <c r="A1" s="1"/>
      <c r="B1" s="1"/>
      <c r="C1" s="1"/>
      <c r="D1" s="1"/>
      <c r="E1" s="1"/>
      <c r="F1" s="1"/>
      <c r="G1" s="1"/>
      <c r="H1" s="1"/>
      <c r="I1" s="42"/>
    </row>
    <row r="2" spans="1:11" ht="18" customHeight="1" x14ac:dyDescent="0.2">
      <c r="A2" s="26" t="s">
        <v>83</v>
      </c>
      <c r="B2" s="1"/>
      <c r="C2" s="1"/>
      <c r="D2" s="1"/>
      <c r="E2" s="1"/>
      <c r="F2" s="1"/>
      <c r="G2" s="1"/>
      <c r="H2" s="1"/>
      <c r="I2" s="42"/>
      <c r="K2" s="34"/>
    </row>
    <row r="3" spans="1:11" ht="18" customHeight="1" x14ac:dyDescent="0.2">
      <c r="A3" s="33" t="s">
        <v>84</v>
      </c>
      <c r="B3" s="1"/>
      <c r="C3" s="1"/>
      <c r="D3" s="1"/>
      <c r="E3" s="1"/>
      <c r="F3" s="1"/>
      <c r="G3" s="1"/>
      <c r="H3" s="1"/>
      <c r="I3" s="1"/>
      <c r="J3" s="1"/>
    </row>
    <row r="4" spans="1:11" ht="21.75" customHeight="1" x14ac:dyDescent="0.2">
      <c r="A4" s="1"/>
      <c r="B4" s="1"/>
      <c r="C4" s="1"/>
      <c r="D4" s="1"/>
      <c r="E4" s="1"/>
      <c r="F4" s="1"/>
      <c r="G4" s="1"/>
      <c r="H4" s="1"/>
      <c r="J4" s="1"/>
    </row>
    <row r="5" spans="1:11" ht="18" customHeight="1" x14ac:dyDescent="0.2">
      <c r="A5" s="75" t="s">
        <v>82</v>
      </c>
      <c r="B5" s="75"/>
      <c r="C5" s="75"/>
      <c r="D5" s="75"/>
      <c r="E5" s="75"/>
      <c r="F5" s="75"/>
      <c r="G5" s="75"/>
      <c r="H5" s="75"/>
      <c r="I5" s="75"/>
      <c r="J5" s="27"/>
    </row>
    <row r="6" spans="1:11" s="1" customFormat="1" ht="18" customHeight="1" x14ac:dyDescent="0.2">
      <c r="A6" s="76" t="s">
        <v>77</v>
      </c>
      <c r="B6" s="76"/>
      <c r="C6" s="76"/>
      <c r="D6" s="76"/>
      <c r="E6" s="76"/>
      <c r="F6" s="76"/>
      <c r="G6" s="76"/>
      <c r="H6" s="76"/>
      <c r="I6" s="76"/>
    </row>
    <row r="7" spans="1:11" s="13" customFormat="1" ht="21.75" customHeight="1" x14ac:dyDescent="0.2"/>
    <row r="8" spans="1:11" s="13" customFormat="1" ht="18" customHeight="1" x14ac:dyDescent="0.2">
      <c r="E8" s="1"/>
      <c r="F8" s="1"/>
      <c r="G8" s="86" t="s">
        <v>70</v>
      </c>
      <c r="H8" s="86"/>
      <c r="I8" s="86"/>
      <c r="J8" s="1"/>
    </row>
    <row r="9" spans="1:11" ht="21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1" s="1" customFormat="1" ht="18" customHeight="1" x14ac:dyDescent="0.2">
      <c r="A10" s="77" t="s">
        <v>16</v>
      </c>
      <c r="B10" s="77"/>
      <c r="C10" s="77"/>
      <c r="D10" s="77"/>
      <c r="E10" s="77"/>
      <c r="F10" s="77"/>
      <c r="G10" s="77"/>
      <c r="H10" s="77"/>
      <c r="I10" s="77"/>
    </row>
    <row r="11" spans="1:11" s="1" customFormat="1" ht="21.75" customHeight="1" x14ac:dyDescent="0.2">
      <c r="A11" s="26"/>
      <c r="B11" s="26"/>
      <c r="C11" s="26"/>
      <c r="D11" s="26"/>
      <c r="E11" s="26"/>
      <c r="F11" s="26"/>
      <c r="I11" s="26"/>
    </row>
    <row r="12" spans="1:11" s="1" customFormat="1" ht="18" customHeight="1" x14ac:dyDescent="0.2">
      <c r="A12" s="26"/>
      <c r="B12" s="26"/>
      <c r="C12" s="26"/>
      <c r="D12" s="26"/>
      <c r="E12" s="26"/>
      <c r="F12" s="28" t="s">
        <v>56</v>
      </c>
      <c r="G12" s="84" t="s">
        <v>65</v>
      </c>
      <c r="H12" s="84"/>
      <c r="I12" s="84"/>
    </row>
    <row r="13" spans="1:11" s="1" customFormat="1" ht="18" customHeight="1" x14ac:dyDescent="0.2">
      <c r="A13" s="26"/>
      <c r="B13" s="26"/>
      <c r="C13" s="26"/>
      <c r="D13" s="26"/>
      <c r="E13" s="26"/>
      <c r="F13" s="29"/>
      <c r="G13" s="84"/>
      <c r="H13" s="84"/>
      <c r="I13" s="84"/>
    </row>
    <row r="14" spans="1:11" s="1" customFormat="1" ht="18" customHeight="1" x14ac:dyDescent="0.2">
      <c r="A14" s="26"/>
      <c r="B14" s="26"/>
      <c r="C14" s="26"/>
      <c r="D14" s="26"/>
      <c r="E14" s="26"/>
      <c r="F14" s="30" t="s">
        <v>57</v>
      </c>
      <c r="G14" s="84"/>
      <c r="H14" s="84"/>
      <c r="I14" s="84"/>
    </row>
    <row r="15" spans="1:11" ht="18" customHeight="1" x14ac:dyDescent="0.2">
      <c r="A15" s="1"/>
      <c r="B15" s="1"/>
      <c r="C15" s="1"/>
      <c r="D15" s="1"/>
      <c r="E15" s="1"/>
      <c r="F15" s="1" t="s">
        <v>53</v>
      </c>
      <c r="G15" s="84" t="s">
        <v>67</v>
      </c>
      <c r="H15" s="84"/>
      <c r="I15" s="84"/>
      <c r="J15" s="1"/>
    </row>
    <row r="16" spans="1:11" ht="21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5.5" customHeight="1" x14ac:dyDescent="0.2">
      <c r="A17" s="87" t="str">
        <f>"　令和８年度において、別紙事業計画書及び収支予算書のとおり事業を実施したいので、広島県農林水産業関係単独事業補助金交付要綱第３条の規定により補助金"&amp;TEXT(F22,"#,##0")&amp;"円の交付を申請します。"</f>
        <v>　令和８年度において、別紙事業計画書及び収支予算書のとおり事業を実施したいので、広島県農林水産業関係単独事業補助金交付要綱第３条の規定により補助金0円の交付を申請します。</v>
      </c>
      <c r="B17" s="87"/>
      <c r="C17" s="87"/>
      <c r="D17" s="87"/>
      <c r="E17" s="87"/>
      <c r="F17" s="87"/>
      <c r="G17" s="87"/>
      <c r="H17" s="87"/>
      <c r="I17" s="87"/>
      <c r="J17" s="1"/>
    </row>
    <row r="18" spans="1:10" ht="18.5" customHeight="1" x14ac:dyDescent="0.2">
      <c r="A18" s="87"/>
      <c r="B18" s="87"/>
      <c r="C18" s="87"/>
      <c r="D18" s="87"/>
      <c r="E18" s="87"/>
      <c r="F18" s="87"/>
      <c r="G18" s="87"/>
      <c r="H18" s="87"/>
      <c r="I18" s="87"/>
      <c r="J18" s="1"/>
    </row>
    <row r="19" spans="1:10" ht="18" customHeight="1" x14ac:dyDescent="0.2">
      <c r="A19" s="87"/>
      <c r="B19" s="87"/>
      <c r="C19" s="87"/>
      <c r="D19" s="87"/>
      <c r="E19" s="87"/>
      <c r="F19" s="87"/>
      <c r="G19" s="87"/>
      <c r="H19" s="87"/>
      <c r="I19" s="87"/>
      <c r="J19" s="1"/>
    </row>
    <row r="20" spans="1:10" ht="18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21.75" customHeight="1" x14ac:dyDescent="0.2">
      <c r="A21" s="78" t="s">
        <v>17</v>
      </c>
      <c r="B21" s="79"/>
      <c r="C21" s="79"/>
      <c r="D21" s="79"/>
      <c r="E21" s="80"/>
      <c r="F21" s="81" t="s">
        <v>18</v>
      </c>
      <c r="G21" s="82"/>
      <c r="H21" s="82"/>
      <c r="I21" s="83"/>
      <c r="J21" s="1"/>
    </row>
    <row r="22" spans="1:10" ht="33.75" customHeight="1" x14ac:dyDescent="0.2">
      <c r="A22" s="91" t="s">
        <v>85</v>
      </c>
      <c r="B22" s="92"/>
      <c r="C22" s="92"/>
      <c r="D22" s="92"/>
      <c r="E22" s="92"/>
      <c r="F22" s="88">
        <f>'事業計画書 '!G33</f>
        <v>0</v>
      </c>
      <c r="G22" s="89"/>
      <c r="H22" s="89"/>
      <c r="I22" s="90"/>
      <c r="J22" s="1"/>
    </row>
    <row r="23" spans="1:10" ht="18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8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18" customHeight="1" x14ac:dyDescent="0.2">
      <c r="A25" s="85" t="s">
        <v>86</v>
      </c>
      <c r="B25" s="85"/>
      <c r="C25" s="85"/>
      <c r="D25" s="85"/>
      <c r="E25" s="85"/>
      <c r="F25" s="85"/>
      <c r="G25" s="85"/>
      <c r="H25" s="85"/>
      <c r="I25" s="85"/>
      <c r="J25" s="1"/>
    </row>
    <row r="26" spans="1:10" ht="18" customHeight="1" x14ac:dyDescent="0.2">
      <c r="A26" s="85" t="s">
        <v>87</v>
      </c>
      <c r="B26" s="85"/>
      <c r="C26" s="85"/>
      <c r="D26" s="85"/>
      <c r="E26" s="85"/>
      <c r="F26" s="85"/>
      <c r="G26" s="85"/>
      <c r="H26" s="85"/>
      <c r="I26" s="85"/>
      <c r="J26" s="1"/>
    </row>
    <row r="27" spans="1:10" ht="18" customHeight="1" x14ac:dyDescent="0.2">
      <c r="A27" s="85" t="s">
        <v>89</v>
      </c>
      <c r="B27" s="85"/>
      <c r="C27" s="85"/>
      <c r="D27" s="85"/>
      <c r="E27" s="85"/>
      <c r="F27" s="85"/>
      <c r="G27" s="85"/>
      <c r="H27" s="85"/>
      <c r="I27" s="85"/>
      <c r="J27" s="1"/>
    </row>
    <row r="28" spans="1:10" ht="18" customHeight="1" x14ac:dyDescent="0.2">
      <c r="A28" s="85" t="s">
        <v>90</v>
      </c>
      <c r="B28" s="85"/>
      <c r="C28" s="85"/>
      <c r="D28" s="85"/>
      <c r="E28" s="85"/>
      <c r="F28" s="85"/>
      <c r="G28" s="85"/>
      <c r="H28" s="85"/>
      <c r="I28" s="85"/>
      <c r="J28" s="1"/>
    </row>
    <row r="29" spans="1:10" ht="18" customHeight="1" x14ac:dyDescent="0.2">
      <c r="A29" s="43" t="s">
        <v>88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ht="18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8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8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8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8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8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8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8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8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8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8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8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J42" s="1"/>
    </row>
  </sheetData>
  <mergeCells count="17">
    <mergeCell ref="A25:I25"/>
    <mergeCell ref="G8:I8"/>
    <mergeCell ref="A26:I26"/>
    <mergeCell ref="A27:I27"/>
    <mergeCell ref="A28:I28"/>
    <mergeCell ref="A17:I19"/>
    <mergeCell ref="F22:I22"/>
    <mergeCell ref="A22:E22"/>
    <mergeCell ref="A5:I5"/>
    <mergeCell ref="A6:I6"/>
    <mergeCell ref="A10:I10"/>
    <mergeCell ref="A21:E21"/>
    <mergeCell ref="F21:I21"/>
    <mergeCell ref="G12:I12"/>
    <mergeCell ref="G13:I13"/>
    <mergeCell ref="G14:I14"/>
    <mergeCell ref="G15:I1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F0F0-CC7E-46C6-B4E1-7B3E466BF5A2}">
  <dimension ref="A1:P43"/>
  <sheetViews>
    <sheetView view="pageBreakPreview" zoomScaleNormal="100" zoomScaleSheetLayoutView="100" workbookViewId="0"/>
  </sheetViews>
  <sheetFormatPr defaultColWidth="9" defaultRowHeight="13" x14ac:dyDescent="0.2"/>
  <cols>
    <col min="1" max="15" width="5.6328125" style="1" customWidth="1"/>
    <col min="16" max="16" width="7.1796875" style="1" customWidth="1"/>
    <col min="17" max="17" width="5.6328125" style="1" customWidth="1"/>
    <col min="18" max="18" width="24.26953125" style="1" customWidth="1"/>
    <col min="19" max="19" width="14" style="1" customWidth="1"/>
    <col min="20" max="20" width="13.453125" style="1" customWidth="1"/>
    <col min="21" max="16384" width="9" style="1"/>
  </cols>
  <sheetData>
    <row r="1" spans="1:16" ht="18" customHeight="1" x14ac:dyDescent="0.2">
      <c r="A1" s="33" t="s">
        <v>81</v>
      </c>
      <c r="H1" s="7"/>
      <c r="I1" s="7"/>
    </row>
    <row r="2" spans="1:16" ht="21.75" customHeight="1" x14ac:dyDescent="0.2"/>
    <row r="3" spans="1:16" ht="18" customHeight="1" x14ac:dyDescent="0.2">
      <c r="A3" s="106" t="s">
        <v>15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8" customHeight="1" x14ac:dyDescent="0.2"/>
    <row r="5" spans="1:16" ht="18" customHeight="1" x14ac:dyDescent="0.2">
      <c r="A5" s="1" t="s">
        <v>0</v>
      </c>
    </row>
    <row r="6" spans="1:16" ht="18" customHeight="1" x14ac:dyDescent="0.2">
      <c r="A6" s="108" t="s">
        <v>99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6" ht="18" customHeight="1" x14ac:dyDescent="0.2"/>
    <row r="8" spans="1:16" ht="18" customHeight="1" x14ac:dyDescent="0.2">
      <c r="A8" s="1" t="s">
        <v>1</v>
      </c>
    </row>
    <row r="9" spans="1:16" ht="18" customHeight="1" x14ac:dyDescent="0.2">
      <c r="A9" s="81" t="s">
        <v>58</v>
      </c>
      <c r="B9" s="82"/>
      <c r="C9" s="82"/>
      <c r="D9" s="83"/>
      <c r="E9" s="81" t="s">
        <v>9</v>
      </c>
      <c r="F9" s="82"/>
      <c r="G9" s="82"/>
      <c r="H9" s="82"/>
      <c r="I9" s="82"/>
      <c r="J9" s="83"/>
      <c r="K9" s="81" t="s">
        <v>9</v>
      </c>
      <c r="L9" s="82"/>
      <c r="M9" s="82"/>
      <c r="N9" s="82"/>
      <c r="O9" s="82"/>
      <c r="P9" s="83"/>
    </row>
    <row r="10" spans="1:16" ht="18" customHeight="1" x14ac:dyDescent="0.2">
      <c r="A10" s="91" t="s">
        <v>103</v>
      </c>
      <c r="B10" s="92"/>
      <c r="C10" s="92"/>
      <c r="D10" s="107"/>
      <c r="E10" s="91" t="s">
        <v>2</v>
      </c>
      <c r="F10" s="92"/>
      <c r="G10" s="92"/>
      <c r="H10" s="92"/>
      <c r="I10" s="92"/>
      <c r="J10" s="107"/>
      <c r="K10" s="91" t="s">
        <v>3</v>
      </c>
      <c r="L10" s="92"/>
      <c r="M10" s="92"/>
      <c r="N10" s="92"/>
      <c r="O10" s="92"/>
      <c r="P10" s="107"/>
    </row>
    <row r="11" spans="1:16" ht="18" customHeight="1" x14ac:dyDescent="0.2">
      <c r="A11" s="109">
        <f>年間利用計画!R17</f>
        <v>0</v>
      </c>
      <c r="B11" s="110"/>
      <c r="C11" s="110"/>
      <c r="D11" s="111"/>
      <c r="E11" s="115" t="s">
        <v>100</v>
      </c>
      <c r="F11" s="116"/>
      <c r="G11" s="116"/>
      <c r="H11" s="116"/>
      <c r="I11" s="116"/>
      <c r="J11" s="117"/>
      <c r="K11" s="115" t="s">
        <v>76</v>
      </c>
      <c r="L11" s="116"/>
      <c r="M11" s="116"/>
      <c r="N11" s="116"/>
      <c r="O11" s="116"/>
      <c r="P11" s="117"/>
    </row>
    <row r="12" spans="1:16" ht="18" customHeight="1" x14ac:dyDescent="0.2">
      <c r="A12" s="112"/>
      <c r="B12" s="113"/>
      <c r="C12" s="113"/>
      <c r="D12" s="114"/>
      <c r="E12" s="118"/>
      <c r="F12" s="119"/>
      <c r="G12" s="119"/>
      <c r="H12" s="119"/>
      <c r="I12" s="119"/>
      <c r="J12" s="120"/>
      <c r="K12" s="118"/>
      <c r="L12" s="119"/>
      <c r="M12" s="119"/>
      <c r="N12" s="119"/>
      <c r="O12" s="119"/>
      <c r="P12" s="120"/>
    </row>
    <row r="13" spans="1:16" ht="18" customHeight="1" x14ac:dyDescent="0.2">
      <c r="A13" s="1" t="s">
        <v>101</v>
      </c>
    </row>
    <row r="14" spans="1:16" ht="18" customHeight="1" x14ac:dyDescent="0.2"/>
    <row r="15" spans="1:16" ht="18" customHeight="1" x14ac:dyDescent="0.2">
      <c r="A15" s="121" t="s">
        <v>72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</row>
    <row r="16" spans="1:16" ht="30.5" customHeight="1" x14ac:dyDescent="0.2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</row>
    <row r="17" spans="1:16" ht="18" customHeight="1" x14ac:dyDescent="0.2"/>
    <row r="18" spans="1:16" ht="18" customHeight="1" x14ac:dyDescent="0.2">
      <c r="J18" s="125" t="s">
        <v>96</v>
      </c>
      <c r="K18" s="125"/>
      <c r="L18" s="125"/>
      <c r="M18" s="125"/>
      <c r="N18" s="125"/>
      <c r="O18" s="125"/>
      <c r="P18" s="125"/>
    </row>
    <row r="19" spans="1:16" ht="18" customHeight="1" x14ac:dyDescent="0.2">
      <c r="A19" s="134" t="s">
        <v>78</v>
      </c>
      <c r="B19" s="123" t="s">
        <v>5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 t="s">
        <v>10</v>
      </c>
      <c r="O19" s="123"/>
      <c r="P19" s="123"/>
    </row>
    <row r="20" spans="1:16" ht="25" customHeight="1" x14ac:dyDescent="0.2">
      <c r="A20" s="134"/>
      <c r="B20" s="93" t="s">
        <v>4</v>
      </c>
      <c r="C20" s="93" t="s">
        <v>6</v>
      </c>
      <c r="D20" s="129" t="str">
        <f>年間利用計画!B8</f>
        <v>　　</v>
      </c>
      <c r="E20" s="130"/>
      <c r="F20" s="130"/>
      <c r="G20" s="130"/>
      <c r="H20" s="130"/>
      <c r="I20" s="130"/>
      <c r="J20" s="130"/>
      <c r="K20" s="130"/>
      <c r="L20" s="130"/>
      <c r="M20" s="131"/>
      <c r="N20" s="98">
        <f>年間利用計画!Q8</f>
        <v>0</v>
      </c>
      <c r="O20" s="99"/>
      <c r="P20" s="100"/>
    </row>
    <row r="21" spans="1:16" ht="25" customHeight="1" x14ac:dyDescent="0.2">
      <c r="A21" s="134"/>
      <c r="B21" s="124"/>
      <c r="C21" s="94"/>
      <c r="D21" s="101" t="str">
        <f>年間利用計画!B9</f>
        <v>　　</v>
      </c>
      <c r="E21" s="102"/>
      <c r="F21" s="102"/>
      <c r="G21" s="102"/>
      <c r="H21" s="102"/>
      <c r="I21" s="102"/>
      <c r="J21" s="102"/>
      <c r="K21" s="102"/>
      <c r="L21" s="102"/>
      <c r="M21" s="128"/>
      <c r="N21" s="95">
        <f>年間利用計画!Q9</f>
        <v>0</v>
      </c>
      <c r="O21" s="96"/>
      <c r="P21" s="97"/>
    </row>
    <row r="22" spans="1:16" ht="25" customHeight="1" x14ac:dyDescent="0.2">
      <c r="A22" s="134"/>
      <c r="B22" s="124"/>
      <c r="C22" s="93" t="s">
        <v>7</v>
      </c>
      <c r="D22" s="129">
        <f>年間利用計画!B10</f>
        <v>0</v>
      </c>
      <c r="E22" s="130"/>
      <c r="F22" s="130"/>
      <c r="G22" s="130"/>
      <c r="H22" s="130"/>
      <c r="I22" s="130"/>
      <c r="J22" s="130"/>
      <c r="K22" s="130"/>
      <c r="L22" s="130"/>
      <c r="M22" s="131"/>
      <c r="N22" s="98">
        <f>年間利用計画!Q10</f>
        <v>0</v>
      </c>
      <c r="O22" s="99"/>
      <c r="P22" s="100"/>
    </row>
    <row r="23" spans="1:16" ht="25" customHeight="1" x14ac:dyDescent="0.2">
      <c r="A23" s="134"/>
      <c r="B23" s="124"/>
      <c r="C23" s="94"/>
      <c r="D23" s="101" t="str">
        <f>年間利用計画!B11</f>
        <v>　　</v>
      </c>
      <c r="E23" s="102"/>
      <c r="F23" s="102"/>
      <c r="G23" s="102"/>
      <c r="H23" s="102"/>
      <c r="I23" s="102"/>
      <c r="J23" s="102"/>
      <c r="K23" s="102"/>
      <c r="L23" s="102"/>
      <c r="M23" s="128"/>
      <c r="N23" s="95">
        <f>年間利用計画!Q11</f>
        <v>0</v>
      </c>
      <c r="O23" s="96"/>
      <c r="P23" s="97"/>
    </row>
    <row r="24" spans="1:16" ht="25" customHeight="1" x14ac:dyDescent="0.2">
      <c r="A24" s="134"/>
      <c r="B24" s="124"/>
      <c r="C24" s="93" t="s">
        <v>8</v>
      </c>
      <c r="D24" s="129" t="str">
        <f>年間利用計画!B12</f>
        <v>　　</v>
      </c>
      <c r="E24" s="130"/>
      <c r="F24" s="130"/>
      <c r="G24" s="130"/>
      <c r="H24" s="130"/>
      <c r="I24" s="130"/>
      <c r="J24" s="130"/>
      <c r="K24" s="130"/>
      <c r="L24" s="130"/>
      <c r="M24" s="130"/>
      <c r="N24" s="98">
        <f>年間利用計画!Q12</f>
        <v>0</v>
      </c>
      <c r="O24" s="99"/>
      <c r="P24" s="100"/>
    </row>
    <row r="25" spans="1:16" ht="25" customHeight="1" x14ac:dyDescent="0.2">
      <c r="A25" s="134"/>
      <c r="B25" s="94"/>
      <c r="C25" s="94"/>
      <c r="D25" s="101" t="str">
        <f>年間利用計画!B13</f>
        <v>　　</v>
      </c>
      <c r="E25" s="102"/>
      <c r="F25" s="102"/>
      <c r="G25" s="102"/>
      <c r="H25" s="102"/>
      <c r="I25" s="102"/>
      <c r="J25" s="102"/>
      <c r="K25" s="102"/>
      <c r="L25" s="102"/>
      <c r="M25" s="102"/>
      <c r="N25" s="95">
        <f>年間利用計画!Q13</f>
        <v>0</v>
      </c>
      <c r="O25" s="96"/>
      <c r="P25" s="97"/>
    </row>
    <row r="26" spans="1:16" ht="25.5" customHeight="1" x14ac:dyDescent="0.2">
      <c r="A26" s="134"/>
      <c r="B26" s="136" t="s">
        <v>97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03">
        <f>年間利用計画!Q15</f>
        <v>0</v>
      </c>
      <c r="O26" s="104"/>
      <c r="P26" s="105"/>
    </row>
    <row r="27" spans="1:16" ht="25.5" customHeight="1" thickBot="1" x14ac:dyDescent="0.25">
      <c r="A27" s="135"/>
      <c r="B27" s="132" t="s">
        <v>59</v>
      </c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3">
        <f>ROUNDDOWN(SUM(N20:P26),2)</f>
        <v>0</v>
      </c>
      <c r="O27" s="133"/>
      <c r="P27" s="133"/>
    </row>
    <row r="28" spans="1:16" ht="25.5" customHeight="1" thickTop="1" x14ac:dyDescent="0.2">
      <c r="A28" s="126" t="s">
        <v>98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7">
        <f>N27*2500</f>
        <v>0</v>
      </c>
      <c r="O28" s="127"/>
      <c r="P28" s="127"/>
    </row>
    <row r="29" spans="1:16" ht="18" customHeight="1" x14ac:dyDescent="0.2"/>
    <row r="30" spans="1:16" ht="18" customHeight="1" x14ac:dyDescent="0.2">
      <c r="A30" s="1" t="s">
        <v>11</v>
      </c>
    </row>
    <row r="31" spans="1:16" ht="18" customHeight="1" x14ac:dyDescent="0.2">
      <c r="A31" s="138" t="s">
        <v>66</v>
      </c>
      <c r="B31" s="139"/>
      <c r="C31" s="139"/>
      <c r="D31" s="139"/>
      <c r="E31" s="139"/>
      <c r="F31" s="140"/>
      <c r="G31" s="121" t="s">
        <v>12</v>
      </c>
      <c r="H31" s="121"/>
      <c r="I31" s="121"/>
      <c r="J31" s="121"/>
      <c r="K31" s="121"/>
      <c r="L31" s="121"/>
      <c r="M31" s="121"/>
      <c r="N31" s="121"/>
      <c r="O31" s="121"/>
      <c r="P31" s="121"/>
    </row>
    <row r="32" spans="1:16" ht="18" customHeight="1" x14ac:dyDescent="0.2">
      <c r="A32" s="141"/>
      <c r="B32" s="142"/>
      <c r="C32" s="142"/>
      <c r="D32" s="142"/>
      <c r="E32" s="142"/>
      <c r="F32" s="143"/>
      <c r="G32" s="121" t="s">
        <v>13</v>
      </c>
      <c r="H32" s="121"/>
      <c r="I32" s="121"/>
      <c r="J32" s="121"/>
      <c r="K32" s="121"/>
      <c r="L32" s="121" t="s">
        <v>80</v>
      </c>
      <c r="M32" s="121"/>
      <c r="N32" s="121"/>
      <c r="O32" s="121"/>
      <c r="P32" s="121"/>
    </row>
    <row r="33" spans="1:16" ht="18" customHeight="1" x14ac:dyDescent="0.2">
      <c r="A33" s="144"/>
      <c r="B33" s="145"/>
      <c r="C33" s="145"/>
      <c r="D33" s="145"/>
      <c r="E33" s="145"/>
      <c r="F33" s="146"/>
      <c r="G33" s="150">
        <f>N28</f>
        <v>0</v>
      </c>
      <c r="H33" s="150"/>
      <c r="I33" s="150"/>
      <c r="J33" s="150"/>
      <c r="K33" s="150"/>
      <c r="L33" s="150">
        <f>A33-G33</f>
        <v>0</v>
      </c>
      <c r="M33" s="150"/>
      <c r="N33" s="150"/>
      <c r="O33" s="150"/>
      <c r="P33" s="150"/>
    </row>
    <row r="34" spans="1:16" ht="18" customHeight="1" x14ac:dyDescent="0.2">
      <c r="A34" s="147"/>
      <c r="B34" s="148"/>
      <c r="C34" s="148"/>
      <c r="D34" s="148"/>
      <c r="E34" s="148"/>
      <c r="F34" s="149"/>
      <c r="G34" s="150"/>
      <c r="H34" s="150"/>
      <c r="I34" s="150"/>
      <c r="J34" s="150"/>
      <c r="K34" s="150"/>
      <c r="L34" s="150"/>
      <c r="M34" s="150"/>
      <c r="N34" s="150"/>
      <c r="O34" s="150"/>
      <c r="P34" s="150"/>
    </row>
    <row r="35" spans="1:16" ht="23.25" customHeight="1" x14ac:dyDescent="0.2"/>
    <row r="36" spans="1:16" ht="18" customHeight="1" x14ac:dyDescent="0.2">
      <c r="A36" s="1" t="s">
        <v>14</v>
      </c>
    </row>
    <row r="37" spans="1:16" ht="18" customHeight="1" x14ac:dyDescent="0.2">
      <c r="A37" s="137" t="s">
        <v>91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</row>
    <row r="38" spans="1:16" ht="18" customHeight="1" x14ac:dyDescent="0.2">
      <c r="A38" s="137" t="s">
        <v>92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</row>
    <row r="39" spans="1:16" ht="18" customHeight="1" x14ac:dyDescent="0.2">
      <c r="A39" s="137" t="s">
        <v>93</v>
      </c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</row>
    <row r="40" spans="1:16" ht="13.5" customHeight="1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</row>
    <row r="41" spans="1:16" x14ac:dyDescent="0.2">
      <c r="D41" s="31"/>
      <c r="E41" s="31"/>
      <c r="F41" s="31"/>
      <c r="G41" s="31"/>
      <c r="H41" s="31"/>
    </row>
    <row r="42" spans="1:16" x14ac:dyDescent="0.2">
      <c r="D42" s="31"/>
      <c r="E42" s="31"/>
      <c r="F42" s="31"/>
      <c r="G42" s="31"/>
      <c r="H42" s="31"/>
    </row>
    <row r="43" spans="1:16" x14ac:dyDescent="0.2">
      <c r="D43" s="31"/>
      <c r="E43" s="31"/>
      <c r="F43" s="31"/>
      <c r="G43" s="31"/>
      <c r="H43" s="31"/>
    </row>
  </sheetData>
  <mergeCells count="49">
    <mergeCell ref="A37:P37"/>
    <mergeCell ref="A38:P38"/>
    <mergeCell ref="A39:P39"/>
    <mergeCell ref="A31:F32"/>
    <mergeCell ref="G31:P31"/>
    <mergeCell ref="G32:K32"/>
    <mergeCell ref="L32:P32"/>
    <mergeCell ref="A33:F34"/>
    <mergeCell ref="G33:K34"/>
    <mergeCell ref="L33:P34"/>
    <mergeCell ref="B20:B25"/>
    <mergeCell ref="J18:P18"/>
    <mergeCell ref="A28:M28"/>
    <mergeCell ref="N28:P28"/>
    <mergeCell ref="D21:M21"/>
    <mergeCell ref="D22:M22"/>
    <mergeCell ref="B27:M27"/>
    <mergeCell ref="N27:P27"/>
    <mergeCell ref="D24:M24"/>
    <mergeCell ref="D23:M23"/>
    <mergeCell ref="N25:P25"/>
    <mergeCell ref="A19:A27"/>
    <mergeCell ref="N19:P19"/>
    <mergeCell ref="D20:M20"/>
    <mergeCell ref="N20:P20"/>
    <mergeCell ref="B26:M26"/>
    <mergeCell ref="N26:P26"/>
    <mergeCell ref="A3:P3"/>
    <mergeCell ref="A9:D9"/>
    <mergeCell ref="E9:J9"/>
    <mergeCell ref="K9:P9"/>
    <mergeCell ref="A10:D10"/>
    <mergeCell ref="E10:J10"/>
    <mergeCell ref="K10:P10"/>
    <mergeCell ref="A6:P6"/>
    <mergeCell ref="A11:D12"/>
    <mergeCell ref="E11:J12"/>
    <mergeCell ref="K11:P12"/>
    <mergeCell ref="A15:P15"/>
    <mergeCell ref="A16:P16"/>
    <mergeCell ref="B19:M19"/>
    <mergeCell ref="N23:P23"/>
    <mergeCell ref="C20:C21"/>
    <mergeCell ref="C22:C23"/>
    <mergeCell ref="C24:C25"/>
    <mergeCell ref="N21:P21"/>
    <mergeCell ref="N24:P24"/>
    <mergeCell ref="N22:P22"/>
    <mergeCell ref="D25:M25"/>
  </mergeCells>
  <phoneticPr fontId="2"/>
  <pageMargins left="0.70866141732283472" right="0.70866141732283472" top="0.74803149606299213" bottom="0.74803149606299213" header="0.31496062992125984" footer="0.31496062992125984"/>
  <pageSetup paperSize="9" scale="91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2"/>
  <sheetViews>
    <sheetView view="pageBreakPreview" zoomScale="104" zoomScaleNormal="100" zoomScaleSheetLayoutView="100" workbookViewId="0"/>
  </sheetViews>
  <sheetFormatPr defaultColWidth="9" defaultRowHeight="13" x14ac:dyDescent="0.2"/>
  <cols>
    <col min="1" max="2" width="7" style="1" customWidth="1"/>
    <col min="3" max="3" width="18" style="1" customWidth="1"/>
    <col min="4" max="4" width="10.7265625" style="1" customWidth="1"/>
    <col min="5" max="16" width="8.453125" style="1" customWidth="1"/>
    <col min="17" max="17" width="10.26953125" style="1" customWidth="1"/>
    <col min="18" max="16384" width="9" style="1"/>
  </cols>
  <sheetData>
    <row r="1" spans="1:17" ht="28" customHeight="1" x14ac:dyDescent="0.2">
      <c r="Q1" s="151"/>
    </row>
    <row r="2" spans="1:17" ht="51" customHeight="1" x14ac:dyDescent="0.2">
      <c r="Q2" s="151"/>
    </row>
    <row r="3" spans="1:17" ht="18" customHeight="1" x14ac:dyDescent="0.2"/>
    <row r="4" spans="1:17" ht="21.75" customHeight="1" x14ac:dyDescent="0.2">
      <c r="Q4" s="13" t="s">
        <v>79</v>
      </c>
    </row>
    <row r="5" spans="1:17" ht="18" customHeight="1" x14ac:dyDescent="0.2">
      <c r="A5" s="106" t="s">
        <v>71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</row>
    <row r="6" spans="1:17" ht="24" customHeight="1" thickBot="1" x14ac:dyDescent="0.25">
      <c r="D6" s="157"/>
      <c r="E6" s="157"/>
      <c r="F6" s="157"/>
      <c r="G6" s="20"/>
      <c r="H6" s="20"/>
      <c r="I6" s="20"/>
      <c r="J6" s="20"/>
      <c r="Q6" s="25" t="s">
        <v>68</v>
      </c>
    </row>
    <row r="7" spans="1:17" s="18" customFormat="1" ht="24" customHeight="1" x14ac:dyDescent="0.2">
      <c r="A7" s="154" t="s">
        <v>74</v>
      </c>
      <c r="B7" s="155"/>
      <c r="C7" s="156"/>
      <c r="D7" s="56" t="s">
        <v>75</v>
      </c>
      <c r="E7" s="55" t="s">
        <v>73</v>
      </c>
      <c r="F7" s="55" t="s">
        <v>44</v>
      </c>
      <c r="G7" s="57" t="s">
        <v>43</v>
      </c>
      <c r="H7" s="57" t="s">
        <v>42</v>
      </c>
      <c r="I7" s="57" t="s">
        <v>41</v>
      </c>
      <c r="J7" s="57" t="s">
        <v>40</v>
      </c>
      <c r="K7" s="57" t="s">
        <v>50</v>
      </c>
      <c r="L7" s="57" t="s">
        <v>49</v>
      </c>
      <c r="M7" s="57" t="s">
        <v>48</v>
      </c>
      <c r="N7" s="57" t="s">
        <v>39</v>
      </c>
      <c r="O7" s="57" t="s">
        <v>38</v>
      </c>
      <c r="P7" s="58" t="s">
        <v>37</v>
      </c>
      <c r="Q7" s="59" t="s">
        <v>36</v>
      </c>
    </row>
    <row r="8" spans="1:17" s="19" customFormat="1" ht="24" customHeight="1" x14ac:dyDescent="0.2">
      <c r="A8" s="158" t="s">
        <v>47</v>
      </c>
      <c r="B8" s="161" t="s">
        <v>69</v>
      </c>
      <c r="C8" s="162"/>
      <c r="D8" s="36"/>
      <c r="E8" s="44"/>
      <c r="F8" s="45"/>
      <c r="G8" s="45"/>
      <c r="H8" s="14">
        <f t="shared" ref="H8:O13" si="0">SUM($D8*H$17)</f>
        <v>0</v>
      </c>
      <c r="I8" s="14">
        <f t="shared" si="0"/>
        <v>0</v>
      </c>
      <c r="J8" s="14">
        <f t="shared" si="0"/>
        <v>0</v>
      </c>
      <c r="K8" s="14">
        <f t="shared" si="0"/>
        <v>0</v>
      </c>
      <c r="L8" s="14">
        <f t="shared" si="0"/>
        <v>0</v>
      </c>
      <c r="M8" s="14">
        <f t="shared" si="0"/>
        <v>0</v>
      </c>
      <c r="N8" s="14">
        <f t="shared" si="0"/>
        <v>0</v>
      </c>
      <c r="O8" s="14">
        <f t="shared" si="0"/>
        <v>0</v>
      </c>
      <c r="P8" s="45"/>
      <c r="Q8" s="60">
        <f t="shared" ref="Q8:Q16" si="1">ROUNDDOWN(SUM(E8:P8),2)</f>
        <v>0</v>
      </c>
    </row>
    <row r="9" spans="1:17" s="19" customFormat="1" ht="24" customHeight="1" x14ac:dyDescent="0.2">
      <c r="A9" s="159"/>
      <c r="B9" s="163" t="s">
        <v>69</v>
      </c>
      <c r="C9" s="164"/>
      <c r="D9" s="37"/>
      <c r="E9" s="46"/>
      <c r="F9" s="47"/>
      <c r="G9" s="47"/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47"/>
      <c r="Q9" s="61">
        <f t="shared" si="1"/>
        <v>0</v>
      </c>
    </row>
    <row r="10" spans="1:17" s="19" customFormat="1" ht="24" customHeight="1" x14ac:dyDescent="0.2">
      <c r="A10" s="158" t="s">
        <v>46</v>
      </c>
      <c r="B10" s="161"/>
      <c r="C10" s="162"/>
      <c r="D10" s="36"/>
      <c r="E10" s="44"/>
      <c r="F10" s="45"/>
      <c r="G10" s="45"/>
      <c r="H10" s="14">
        <f t="shared" si="0"/>
        <v>0</v>
      </c>
      <c r="I10" s="14">
        <f t="shared" si="0"/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45"/>
      <c r="Q10" s="60">
        <f t="shared" si="1"/>
        <v>0</v>
      </c>
    </row>
    <row r="11" spans="1:17" s="19" customFormat="1" ht="24" customHeight="1" x14ac:dyDescent="0.2">
      <c r="A11" s="159"/>
      <c r="B11" s="163" t="s">
        <v>69</v>
      </c>
      <c r="C11" s="164"/>
      <c r="D11" s="37"/>
      <c r="E11" s="46"/>
      <c r="F11" s="47"/>
      <c r="G11" s="47"/>
      <c r="H11" s="16">
        <f t="shared" si="0"/>
        <v>0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6">
        <f t="shared" si="0"/>
        <v>0</v>
      </c>
      <c r="P11" s="47"/>
      <c r="Q11" s="61">
        <f t="shared" si="1"/>
        <v>0</v>
      </c>
    </row>
    <row r="12" spans="1:17" s="19" customFormat="1" ht="24" customHeight="1" x14ac:dyDescent="0.2">
      <c r="A12" s="160" t="s">
        <v>45</v>
      </c>
      <c r="B12" s="161" t="s">
        <v>69</v>
      </c>
      <c r="C12" s="162"/>
      <c r="D12" s="38"/>
      <c r="E12" s="48"/>
      <c r="F12" s="49"/>
      <c r="G12" s="49"/>
      <c r="H12" s="15">
        <f t="shared" si="0"/>
        <v>0</v>
      </c>
      <c r="I12" s="15">
        <f t="shared" si="0"/>
        <v>0</v>
      </c>
      <c r="J12" s="15">
        <f t="shared" si="0"/>
        <v>0</v>
      </c>
      <c r="K12" s="15">
        <f t="shared" si="0"/>
        <v>0</v>
      </c>
      <c r="L12" s="15">
        <f t="shared" si="0"/>
        <v>0</v>
      </c>
      <c r="M12" s="15">
        <f t="shared" si="0"/>
        <v>0</v>
      </c>
      <c r="N12" s="15">
        <f t="shared" si="0"/>
        <v>0</v>
      </c>
      <c r="O12" s="15">
        <f t="shared" si="0"/>
        <v>0</v>
      </c>
      <c r="P12" s="49"/>
      <c r="Q12" s="62">
        <f t="shared" si="1"/>
        <v>0</v>
      </c>
    </row>
    <row r="13" spans="1:17" s="19" customFormat="1" ht="24" customHeight="1" x14ac:dyDescent="0.2">
      <c r="A13" s="159"/>
      <c r="B13" s="163" t="s">
        <v>69</v>
      </c>
      <c r="C13" s="164"/>
      <c r="D13" s="37"/>
      <c r="E13" s="46"/>
      <c r="F13" s="47"/>
      <c r="G13" s="47"/>
      <c r="H13" s="16">
        <f t="shared" si="0"/>
        <v>0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0</v>
      </c>
      <c r="N13" s="16">
        <f t="shared" si="0"/>
        <v>0</v>
      </c>
      <c r="O13" s="16">
        <f t="shared" si="0"/>
        <v>0</v>
      </c>
      <c r="P13" s="47"/>
      <c r="Q13" s="63">
        <f t="shared" si="1"/>
        <v>0</v>
      </c>
    </row>
    <row r="14" spans="1:17" s="19" customFormat="1" ht="24" customHeight="1" x14ac:dyDescent="0.2">
      <c r="A14" s="152" t="s">
        <v>35</v>
      </c>
      <c r="B14" s="153"/>
      <c r="C14" s="153"/>
      <c r="D14" s="39">
        <f>SUM(D8:D13)</f>
        <v>0</v>
      </c>
      <c r="E14" s="50"/>
      <c r="F14" s="51"/>
      <c r="G14" s="51"/>
      <c r="H14" s="17">
        <f>SUM(H8:H13)</f>
        <v>0</v>
      </c>
      <c r="I14" s="17">
        <f t="shared" ref="I14:N14" si="2">SUM(I8:I13)</f>
        <v>0</v>
      </c>
      <c r="J14" s="17">
        <f t="shared" si="2"/>
        <v>0</v>
      </c>
      <c r="K14" s="17">
        <f t="shared" si="2"/>
        <v>0</v>
      </c>
      <c r="L14" s="17">
        <f t="shared" si="2"/>
        <v>0</v>
      </c>
      <c r="M14" s="17">
        <f t="shared" si="2"/>
        <v>0</v>
      </c>
      <c r="N14" s="17">
        <f t="shared" si="2"/>
        <v>0</v>
      </c>
      <c r="O14" s="17">
        <f>SUM(O8:O13)</f>
        <v>0</v>
      </c>
      <c r="P14" s="51"/>
      <c r="Q14" s="64">
        <f t="shared" si="1"/>
        <v>0</v>
      </c>
    </row>
    <row r="15" spans="1:17" s="19" customFormat="1" ht="24" customHeight="1" x14ac:dyDescent="0.2">
      <c r="A15" s="152" t="s">
        <v>106</v>
      </c>
      <c r="B15" s="153"/>
      <c r="C15" s="153"/>
      <c r="D15" s="40"/>
      <c r="E15" s="50"/>
      <c r="F15" s="51"/>
      <c r="G15" s="51"/>
      <c r="H15" s="17">
        <f>SUM($D$15*H17)</f>
        <v>0</v>
      </c>
      <c r="I15" s="17">
        <f t="shared" ref="I15:O15" si="3">SUM($D$15*I17)</f>
        <v>0</v>
      </c>
      <c r="J15" s="17">
        <f t="shared" si="3"/>
        <v>0</v>
      </c>
      <c r="K15" s="17">
        <f t="shared" si="3"/>
        <v>0</v>
      </c>
      <c r="L15" s="17">
        <f t="shared" si="3"/>
        <v>0</v>
      </c>
      <c r="M15" s="17">
        <f t="shared" si="3"/>
        <v>0</v>
      </c>
      <c r="N15" s="17">
        <f t="shared" si="3"/>
        <v>0</v>
      </c>
      <c r="O15" s="17">
        <f t="shared" si="3"/>
        <v>0</v>
      </c>
      <c r="P15" s="51"/>
      <c r="Q15" s="64">
        <f t="shared" si="1"/>
        <v>0</v>
      </c>
    </row>
    <row r="16" spans="1:17" s="19" customFormat="1" ht="24" customHeight="1" x14ac:dyDescent="0.2">
      <c r="A16" s="152" t="s">
        <v>34</v>
      </c>
      <c r="B16" s="153"/>
      <c r="C16" s="153"/>
      <c r="D16" s="41">
        <f t="shared" ref="D16:O16" si="4">SUM(D14:D15)</f>
        <v>0</v>
      </c>
      <c r="E16" s="50"/>
      <c r="F16" s="51"/>
      <c r="G16" s="51"/>
      <c r="H16" s="17">
        <f t="shared" si="4"/>
        <v>0</v>
      </c>
      <c r="I16" s="17">
        <f t="shared" si="4"/>
        <v>0</v>
      </c>
      <c r="J16" s="17">
        <f t="shared" si="4"/>
        <v>0</v>
      </c>
      <c r="K16" s="17">
        <f t="shared" si="4"/>
        <v>0</v>
      </c>
      <c r="L16" s="17">
        <f t="shared" si="4"/>
        <v>0</v>
      </c>
      <c r="M16" s="17">
        <f t="shared" si="4"/>
        <v>0</v>
      </c>
      <c r="N16" s="17">
        <f t="shared" si="4"/>
        <v>0</v>
      </c>
      <c r="O16" s="17">
        <f t="shared" si="4"/>
        <v>0</v>
      </c>
      <c r="P16" s="51"/>
      <c r="Q16" s="64">
        <f t="shared" si="1"/>
        <v>0</v>
      </c>
    </row>
    <row r="17" spans="1:18" s="19" customFormat="1" ht="24" customHeight="1" x14ac:dyDescent="0.2">
      <c r="A17" s="173" t="s">
        <v>62</v>
      </c>
      <c r="B17" s="174"/>
      <c r="C17" s="174"/>
      <c r="D17" s="174"/>
      <c r="E17" s="68"/>
      <c r="F17" s="69"/>
      <c r="G17" s="69"/>
      <c r="H17" s="35"/>
      <c r="I17" s="35"/>
      <c r="J17" s="35"/>
      <c r="K17" s="35"/>
      <c r="L17" s="35"/>
      <c r="M17" s="35"/>
      <c r="N17" s="35"/>
      <c r="O17" s="35"/>
      <c r="P17" s="73"/>
      <c r="Q17" s="65">
        <f>SUM(E17:P17)</f>
        <v>0</v>
      </c>
      <c r="R17" s="54"/>
    </row>
    <row r="18" spans="1:18" s="19" customFormat="1" ht="24" customHeight="1" thickBot="1" x14ac:dyDescent="0.25">
      <c r="A18" s="175" t="s">
        <v>63</v>
      </c>
      <c r="B18" s="176"/>
      <c r="C18" s="176"/>
      <c r="D18" s="176"/>
      <c r="E18" s="70"/>
      <c r="F18" s="71"/>
      <c r="G18" s="72"/>
      <c r="H18" s="66"/>
      <c r="I18" s="66"/>
      <c r="J18" s="66"/>
      <c r="K18" s="66"/>
      <c r="L18" s="66"/>
      <c r="M18" s="66"/>
      <c r="N18" s="66"/>
      <c r="O18" s="66"/>
      <c r="P18" s="74"/>
      <c r="Q18" s="67">
        <f>SUM(E18:P18)</f>
        <v>0</v>
      </c>
      <c r="R18" s="54"/>
    </row>
    <row r="19" spans="1:18" s="19" customFormat="1" ht="23.5" customHeight="1" thickBot="1" x14ac:dyDescent="0.25">
      <c r="A19" s="18"/>
      <c r="B19" s="18"/>
      <c r="C19" s="18"/>
      <c r="D19" s="18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3"/>
    </row>
    <row r="20" spans="1:18" ht="23.5" customHeight="1" x14ac:dyDescent="0.2">
      <c r="J20" s="169" t="s">
        <v>104</v>
      </c>
      <c r="K20" s="170"/>
      <c r="L20" s="170"/>
      <c r="M20" s="170"/>
      <c r="N20" s="170"/>
      <c r="O20" s="170"/>
      <c r="P20" s="165"/>
      <c r="Q20" s="166"/>
    </row>
    <row r="21" spans="1:18" ht="23.5" customHeight="1" thickBot="1" x14ac:dyDescent="0.25">
      <c r="J21" s="171" t="s">
        <v>105</v>
      </c>
      <c r="K21" s="172"/>
      <c r="L21" s="172"/>
      <c r="M21" s="172"/>
      <c r="N21" s="172"/>
      <c r="O21" s="172"/>
      <c r="P21" s="167"/>
      <c r="Q21" s="168"/>
    </row>
    <row r="22" spans="1:18" ht="23.5" customHeight="1" x14ac:dyDescent="0.2"/>
  </sheetData>
  <mergeCells count="22">
    <mergeCell ref="P20:Q20"/>
    <mergeCell ref="P21:Q21"/>
    <mergeCell ref="J20:O20"/>
    <mergeCell ref="J21:O21"/>
    <mergeCell ref="A17:D17"/>
    <mergeCell ref="A18:D18"/>
    <mergeCell ref="Q1:Q2"/>
    <mergeCell ref="A5:Q5"/>
    <mergeCell ref="A14:C14"/>
    <mergeCell ref="A15:C15"/>
    <mergeCell ref="A16:C16"/>
    <mergeCell ref="A7:C7"/>
    <mergeCell ref="D6:F6"/>
    <mergeCell ref="A8:A9"/>
    <mergeCell ref="A10:A11"/>
    <mergeCell ref="A12:A13"/>
    <mergeCell ref="B8:C8"/>
    <mergeCell ref="B9:C9"/>
    <mergeCell ref="B13:C13"/>
    <mergeCell ref="B12:C12"/>
    <mergeCell ref="B11:C11"/>
    <mergeCell ref="B10:C10"/>
  </mergeCells>
  <phoneticPr fontId="2"/>
  <printOptions horizontalCentered="1" verticalCentered="1"/>
  <pageMargins left="0" right="0" top="0" bottom="0" header="0" footer="0"/>
  <pageSetup paperSize="9" scale="96" orientation="landscape" blackAndWhite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0"/>
  <sheetViews>
    <sheetView view="pageBreakPreview" zoomScaleNormal="100" zoomScaleSheetLayoutView="100" workbookViewId="0"/>
  </sheetViews>
  <sheetFormatPr defaultRowHeight="13" x14ac:dyDescent="0.2"/>
  <cols>
    <col min="1" max="1" width="16.453125" customWidth="1"/>
    <col min="2" max="3" width="17.90625" customWidth="1"/>
    <col min="4" max="5" width="11.90625" customWidth="1"/>
    <col min="6" max="6" width="12.36328125" customWidth="1"/>
  </cols>
  <sheetData>
    <row r="1" spans="1:6" ht="13.5" customHeight="1" x14ac:dyDescent="0.2">
      <c r="F1" s="177"/>
    </row>
    <row r="2" spans="1:6" ht="13.5" customHeight="1" x14ac:dyDescent="0.2">
      <c r="F2" s="177"/>
    </row>
    <row r="3" spans="1:6" ht="18" customHeight="1" x14ac:dyDescent="0.2">
      <c r="A3" s="1" t="s">
        <v>95</v>
      </c>
      <c r="B3" s="1"/>
      <c r="C3" s="1"/>
      <c r="D3" s="1"/>
      <c r="E3" s="3"/>
    </row>
    <row r="4" spans="1:6" ht="21.75" customHeight="1" x14ac:dyDescent="0.2">
      <c r="A4" s="4"/>
      <c r="B4" s="3"/>
      <c r="C4" s="3"/>
      <c r="D4" s="3"/>
      <c r="E4" s="3"/>
    </row>
    <row r="5" spans="1:6" ht="18" customHeight="1" x14ac:dyDescent="0.2">
      <c r="A5" s="106" t="s">
        <v>64</v>
      </c>
      <c r="B5" s="106"/>
      <c r="C5" s="106"/>
      <c r="D5" s="106"/>
      <c r="E5" s="106"/>
      <c r="F5" s="106"/>
    </row>
    <row r="6" spans="1:6" ht="18" customHeight="1" x14ac:dyDescent="0.2">
      <c r="A6" s="11"/>
      <c r="B6" s="1"/>
      <c r="C6" s="1"/>
      <c r="D6" s="1"/>
      <c r="E6" s="1"/>
      <c r="F6" s="1"/>
    </row>
    <row r="7" spans="1:6" ht="18" customHeight="1" x14ac:dyDescent="0.2">
      <c r="A7" s="178" t="s">
        <v>19</v>
      </c>
      <c r="B7" s="178"/>
      <c r="C7" s="1"/>
      <c r="D7" s="1"/>
      <c r="E7" s="1"/>
      <c r="F7" s="1"/>
    </row>
    <row r="8" spans="1:6" ht="21.75" customHeight="1" x14ac:dyDescent="0.2">
      <c r="A8" s="179" t="s">
        <v>60</v>
      </c>
      <c r="B8" s="8" t="s">
        <v>21</v>
      </c>
      <c r="C8" s="2" t="s">
        <v>22</v>
      </c>
      <c r="D8" s="123" t="s">
        <v>23</v>
      </c>
      <c r="E8" s="123"/>
      <c r="F8" s="123" t="s">
        <v>24</v>
      </c>
    </row>
    <row r="9" spans="1:6" ht="21.75" customHeight="1" x14ac:dyDescent="0.2">
      <c r="A9" s="180"/>
      <c r="B9" s="5" t="s">
        <v>25</v>
      </c>
      <c r="C9" s="12" t="s">
        <v>26</v>
      </c>
      <c r="D9" s="6" t="s">
        <v>27</v>
      </c>
      <c r="E9" s="6" t="s">
        <v>28</v>
      </c>
      <c r="F9" s="123"/>
    </row>
    <row r="10" spans="1:6" ht="39" customHeight="1" x14ac:dyDescent="0.2">
      <c r="A10" s="6" t="s">
        <v>29</v>
      </c>
      <c r="B10" s="23">
        <f>'事業計画書 '!G33</f>
        <v>0</v>
      </c>
      <c r="C10" s="21"/>
      <c r="D10" s="21"/>
      <c r="E10" s="21"/>
      <c r="F10" s="22"/>
    </row>
    <row r="11" spans="1:6" ht="39" customHeight="1" x14ac:dyDescent="0.2">
      <c r="A11" s="6" t="s">
        <v>30</v>
      </c>
      <c r="B11" s="23">
        <f>'事業計画書 '!L33</f>
        <v>0</v>
      </c>
      <c r="C11" s="21"/>
      <c r="D11" s="21"/>
      <c r="E11" s="21"/>
      <c r="F11" s="22"/>
    </row>
    <row r="12" spans="1:6" ht="39" customHeight="1" x14ac:dyDescent="0.2">
      <c r="A12" s="6" t="s">
        <v>31</v>
      </c>
      <c r="B12" s="23">
        <f>SUM(B10:B11)</f>
        <v>0</v>
      </c>
      <c r="C12" s="21"/>
      <c r="D12" s="21"/>
      <c r="E12" s="21"/>
      <c r="F12" s="22"/>
    </row>
    <row r="13" spans="1:6" ht="21.75" customHeight="1" x14ac:dyDescent="0.2">
      <c r="A13" s="11"/>
      <c r="B13" s="1"/>
      <c r="C13" s="1"/>
      <c r="D13" s="1"/>
      <c r="E13" s="1"/>
      <c r="F13" s="1"/>
    </row>
    <row r="14" spans="1:6" ht="21.75" customHeight="1" x14ac:dyDescent="0.2">
      <c r="A14" s="11"/>
      <c r="B14" s="1"/>
      <c r="C14" s="1"/>
      <c r="D14" s="1"/>
      <c r="E14" s="1"/>
      <c r="F14" s="1"/>
    </row>
    <row r="15" spans="1:6" ht="18" customHeight="1" x14ac:dyDescent="0.2">
      <c r="A15" s="77" t="s">
        <v>32</v>
      </c>
      <c r="B15" s="77"/>
      <c r="C15" s="1"/>
      <c r="D15" s="1"/>
      <c r="E15" s="1"/>
      <c r="F15" s="1"/>
    </row>
    <row r="16" spans="1:6" ht="21.75" customHeight="1" x14ac:dyDescent="0.2">
      <c r="A16" s="123" t="s">
        <v>20</v>
      </c>
      <c r="B16" s="2" t="s">
        <v>21</v>
      </c>
      <c r="C16" s="2" t="s">
        <v>22</v>
      </c>
      <c r="D16" s="123" t="s">
        <v>23</v>
      </c>
      <c r="E16" s="123"/>
      <c r="F16" s="123" t="s">
        <v>24</v>
      </c>
    </row>
    <row r="17" spans="1:6" ht="21.75" customHeight="1" x14ac:dyDescent="0.2">
      <c r="A17" s="123"/>
      <c r="B17" s="5" t="s">
        <v>25</v>
      </c>
      <c r="C17" s="12" t="s">
        <v>26</v>
      </c>
      <c r="D17" s="6" t="s">
        <v>27</v>
      </c>
      <c r="E17" s="6" t="s">
        <v>28</v>
      </c>
      <c r="F17" s="123"/>
    </row>
    <row r="18" spans="1:6" ht="39" customHeight="1" x14ac:dyDescent="0.2">
      <c r="A18" s="6" t="s">
        <v>33</v>
      </c>
      <c r="B18" s="23">
        <f>B12</f>
        <v>0</v>
      </c>
      <c r="C18" s="21"/>
      <c r="D18" s="21"/>
      <c r="E18" s="21"/>
      <c r="F18" s="22"/>
    </row>
    <row r="19" spans="1:6" ht="39" customHeight="1" x14ac:dyDescent="0.2">
      <c r="A19" s="6"/>
      <c r="B19" s="24"/>
      <c r="C19" s="21"/>
      <c r="D19" s="21"/>
      <c r="E19" s="21"/>
      <c r="F19" s="22"/>
    </row>
    <row r="20" spans="1:6" ht="39" customHeight="1" x14ac:dyDescent="0.2">
      <c r="A20" s="6" t="s">
        <v>31</v>
      </c>
      <c r="B20" s="23">
        <f>SUM(B18:B19)</f>
        <v>0</v>
      </c>
      <c r="C20" s="21"/>
      <c r="D20" s="21"/>
      <c r="E20" s="21"/>
      <c r="F20" s="22"/>
    </row>
  </sheetData>
  <mergeCells count="10">
    <mergeCell ref="F1:F2"/>
    <mergeCell ref="A15:B15"/>
    <mergeCell ref="A16:A17"/>
    <mergeCell ref="D16:E16"/>
    <mergeCell ref="F16:F17"/>
    <mergeCell ref="A5:F5"/>
    <mergeCell ref="A7:B7"/>
    <mergeCell ref="A8:A9"/>
    <mergeCell ref="D8:E8"/>
    <mergeCell ref="F8:F9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view="pageBreakPreview" zoomScaleNormal="100" zoomScaleSheetLayoutView="100" workbookViewId="0"/>
  </sheetViews>
  <sheetFormatPr defaultColWidth="9" defaultRowHeight="13" x14ac:dyDescent="0.2"/>
  <cols>
    <col min="1" max="1" width="8.453125" customWidth="1"/>
    <col min="2" max="10" width="8.90625" customWidth="1"/>
  </cols>
  <sheetData>
    <row r="1" spans="1:10" ht="13.5" customHeight="1" x14ac:dyDescent="0.2">
      <c r="J1" s="181"/>
    </row>
    <row r="2" spans="1:10" ht="13.5" customHeight="1" x14ac:dyDescent="0.2">
      <c r="J2" s="181"/>
    </row>
    <row r="3" spans="1:10" ht="18" customHeight="1" x14ac:dyDescent="0.2">
      <c r="A3" s="1" t="s">
        <v>51</v>
      </c>
      <c r="B3" s="1"/>
      <c r="C3" s="1"/>
      <c r="D3" s="1"/>
      <c r="E3" s="1"/>
      <c r="F3" s="1"/>
      <c r="G3" s="1"/>
      <c r="H3" s="1"/>
    </row>
    <row r="4" spans="1:10" ht="21.75" customHeight="1" x14ac:dyDescent="0.2">
      <c r="A4" s="4"/>
      <c r="B4" s="3"/>
      <c r="C4" s="3"/>
      <c r="D4" s="3"/>
      <c r="E4" s="3"/>
      <c r="F4" s="3"/>
      <c r="G4" s="3"/>
      <c r="H4" s="3"/>
    </row>
    <row r="5" spans="1:10" s="32" customFormat="1" ht="18" customHeight="1" x14ac:dyDescent="0.2">
      <c r="A5" s="106" t="s">
        <v>52</v>
      </c>
      <c r="B5" s="106"/>
      <c r="C5" s="106"/>
      <c r="D5" s="106"/>
      <c r="E5" s="106"/>
      <c r="F5" s="106"/>
      <c r="G5" s="106"/>
      <c r="H5" s="106"/>
      <c r="I5" s="106"/>
      <c r="J5" s="106"/>
    </row>
    <row r="6" spans="1:10" ht="18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10" ht="18" customHeight="1" x14ac:dyDescent="0.2">
      <c r="A7" s="1"/>
      <c r="B7" s="1"/>
      <c r="C7" s="1"/>
      <c r="D7" s="1"/>
      <c r="E7" s="1"/>
      <c r="F7" s="1"/>
      <c r="H7" s="183" t="str">
        <f>申請書!G8</f>
        <v>令和８年　月　日　</v>
      </c>
      <c r="I7" s="183"/>
      <c r="J7" s="183"/>
    </row>
    <row r="8" spans="1:10" ht="18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10" ht="18" customHeight="1" x14ac:dyDescent="0.2">
      <c r="A9" s="1" t="s">
        <v>94</v>
      </c>
      <c r="B9" s="1"/>
      <c r="C9" s="1"/>
      <c r="D9" s="1"/>
      <c r="E9" s="1"/>
      <c r="F9" s="1"/>
      <c r="G9" s="1"/>
      <c r="H9" s="1"/>
      <c r="I9" s="1"/>
    </row>
    <row r="10" spans="1:10" ht="18" customHeight="1" x14ac:dyDescent="0.2">
      <c r="A10" s="1"/>
      <c r="B10" s="1"/>
      <c r="C10" s="1"/>
      <c r="D10" s="1"/>
      <c r="E10" s="1"/>
      <c r="F10" s="1"/>
      <c r="G10" s="1"/>
      <c r="H10" s="1"/>
      <c r="I10" s="1"/>
    </row>
    <row r="11" spans="1:10" ht="18" customHeight="1" x14ac:dyDescent="0.2">
      <c r="A11" s="1"/>
      <c r="B11" s="1"/>
      <c r="C11" s="1"/>
      <c r="D11" s="1"/>
      <c r="E11" s="182" t="s">
        <v>54</v>
      </c>
      <c r="F11" s="182"/>
      <c r="G11" s="1"/>
      <c r="H11" s="1"/>
      <c r="I11" s="1"/>
    </row>
    <row r="12" spans="1:10" ht="18" customHeight="1" x14ac:dyDescent="0.2">
      <c r="A12" s="1"/>
      <c r="B12" s="1"/>
      <c r="C12" s="1"/>
      <c r="D12" s="1"/>
      <c r="E12" s="182" t="s">
        <v>61</v>
      </c>
      <c r="F12" s="182"/>
      <c r="G12" s="77" t="str">
        <f>申請書!G12</f>
        <v>〒</v>
      </c>
      <c r="H12" s="77"/>
      <c r="I12" s="77"/>
      <c r="J12" s="77"/>
    </row>
    <row r="13" spans="1:10" ht="18" customHeight="1" x14ac:dyDescent="0.2">
      <c r="A13" s="1"/>
      <c r="B13" s="1"/>
      <c r="C13" s="1"/>
      <c r="D13" s="1"/>
      <c r="E13" s="25"/>
      <c r="F13" s="25"/>
      <c r="G13" s="77">
        <f>申請書!G13</f>
        <v>0</v>
      </c>
      <c r="H13" s="77"/>
      <c r="I13" s="77"/>
      <c r="J13" s="77"/>
    </row>
    <row r="14" spans="1:10" ht="18" customHeight="1" x14ac:dyDescent="0.2">
      <c r="A14" s="1"/>
      <c r="B14" s="1"/>
      <c r="C14" s="1"/>
      <c r="D14" s="1"/>
      <c r="E14" s="182" t="s">
        <v>55</v>
      </c>
      <c r="F14" s="182"/>
      <c r="G14" s="77">
        <f>申請書!G14</f>
        <v>0</v>
      </c>
      <c r="H14" s="77"/>
      <c r="I14" s="77"/>
      <c r="J14" s="77"/>
    </row>
    <row r="15" spans="1:10" ht="18" customHeight="1" x14ac:dyDescent="0.2">
      <c r="A15" s="1"/>
      <c r="B15" s="1"/>
      <c r="C15" s="1"/>
      <c r="D15" s="1"/>
      <c r="E15" s="182" t="s">
        <v>53</v>
      </c>
      <c r="F15" s="182"/>
      <c r="G15" s="77" t="str">
        <f>申請書!G15</f>
        <v xml:space="preserve">　　　　　　　　　　　　 </v>
      </c>
      <c r="H15" s="77"/>
      <c r="I15" s="77"/>
      <c r="J15" s="77"/>
    </row>
    <row r="16" spans="1:10" ht="18" customHeight="1" x14ac:dyDescent="0.2">
      <c r="A16" s="1"/>
      <c r="B16" s="1"/>
      <c r="C16" s="1"/>
      <c r="D16" s="1"/>
      <c r="E16" s="25"/>
      <c r="F16" s="25"/>
      <c r="G16" s="26"/>
      <c r="H16" s="26"/>
      <c r="I16" s="26"/>
      <c r="J16" s="26"/>
    </row>
    <row r="17" spans="1:10" ht="18" customHeight="1" x14ac:dyDescent="0.2">
      <c r="A17" s="1"/>
      <c r="B17" s="1"/>
      <c r="C17" s="1"/>
      <c r="D17" s="1"/>
      <c r="E17" s="25"/>
      <c r="F17" s="25"/>
      <c r="G17" s="26"/>
      <c r="H17" s="26"/>
      <c r="I17" s="26"/>
      <c r="J17" s="26"/>
    </row>
    <row r="18" spans="1:10" ht="18" customHeight="1" x14ac:dyDescent="0.2">
      <c r="A18" s="1"/>
      <c r="B18" s="1"/>
      <c r="C18" s="1"/>
      <c r="D18" s="1"/>
      <c r="E18" s="1"/>
      <c r="G18" s="9"/>
      <c r="H18" s="9"/>
      <c r="I18" s="9"/>
      <c r="J18" s="10"/>
    </row>
    <row r="19" spans="1:10" ht="17.5" customHeight="1" x14ac:dyDescent="0.2">
      <c r="A19" s="184" t="s">
        <v>102</v>
      </c>
      <c r="B19" s="184"/>
      <c r="C19" s="184"/>
      <c r="D19" s="184"/>
      <c r="E19" s="184"/>
      <c r="F19" s="184"/>
      <c r="G19" s="184"/>
      <c r="H19" s="184"/>
      <c r="I19" s="184"/>
      <c r="J19" s="184"/>
    </row>
    <row r="20" spans="1:10" ht="17.5" customHeight="1" x14ac:dyDescent="0.2">
      <c r="A20" s="184"/>
      <c r="B20" s="184"/>
      <c r="C20" s="184"/>
      <c r="D20" s="184"/>
      <c r="E20" s="184"/>
      <c r="F20" s="184"/>
      <c r="G20" s="184"/>
      <c r="H20" s="184"/>
      <c r="I20" s="184"/>
      <c r="J20" s="184"/>
    </row>
    <row r="21" spans="1:10" ht="17.5" customHeight="1" x14ac:dyDescent="0.2">
      <c r="A21" s="184"/>
      <c r="B21" s="184"/>
      <c r="C21" s="184"/>
      <c r="D21" s="184"/>
      <c r="E21" s="184"/>
      <c r="F21" s="184"/>
      <c r="G21" s="184"/>
      <c r="H21" s="184"/>
      <c r="I21" s="184"/>
      <c r="J21" s="184"/>
    </row>
    <row r="22" spans="1:10" ht="17.5" customHeight="1" x14ac:dyDescent="0.2">
      <c r="A22" s="184"/>
      <c r="B22" s="184"/>
      <c r="C22" s="184"/>
      <c r="D22" s="184"/>
      <c r="E22" s="184"/>
      <c r="F22" s="184"/>
      <c r="G22" s="184"/>
      <c r="H22" s="184"/>
      <c r="I22" s="184"/>
      <c r="J22" s="184"/>
    </row>
    <row r="23" spans="1:10" ht="17.5" customHeight="1" x14ac:dyDescent="0.2">
      <c r="A23" s="184"/>
      <c r="B23" s="184"/>
      <c r="C23" s="184"/>
      <c r="D23" s="184"/>
      <c r="E23" s="184"/>
      <c r="F23" s="184"/>
      <c r="G23" s="184"/>
      <c r="H23" s="184"/>
      <c r="I23" s="184"/>
      <c r="J23" s="184"/>
    </row>
    <row r="24" spans="1:10" ht="17.5" customHeight="1" x14ac:dyDescent="0.2">
      <c r="A24" s="1"/>
      <c r="B24" s="1"/>
      <c r="C24" s="1"/>
      <c r="D24" s="1"/>
      <c r="E24" s="1"/>
      <c r="F24" s="1"/>
      <c r="G24" s="1"/>
      <c r="H24" s="1"/>
      <c r="I24" s="1"/>
    </row>
    <row r="25" spans="1:10" ht="17.5" customHeight="1" x14ac:dyDescent="0.2">
      <c r="A25" s="1"/>
      <c r="B25" s="1"/>
      <c r="C25" s="1"/>
      <c r="D25" s="1"/>
      <c r="E25" s="1"/>
      <c r="F25" s="1"/>
      <c r="G25" s="1"/>
      <c r="H25" s="1"/>
      <c r="I25" s="1"/>
    </row>
    <row r="26" spans="1:10" ht="17.5" customHeight="1" x14ac:dyDescent="0.2">
      <c r="A26" s="1"/>
      <c r="B26" s="1"/>
      <c r="C26" s="1"/>
      <c r="D26" s="1"/>
      <c r="E26" s="1"/>
      <c r="F26" s="1"/>
      <c r="G26" s="1"/>
      <c r="H26" s="1"/>
      <c r="I26" s="1"/>
    </row>
    <row r="27" spans="1:10" ht="17.5" customHeight="1" x14ac:dyDescent="0.2">
      <c r="A27" s="1"/>
      <c r="B27" s="1"/>
      <c r="C27" s="1"/>
      <c r="D27" s="1"/>
      <c r="E27" s="1"/>
      <c r="F27" s="1"/>
      <c r="G27" s="1"/>
      <c r="H27" s="1"/>
      <c r="I27" s="1"/>
    </row>
    <row r="28" spans="1:10" ht="17.5" customHeight="1" x14ac:dyDescent="0.2">
      <c r="A28" s="1"/>
      <c r="B28" s="1"/>
      <c r="C28" s="1"/>
      <c r="D28" s="1"/>
      <c r="E28" s="1"/>
      <c r="F28" s="1"/>
      <c r="G28" s="1"/>
      <c r="H28" s="1"/>
      <c r="I28" s="1"/>
    </row>
    <row r="29" spans="1:10" ht="17.5" customHeight="1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10" ht="17.5" customHeight="1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10" ht="14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10" ht="14" x14ac:dyDescent="0.2">
      <c r="A32" s="3"/>
      <c r="B32" s="3"/>
      <c r="C32" s="3"/>
      <c r="D32" s="3"/>
      <c r="E32" s="3"/>
      <c r="F32" s="3"/>
      <c r="G32" s="3"/>
      <c r="H32" s="3"/>
      <c r="I32" s="3"/>
    </row>
  </sheetData>
  <mergeCells count="12">
    <mergeCell ref="A19:J23"/>
    <mergeCell ref="E15:F15"/>
    <mergeCell ref="G12:J12"/>
    <mergeCell ref="G13:J13"/>
    <mergeCell ref="G14:J14"/>
    <mergeCell ref="G15:J15"/>
    <mergeCell ref="J1:J2"/>
    <mergeCell ref="E11:F11"/>
    <mergeCell ref="E12:F12"/>
    <mergeCell ref="E14:F14"/>
    <mergeCell ref="A5:J5"/>
    <mergeCell ref="H7:J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申請書</vt:lpstr>
      <vt:lpstr>事業計画書 </vt:lpstr>
      <vt:lpstr>年間利用計画</vt:lpstr>
      <vt:lpstr>収支予算書</vt:lpstr>
      <vt:lpstr>誓約書</vt:lpstr>
      <vt:lpstr>'事業計画書 '!Print_Area</vt:lpstr>
      <vt:lpstr>収支予算書!Print_Area</vt:lpstr>
      <vt:lpstr>申請書!Print_Area</vt:lpstr>
      <vt:lpstr>誓約書!Print_Area</vt:lpstr>
      <vt:lpstr>年間利用計画!Print_Area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東 駿汰</cp:lastModifiedBy>
  <cp:lastPrinted>2026-06-23T05:13:58Z</cp:lastPrinted>
  <dcterms:created xsi:type="dcterms:W3CDTF">2016-04-18T06:17:00Z</dcterms:created>
  <dcterms:modified xsi:type="dcterms:W3CDTF">2026-07-03T08:18:15Z</dcterms:modified>
</cp:coreProperties>
</file>