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24226"/>
  <mc:AlternateContent xmlns:mc="http://schemas.openxmlformats.org/markup-compatibility/2006">
    <mc:Choice Requires="x15">
      <x15ac:absPath xmlns:x15ac="http://schemas.microsoft.com/office/spreadsheetml/2010/11/ac" url="T:\080農林水産局\080林業課\03 木材産業Ｇ\●●020　住宅関係\058 8 予算【住宅】\HP掲載\掲載資料\"/>
    </mc:Choice>
  </mc:AlternateContent>
  <xr:revisionPtr revIDLastSave="0" documentId="13_ncr:1_{7DFCB70F-4FE8-49C8-90E3-D7751D89786B}" xr6:coauthVersionLast="47" xr6:coauthVersionMax="47" xr10:uidLastSave="{00000000-0000-0000-0000-000000000000}"/>
  <bookViews>
    <workbookView xWindow="-110" yWindow="-110" windowWidth="21820" windowHeight="13900" xr2:uid="{00000000-000D-0000-FFFF-FFFF00000000}"/>
  </bookViews>
  <sheets>
    <sheet name="実績報告書" sheetId="6" r:id="rId1"/>
    <sheet name="事業実績書" sheetId="7" r:id="rId2"/>
    <sheet name="収支精算書" sheetId="8" r:id="rId3"/>
  </sheets>
  <definedNames>
    <definedName name="_xlnm.Print_Area" localSheetId="1">事業実績書!$B$1:$J$56</definedName>
    <definedName name="_xlnm.Print_Area" localSheetId="0">実績報告書!$A$1:$I$26</definedName>
    <definedName name="_xlnm.Print_Area" localSheetId="2">収支精算書!$A$1:$F$20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5" i="7" l="1"/>
  <c r="B45" i="7"/>
  <c r="G45" i="7"/>
  <c r="J21" i="7"/>
  <c r="F22" i="6" l="1"/>
  <c r="J37" i="7"/>
  <c r="J38" i="7" s="1"/>
  <c r="B18" i="8" l="1"/>
  <c r="J22" i="7"/>
  <c r="H22" i="6" l="1"/>
  <c r="B12" i="8"/>
  <c r="C10" i="8" l="1"/>
  <c r="E10" i="8" l="1"/>
  <c r="D10" i="8"/>
  <c r="C12" i="8" l="1"/>
  <c r="B20" i="8"/>
  <c r="D12" i="8" l="1"/>
  <c r="E12" i="8"/>
  <c r="C20" i="8"/>
  <c r="E20" i="8" s="1"/>
  <c r="C11" i="8"/>
  <c r="C18" i="8"/>
  <c r="D18" i="8" l="1"/>
  <c r="E18" i="8"/>
  <c r="D20" i="8"/>
  <c r="E11" i="8"/>
  <c r="D11"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川岸 紗季</author>
  </authors>
  <commentList>
    <comment ref="H6" authorId="0" shapeId="0" xr:uid="{561B4CAA-7073-47C9-BF25-9C037B1EE474}">
      <text>
        <r>
          <rPr>
            <sz val="11"/>
            <color indexed="81"/>
            <rFont val="BIZ UDPゴシック"/>
            <family val="3"/>
            <charset val="128"/>
          </rPr>
          <t>この日付で提出してください。</t>
        </r>
      </text>
    </comment>
    <comment ref="G13" authorId="0" shapeId="0" xr:uid="{3A7CA4E6-89DD-40FC-8AED-ACA043D9EADA}">
      <text>
        <r>
          <rPr>
            <sz val="11"/>
            <color indexed="81"/>
            <rFont val="BIZ UDPゴシック"/>
            <family val="3"/>
            <charset val="128"/>
          </rPr>
          <t>代表者の押印は不要です。</t>
        </r>
      </text>
    </comment>
    <comment ref="A15" authorId="0" shapeId="0" xr:uid="{E144209C-C8F0-4431-9A2C-51DB4D00B8C0}">
      <text>
        <r>
          <rPr>
            <sz val="11"/>
            <color indexed="81"/>
            <rFont val="BIZ UDPゴシック"/>
            <family val="3"/>
            <charset val="128"/>
          </rPr>
          <t>日付は交付決定の通知日を記入しています。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川岸 紗季</author>
  </authors>
  <commentList>
    <comment ref="F12" authorId="0" shapeId="0" xr:uid="{1448B4BD-721D-46B4-8115-C1F84155A55B}">
      <text>
        <r>
          <rPr>
            <sz val="11"/>
            <color indexed="81"/>
            <rFont val="BIZ UDPゴシック"/>
            <family val="3"/>
            <charset val="128"/>
          </rPr>
          <t>現場搬入開始年月日は，最初の物件の県産材出荷日を記入しています。</t>
        </r>
      </text>
    </comment>
    <comment ref="H12" authorId="0" shapeId="0" xr:uid="{C21C0F63-A805-43A4-9537-D5748450587E}">
      <text>
        <r>
          <rPr>
            <sz val="11"/>
            <color indexed="81"/>
            <rFont val="BIZ UDPゴシック"/>
            <family val="3"/>
            <charset val="128"/>
          </rPr>
          <t>施工完了年月日は，実績確定の報告を受けた日付を入力しています。</t>
        </r>
      </text>
    </comment>
    <comment ref="F28" authorId="0" shapeId="0" xr:uid="{B34BFF9B-5420-4B02-9941-66F821656F18}">
      <text>
        <r>
          <rPr>
            <sz val="11"/>
            <color indexed="81"/>
            <rFont val="BIZ UDPゴシック"/>
            <family val="3"/>
            <charset val="128"/>
          </rPr>
          <t>現場搬入開始年月日は，最初の物件の県産材出荷日を記入しています。</t>
        </r>
      </text>
    </comment>
    <comment ref="H28" authorId="0" shapeId="0" xr:uid="{AAAF44B9-0CC2-4756-853A-6896AAFF7B57}">
      <text>
        <r>
          <rPr>
            <sz val="11"/>
            <color indexed="81"/>
            <rFont val="BIZ UDPゴシック"/>
            <family val="3"/>
            <charset val="128"/>
          </rPr>
          <t>施工完了年月日は，実績確定の報告を受けた日付を入力しています。</t>
        </r>
      </text>
    </comment>
  </commentList>
</comments>
</file>

<file path=xl/sharedStrings.xml><?xml version="1.0" encoding="utf-8"?>
<sst xmlns="http://schemas.openxmlformats.org/spreadsheetml/2006/main" count="110" uniqueCount="90">
  <si>
    <t>１　事業の目的</t>
    <rPh sb="2" eb="4">
      <t>ジギョウ</t>
    </rPh>
    <rPh sb="5" eb="7">
      <t>モクテキ</t>
    </rPh>
    <phoneticPr fontId="2"/>
  </si>
  <si>
    <t>２　事業の内容</t>
    <rPh sb="2" eb="4">
      <t>ジギョウ</t>
    </rPh>
    <rPh sb="5" eb="7">
      <t>ナイヨウ</t>
    </rPh>
    <phoneticPr fontId="2"/>
  </si>
  <si>
    <t>主要構造部材</t>
  </si>
  <si>
    <t>標準仕様</t>
  </si>
  <si>
    <t>梁・桁</t>
  </si>
  <si>
    <t>柱</t>
  </si>
  <si>
    <t>土台</t>
  </si>
  <si>
    <t>主要構造部材等</t>
    <rPh sb="0" eb="7">
      <t>シュヨウコウゾウブザイトウ</t>
    </rPh>
    <phoneticPr fontId="2"/>
  </si>
  <si>
    <t>３　経費の配分</t>
    <rPh sb="2" eb="4">
      <t>ケイヒ</t>
    </rPh>
    <rPh sb="5" eb="7">
      <t>ハイブン</t>
    </rPh>
    <phoneticPr fontId="2"/>
  </si>
  <si>
    <t>補助事業に要する経費</t>
    <rPh sb="0" eb="2">
      <t>ホジョ</t>
    </rPh>
    <rPh sb="2" eb="4">
      <t>ジギョウ</t>
    </rPh>
    <rPh sb="5" eb="6">
      <t>ヨウ</t>
    </rPh>
    <rPh sb="8" eb="10">
      <t>ケイヒ</t>
    </rPh>
    <phoneticPr fontId="2"/>
  </si>
  <si>
    <t>（県産材に係る費用）</t>
    <rPh sb="1" eb="2">
      <t>ケン</t>
    </rPh>
    <rPh sb="2" eb="4">
      <t>サンザイ</t>
    </rPh>
    <rPh sb="5" eb="6">
      <t>カカワ</t>
    </rPh>
    <rPh sb="7" eb="9">
      <t>ヒヨウ</t>
    </rPh>
    <phoneticPr fontId="2"/>
  </si>
  <si>
    <t>負　担　区　分</t>
    <rPh sb="0" eb="1">
      <t>フ</t>
    </rPh>
    <rPh sb="2" eb="3">
      <t>タン</t>
    </rPh>
    <rPh sb="4" eb="5">
      <t>ク</t>
    </rPh>
    <rPh sb="6" eb="7">
      <t>ブン</t>
    </rPh>
    <phoneticPr fontId="2"/>
  </si>
  <si>
    <t>県補助金</t>
    <rPh sb="0" eb="1">
      <t>ケン</t>
    </rPh>
    <rPh sb="1" eb="4">
      <t>ホジョキン</t>
    </rPh>
    <phoneticPr fontId="2"/>
  </si>
  <si>
    <t>４　添付書類</t>
    <rPh sb="2" eb="4">
      <t>テンプ</t>
    </rPh>
    <rPh sb="4" eb="6">
      <t>ショルイ</t>
    </rPh>
    <phoneticPr fontId="2"/>
  </si>
  <si>
    <t>事業名</t>
    <rPh sb="0" eb="2">
      <t>ジギョウ</t>
    </rPh>
    <rPh sb="2" eb="3">
      <t>メイ</t>
    </rPh>
    <phoneticPr fontId="2"/>
  </si>
  <si>
    <t>県産材消費拡大支援事業</t>
    <rPh sb="0" eb="2">
      <t>ケンサン</t>
    </rPh>
    <rPh sb="2" eb="3">
      <t>ザイ</t>
    </rPh>
    <rPh sb="3" eb="5">
      <t>ショウヒ</t>
    </rPh>
    <rPh sb="5" eb="7">
      <t>カクダイ</t>
    </rPh>
    <rPh sb="7" eb="9">
      <t>シエン</t>
    </rPh>
    <rPh sb="9" eb="11">
      <t>ジギョウ</t>
    </rPh>
    <phoneticPr fontId="2"/>
  </si>
  <si>
    <t>注１</t>
    <rPh sb="0" eb="1">
      <t>チュウ</t>
    </rPh>
    <phoneticPr fontId="2"/>
  </si>
  <si>
    <t>　　　　　　　　名　　　称</t>
    <phoneticPr fontId="2"/>
  </si>
  <si>
    <t>　　　　　　　　代表者氏名　　　　　　　　　　　印</t>
    <phoneticPr fontId="2"/>
  </si>
  <si>
    <t>様式第５号（第８条関係）</t>
    <rPh sb="0" eb="2">
      <t>ヨウシキ</t>
    </rPh>
    <rPh sb="2" eb="3">
      <t>ダイ</t>
    </rPh>
    <rPh sb="4" eb="5">
      <t>ゴウ</t>
    </rPh>
    <rPh sb="6" eb="7">
      <t>ダイ</t>
    </rPh>
    <rPh sb="8" eb="9">
      <t>ジョウ</t>
    </rPh>
    <rPh sb="9" eb="11">
      <t>カンケイ</t>
    </rPh>
    <phoneticPr fontId="2"/>
  </si>
  <si>
    <t>　事業実績書及び収支清算書を添付すること。</t>
    <rPh sb="1" eb="3">
      <t>ジギョウ</t>
    </rPh>
    <rPh sb="3" eb="5">
      <t>ジッセキ</t>
    </rPh>
    <rPh sb="5" eb="6">
      <t>ショ</t>
    </rPh>
    <rPh sb="6" eb="7">
      <t>オヨ</t>
    </rPh>
    <rPh sb="8" eb="10">
      <t>シュウシ</t>
    </rPh>
    <rPh sb="10" eb="13">
      <t>セイサンショ</t>
    </rPh>
    <rPh sb="14" eb="16">
      <t>テンプ</t>
    </rPh>
    <phoneticPr fontId="2"/>
  </si>
  <si>
    <t>１　収入の部</t>
  </si>
  <si>
    <t>予　算　額（円）</t>
  </si>
  <si>
    <t>（交付申請時）</t>
  </si>
  <si>
    <t>決　算　額（円）</t>
  </si>
  <si>
    <t>（実績報告時）</t>
  </si>
  <si>
    <t>比　　較（円）</t>
  </si>
  <si>
    <t>備　考</t>
  </si>
  <si>
    <t>増</t>
  </si>
  <si>
    <t>減</t>
  </si>
  <si>
    <t>県 補 助 金</t>
  </si>
  <si>
    <t>そ　の　他</t>
  </si>
  <si>
    <t>合　　　計</t>
  </si>
  <si>
    <t>２　支出の部</t>
  </si>
  <si>
    <t>部　材　費</t>
  </si>
  <si>
    <t>区　分</t>
    <rPh sb="2" eb="3">
      <t>ブン</t>
    </rPh>
    <phoneticPr fontId="2"/>
  </si>
  <si>
    <t>住所</t>
    <rPh sb="0" eb="2">
      <t>ジュウショ</t>
    </rPh>
    <phoneticPr fontId="2"/>
  </si>
  <si>
    <t>名称</t>
    <rPh sb="0" eb="2">
      <t>メイショウ</t>
    </rPh>
    <phoneticPr fontId="2"/>
  </si>
  <si>
    <t>代表者氏名</t>
    <rPh sb="0" eb="3">
      <t>ダイヒョウシャ</t>
    </rPh>
    <rPh sb="3" eb="5">
      <t>シメイ</t>
    </rPh>
    <phoneticPr fontId="2"/>
  </si>
  <si>
    <t>施工完了年月日</t>
    <rPh sb="0" eb="2">
      <t>セコウ</t>
    </rPh>
    <rPh sb="2" eb="4">
      <t>カンリョウ</t>
    </rPh>
    <rPh sb="4" eb="7">
      <t>ネンガッピ</t>
    </rPh>
    <phoneticPr fontId="2"/>
  </si>
  <si>
    <t>現場搬入開始年月日</t>
    <rPh sb="0" eb="2">
      <t>ゲンバ</t>
    </rPh>
    <rPh sb="2" eb="4">
      <t>ハンニュウ</t>
    </rPh>
    <rPh sb="4" eb="6">
      <t>カイシ</t>
    </rPh>
    <rPh sb="6" eb="9">
      <t>ネンガッピ</t>
    </rPh>
    <phoneticPr fontId="2"/>
  </si>
  <si>
    <t>実績報告書　</t>
    <phoneticPr fontId="2"/>
  </si>
  <si>
    <t>県産材建築物</t>
    <rPh sb="0" eb="1">
      <t>ケン</t>
    </rPh>
    <rPh sb="1" eb="3">
      <t>サンザイ</t>
    </rPh>
    <rPh sb="3" eb="6">
      <t>ケンチクブツ</t>
    </rPh>
    <phoneticPr fontId="2"/>
  </si>
  <si>
    <t>建築棟数</t>
    <rPh sb="0" eb="2">
      <t>ケンチク</t>
    </rPh>
    <rPh sb="2" eb="3">
      <t>トウ</t>
    </rPh>
    <rPh sb="3" eb="4">
      <t>スウ</t>
    </rPh>
    <phoneticPr fontId="2"/>
  </si>
  <si>
    <t>材積</t>
    <phoneticPr fontId="2"/>
  </si>
  <si>
    <t>合計材積</t>
    <rPh sb="0" eb="2">
      <t>ゴウケイ</t>
    </rPh>
    <rPh sb="2" eb="4">
      <t>ザイセキ</t>
    </rPh>
    <phoneticPr fontId="2"/>
  </si>
  <si>
    <t>区　　分</t>
    <rPh sb="3" eb="4">
      <t>ブン</t>
    </rPh>
    <phoneticPr fontId="2"/>
  </si>
  <si>
    <t>別記様式第４号（第９関係）</t>
    <rPh sb="0" eb="1">
      <t>ベツ</t>
    </rPh>
    <rPh sb="1" eb="2">
      <t>キ</t>
    </rPh>
    <rPh sb="2" eb="4">
      <t>ヨウシキ</t>
    </rPh>
    <rPh sb="4" eb="5">
      <t>ダイ</t>
    </rPh>
    <rPh sb="6" eb="7">
      <t>ゴウ</t>
    </rPh>
    <rPh sb="8" eb="9">
      <t>ダイ</t>
    </rPh>
    <rPh sb="10" eb="12">
      <t>カンケイ</t>
    </rPh>
    <phoneticPr fontId="2"/>
  </si>
  <si>
    <t>(1)　流通履歴書（別記様式第５号）</t>
    <rPh sb="4" eb="6">
      <t>リュウツウ</t>
    </rPh>
    <rPh sb="6" eb="9">
      <t>リレキショ</t>
    </rPh>
    <rPh sb="10" eb="12">
      <t>ベッキ</t>
    </rPh>
    <rPh sb="12" eb="14">
      <t>ヨウシキ</t>
    </rPh>
    <rPh sb="14" eb="15">
      <t>ダイ</t>
    </rPh>
    <rPh sb="16" eb="17">
      <t>ゴウ</t>
    </rPh>
    <phoneticPr fontId="2"/>
  </si>
  <si>
    <t>収　支　精　算　書</t>
    <phoneticPr fontId="2"/>
  </si>
  <si>
    <t>事 　業 　実　 績 　書</t>
    <rPh sb="0" eb="1">
      <t>コト</t>
    </rPh>
    <rPh sb="3" eb="4">
      <t>ギョウ</t>
    </rPh>
    <rPh sb="6" eb="7">
      <t>ミ</t>
    </rPh>
    <rPh sb="9" eb="10">
      <t>イサオ</t>
    </rPh>
    <rPh sb="12" eb="13">
      <t>ショ</t>
    </rPh>
    <phoneticPr fontId="2"/>
  </si>
  <si>
    <t>交付決定額</t>
    <rPh sb="0" eb="2">
      <t>コウフ</t>
    </rPh>
    <rPh sb="2" eb="4">
      <t>ケッテイ</t>
    </rPh>
    <rPh sb="4" eb="5">
      <t>ガク</t>
    </rPh>
    <phoneticPr fontId="2"/>
  </si>
  <si>
    <t>実績報告額</t>
    <rPh sb="0" eb="2">
      <t>ジッセキ</t>
    </rPh>
    <rPh sb="2" eb="4">
      <t>ホウコク</t>
    </rPh>
    <rPh sb="4" eb="5">
      <t>ガク</t>
    </rPh>
    <phoneticPr fontId="2"/>
  </si>
  <si>
    <t>　広　島　県　知　事　　様</t>
    <phoneticPr fontId="2"/>
  </si>
  <si>
    <t>別記様式第２号（第７、第９関係）</t>
    <phoneticPr fontId="2"/>
  </si>
  <si>
    <t>令和　年　月　日</t>
    <phoneticPr fontId="2"/>
  </si>
  <si>
    <t>令和　年　月　日</t>
    <rPh sb="0" eb="2">
      <t>レイワ</t>
    </rPh>
    <rPh sb="3" eb="4">
      <t>ネン</t>
    </rPh>
    <rPh sb="5" eb="6">
      <t>ガツ</t>
    </rPh>
    <rPh sb="7" eb="8">
      <t>ニチ</t>
    </rPh>
    <phoneticPr fontId="2"/>
  </si>
  <si>
    <t>令和　年　月　日　</t>
    <rPh sb="0" eb="2">
      <t>レイワ</t>
    </rPh>
    <phoneticPr fontId="2"/>
  </si>
  <si>
    <t>　令和〇年〇月〇日付け指令林業第〇〇〇〇〇号で交付決定通知があったひろしまの森づくり事業（県産材消費拡大支援事業）については、別紙事業実績書及び収支清算書のとおり実施したので、ひろしまの森づくり事業補助金等交付要綱第８条の規定により、その実績を報告します。</t>
    <rPh sb="4" eb="5">
      <t>ネン</t>
    </rPh>
    <rPh sb="6" eb="7">
      <t>ガツ</t>
    </rPh>
    <rPh sb="8" eb="9">
      <t>ヒ</t>
    </rPh>
    <rPh sb="9" eb="10">
      <t>ツ</t>
    </rPh>
    <rPh sb="11" eb="13">
      <t>シレイ</t>
    </rPh>
    <rPh sb="13" eb="15">
      <t>リンギョウ</t>
    </rPh>
    <rPh sb="15" eb="16">
      <t>ダイ</t>
    </rPh>
    <rPh sb="21" eb="22">
      <t>ゴウ</t>
    </rPh>
    <rPh sb="23" eb="25">
      <t>コウフ</t>
    </rPh>
    <rPh sb="25" eb="27">
      <t>ケッテイ</t>
    </rPh>
    <rPh sb="27" eb="29">
      <t>ツウチ</t>
    </rPh>
    <rPh sb="38" eb="39">
      <t>モリ</t>
    </rPh>
    <rPh sb="42" eb="44">
      <t>ジギョウ</t>
    </rPh>
    <phoneticPr fontId="2"/>
  </si>
  <si>
    <t>ヒノキ羽柄材(垂木、母屋、間柱、筋交い、大引、根太、その他)</t>
    <rPh sb="28" eb="29">
      <t>タ</t>
    </rPh>
    <phoneticPr fontId="2"/>
  </si>
  <si>
    <t>補助金額（合計材積×8,000円/㎥）</t>
    <rPh sb="0" eb="2">
      <t>ホジョ</t>
    </rPh>
    <rPh sb="2" eb="4">
      <t>キンガク</t>
    </rPh>
    <rPh sb="5" eb="7">
      <t>ゴウケイ</t>
    </rPh>
    <rPh sb="7" eb="9">
      <t>ザイセキ</t>
    </rPh>
    <rPh sb="15" eb="16">
      <t>エン</t>
    </rPh>
    <phoneticPr fontId="2"/>
  </si>
  <si>
    <t>令和８年度ひろしまの森づくり事業（県産材消費拡大支援事業）</t>
    <rPh sb="0" eb="2">
      <t>レイワ</t>
    </rPh>
    <rPh sb="3" eb="4">
      <t>ネン</t>
    </rPh>
    <rPh sb="4" eb="5">
      <t>ド</t>
    </rPh>
    <rPh sb="10" eb="11">
      <t>モリ</t>
    </rPh>
    <rPh sb="14" eb="16">
      <t>ジギョウ</t>
    </rPh>
    <phoneticPr fontId="2"/>
  </si>
  <si>
    <t>内装材・外装材</t>
    <rPh sb="0" eb="3">
      <t>ナイソウザイ</t>
    </rPh>
    <rPh sb="4" eb="7">
      <t>ガイソウザイ</t>
    </rPh>
    <phoneticPr fontId="2"/>
  </si>
  <si>
    <t>内装材</t>
    <rPh sb="0" eb="1">
      <t>ナイ</t>
    </rPh>
    <rPh sb="1" eb="2">
      <t>ソウ</t>
    </rPh>
    <rPh sb="2" eb="3">
      <t>ザイ</t>
    </rPh>
    <phoneticPr fontId="2"/>
  </si>
  <si>
    <t>外装材</t>
    <rPh sb="0" eb="3">
      <t>ガイソウザイ</t>
    </rPh>
    <phoneticPr fontId="2"/>
  </si>
  <si>
    <t>補助金額</t>
    <rPh sb="0" eb="4">
      <t>ホジョキンガク</t>
    </rPh>
    <phoneticPr fontId="2"/>
  </si>
  <si>
    <t>２-２　内装材・外装材支援</t>
    <rPh sb="4" eb="7">
      <t>ナイソウザイ</t>
    </rPh>
    <rPh sb="8" eb="11">
      <t>ガイソウザイ</t>
    </rPh>
    <rPh sb="10" eb="11">
      <t>ザイ</t>
    </rPh>
    <rPh sb="11" eb="13">
      <t>シエン</t>
    </rPh>
    <phoneticPr fontId="2"/>
  </si>
  <si>
    <t>住宅</t>
    <rPh sb="0" eb="2">
      <t>ジュウタク</t>
    </rPh>
    <phoneticPr fontId="2"/>
  </si>
  <si>
    <t>非住宅</t>
    <rPh sb="0" eb="3">
      <t>ヒジュウタク</t>
    </rPh>
    <phoneticPr fontId="2"/>
  </si>
  <si>
    <t>（単位：円、㎡）</t>
    <rPh sb="1" eb="3">
      <t>タンイ</t>
    </rPh>
    <rPh sb="4" eb="5">
      <t>エン</t>
    </rPh>
    <phoneticPr fontId="2"/>
  </si>
  <si>
    <t>（単位：円、㎥）</t>
    <rPh sb="1" eb="3">
      <t>タンイ</t>
    </rPh>
    <rPh sb="4" eb="5">
      <t>エン</t>
    </rPh>
    <phoneticPr fontId="2"/>
  </si>
  <si>
    <t>(6)　補助金請求書（別記様式第６号）</t>
    <rPh sb="4" eb="7">
      <t>ホジョキン</t>
    </rPh>
    <rPh sb="7" eb="10">
      <t>セイキュウショ</t>
    </rPh>
    <rPh sb="11" eb="13">
      <t>ベッキ</t>
    </rPh>
    <rPh sb="13" eb="15">
      <t>ヨウシキ</t>
    </rPh>
    <rPh sb="15" eb="16">
      <t>ダイ</t>
    </rPh>
    <rPh sb="17" eb="18">
      <t>ゴウ</t>
    </rPh>
    <phoneticPr fontId="2"/>
  </si>
  <si>
    <t>(4)　現地写真（全景写真、工事看板、各部材の木工事完了が確認できるもの）</t>
    <rPh sb="4" eb="6">
      <t>ゲンチ</t>
    </rPh>
    <rPh sb="6" eb="8">
      <t>シャシン</t>
    </rPh>
    <rPh sb="9" eb="11">
      <t>ゼンケイ</t>
    </rPh>
    <rPh sb="11" eb="13">
      <t>シャシン</t>
    </rPh>
    <rPh sb="14" eb="16">
      <t>コウジ</t>
    </rPh>
    <rPh sb="16" eb="18">
      <t>カンバン</t>
    </rPh>
    <rPh sb="19" eb="20">
      <t>カク</t>
    </rPh>
    <rPh sb="20" eb="22">
      <t>ブザイ</t>
    </rPh>
    <rPh sb="23" eb="26">
      <t>モクコウジ</t>
    </rPh>
    <phoneticPr fontId="2"/>
  </si>
  <si>
    <t>２-１　ヒノキ構造材支援</t>
    <rPh sb="7" eb="10">
      <t>コウゾウザイ</t>
    </rPh>
    <rPh sb="10" eb="12">
      <t>シエン</t>
    </rPh>
    <phoneticPr fontId="2"/>
  </si>
  <si>
    <t>(5)　施工面積の確認ができる図面（内装材・外装材支援のみ）</t>
    <rPh sb="4" eb="6">
      <t>セコウ</t>
    </rPh>
    <rPh sb="6" eb="8">
      <t>メンセキ</t>
    </rPh>
    <rPh sb="9" eb="11">
      <t>カクニン</t>
    </rPh>
    <rPh sb="15" eb="17">
      <t>ズメン</t>
    </rPh>
    <rPh sb="18" eb="21">
      <t>ナイソウザイ</t>
    </rPh>
    <rPh sb="22" eb="25">
      <t>ガイソウザイ</t>
    </rPh>
    <rPh sb="25" eb="27">
      <t>シエン</t>
    </rPh>
    <phoneticPr fontId="2"/>
  </si>
  <si>
    <t>施工面積</t>
    <rPh sb="0" eb="4">
      <t>セコウメンセキ</t>
    </rPh>
    <phoneticPr fontId="2"/>
  </si>
  <si>
    <t>金額（合計面積×6,000円/㎡）</t>
    <rPh sb="0" eb="2">
      <t>キンガク</t>
    </rPh>
    <rPh sb="3" eb="5">
      <t>ゴウケイ</t>
    </rPh>
    <rPh sb="5" eb="7">
      <t>メンセキ</t>
    </rPh>
    <rPh sb="13" eb="14">
      <t>エン</t>
    </rPh>
    <phoneticPr fontId="2"/>
  </si>
  <si>
    <t>合計面積</t>
    <rPh sb="0" eb="2">
      <t>ゴウケイ</t>
    </rPh>
    <rPh sb="2" eb="4">
      <t>メンセキ</t>
    </rPh>
    <phoneticPr fontId="2"/>
  </si>
  <si>
    <t>(2)　県産材を主要構造部材等に使用したことを証する書類（合法木材供給事業者からの証明書）</t>
    <rPh sb="4" eb="5">
      <t>ケン</t>
    </rPh>
    <rPh sb="5" eb="7">
      <t>サンザイ</t>
    </rPh>
    <rPh sb="8" eb="10">
      <t>シュヨウ</t>
    </rPh>
    <rPh sb="10" eb="12">
      <t>コウゾウ</t>
    </rPh>
    <rPh sb="12" eb="14">
      <t>ブザイ</t>
    </rPh>
    <rPh sb="14" eb="15">
      <t>トウ</t>
    </rPh>
    <rPh sb="16" eb="18">
      <t>シヨウ</t>
    </rPh>
    <rPh sb="23" eb="24">
      <t>ショウ</t>
    </rPh>
    <rPh sb="26" eb="28">
      <t>ショルイ</t>
    </rPh>
    <rPh sb="29" eb="31">
      <t>ゴウホウ</t>
    </rPh>
    <rPh sb="31" eb="33">
      <t>モクザイ</t>
    </rPh>
    <rPh sb="33" eb="35">
      <t>キョウキュウ</t>
    </rPh>
    <rPh sb="35" eb="37">
      <t>ジギョウ</t>
    </rPh>
    <rPh sb="37" eb="38">
      <t>シャ</t>
    </rPh>
    <rPh sb="41" eb="44">
      <t>ショウメイショ</t>
    </rPh>
    <phoneticPr fontId="2"/>
  </si>
  <si>
    <t>県産材利用量</t>
    <rPh sb="2" eb="4">
      <t>リヨウ</t>
    </rPh>
    <phoneticPr fontId="2"/>
  </si>
  <si>
    <t>県産ヒノキ構造材利用量</t>
    <rPh sb="5" eb="7">
      <t>コウゾウ</t>
    </rPh>
    <rPh sb="8" eb="10">
      <t>リヨウ</t>
    </rPh>
    <phoneticPr fontId="2"/>
  </si>
  <si>
    <t>自己負担金他</t>
    <rPh sb="0" eb="2">
      <t>ジコ</t>
    </rPh>
    <rPh sb="2" eb="4">
      <t>フタン</t>
    </rPh>
    <rPh sb="4" eb="5">
      <t>キン</t>
    </rPh>
    <rPh sb="5" eb="6">
      <t>ホカ</t>
    </rPh>
    <phoneticPr fontId="2"/>
  </si>
  <si>
    <t>　  県産材の利用拡大を図るため、県産ヒノキ材を主要構造部材等に、又は県産材を内装材・外装材
　に利用した建築物を建築する。</t>
    <rPh sb="3" eb="4">
      <t>ケン</t>
    </rPh>
    <rPh sb="5" eb="6">
      <t>ザイ</t>
    </rPh>
    <rPh sb="7" eb="9">
      <t>リヨウ</t>
    </rPh>
    <rPh sb="9" eb="11">
      <t>カクダイ</t>
    </rPh>
    <rPh sb="12" eb="13">
      <t>ハカ</t>
    </rPh>
    <rPh sb="17" eb="18">
      <t>ケン</t>
    </rPh>
    <rPh sb="22" eb="23">
      <t>ザイ</t>
    </rPh>
    <rPh sb="24" eb="26">
      <t>シュヨウ</t>
    </rPh>
    <rPh sb="26" eb="28">
      <t>コウゾウ</t>
    </rPh>
    <rPh sb="28" eb="30">
      <t>ブザイ</t>
    </rPh>
    <rPh sb="30" eb="31">
      <t>トウ</t>
    </rPh>
    <rPh sb="33" eb="34">
      <t>マタ</t>
    </rPh>
    <rPh sb="35" eb="38">
      <t>ケンサンザイ</t>
    </rPh>
    <rPh sb="39" eb="42">
      <t>ナイソウザイ</t>
    </rPh>
    <rPh sb="43" eb="45">
      <t>ガイソウ</t>
    </rPh>
    <rPh sb="45" eb="46">
      <t>ザイ</t>
    </rPh>
    <rPh sb="49" eb="51">
      <t>リヨウ</t>
    </rPh>
    <rPh sb="53" eb="55">
      <t>ケンチク</t>
    </rPh>
    <rPh sb="55" eb="56">
      <t>モノ</t>
    </rPh>
    <rPh sb="57" eb="59">
      <t>ケンチク</t>
    </rPh>
    <phoneticPr fontId="2"/>
  </si>
  <si>
    <t>　住宅　　　　　棟</t>
    <rPh sb="1" eb="3">
      <t>ジュウタク</t>
    </rPh>
    <rPh sb="8" eb="9">
      <t>トウ</t>
    </rPh>
    <phoneticPr fontId="2"/>
  </si>
  <si>
    <t>　非住宅　　　　棟</t>
    <rPh sb="1" eb="4">
      <t>ヒジュウタク</t>
    </rPh>
    <rPh sb="8" eb="9">
      <t>トウ</t>
    </rPh>
    <phoneticPr fontId="2"/>
  </si>
  <si>
    <t>※　材積については、小数第３位を切り捨て、小数第２位まで記入。</t>
    <phoneticPr fontId="2"/>
  </si>
  <si>
    <t>※　施工面積については、小数第３位を切り捨て、小数第２位まで記入。</t>
    <phoneticPr fontId="2"/>
  </si>
  <si>
    <t>(7)　実施要領第10に基づく広報活動及び「合法伐採木材等の流通及び利用の促進に関する法律」に
   基づく登録に向けた取組の実績（任意様式）</t>
    <rPh sb="4" eb="6">
      <t>ジッシ</t>
    </rPh>
    <rPh sb="6" eb="8">
      <t>ヨウリョウ</t>
    </rPh>
    <rPh sb="8" eb="9">
      <t>ダイ</t>
    </rPh>
    <rPh sb="12" eb="13">
      <t>モト</t>
    </rPh>
    <rPh sb="15" eb="17">
      <t>コウホウ</t>
    </rPh>
    <rPh sb="17" eb="19">
      <t>カツドウ</t>
    </rPh>
    <rPh sb="19" eb="20">
      <t>オヨ</t>
    </rPh>
    <rPh sb="22" eb="24">
      <t>ゴウホウ</t>
    </rPh>
    <rPh sb="24" eb="26">
      <t>バッサイ</t>
    </rPh>
    <rPh sb="26" eb="28">
      <t>モクザイ</t>
    </rPh>
    <rPh sb="28" eb="29">
      <t>トウ</t>
    </rPh>
    <rPh sb="30" eb="32">
      <t>リュウツウ</t>
    </rPh>
    <rPh sb="32" eb="33">
      <t>オヨ</t>
    </rPh>
    <rPh sb="34" eb="36">
      <t>リヨウ</t>
    </rPh>
    <rPh sb="37" eb="39">
      <t>ソクシン</t>
    </rPh>
    <rPh sb="40" eb="41">
      <t>カン</t>
    </rPh>
    <rPh sb="43" eb="45">
      <t>ホウリツ</t>
    </rPh>
    <rPh sb="51" eb="52">
      <t>モト</t>
    </rPh>
    <rPh sb="54" eb="56">
      <t>トウロク</t>
    </rPh>
    <rPh sb="57" eb="58">
      <t>ム</t>
    </rPh>
    <rPh sb="60" eb="62">
      <t>トリクミ</t>
    </rPh>
    <rPh sb="63" eb="65">
      <t>ジッセキ</t>
    </rPh>
    <rPh sb="66" eb="68">
      <t>ニンイ</t>
    </rPh>
    <rPh sb="68" eb="70">
      <t>ヨウシキ</t>
    </rPh>
    <phoneticPr fontId="2"/>
  </si>
  <si>
    <t>(3)　建築確認済証（若しくは建築工事届（注））の写し（注：建築基準法第６条に基づく建築物の</t>
    <rPh sb="4" eb="6">
      <t>ケンチク</t>
    </rPh>
    <rPh sb="6" eb="8">
      <t>カクニン</t>
    </rPh>
    <rPh sb="8" eb="9">
      <t>ズミ</t>
    </rPh>
    <rPh sb="9" eb="10">
      <t>ショウ</t>
    </rPh>
    <rPh sb="11" eb="12">
      <t>モ</t>
    </rPh>
    <rPh sb="15" eb="17">
      <t>ケンチク</t>
    </rPh>
    <rPh sb="17" eb="19">
      <t>コウジ</t>
    </rPh>
    <rPh sb="19" eb="20">
      <t>トドケ</t>
    </rPh>
    <rPh sb="21" eb="22">
      <t>チュウ</t>
    </rPh>
    <rPh sb="25" eb="26">
      <t>ウツ</t>
    </rPh>
    <rPh sb="28" eb="29">
      <t>チュウ</t>
    </rPh>
    <rPh sb="30" eb="32">
      <t>ケンチク</t>
    </rPh>
    <rPh sb="32" eb="35">
      <t>キジュンホウ</t>
    </rPh>
    <rPh sb="35" eb="36">
      <t>ダイ</t>
    </rPh>
    <rPh sb="37" eb="38">
      <t>ジョウ</t>
    </rPh>
    <rPh sb="39" eb="40">
      <t>モト</t>
    </rPh>
    <rPh sb="42" eb="45">
      <t>ケンチクブツ</t>
    </rPh>
    <phoneticPr fontId="2"/>
  </si>
  <si>
    <t>　 建築等に関する申請及び確認が必要ないものに限る。）</t>
    <rPh sb="2" eb="4">
      <t>ケンチク</t>
    </rPh>
    <rPh sb="4" eb="5">
      <t>トウ</t>
    </rPh>
    <rPh sb="6" eb="7">
      <t>カン</t>
    </rPh>
    <rPh sb="9" eb="11">
      <t>シンセイ</t>
    </rPh>
    <rPh sb="11" eb="12">
      <t>オヨ</t>
    </rPh>
    <rPh sb="13" eb="15">
      <t>カクニン</t>
    </rPh>
    <rPh sb="16" eb="18">
      <t>ヒツヨウ</t>
    </rPh>
    <rPh sb="23" eb="24">
      <t>カギ</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</si>
</sst>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quot;㎥&quot;"/>
    <numFmt numFmtId="177" formatCode="0&quot;棟&quot;"/>
    <numFmt numFmtId="178" formatCode="#,##0&quot;円&quot;"/>
    <numFmt numFmtId="179" formatCode="0.00&quot;㎡&quot;"/>
  </numFmts>
  <fonts count="1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b/>
      <sz val="14"/>
      <color theme="1"/>
      <name val="ＭＳ 明朝"/>
      <family val="1"/>
      <charset val="128"/>
    </font>
    <font>
      <sz val="12"/>
      <color theme="1"/>
      <name val="ＭＳ 明朝"/>
      <family val="1"/>
      <charset val="128"/>
    </font>
    <font>
      <b/>
      <sz val="12"/>
      <color theme="1"/>
      <name val="ＭＳ Ｐゴシック"/>
      <family val="3"/>
      <charset val="128"/>
    </font>
    <font>
      <b/>
      <sz val="16"/>
      <color theme="1"/>
      <name val="ＭＳ 明朝"/>
      <family val="1"/>
      <charset val="128"/>
    </font>
    <font>
      <sz val="11"/>
      <color theme="1"/>
      <name val="ＭＳ Ｐゴシック"/>
      <family val="3"/>
      <charset val="128"/>
    </font>
    <font>
      <sz val="11"/>
      <name val="ＭＳ 明朝"/>
      <family val="1"/>
      <charset val="128"/>
    </font>
    <font>
      <sz val="10"/>
      <color theme="1"/>
      <name val="ＭＳ 明朝"/>
      <family val="1"/>
      <charset val="128"/>
    </font>
    <font>
      <b/>
      <sz val="11"/>
      <color theme="1"/>
      <name val="ＭＳ 明朝"/>
      <family val="1"/>
      <charset val="128"/>
    </font>
    <font>
      <sz val="11"/>
      <color indexed="81"/>
      <name val="BIZ UDPゴシック"/>
      <family val="3"/>
      <charset val="128"/>
    </font>
    <font>
      <b/>
      <sz val="10"/>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13">
    <xf numFmtId="0" fontId="0" fillId="0" borderId="0" xfId="0">
      <alignment vertical="center"/>
    </xf>
    <xf numFmtId="0" fontId="3" fillId="0" borderId="0" xfId="0" applyFont="1">
      <alignment vertical="center"/>
    </xf>
    <xf numFmtId="0" fontId="5" fillId="0" borderId="0" xfId="0" applyFont="1">
      <alignment vertical="center"/>
    </xf>
    <xf numFmtId="0" fontId="5" fillId="0" borderId="0" xfId="0" applyFont="1" applyAlignment="1">
      <alignment horizontal="justify" vertical="center"/>
    </xf>
    <xf numFmtId="3" fontId="9" fillId="0" borderId="1" xfId="0" applyNumberFormat="1" applyFont="1" applyBorder="1" applyAlignment="1">
      <alignment horizontal="right" vertical="center" wrapText="1"/>
    </xf>
    <xf numFmtId="0" fontId="3" fillId="0" borderId="1" xfId="0" applyFont="1" applyBorder="1" applyAlignment="1">
      <alignment horizontal="justify" vertical="center" wrapText="1"/>
    </xf>
    <xf numFmtId="0" fontId="3" fillId="0" borderId="0" xfId="0" applyFont="1" applyAlignment="1">
      <alignment horizontal="justify" vertical="center"/>
    </xf>
    <xf numFmtId="0" fontId="3" fillId="0" borderId="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38" fontId="3" fillId="0" borderId="1" xfId="1" applyFont="1" applyFill="1" applyBorder="1" applyAlignment="1">
      <alignment horizontal="right"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9" fillId="0" borderId="1" xfId="0" applyFont="1" applyBorder="1" applyAlignment="1">
      <alignment horizontal="right" vertical="center" wrapText="1"/>
    </xf>
    <xf numFmtId="3" fontId="9" fillId="2" borderId="1" xfId="0" applyNumberFormat="1" applyFont="1" applyFill="1" applyBorder="1" applyAlignment="1">
      <alignment horizontal="right" vertical="center" wrapText="1"/>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right" vertical="center"/>
    </xf>
    <xf numFmtId="0" fontId="10" fillId="0" borderId="0" xfId="0" applyFont="1" applyAlignment="1">
      <alignment horizontal="distributed" vertical="center" wrapText="1"/>
    </xf>
    <xf numFmtId="0" fontId="10" fillId="0" borderId="0" xfId="0" applyFont="1" applyAlignment="1">
      <alignment vertical="top"/>
    </xf>
    <xf numFmtId="0" fontId="10" fillId="0" borderId="0" xfId="0" applyFont="1" applyAlignment="1">
      <alignment horizontal="distributed" vertical="center"/>
    </xf>
    <xf numFmtId="0" fontId="10" fillId="0" borderId="0" xfId="0" applyFont="1">
      <alignment vertical="center"/>
    </xf>
    <xf numFmtId="49" fontId="3" fillId="0" borderId="0" xfId="0" applyNumberFormat="1" applyFont="1" applyAlignment="1">
      <alignment horizontal="right" vertical="center"/>
    </xf>
    <xf numFmtId="0" fontId="7" fillId="0" borderId="0" xfId="0" applyFont="1">
      <alignment vertical="center"/>
    </xf>
    <xf numFmtId="0" fontId="4" fillId="0" borderId="0" xfId="0" applyFont="1">
      <alignment vertical="center"/>
    </xf>
    <xf numFmtId="0" fontId="3" fillId="0" borderId="8" xfId="0" applyFont="1" applyBorder="1" applyAlignment="1">
      <alignment horizontal="center" vertical="center" textRotation="255" wrapText="1"/>
    </xf>
    <xf numFmtId="176" fontId="9" fillId="0" borderId="8" xfId="0" applyNumberFormat="1" applyFont="1" applyBorder="1" applyAlignment="1">
      <alignment horizontal="right" vertical="center" wrapText="1"/>
    </xf>
    <xf numFmtId="176" fontId="9" fillId="0" borderId="1" xfId="0" applyNumberFormat="1" applyFont="1" applyBorder="1" applyAlignment="1">
      <alignment horizontal="right" vertical="center" wrapText="1"/>
    </xf>
    <xf numFmtId="176" fontId="3" fillId="0" borderId="14" xfId="0" applyNumberFormat="1" applyFont="1" applyBorder="1" applyAlignment="1">
      <alignment horizontal="right" vertical="center" wrapText="1"/>
    </xf>
    <xf numFmtId="178" fontId="3" fillId="0" borderId="10" xfId="0" applyNumberFormat="1" applyFont="1" applyBorder="1" applyAlignment="1">
      <alignment horizontal="right" vertical="center" wrapText="1"/>
    </xf>
    <xf numFmtId="0" fontId="8" fillId="0" borderId="0" xfId="0" applyFont="1" applyAlignment="1">
      <alignment vertical="center" wrapText="1"/>
    </xf>
    <xf numFmtId="178" fontId="3" fillId="0" borderId="0" xfId="0" applyNumberFormat="1" applyFont="1" applyAlignment="1">
      <alignment horizontal="right" vertical="center" wrapText="1"/>
    </xf>
    <xf numFmtId="0" fontId="3" fillId="0" borderId="1" xfId="0" applyFont="1" applyBorder="1" applyAlignment="1">
      <alignment horizontal="center" vertical="center"/>
    </xf>
    <xf numFmtId="0" fontId="3" fillId="0" borderId="8" xfId="0" applyFont="1" applyBorder="1" applyAlignment="1">
      <alignment horizontal="center" vertical="center"/>
    </xf>
    <xf numFmtId="56" fontId="3" fillId="0" borderId="0" xfId="0" applyNumberFormat="1" applyFont="1">
      <alignment vertical="center"/>
    </xf>
    <xf numFmtId="0" fontId="11" fillId="0" borderId="0" xfId="0" applyFont="1" applyAlignment="1">
      <alignment horizontal="center" vertical="center"/>
    </xf>
    <xf numFmtId="0" fontId="13" fillId="0" borderId="0" xfId="0" applyFont="1">
      <alignment vertical="center"/>
    </xf>
    <xf numFmtId="178" fontId="11" fillId="0" borderId="0" xfId="0" applyNumberFormat="1" applyFont="1">
      <alignment vertical="center"/>
    </xf>
    <xf numFmtId="0" fontId="13" fillId="0" borderId="0" xfId="0" applyFont="1" applyAlignment="1">
      <alignment horizontal="left" vertical="center"/>
    </xf>
    <xf numFmtId="178" fontId="11" fillId="0" borderId="0" xfId="0" applyNumberFormat="1" applyFont="1" applyAlignment="1">
      <alignment horizontal="right" vertical="center"/>
    </xf>
    <xf numFmtId="178" fontId="11" fillId="0" borderId="0" xfId="0" applyNumberFormat="1" applyFont="1" applyAlignment="1">
      <alignment horizontal="right" vertical="center" wrapText="1"/>
    </xf>
    <xf numFmtId="0" fontId="3" fillId="0" borderId="9" xfId="0" applyFont="1" applyBorder="1" applyAlignment="1">
      <alignment horizontal="center" vertical="center"/>
    </xf>
    <xf numFmtId="179" fontId="3" fillId="0" borderId="14" xfId="0" applyNumberFormat="1" applyFont="1" applyBorder="1" applyAlignment="1">
      <alignment horizontal="right" vertical="center" wrapText="1"/>
    </xf>
    <xf numFmtId="178" fontId="3" fillId="0" borderId="2" xfId="1" applyNumberFormat="1" applyFont="1" applyFill="1" applyBorder="1" applyAlignment="1">
      <alignment horizontal="right" vertical="center"/>
    </xf>
    <xf numFmtId="178" fontId="3" fillId="0" borderId="3" xfId="1" applyNumberFormat="1" applyFont="1" applyFill="1" applyBorder="1" applyAlignment="1">
      <alignment horizontal="right" vertical="center"/>
    </xf>
    <xf numFmtId="178" fontId="3" fillId="0" borderId="4" xfId="1" applyNumberFormat="1" applyFont="1" applyFill="1" applyBorder="1" applyAlignment="1">
      <alignment horizontal="right" vertical="center"/>
    </xf>
    <xf numFmtId="178" fontId="3" fillId="0" borderId="5" xfId="1" applyNumberFormat="1" applyFont="1" applyFill="1" applyBorder="1" applyAlignment="1">
      <alignment horizontal="right"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5"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left" vertical="center"/>
    </xf>
    <xf numFmtId="0" fontId="5" fillId="0" borderId="0" xfId="0" applyFont="1" applyAlignment="1">
      <alignment horizontal="center" vertical="center"/>
    </xf>
    <xf numFmtId="0" fontId="9" fillId="0" borderId="0" xfId="0" applyFont="1" applyAlignment="1">
      <alignment horizontal="left" vertical="top" wrapText="1"/>
    </xf>
    <xf numFmtId="0" fontId="3" fillId="0" borderId="1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2" xfId="0" applyFont="1" applyBorder="1" applyAlignment="1">
      <alignment horizontal="center" vertical="center" wrapText="1"/>
    </xf>
    <xf numFmtId="0" fontId="10" fillId="0" borderId="8" xfId="0" applyFont="1" applyBorder="1" applyAlignment="1">
      <alignment horizontal="center" vertical="center" textRotation="255" wrapText="1"/>
    </xf>
    <xf numFmtId="0" fontId="10" fillId="0" borderId="9" xfId="0" applyFont="1" applyBorder="1" applyAlignment="1">
      <alignment horizontal="center" vertical="center" textRotation="255" wrapText="1"/>
    </xf>
    <xf numFmtId="0" fontId="10" fillId="0" borderId="10" xfId="0" applyFont="1" applyBorder="1" applyAlignment="1">
      <alignment horizontal="center" vertical="center" textRotation="255"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49" fontId="3" fillId="0" borderId="2"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4" xfId="0" applyNumberFormat="1" applyFont="1" applyBorder="1" applyAlignment="1">
      <alignment horizontal="center" vertical="center"/>
    </xf>
    <xf numFmtId="49" fontId="3" fillId="0" borderId="5" xfId="0" applyNumberFormat="1" applyFont="1" applyBorder="1" applyAlignment="1">
      <alignment horizontal="center" vertical="center"/>
    </xf>
    <xf numFmtId="49" fontId="3" fillId="0" borderId="6" xfId="0" applyNumberFormat="1" applyFont="1" applyBorder="1" applyAlignment="1">
      <alignment horizontal="center" vertical="center"/>
    </xf>
    <xf numFmtId="49" fontId="3" fillId="0" borderId="7" xfId="0" applyNumberFormat="1" applyFont="1" applyBorder="1" applyAlignment="1">
      <alignment horizontal="center" vertical="center"/>
    </xf>
    <xf numFmtId="0" fontId="3" fillId="0" borderId="0" xfId="0" applyFont="1" applyAlignment="1">
      <alignment horizontal="right" vertical="center"/>
    </xf>
    <xf numFmtId="0" fontId="3" fillId="0" borderId="8" xfId="0" applyFont="1" applyBorder="1" applyAlignment="1">
      <alignment horizontal="center" vertical="center" textRotation="255" wrapText="1"/>
    </xf>
    <xf numFmtId="0" fontId="3" fillId="0" borderId="9" xfId="0" applyFont="1" applyBorder="1" applyAlignment="1">
      <alignment horizontal="center" vertical="center" textRotation="255" wrapText="1"/>
    </xf>
    <xf numFmtId="0" fontId="3" fillId="0" borderId="10" xfId="0" applyFont="1" applyBorder="1" applyAlignment="1">
      <alignment horizontal="center" vertical="center" textRotation="255" wrapText="1"/>
    </xf>
    <xf numFmtId="0" fontId="3" fillId="0" borderId="8" xfId="0" applyFont="1" applyBorder="1" applyAlignment="1">
      <alignment horizontal="center" vertical="center" wrapText="1"/>
    </xf>
    <xf numFmtId="177" fontId="3" fillId="0" borderId="11" xfId="0" applyNumberFormat="1" applyFont="1" applyBorder="1" applyAlignment="1">
      <alignment horizontal="left" vertical="center"/>
    </xf>
    <xf numFmtId="177" fontId="3" fillId="0" borderId="13" xfId="0" applyNumberFormat="1" applyFont="1" applyBorder="1" applyAlignment="1">
      <alignment horizontal="left" vertical="center"/>
    </xf>
    <xf numFmtId="177" fontId="3" fillId="0" borderId="12" xfId="0" applyNumberFormat="1" applyFont="1" applyBorder="1" applyAlignment="1">
      <alignment horizontal="left" vertical="center"/>
    </xf>
    <xf numFmtId="177" fontId="3" fillId="0" borderId="4" xfId="0" applyNumberFormat="1" applyFont="1" applyBorder="1" applyAlignment="1">
      <alignment horizontal="left" vertical="center"/>
    </xf>
    <xf numFmtId="177" fontId="3" fillId="0" borderId="7" xfId="0" applyNumberFormat="1" applyFont="1" applyBorder="1" applyAlignment="1">
      <alignment horizontal="left" vertical="center"/>
    </xf>
    <xf numFmtId="177" fontId="3" fillId="0" borderId="5" xfId="0" applyNumberFormat="1" applyFont="1" applyBorder="1" applyAlignment="1">
      <alignment horizontal="left" vertical="center"/>
    </xf>
    <xf numFmtId="0" fontId="3" fillId="0" borderId="11" xfId="0" applyFont="1" applyBorder="1" applyAlignment="1">
      <alignment horizontal="center" vertical="center" textRotation="255" wrapText="1"/>
    </xf>
    <xf numFmtId="0" fontId="3" fillId="0" borderId="13" xfId="0" applyFont="1" applyBorder="1" applyAlignment="1">
      <alignment horizontal="center" vertical="center" textRotation="255" wrapText="1"/>
    </xf>
    <xf numFmtId="0" fontId="3" fillId="0" borderId="12" xfId="0" applyFont="1" applyBorder="1" applyAlignment="1">
      <alignment horizontal="center" vertical="center" textRotation="255" wrapText="1"/>
    </xf>
    <xf numFmtId="0" fontId="3" fillId="0" borderId="1" xfId="0" applyFont="1" applyBorder="1" applyAlignment="1">
      <alignment horizontal="center" vertical="center" wrapText="1"/>
    </xf>
    <xf numFmtId="178" fontId="9" fillId="0" borderId="1" xfId="0" applyNumberFormat="1" applyFont="1" applyBorder="1" applyAlignment="1">
      <alignment horizontal="right" vertical="center"/>
    </xf>
    <xf numFmtId="178" fontId="3" fillId="0" borderId="1" xfId="0" applyNumberFormat="1" applyFont="1" applyBorder="1" applyAlignment="1">
      <alignment horizontal="right" vertical="center"/>
    </xf>
    <xf numFmtId="0" fontId="3" fillId="0" borderId="1" xfId="0" applyFont="1" applyBorder="1" applyAlignment="1">
      <alignment horizontal="center" vertical="center"/>
    </xf>
    <xf numFmtId="0" fontId="9" fillId="0" borderId="2" xfId="0" applyFont="1" applyBorder="1" applyAlignment="1">
      <alignment horizontal="left" vertical="center" wrapText="1"/>
    </xf>
    <xf numFmtId="0" fontId="9" fillId="0" borderId="6" xfId="0" applyFont="1" applyBorder="1" applyAlignment="1">
      <alignment horizontal="left" vertical="center" wrapText="1"/>
    </xf>
    <xf numFmtId="0" fontId="9" fillId="0" borderId="3" xfId="0" applyFont="1" applyBorder="1" applyAlignment="1">
      <alignment horizontal="left" vertical="center" wrapText="1"/>
    </xf>
    <xf numFmtId="0" fontId="3" fillId="0" borderId="6" xfId="0" applyFont="1" applyBorder="1" applyAlignment="1">
      <alignment horizontal="left" vertical="center" wrapText="1"/>
    </xf>
    <xf numFmtId="0" fontId="4" fillId="0" borderId="0" xfId="0" applyFont="1" applyAlignment="1">
      <alignment horizontal="center" vertical="center"/>
    </xf>
    <xf numFmtId="0" fontId="3" fillId="0" borderId="0" xfId="0" applyFont="1" applyAlignment="1">
      <alignment horizontal="left" vertical="center" wrapText="1"/>
    </xf>
    <xf numFmtId="177" fontId="3" fillId="0" borderId="2" xfId="0" applyNumberFormat="1" applyFont="1" applyBorder="1" applyAlignment="1">
      <alignment horizontal="center" vertical="center"/>
    </xf>
    <xf numFmtId="177" fontId="3" fillId="0" borderId="6" xfId="0" applyNumberFormat="1" applyFont="1" applyBorder="1" applyAlignment="1">
      <alignment horizontal="center" vertical="center"/>
    </xf>
    <xf numFmtId="177" fontId="3" fillId="0" borderId="3" xfId="0" applyNumberFormat="1" applyFont="1" applyBorder="1" applyAlignment="1">
      <alignment horizontal="center" vertical="center"/>
    </xf>
    <xf numFmtId="177" fontId="3" fillId="0" borderId="4" xfId="0" applyNumberFormat="1" applyFont="1" applyBorder="1" applyAlignment="1">
      <alignment horizontal="center" vertical="center"/>
    </xf>
    <xf numFmtId="177" fontId="3" fillId="0" borderId="7" xfId="0" applyNumberFormat="1" applyFont="1" applyBorder="1" applyAlignment="1">
      <alignment horizontal="center" vertical="center"/>
    </xf>
    <xf numFmtId="177" fontId="3" fillId="0" borderId="5" xfId="0" applyNumberFormat="1" applyFont="1" applyBorder="1" applyAlignment="1">
      <alignment horizontal="center" vertical="center"/>
    </xf>
    <xf numFmtId="0" fontId="6" fillId="0" borderId="0" xfId="0" applyFont="1" applyAlignment="1">
      <alignment horizontal="center" vertical="center"/>
    </xf>
    <xf numFmtId="0" fontId="3" fillId="0" borderId="7" xfId="0" applyFont="1" applyBorder="1" applyAlignment="1">
      <alignment horizontal="left" vertical="center"/>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49" fontId="3" fillId="0" borderId="0" xfId="0" applyNumberFormat="1" applyFont="1" applyFill="1" applyAlignment="1">
      <alignment horizontal="left" vertical="center"/>
    </xf>
    <xf numFmtId="0" fontId="3" fillId="3" borderId="0" xfId="0" applyFont="1" applyFill="1" applyAlignment="1">
      <alignment horizontal="left" vertical="center"/>
    </xf>
    <xf numFmtId="178" fontId="3" fillId="0" borderId="0" xfId="0" applyNumberFormat="1" applyFont="1" applyBorder="1" applyAlignment="1">
      <alignment horizontal="right" vertical="center" wrapText="1"/>
    </xf>
    <xf numFmtId="0" fontId="3" fillId="0" borderId="8" xfId="0" applyFont="1" applyBorder="1" applyAlignment="1">
      <alignment horizontal="center" vertical="center"/>
    </xf>
    <xf numFmtId="0" fontId="3" fillId="0" borderId="10"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CC"/>
      <color rgb="FFFFFF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180975</xdr:colOff>
      <xdr:row>21</xdr:row>
      <xdr:rowOff>85725</xdr:rowOff>
    </xdr:from>
    <xdr:to>
      <xdr:col>12</xdr:col>
      <xdr:colOff>390525</xdr:colOff>
      <xdr:row>23</xdr:row>
      <xdr:rowOff>95250</xdr:rowOff>
    </xdr:to>
    <xdr:sp macro="" textlink="">
      <xdr:nvSpPr>
        <xdr:cNvPr id="3" name="左矢印吹き出し 2">
          <a:extLst>
            <a:ext uri="{FF2B5EF4-FFF2-40B4-BE49-F238E27FC236}">
              <a16:creationId xmlns:a16="http://schemas.microsoft.com/office/drawing/2014/main" id="{00000000-0008-0000-0000-000003000000}"/>
            </a:ext>
          </a:extLst>
        </xdr:cNvPr>
        <xdr:cNvSpPr/>
      </xdr:nvSpPr>
      <xdr:spPr>
        <a:xfrm>
          <a:off x="6915150" y="5124450"/>
          <a:ext cx="2266950" cy="466725"/>
        </a:xfrm>
        <a:prstGeom prst="leftArrowCallout">
          <a:avLst>
            <a:gd name="adj1" fmla="val 50000"/>
            <a:gd name="adj2" fmla="val 25000"/>
            <a:gd name="adj3" fmla="val 25000"/>
            <a:gd name="adj4" fmla="val 94853"/>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●金額は自動で転記されます。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133350</xdr:colOff>
      <xdr:row>11</xdr:row>
      <xdr:rowOff>66675</xdr:rowOff>
    </xdr:from>
    <xdr:to>
      <xdr:col>10</xdr:col>
      <xdr:colOff>190500</xdr:colOff>
      <xdr:row>14</xdr:row>
      <xdr:rowOff>66675</xdr:rowOff>
    </xdr:to>
    <xdr:sp macro="" textlink="">
      <xdr:nvSpPr>
        <xdr:cNvPr id="2" name="左矢印吹き出し 1">
          <a:extLst>
            <a:ext uri="{FF2B5EF4-FFF2-40B4-BE49-F238E27FC236}">
              <a16:creationId xmlns:a16="http://schemas.microsoft.com/office/drawing/2014/main" id="{00000000-0008-0000-0200-000002000000}"/>
            </a:ext>
          </a:extLst>
        </xdr:cNvPr>
        <xdr:cNvSpPr/>
      </xdr:nvSpPr>
      <xdr:spPr>
        <a:xfrm>
          <a:off x="6867525" y="3143250"/>
          <a:ext cx="2800350" cy="1047750"/>
        </a:xfrm>
        <a:prstGeom prst="leftArrowCallout">
          <a:avLst>
            <a:gd name="adj1" fmla="val 50000"/>
            <a:gd name="adj2" fmla="val 25000"/>
            <a:gd name="adj3" fmla="val 25000"/>
            <a:gd name="adj4" fmla="val 94813"/>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●収入の部の予算額は，交付申請時の金額を記入しています。</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●上記以外の部分は自動で転記されます。</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2"/>
  <sheetViews>
    <sheetView tabSelected="1" view="pageBreakPreview" zoomScaleSheetLayoutView="100" workbookViewId="0"/>
  </sheetViews>
  <sheetFormatPr defaultColWidth="9" defaultRowHeight="14" x14ac:dyDescent="0.2"/>
  <cols>
    <col min="1" max="2" width="4.90625" style="2" customWidth="1"/>
    <col min="3" max="3" width="10" style="2" customWidth="1"/>
    <col min="4" max="4" width="13.08984375" style="2" customWidth="1"/>
    <col min="5" max="5" width="14.453125" style="2" customWidth="1"/>
    <col min="6" max="6" width="10.90625" style="2" customWidth="1"/>
    <col min="7" max="7" width="10.08984375" style="2" customWidth="1"/>
    <col min="8" max="8" width="9.6328125" style="2" customWidth="1"/>
    <col min="9" max="9" width="10.08984375" style="2" customWidth="1"/>
    <col min="10" max="16384" width="9" style="2"/>
  </cols>
  <sheetData>
    <row r="1" spans="1:9" ht="18" customHeight="1" x14ac:dyDescent="0.2">
      <c r="A1" s="1" t="s">
        <v>19</v>
      </c>
    </row>
    <row r="2" spans="1:9" ht="21.75" customHeight="1" x14ac:dyDescent="0.2"/>
    <row r="3" spans="1:9" ht="18" customHeight="1" x14ac:dyDescent="0.2">
      <c r="A3" s="57" t="s">
        <v>61</v>
      </c>
      <c r="B3" s="57"/>
      <c r="C3" s="57"/>
      <c r="D3" s="57"/>
      <c r="E3" s="57"/>
      <c r="F3" s="57"/>
      <c r="G3" s="57"/>
      <c r="H3" s="57"/>
      <c r="I3" s="57"/>
    </row>
    <row r="4" spans="1:9" ht="18" customHeight="1" x14ac:dyDescent="0.2">
      <c r="A4" s="57" t="s">
        <v>41</v>
      </c>
      <c r="B4" s="57"/>
      <c r="C4" s="57"/>
      <c r="D4" s="57"/>
      <c r="E4" s="57"/>
      <c r="F4" s="57"/>
      <c r="G4" s="57"/>
      <c r="H4" s="57"/>
      <c r="I4" s="57"/>
    </row>
    <row r="5" spans="1:9" s="16" customFormat="1" ht="21.75" customHeight="1" x14ac:dyDescent="0.2"/>
    <row r="6" spans="1:9" s="16" customFormat="1" ht="18" customHeight="1" x14ac:dyDescent="0.2">
      <c r="A6" s="17"/>
      <c r="B6" s="17"/>
      <c r="C6" s="17"/>
      <c r="D6" s="17"/>
      <c r="E6" s="17"/>
      <c r="F6" s="17"/>
      <c r="G6" s="17"/>
      <c r="H6" s="108" t="s">
        <v>57</v>
      </c>
      <c r="I6" s="108"/>
    </row>
    <row r="7" spans="1:9" s="1" customFormat="1" ht="21.75" customHeight="1" x14ac:dyDescent="0.2"/>
    <row r="8" spans="1:9" s="1" customFormat="1" ht="18" customHeight="1" x14ac:dyDescent="0.2">
      <c r="A8" s="56" t="s">
        <v>53</v>
      </c>
      <c r="B8" s="56"/>
      <c r="C8" s="56"/>
      <c r="D8" s="56"/>
      <c r="E8" s="56"/>
      <c r="F8" s="56"/>
      <c r="G8" s="56"/>
      <c r="H8" s="56"/>
      <c r="I8" s="56"/>
    </row>
    <row r="9" spans="1:9" s="1" customFormat="1" ht="21.75" customHeight="1" x14ac:dyDescent="0.2">
      <c r="A9" s="15"/>
      <c r="B9" s="15"/>
      <c r="C9" s="15"/>
      <c r="D9" s="15"/>
      <c r="E9" s="15"/>
      <c r="F9" s="15"/>
      <c r="G9" s="15"/>
      <c r="H9" s="15"/>
      <c r="I9" s="15"/>
    </row>
    <row r="10" spans="1:9" s="1" customFormat="1" ht="18" customHeight="1" x14ac:dyDescent="0.2">
      <c r="F10" s="18" t="s">
        <v>36</v>
      </c>
      <c r="G10" s="109"/>
      <c r="H10" s="109"/>
      <c r="I10" s="109"/>
    </row>
    <row r="11" spans="1:9" s="1" customFormat="1" ht="18" customHeight="1" x14ac:dyDescent="0.2">
      <c r="E11" s="15"/>
      <c r="F11" s="19"/>
      <c r="G11" s="109"/>
      <c r="H11" s="109"/>
      <c r="I11" s="109"/>
    </row>
    <row r="12" spans="1:9" s="1" customFormat="1" ht="18" customHeight="1" x14ac:dyDescent="0.2">
      <c r="E12" s="15" t="s">
        <v>17</v>
      </c>
      <c r="F12" s="20" t="s">
        <v>37</v>
      </c>
      <c r="G12" s="109"/>
      <c r="H12" s="109"/>
      <c r="I12" s="109"/>
    </row>
    <row r="13" spans="1:9" s="1" customFormat="1" ht="18" customHeight="1" x14ac:dyDescent="0.2">
      <c r="E13" s="15" t="s">
        <v>18</v>
      </c>
      <c r="F13" s="21" t="s">
        <v>38</v>
      </c>
      <c r="G13" s="109"/>
      <c r="H13" s="109"/>
      <c r="I13" s="109"/>
    </row>
    <row r="14" spans="1:9" s="1" customFormat="1" ht="21.75" customHeight="1" x14ac:dyDescent="0.2"/>
    <row r="15" spans="1:9" s="1" customFormat="1" ht="18" customHeight="1" x14ac:dyDescent="0.2">
      <c r="A15" s="58" t="s">
        <v>58</v>
      </c>
      <c r="B15" s="58"/>
      <c r="C15" s="58"/>
      <c r="D15" s="58"/>
      <c r="E15" s="58"/>
      <c r="F15" s="58"/>
      <c r="G15" s="58"/>
      <c r="H15" s="58"/>
      <c r="I15" s="58"/>
    </row>
    <row r="16" spans="1:9" s="1" customFormat="1" ht="18" customHeight="1" x14ac:dyDescent="0.2">
      <c r="A16" s="58"/>
      <c r="B16" s="58"/>
      <c r="C16" s="58"/>
      <c r="D16" s="58"/>
      <c r="E16" s="58"/>
      <c r="F16" s="58"/>
      <c r="G16" s="58"/>
      <c r="H16" s="58"/>
      <c r="I16" s="58"/>
    </row>
    <row r="17" spans="1:9" s="1" customFormat="1" ht="18" customHeight="1" x14ac:dyDescent="0.2">
      <c r="A17" s="58"/>
      <c r="B17" s="58"/>
      <c r="C17" s="58"/>
      <c r="D17" s="58"/>
      <c r="E17" s="58"/>
      <c r="F17" s="58"/>
      <c r="G17" s="58"/>
      <c r="H17" s="58"/>
      <c r="I17" s="58"/>
    </row>
    <row r="18" spans="1:9" s="1" customFormat="1" ht="18" customHeight="1" x14ac:dyDescent="0.2"/>
    <row r="19" spans="1:9" s="1" customFormat="1" ht="18" customHeight="1" x14ac:dyDescent="0.2"/>
    <row r="20" spans="1:9" s="1" customFormat="1" ht="18" customHeight="1" x14ac:dyDescent="0.2"/>
    <row r="21" spans="1:9" ht="18" customHeight="1" x14ac:dyDescent="0.2">
      <c r="A21" s="53" t="s">
        <v>14</v>
      </c>
      <c r="B21" s="54"/>
      <c r="C21" s="54"/>
      <c r="D21" s="54"/>
      <c r="E21" s="55"/>
      <c r="F21" s="53" t="s">
        <v>51</v>
      </c>
      <c r="G21" s="55"/>
      <c r="H21" s="53" t="s">
        <v>52</v>
      </c>
      <c r="I21" s="55"/>
    </row>
    <row r="22" spans="1:9" ht="18" customHeight="1" x14ac:dyDescent="0.2">
      <c r="A22" s="47" t="s">
        <v>15</v>
      </c>
      <c r="B22" s="48"/>
      <c r="C22" s="48"/>
      <c r="D22" s="48"/>
      <c r="E22" s="49"/>
      <c r="F22" s="43">
        <f>収支精算書!B10</f>
        <v>0</v>
      </c>
      <c r="G22" s="44"/>
      <c r="H22" s="43">
        <f>事業実績書!G45</f>
        <v>0</v>
      </c>
      <c r="I22" s="44"/>
    </row>
    <row r="23" spans="1:9" ht="18" customHeight="1" x14ac:dyDescent="0.2">
      <c r="A23" s="50"/>
      <c r="B23" s="51"/>
      <c r="C23" s="51"/>
      <c r="D23" s="51"/>
      <c r="E23" s="52"/>
      <c r="F23" s="45"/>
      <c r="G23" s="46"/>
      <c r="H23" s="45"/>
      <c r="I23" s="46"/>
    </row>
    <row r="24" spans="1:9" s="1" customFormat="1" ht="18" customHeight="1" x14ac:dyDescent="0.2"/>
    <row r="25" spans="1:9" s="1" customFormat="1" ht="18" customHeight="1" x14ac:dyDescent="0.2"/>
    <row r="26" spans="1:9" s="1" customFormat="1" ht="18" customHeight="1" x14ac:dyDescent="0.2">
      <c r="A26" s="17" t="s">
        <v>16</v>
      </c>
      <c r="B26" s="56" t="s">
        <v>20</v>
      </c>
      <c r="C26" s="56"/>
      <c r="D26" s="56"/>
      <c r="E26" s="56"/>
      <c r="F26" s="56"/>
      <c r="G26" s="56"/>
    </row>
    <row r="27" spans="1:9" s="1" customFormat="1" ht="18" customHeight="1" x14ac:dyDescent="0.2">
      <c r="A27" s="22"/>
    </row>
    <row r="28" spans="1:9" s="1" customFormat="1" ht="18" customHeight="1" x14ac:dyDescent="0.2">
      <c r="A28" s="22"/>
    </row>
    <row r="29" spans="1:9" s="1" customFormat="1" ht="18" customHeight="1" x14ac:dyDescent="0.2"/>
    <row r="30" spans="1:9" ht="18" customHeight="1" x14ac:dyDescent="0.2"/>
    <row r="31" spans="1:9" ht="18" customHeight="1" x14ac:dyDescent="0.2"/>
    <row r="32" spans="1:9" ht="18" customHeight="1" x14ac:dyDescent="0.2"/>
    <row r="33" spans="1:9" ht="18" customHeight="1" x14ac:dyDescent="0.2"/>
    <row r="34" spans="1:9" ht="18" customHeight="1" x14ac:dyDescent="0.2"/>
    <row r="35" spans="1:9" ht="18" customHeight="1" x14ac:dyDescent="0.2"/>
    <row r="36" spans="1:9" ht="18" customHeight="1" x14ac:dyDescent="0.2"/>
    <row r="37" spans="1:9" ht="18" customHeight="1" x14ac:dyDescent="0.2"/>
    <row r="38" spans="1:9" ht="18" customHeight="1" x14ac:dyDescent="0.2"/>
    <row r="39" spans="1:9" ht="18" customHeight="1" x14ac:dyDescent="0.2"/>
    <row r="40" spans="1:9" ht="18" customHeight="1" x14ac:dyDescent="0.2"/>
    <row r="41" spans="1:9" ht="18" customHeight="1" x14ac:dyDescent="0.2"/>
    <row r="42" spans="1:9" x14ac:dyDescent="0.2">
      <c r="A42" s="1"/>
      <c r="B42" s="1"/>
      <c r="C42" s="1"/>
      <c r="D42" s="1"/>
      <c r="E42" s="1"/>
      <c r="F42" s="1"/>
      <c r="G42" s="1"/>
      <c r="H42" s="1"/>
      <c r="I42" s="1"/>
    </row>
  </sheetData>
  <mergeCells count="16">
    <mergeCell ref="A3:I3"/>
    <mergeCell ref="A4:I4"/>
    <mergeCell ref="A8:I8"/>
    <mergeCell ref="H6:I6"/>
    <mergeCell ref="F21:G21"/>
    <mergeCell ref="H21:I21"/>
    <mergeCell ref="A15:I17"/>
    <mergeCell ref="G10:I10"/>
    <mergeCell ref="G11:I11"/>
    <mergeCell ref="G12:I12"/>
    <mergeCell ref="G13:I13"/>
    <mergeCell ref="H22:I23"/>
    <mergeCell ref="A22:E23"/>
    <mergeCell ref="A21:E21"/>
    <mergeCell ref="B26:G26"/>
    <mergeCell ref="F22:G23"/>
  </mergeCells>
  <phoneticPr fontId="2"/>
  <pageMargins left="0.70866141732283472" right="0.70866141732283472" top="0.74803149606299213" bottom="0.74803149606299213" header="0.31496062992125984" footer="0.31496062992125984"/>
  <pageSetup paperSize="9" fitToHeight="0" orientation="portrait" blackAndWhite="1"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Q70"/>
  <sheetViews>
    <sheetView view="pageBreakPreview" zoomScaleNormal="100" zoomScaleSheetLayoutView="100" workbookViewId="0">
      <selection activeCell="B12" sqref="B12:E13"/>
    </sheetView>
  </sheetViews>
  <sheetFormatPr defaultRowHeight="13" x14ac:dyDescent="0.2"/>
  <cols>
    <col min="1" max="1" width="4.7265625" customWidth="1"/>
    <col min="2" max="2" width="4.90625" customWidth="1"/>
    <col min="3" max="3" width="5.36328125" customWidth="1"/>
    <col min="4" max="4" width="8.90625" customWidth="1"/>
    <col min="5" max="5" width="8.08984375" customWidth="1"/>
    <col min="6" max="6" width="7.453125" customWidth="1"/>
    <col min="7" max="7" width="24" customWidth="1"/>
    <col min="8" max="8" width="6" customWidth="1"/>
    <col min="9" max="9" width="8.81640625" customWidth="1"/>
    <col min="10" max="10" width="18.453125" customWidth="1"/>
    <col min="12" max="12" width="26.54296875" customWidth="1"/>
    <col min="13" max="13" width="12.36328125" customWidth="1"/>
    <col min="14" max="14" width="11.36328125" customWidth="1"/>
  </cols>
  <sheetData>
    <row r="1" spans="2:17" ht="18" customHeight="1" x14ac:dyDescent="0.2">
      <c r="B1" s="15" t="s">
        <v>47</v>
      </c>
      <c r="C1" s="1"/>
      <c r="D1" s="1"/>
      <c r="E1" s="1"/>
      <c r="F1" s="1"/>
      <c r="G1" s="1"/>
      <c r="H1" s="1"/>
      <c r="I1" s="23"/>
      <c r="J1" s="23"/>
      <c r="K1" s="1"/>
    </row>
    <row r="2" spans="2:17" ht="21.75" customHeight="1" x14ac:dyDescent="0.2">
      <c r="B2" s="1"/>
      <c r="C2" s="1"/>
      <c r="D2" s="1"/>
      <c r="E2" s="1"/>
      <c r="F2" s="1"/>
      <c r="G2" s="1"/>
      <c r="H2" s="1"/>
      <c r="I2" s="1"/>
      <c r="J2" s="1"/>
      <c r="K2" s="1"/>
    </row>
    <row r="3" spans="2:17" ht="18" customHeight="1" x14ac:dyDescent="0.2">
      <c r="B3" s="96" t="s">
        <v>50</v>
      </c>
      <c r="C3" s="96"/>
      <c r="D3" s="96"/>
      <c r="E3" s="96"/>
      <c r="F3" s="96"/>
      <c r="G3" s="96"/>
      <c r="H3" s="96"/>
      <c r="I3" s="96"/>
      <c r="J3" s="96"/>
      <c r="K3" s="24"/>
    </row>
    <row r="4" spans="2:17" ht="18" customHeight="1" x14ac:dyDescent="0.2">
      <c r="B4" s="1"/>
      <c r="C4" s="1"/>
      <c r="D4" s="1"/>
      <c r="E4" s="1"/>
      <c r="F4" s="1"/>
      <c r="G4" s="1"/>
      <c r="H4" s="1"/>
      <c r="I4" s="1"/>
      <c r="J4" s="1"/>
      <c r="K4" s="1"/>
    </row>
    <row r="5" spans="2:17" s="1" customFormat="1" ht="18" customHeight="1" x14ac:dyDescent="0.2">
      <c r="B5" s="1" t="s">
        <v>0</v>
      </c>
    </row>
    <row r="6" spans="2:17" s="1" customFormat="1" ht="35.5" customHeight="1" x14ac:dyDescent="0.2">
      <c r="B6" s="97" t="s">
        <v>82</v>
      </c>
      <c r="C6" s="97"/>
      <c r="D6" s="97"/>
      <c r="E6" s="97"/>
      <c r="F6" s="97"/>
      <c r="G6" s="97"/>
      <c r="H6" s="97"/>
      <c r="I6" s="97"/>
      <c r="J6" s="97"/>
      <c r="K6" s="97"/>
      <c r="L6" s="97"/>
      <c r="M6" s="97"/>
      <c r="N6" s="97"/>
      <c r="O6" s="97"/>
      <c r="P6" s="97"/>
      <c r="Q6" s="97"/>
    </row>
    <row r="7" spans="2:17" s="1" customFormat="1" ht="18" customHeight="1" x14ac:dyDescent="0.2"/>
    <row r="8" spans="2:17" s="1" customFormat="1" ht="18" customHeight="1" x14ac:dyDescent="0.2">
      <c r="B8" s="1" t="s">
        <v>1</v>
      </c>
    </row>
    <row r="9" spans="2:17" s="1" customFormat="1" ht="18" customHeight="1" x14ac:dyDescent="0.2">
      <c r="B9" s="34" t="s">
        <v>73</v>
      </c>
    </row>
    <row r="10" spans="2:17" s="1" customFormat="1" ht="18" customHeight="1" x14ac:dyDescent="0.2">
      <c r="B10" s="47" t="s">
        <v>42</v>
      </c>
      <c r="C10" s="48"/>
      <c r="D10" s="48"/>
      <c r="E10" s="49"/>
      <c r="F10" s="47" t="s">
        <v>7</v>
      </c>
      <c r="G10" s="49"/>
      <c r="H10" s="47" t="s">
        <v>7</v>
      </c>
      <c r="I10" s="48"/>
      <c r="J10" s="49"/>
    </row>
    <row r="11" spans="2:17" s="1" customFormat="1" ht="18" customHeight="1" x14ac:dyDescent="0.2">
      <c r="B11" s="50" t="s">
        <v>43</v>
      </c>
      <c r="C11" s="51"/>
      <c r="D11" s="51"/>
      <c r="E11" s="52"/>
      <c r="F11" s="50" t="s">
        <v>40</v>
      </c>
      <c r="G11" s="52"/>
      <c r="H11" s="50" t="s">
        <v>39</v>
      </c>
      <c r="I11" s="51"/>
      <c r="J11" s="52"/>
    </row>
    <row r="12" spans="2:17" s="1" customFormat="1" ht="18" customHeight="1" x14ac:dyDescent="0.2">
      <c r="B12" s="98"/>
      <c r="C12" s="99"/>
      <c r="D12" s="99"/>
      <c r="E12" s="100"/>
      <c r="F12" s="68" t="s">
        <v>55</v>
      </c>
      <c r="G12" s="69"/>
      <c r="H12" s="68" t="s">
        <v>56</v>
      </c>
      <c r="I12" s="72"/>
      <c r="J12" s="69"/>
    </row>
    <row r="13" spans="2:17" s="1" customFormat="1" ht="18" customHeight="1" x14ac:dyDescent="0.2">
      <c r="B13" s="101"/>
      <c r="C13" s="102"/>
      <c r="D13" s="102"/>
      <c r="E13" s="103"/>
      <c r="F13" s="70"/>
      <c r="G13" s="71"/>
      <c r="H13" s="70"/>
      <c r="I13" s="73"/>
      <c r="J13" s="71"/>
    </row>
    <row r="14" spans="2:17" s="1" customFormat="1" ht="18" customHeight="1" x14ac:dyDescent="0.2"/>
    <row r="15" spans="2:17" s="1" customFormat="1" ht="18" customHeight="1" x14ac:dyDescent="0.2">
      <c r="G15" s="74" t="s">
        <v>70</v>
      </c>
      <c r="H15" s="74"/>
      <c r="I15" s="74"/>
      <c r="J15" s="74"/>
    </row>
    <row r="16" spans="2:17" s="1" customFormat="1" ht="18" customHeight="1" x14ac:dyDescent="0.2">
      <c r="B16" s="62" t="s">
        <v>80</v>
      </c>
      <c r="C16" s="59" t="s">
        <v>3</v>
      </c>
      <c r="D16" s="60"/>
      <c r="E16" s="60"/>
      <c r="F16" s="60"/>
      <c r="G16" s="60"/>
      <c r="H16" s="60"/>
      <c r="I16" s="61"/>
      <c r="J16" s="7" t="s">
        <v>44</v>
      </c>
    </row>
    <row r="17" spans="2:10" s="1" customFormat="1" ht="25" customHeight="1" x14ac:dyDescent="0.2">
      <c r="B17" s="63"/>
      <c r="C17" s="62" t="s">
        <v>2</v>
      </c>
      <c r="D17" s="41" t="s">
        <v>4</v>
      </c>
      <c r="E17" s="92"/>
      <c r="F17" s="93"/>
      <c r="G17" s="93"/>
      <c r="H17" s="93"/>
      <c r="I17" s="94"/>
      <c r="J17" s="26"/>
    </row>
    <row r="18" spans="2:10" s="1" customFormat="1" ht="25" customHeight="1" x14ac:dyDescent="0.2">
      <c r="B18" s="63"/>
      <c r="C18" s="63"/>
      <c r="D18" s="25" t="s">
        <v>5</v>
      </c>
      <c r="E18" s="92"/>
      <c r="F18" s="93"/>
      <c r="G18" s="93"/>
      <c r="H18" s="93"/>
      <c r="I18" s="94"/>
      <c r="J18" s="26"/>
    </row>
    <row r="19" spans="2:10" s="1" customFormat="1" ht="25" customHeight="1" x14ac:dyDescent="0.2">
      <c r="B19" s="63"/>
      <c r="C19" s="64"/>
      <c r="D19" s="33" t="s">
        <v>6</v>
      </c>
      <c r="E19" s="92"/>
      <c r="F19" s="93"/>
      <c r="G19" s="93"/>
      <c r="H19" s="93"/>
      <c r="I19" s="94"/>
      <c r="J19" s="26"/>
    </row>
    <row r="20" spans="2:10" s="1" customFormat="1" ht="25" customHeight="1" x14ac:dyDescent="0.2">
      <c r="B20" s="63"/>
      <c r="C20" s="88" t="s">
        <v>59</v>
      </c>
      <c r="D20" s="88"/>
      <c r="E20" s="88"/>
      <c r="F20" s="88"/>
      <c r="G20" s="88"/>
      <c r="H20" s="88"/>
      <c r="I20" s="88"/>
      <c r="J20" s="27"/>
    </row>
    <row r="21" spans="2:10" s="1" customFormat="1" ht="25" customHeight="1" thickBot="1" x14ac:dyDescent="0.25">
      <c r="B21" s="63"/>
      <c r="C21" s="78" t="s">
        <v>45</v>
      </c>
      <c r="D21" s="78"/>
      <c r="E21" s="78"/>
      <c r="F21" s="78"/>
      <c r="G21" s="78"/>
      <c r="H21" s="78"/>
      <c r="I21" s="78"/>
      <c r="J21" s="28">
        <f>SUM(J17:J20)</f>
        <v>0</v>
      </c>
    </row>
    <row r="22" spans="2:10" s="1" customFormat="1" ht="25" customHeight="1" thickTop="1" x14ac:dyDescent="0.2">
      <c r="B22" s="65" t="s">
        <v>60</v>
      </c>
      <c r="C22" s="66"/>
      <c r="D22" s="66"/>
      <c r="E22" s="66"/>
      <c r="F22" s="66"/>
      <c r="G22" s="66"/>
      <c r="H22" s="66"/>
      <c r="I22" s="67"/>
      <c r="J22" s="29">
        <f>J21*8000</f>
        <v>0</v>
      </c>
    </row>
    <row r="23" spans="2:10" s="1" customFormat="1" ht="18" customHeight="1" x14ac:dyDescent="0.2">
      <c r="B23" s="95" t="s">
        <v>85</v>
      </c>
      <c r="C23" s="95"/>
      <c r="D23" s="95"/>
      <c r="E23" s="95"/>
      <c r="F23" s="95"/>
      <c r="G23" s="95"/>
      <c r="H23" s="95"/>
      <c r="I23" s="95"/>
      <c r="J23" s="110"/>
    </row>
    <row r="24" spans="2:10" s="1" customFormat="1" ht="25" customHeight="1" x14ac:dyDescent="0.2">
      <c r="J24" s="31"/>
    </row>
    <row r="25" spans="2:10" s="1" customFormat="1" ht="18" customHeight="1" x14ac:dyDescent="0.2">
      <c r="B25" s="34" t="s">
        <v>66</v>
      </c>
      <c r="C25" s="12"/>
      <c r="D25" s="12"/>
      <c r="E25" s="12"/>
      <c r="F25" s="12"/>
      <c r="G25" s="12"/>
      <c r="H25" s="12"/>
      <c r="I25" s="12"/>
      <c r="J25" s="31"/>
    </row>
    <row r="26" spans="2:10" s="1" customFormat="1" ht="18" customHeight="1" x14ac:dyDescent="0.2">
      <c r="B26" s="47" t="s">
        <v>42</v>
      </c>
      <c r="C26" s="48"/>
      <c r="D26" s="48"/>
      <c r="E26" s="49"/>
      <c r="F26" s="47" t="s">
        <v>62</v>
      </c>
      <c r="G26" s="49"/>
      <c r="H26" s="47" t="s">
        <v>62</v>
      </c>
      <c r="I26" s="48"/>
      <c r="J26" s="49"/>
    </row>
    <row r="27" spans="2:10" s="1" customFormat="1" ht="18" customHeight="1" x14ac:dyDescent="0.2">
      <c r="B27" s="50" t="s">
        <v>43</v>
      </c>
      <c r="C27" s="51"/>
      <c r="D27" s="51"/>
      <c r="E27" s="52"/>
      <c r="F27" s="50" t="s">
        <v>40</v>
      </c>
      <c r="G27" s="52"/>
      <c r="H27" s="50" t="s">
        <v>39</v>
      </c>
      <c r="I27" s="51"/>
      <c r="J27" s="52"/>
    </row>
    <row r="28" spans="2:10" s="1" customFormat="1" ht="18" customHeight="1" x14ac:dyDescent="0.2">
      <c r="B28" s="79" t="s">
        <v>83</v>
      </c>
      <c r="C28" s="80"/>
      <c r="D28" s="80"/>
      <c r="E28" s="81"/>
      <c r="F28" s="68" t="s">
        <v>55</v>
      </c>
      <c r="G28" s="69"/>
      <c r="H28" s="68" t="s">
        <v>56</v>
      </c>
      <c r="I28" s="72"/>
      <c r="J28" s="69"/>
    </row>
    <row r="29" spans="2:10" s="1" customFormat="1" ht="18" customHeight="1" x14ac:dyDescent="0.2">
      <c r="B29" s="82" t="s">
        <v>84</v>
      </c>
      <c r="C29" s="83"/>
      <c r="D29" s="83"/>
      <c r="E29" s="84"/>
      <c r="F29" s="70"/>
      <c r="G29" s="71"/>
      <c r="H29" s="70"/>
      <c r="I29" s="73"/>
      <c r="J29" s="71"/>
    </row>
    <row r="30" spans="2:10" s="1" customFormat="1" ht="18" customHeight="1" x14ac:dyDescent="0.2"/>
    <row r="31" spans="2:10" s="1" customFormat="1" ht="18" customHeight="1" x14ac:dyDescent="0.2">
      <c r="G31" s="74" t="s">
        <v>69</v>
      </c>
      <c r="H31" s="74"/>
      <c r="I31" s="74"/>
      <c r="J31" s="74"/>
    </row>
    <row r="32" spans="2:10" s="1" customFormat="1" ht="18" customHeight="1" x14ac:dyDescent="0.2">
      <c r="B32" s="75" t="s">
        <v>79</v>
      </c>
      <c r="C32" s="59" t="s">
        <v>3</v>
      </c>
      <c r="D32" s="60"/>
      <c r="E32" s="60"/>
      <c r="F32" s="60"/>
      <c r="G32" s="60"/>
      <c r="H32" s="60"/>
      <c r="I32" s="61"/>
      <c r="J32" s="7" t="s">
        <v>75</v>
      </c>
    </row>
    <row r="33" spans="2:14" s="1" customFormat="1" ht="25.5" customHeight="1" x14ac:dyDescent="0.2">
      <c r="B33" s="76"/>
      <c r="C33" s="75" t="s">
        <v>63</v>
      </c>
      <c r="D33" s="32" t="s">
        <v>67</v>
      </c>
      <c r="E33" s="85"/>
      <c r="F33" s="86"/>
      <c r="G33" s="86"/>
      <c r="H33" s="86"/>
      <c r="I33" s="87"/>
      <c r="J33" s="26"/>
    </row>
    <row r="34" spans="2:14" s="1" customFormat="1" ht="25.5" customHeight="1" x14ac:dyDescent="0.2">
      <c r="B34" s="76"/>
      <c r="C34" s="77"/>
      <c r="D34" s="32" t="s">
        <v>68</v>
      </c>
      <c r="E34" s="85"/>
      <c r="F34" s="86"/>
      <c r="G34" s="86"/>
      <c r="H34" s="86"/>
      <c r="I34" s="87"/>
      <c r="J34" s="26"/>
    </row>
    <row r="35" spans="2:14" s="1" customFormat="1" ht="25.5" customHeight="1" x14ac:dyDescent="0.2">
      <c r="B35" s="76"/>
      <c r="C35" s="76" t="s">
        <v>64</v>
      </c>
      <c r="D35" s="32" t="s">
        <v>67</v>
      </c>
      <c r="E35" s="85"/>
      <c r="F35" s="86"/>
      <c r="G35" s="86"/>
      <c r="H35" s="86"/>
      <c r="I35" s="87"/>
      <c r="J35" s="26"/>
    </row>
    <row r="36" spans="2:14" s="1" customFormat="1" ht="25.5" customHeight="1" x14ac:dyDescent="0.2">
      <c r="B36" s="76"/>
      <c r="C36" s="77"/>
      <c r="D36" s="32" t="s">
        <v>68</v>
      </c>
      <c r="E36" s="59"/>
      <c r="F36" s="60"/>
      <c r="G36" s="60"/>
      <c r="H36" s="60"/>
      <c r="I36" s="61"/>
      <c r="J36" s="27"/>
      <c r="M36" s="35"/>
      <c r="N36" s="35"/>
    </row>
    <row r="37" spans="2:14" s="1" customFormat="1" ht="25.5" customHeight="1" thickBot="1" x14ac:dyDescent="0.25">
      <c r="B37" s="76"/>
      <c r="C37" s="78" t="s">
        <v>77</v>
      </c>
      <c r="D37" s="78"/>
      <c r="E37" s="78"/>
      <c r="F37" s="78"/>
      <c r="G37" s="78"/>
      <c r="H37" s="78"/>
      <c r="I37" s="78"/>
      <c r="J37" s="42">
        <f>SUM(J33:J36)</f>
        <v>0</v>
      </c>
      <c r="L37" s="36"/>
      <c r="M37" s="37"/>
      <c r="N37" s="37"/>
    </row>
    <row r="38" spans="2:14" s="1" customFormat="1" ht="25.5" customHeight="1" thickTop="1" x14ac:dyDescent="0.2">
      <c r="B38" s="65" t="s">
        <v>76</v>
      </c>
      <c r="C38" s="66"/>
      <c r="D38" s="66"/>
      <c r="E38" s="66"/>
      <c r="F38" s="66"/>
      <c r="G38" s="66"/>
      <c r="H38" s="66"/>
      <c r="I38" s="67"/>
      <c r="J38" s="29">
        <f>J37*6000</f>
        <v>0</v>
      </c>
      <c r="L38" s="38"/>
      <c r="M38" s="39"/>
      <c r="N38" s="39"/>
    </row>
    <row r="39" spans="2:14" s="1" customFormat="1" ht="25.5" customHeight="1" x14ac:dyDescent="0.2">
      <c r="B39" s="59" t="s">
        <v>65</v>
      </c>
      <c r="C39" s="60"/>
      <c r="D39" s="60"/>
      <c r="E39" s="60"/>
      <c r="F39" s="60"/>
      <c r="G39" s="60"/>
      <c r="H39" s="60"/>
      <c r="I39" s="61"/>
      <c r="J39" s="29"/>
      <c r="L39" s="36"/>
      <c r="M39" s="39"/>
      <c r="N39" s="39"/>
    </row>
    <row r="40" spans="2:14" s="1" customFormat="1" ht="18" customHeight="1" x14ac:dyDescent="0.2">
      <c r="B40" s="1" t="s">
        <v>86</v>
      </c>
      <c r="C40" s="16"/>
      <c r="D40" s="16"/>
      <c r="E40" s="16"/>
      <c r="F40" s="16"/>
      <c r="G40" s="16"/>
      <c r="H40" s="16"/>
      <c r="I40" s="16"/>
      <c r="J40" s="31"/>
      <c r="L40" s="36"/>
      <c r="M40" s="39"/>
      <c r="N40" s="39"/>
    </row>
    <row r="41" spans="2:14" s="1" customFormat="1" ht="18" customHeight="1" x14ac:dyDescent="0.2">
      <c r="L41" s="38"/>
      <c r="M41" s="39"/>
      <c r="N41" s="39"/>
    </row>
    <row r="42" spans="2:14" s="1" customFormat="1" ht="18" customHeight="1" x14ac:dyDescent="0.2">
      <c r="B42" s="1" t="s">
        <v>8</v>
      </c>
      <c r="L42" s="36"/>
      <c r="M42" s="40"/>
      <c r="N42" s="40"/>
    </row>
    <row r="43" spans="2:14" s="1" customFormat="1" ht="18" customHeight="1" x14ac:dyDescent="0.2">
      <c r="B43" s="111" t="s">
        <v>9</v>
      </c>
      <c r="C43" s="111"/>
      <c r="D43" s="111"/>
      <c r="E43" s="111"/>
      <c r="F43" s="111"/>
      <c r="G43" s="91" t="s">
        <v>11</v>
      </c>
      <c r="H43" s="91"/>
      <c r="I43" s="91"/>
      <c r="J43" s="91"/>
    </row>
    <row r="44" spans="2:14" s="1" customFormat="1" ht="18" customHeight="1" x14ac:dyDescent="0.2">
      <c r="B44" s="112" t="s">
        <v>10</v>
      </c>
      <c r="C44" s="112"/>
      <c r="D44" s="112"/>
      <c r="E44" s="112"/>
      <c r="F44" s="112"/>
      <c r="G44" s="91" t="s">
        <v>12</v>
      </c>
      <c r="H44" s="91"/>
      <c r="I44" s="91" t="s">
        <v>81</v>
      </c>
      <c r="J44" s="91"/>
    </row>
    <row r="45" spans="2:14" s="1" customFormat="1" ht="18" customHeight="1" x14ac:dyDescent="0.2">
      <c r="B45" s="89" t="e">
        <f>ROUNDDOWN(収支精算書!B18*事業実績書!G45/収支精算書!B10,-2)</f>
        <v>#DIV/0!</v>
      </c>
      <c r="C45" s="89"/>
      <c r="D45" s="89"/>
      <c r="E45" s="89"/>
      <c r="F45" s="89"/>
      <c r="G45" s="90">
        <f>J22+J39</f>
        <v>0</v>
      </c>
      <c r="H45" s="90"/>
      <c r="I45" s="90" t="e">
        <f>B45-G45</f>
        <v>#DIV/0!</v>
      </c>
      <c r="J45" s="90"/>
    </row>
    <row r="46" spans="2:14" s="1" customFormat="1" ht="18" customHeight="1" x14ac:dyDescent="0.2">
      <c r="B46" s="89"/>
      <c r="C46" s="89"/>
      <c r="D46" s="89"/>
      <c r="E46" s="89"/>
      <c r="F46" s="89"/>
      <c r="G46" s="90"/>
      <c r="H46" s="90"/>
      <c r="I46" s="90"/>
      <c r="J46" s="90"/>
    </row>
    <row r="47" spans="2:14" s="1" customFormat="1" ht="23.25" customHeight="1" x14ac:dyDescent="0.2"/>
    <row r="48" spans="2:14" s="1" customFormat="1" ht="18" customHeight="1" x14ac:dyDescent="0.2">
      <c r="B48" s="1" t="s">
        <v>13</v>
      </c>
    </row>
    <row r="49" spans="2:12" s="1" customFormat="1" ht="18" customHeight="1" x14ac:dyDescent="0.2">
      <c r="B49" s="56" t="s">
        <v>48</v>
      </c>
      <c r="C49" s="56"/>
      <c r="D49" s="56"/>
      <c r="E49" s="56"/>
      <c r="F49" s="56"/>
      <c r="G49" s="56"/>
      <c r="H49" s="56"/>
      <c r="I49" s="56"/>
      <c r="J49" s="56"/>
    </row>
    <row r="50" spans="2:12" s="1" customFormat="1" ht="19.5" customHeight="1" x14ac:dyDescent="0.2">
      <c r="B50" s="56" t="s">
        <v>78</v>
      </c>
      <c r="C50" s="56"/>
      <c r="D50" s="56"/>
      <c r="E50" s="56"/>
      <c r="F50" s="56"/>
      <c r="G50" s="56"/>
      <c r="H50" s="56"/>
      <c r="I50" s="56"/>
      <c r="J50" s="56"/>
    </row>
    <row r="51" spans="2:12" s="1" customFormat="1" ht="18" customHeight="1" x14ac:dyDescent="0.2">
      <c r="B51" s="1" t="s">
        <v>88</v>
      </c>
    </row>
    <row r="52" spans="2:12" s="1" customFormat="1" ht="18" customHeight="1" x14ac:dyDescent="0.2">
      <c r="B52" s="1" t="s">
        <v>89</v>
      </c>
    </row>
    <row r="53" spans="2:12" s="1" customFormat="1" ht="18" customHeight="1" x14ac:dyDescent="0.2">
      <c r="B53" s="1" t="s">
        <v>72</v>
      </c>
    </row>
    <row r="54" spans="2:12" s="1" customFormat="1" ht="18" customHeight="1" x14ac:dyDescent="0.2">
      <c r="B54" s="1" t="s">
        <v>74</v>
      </c>
    </row>
    <row r="55" spans="2:12" s="1" customFormat="1" ht="18" customHeight="1" x14ac:dyDescent="0.2">
      <c r="B55" s="1" t="s">
        <v>71</v>
      </c>
    </row>
    <row r="56" spans="2:12" s="1" customFormat="1" ht="34" customHeight="1" x14ac:dyDescent="0.2">
      <c r="B56" s="97" t="s">
        <v>87</v>
      </c>
      <c r="C56" s="97"/>
      <c r="D56" s="97"/>
      <c r="E56" s="97"/>
      <c r="F56" s="97"/>
      <c r="G56" s="97"/>
      <c r="H56" s="97"/>
      <c r="I56" s="97"/>
      <c r="J56" s="97"/>
    </row>
    <row r="57" spans="2:12" x14ac:dyDescent="0.2">
      <c r="B57" s="1"/>
      <c r="C57" s="1"/>
      <c r="D57" s="1"/>
      <c r="E57" s="30"/>
      <c r="F57" s="30"/>
      <c r="G57" s="30"/>
      <c r="H57" s="30"/>
      <c r="I57" s="30"/>
      <c r="J57" s="1"/>
      <c r="K57" s="1"/>
    </row>
    <row r="58" spans="2:12" x14ac:dyDescent="0.2">
      <c r="B58" s="1"/>
      <c r="C58" s="1"/>
      <c r="D58" s="1"/>
      <c r="E58" s="30"/>
      <c r="F58" s="30"/>
      <c r="G58" s="30"/>
      <c r="H58" s="30"/>
      <c r="I58" s="30"/>
      <c r="J58" s="1"/>
      <c r="K58" s="1"/>
    </row>
    <row r="59" spans="2:12" x14ac:dyDescent="0.2">
      <c r="B59" s="1"/>
      <c r="C59" s="1"/>
      <c r="D59" s="1"/>
      <c r="E59" s="1"/>
      <c r="F59" s="1"/>
      <c r="G59" s="1"/>
      <c r="H59" s="1"/>
      <c r="I59" s="1"/>
      <c r="J59" s="1"/>
      <c r="K59" s="1"/>
      <c r="L59" s="1"/>
    </row>
    <row r="60" spans="2:12" x14ac:dyDescent="0.2">
      <c r="B60" s="1"/>
      <c r="C60" s="1"/>
      <c r="D60" s="1"/>
      <c r="E60" s="1"/>
      <c r="F60" s="1"/>
      <c r="G60" s="1"/>
      <c r="H60" s="1"/>
      <c r="I60" s="1"/>
      <c r="J60" s="1"/>
      <c r="K60" s="1"/>
    </row>
    <row r="61" spans="2:12" x14ac:dyDescent="0.2">
      <c r="B61" s="1"/>
      <c r="C61" s="1"/>
      <c r="D61" s="1"/>
      <c r="E61" s="1"/>
      <c r="F61" s="1"/>
      <c r="G61" s="1"/>
      <c r="H61" s="1"/>
      <c r="I61" s="1"/>
      <c r="J61" s="1"/>
      <c r="K61" s="1"/>
    </row>
    <row r="62" spans="2:12" x14ac:dyDescent="0.2">
      <c r="B62" s="1"/>
      <c r="C62" s="1"/>
      <c r="D62" s="1"/>
      <c r="E62" s="1"/>
      <c r="F62" s="1"/>
      <c r="G62" s="1"/>
      <c r="H62" s="1"/>
      <c r="I62" s="1"/>
      <c r="J62" s="1"/>
      <c r="K62" s="1"/>
    </row>
    <row r="63" spans="2:12" x14ac:dyDescent="0.2">
      <c r="B63" s="1"/>
      <c r="C63" s="1"/>
      <c r="D63" s="1"/>
      <c r="E63" s="1"/>
      <c r="F63" s="1"/>
      <c r="G63" s="1"/>
      <c r="H63" s="1"/>
      <c r="I63" s="1"/>
      <c r="J63" s="1"/>
      <c r="K63" s="1"/>
    </row>
    <row r="64" spans="2:12" x14ac:dyDescent="0.2">
      <c r="B64" s="1"/>
      <c r="C64" s="1"/>
      <c r="D64" s="1"/>
      <c r="E64" s="1"/>
      <c r="F64" s="1"/>
      <c r="G64" s="1"/>
      <c r="H64" s="1"/>
      <c r="I64" s="1"/>
      <c r="J64" s="1"/>
      <c r="K64" s="1"/>
    </row>
    <row r="65" spans="2:11" x14ac:dyDescent="0.2">
      <c r="B65" s="1"/>
      <c r="C65" s="1"/>
      <c r="D65" s="1"/>
      <c r="E65" s="1"/>
      <c r="F65" s="1"/>
      <c r="G65" s="1"/>
      <c r="H65" s="1"/>
      <c r="I65" s="1"/>
      <c r="J65" s="1"/>
      <c r="K65" s="1"/>
    </row>
    <row r="66" spans="2:11" x14ac:dyDescent="0.2">
      <c r="B66" s="1"/>
      <c r="C66" s="1"/>
      <c r="D66" s="1"/>
      <c r="E66" s="1"/>
      <c r="F66" s="1"/>
      <c r="G66" s="1"/>
      <c r="H66" s="1"/>
      <c r="I66" s="1"/>
      <c r="J66" s="1"/>
      <c r="K66" s="1"/>
    </row>
    <row r="67" spans="2:11" x14ac:dyDescent="0.2">
      <c r="B67" s="1"/>
      <c r="C67" s="1"/>
      <c r="D67" s="1"/>
      <c r="E67" s="1"/>
      <c r="F67" s="1"/>
      <c r="G67" s="1"/>
      <c r="H67" s="1"/>
      <c r="I67" s="1"/>
      <c r="J67" s="1"/>
      <c r="K67" s="1"/>
    </row>
    <row r="68" spans="2:11" x14ac:dyDescent="0.2">
      <c r="B68" s="1"/>
      <c r="C68" s="1"/>
      <c r="D68" s="1"/>
      <c r="E68" s="1"/>
      <c r="F68" s="1"/>
      <c r="G68" s="1"/>
      <c r="H68" s="1"/>
      <c r="I68" s="1"/>
      <c r="J68" s="1"/>
      <c r="K68" s="1"/>
    </row>
    <row r="69" spans="2:11" x14ac:dyDescent="0.2">
      <c r="B69" s="1"/>
      <c r="C69" s="1"/>
      <c r="D69" s="1"/>
      <c r="E69" s="1"/>
      <c r="F69" s="1"/>
      <c r="G69" s="1"/>
      <c r="H69" s="1"/>
      <c r="I69" s="1"/>
      <c r="J69" s="1"/>
      <c r="K69" s="1"/>
    </row>
    <row r="70" spans="2:11" x14ac:dyDescent="0.2">
      <c r="B70" s="1"/>
      <c r="C70" s="1"/>
      <c r="D70" s="1"/>
      <c r="E70" s="1"/>
      <c r="F70" s="1"/>
      <c r="G70" s="1"/>
      <c r="H70" s="1"/>
      <c r="I70" s="1"/>
      <c r="J70" s="1"/>
      <c r="K70" s="1"/>
    </row>
  </sheetData>
  <mergeCells count="55">
    <mergeCell ref="B56:J56"/>
    <mergeCell ref="B49:J49"/>
    <mergeCell ref="B50:J50"/>
    <mergeCell ref="B3:J3"/>
    <mergeCell ref="B10:E10"/>
    <mergeCell ref="F10:G10"/>
    <mergeCell ref="H10:J10"/>
    <mergeCell ref="B11:E11"/>
    <mergeCell ref="F11:G11"/>
    <mergeCell ref="H11:J11"/>
    <mergeCell ref="B12:E13"/>
    <mergeCell ref="F12:G13"/>
    <mergeCell ref="H12:J13"/>
    <mergeCell ref="G15:J15"/>
    <mergeCell ref="B16:B21"/>
    <mergeCell ref="B6:Q6"/>
    <mergeCell ref="B45:F46"/>
    <mergeCell ref="G45:H46"/>
    <mergeCell ref="I45:J46"/>
    <mergeCell ref="B22:I22"/>
    <mergeCell ref="B43:F43"/>
    <mergeCell ref="G43:J43"/>
    <mergeCell ref="B44:F44"/>
    <mergeCell ref="G44:H44"/>
    <mergeCell ref="I44:J44"/>
    <mergeCell ref="B26:E26"/>
    <mergeCell ref="F26:G26"/>
    <mergeCell ref="H26:J26"/>
    <mergeCell ref="B27:E27"/>
    <mergeCell ref="F27:G27"/>
    <mergeCell ref="B23:I23"/>
    <mergeCell ref="B39:I39"/>
    <mergeCell ref="F28:G29"/>
    <mergeCell ref="H28:J29"/>
    <mergeCell ref="G31:J31"/>
    <mergeCell ref="B32:B37"/>
    <mergeCell ref="C32:I32"/>
    <mergeCell ref="C33:C34"/>
    <mergeCell ref="C35:C36"/>
    <mergeCell ref="C37:I37"/>
    <mergeCell ref="B28:E28"/>
    <mergeCell ref="B29:E29"/>
    <mergeCell ref="E33:I33"/>
    <mergeCell ref="E34:I34"/>
    <mergeCell ref="E35:I35"/>
    <mergeCell ref="E36:I36"/>
    <mergeCell ref="C16:I16"/>
    <mergeCell ref="C17:C19"/>
    <mergeCell ref="H27:J27"/>
    <mergeCell ref="B38:I38"/>
    <mergeCell ref="C20:I20"/>
    <mergeCell ref="C21:I21"/>
    <mergeCell ref="E17:I17"/>
    <mergeCell ref="E18:I18"/>
    <mergeCell ref="E19:I19"/>
  </mergeCells>
  <phoneticPr fontId="2"/>
  <printOptions horizontalCentered="1"/>
  <pageMargins left="0.70866141732283472" right="0.70866141732283472" top="0.74803149606299213" bottom="0.74803149606299213" header="0.31496062992125984" footer="0.31496062992125984"/>
  <pageSetup paperSize="9" scale="91" orientation="portrait" blackAndWhite="1" r:id="rId1"/>
  <rowBreaks count="1" manualBreakCount="1">
    <brk id="41" min="1" max="9"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1"/>
  <sheetViews>
    <sheetView view="pageBreakPreview" topLeftCell="A6" zoomScaleSheetLayoutView="100" workbookViewId="0"/>
  </sheetViews>
  <sheetFormatPr defaultRowHeight="13" x14ac:dyDescent="0.2"/>
  <cols>
    <col min="1" max="1" width="16.453125" customWidth="1"/>
    <col min="2" max="3" width="17.90625" customWidth="1"/>
    <col min="4" max="5" width="11.90625" customWidth="1"/>
    <col min="6" max="6" width="12.36328125" customWidth="1"/>
  </cols>
  <sheetData>
    <row r="1" spans="1:6" ht="13.5" customHeight="1" x14ac:dyDescent="0.2">
      <c r="F1" s="104"/>
    </row>
    <row r="2" spans="1:6" ht="13.5" customHeight="1" x14ac:dyDescent="0.2">
      <c r="F2" s="104"/>
    </row>
    <row r="3" spans="1:6" ht="18" customHeight="1" x14ac:dyDescent="0.2">
      <c r="A3" s="1" t="s">
        <v>54</v>
      </c>
      <c r="B3" s="1"/>
      <c r="C3" s="1"/>
      <c r="D3" s="1"/>
      <c r="E3" s="2"/>
    </row>
    <row r="4" spans="1:6" ht="21.75" customHeight="1" x14ac:dyDescent="0.2">
      <c r="A4" s="3"/>
      <c r="B4" s="2"/>
      <c r="C4" s="2"/>
      <c r="D4" s="2"/>
      <c r="E4" s="2"/>
    </row>
    <row r="5" spans="1:6" ht="18" customHeight="1" x14ac:dyDescent="0.2">
      <c r="A5" s="96" t="s">
        <v>49</v>
      </c>
      <c r="B5" s="96"/>
      <c r="C5" s="96"/>
      <c r="D5" s="96"/>
      <c r="E5" s="96"/>
      <c r="F5" s="96"/>
    </row>
    <row r="6" spans="1:6" s="1" customFormat="1" ht="18" customHeight="1" x14ac:dyDescent="0.2">
      <c r="A6" s="6"/>
    </row>
    <row r="7" spans="1:6" s="1" customFormat="1" ht="18" customHeight="1" x14ac:dyDescent="0.2">
      <c r="A7" s="105" t="s">
        <v>21</v>
      </c>
      <c r="B7" s="105"/>
    </row>
    <row r="8" spans="1:6" s="1" customFormat="1" ht="21.75" customHeight="1" x14ac:dyDescent="0.2">
      <c r="A8" s="106" t="s">
        <v>46</v>
      </c>
      <c r="B8" s="12" t="s">
        <v>22</v>
      </c>
      <c r="C8" s="7" t="s">
        <v>24</v>
      </c>
      <c r="D8" s="88" t="s">
        <v>26</v>
      </c>
      <c r="E8" s="88"/>
      <c r="F8" s="88" t="s">
        <v>27</v>
      </c>
    </row>
    <row r="9" spans="1:6" s="1" customFormat="1" ht="21.75" customHeight="1" x14ac:dyDescent="0.2">
      <c r="A9" s="107"/>
      <c r="B9" s="8" t="s">
        <v>23</v>
      </c>
      <c r="C9" s="9" t="s">
        <v>25</v>
      </c>
      <c r="D9" s="11" t="s">
        <v>28</v>
      </c>
      <c r="E9" s="11" t="s">
        <v>29</v>
      </c>
      <c r="F9" s="88"/>
    </row>
    <row r="10" spans="1:6" s="1" customFormat="1" ht="39" customHeight="1" x14ac:dyDescent="0.2">
      <c r="A10" s="11" t="s">
        <v>30</v>
      </c>
      <c r="B10" s="4"/>
      <c r="C10" s="4">
        <f>事業実績書!G45</f>
        <v>0</v>
      </c>
      <c r="D10" s="10" t="str">
        <f>IF(B10&lt;C10,C10-B10,"")</f>
        <v/>
      </c>
      <c r="E10" s="10" t="str">
        <f>IF(B10&gt;C10,B10-C10,"")</f>
        <v/>
      </c>
      <c r="F10" s="5"/>
    </row>
    <row r="11" spans="1:6" s="1" customFormat="1" ht="39" customHeight="1" x14ac:dyDescent="0.2">
      <c r="A11" s="11" t="s">
        <v>31</v>
      </c>
      <c r="B11" s="4"/>
      <c r="C11" s="4" t="e">
        <f>事業実績書!I45</f>
        <v>#DIV/0!</v>
      </c>
      <c r="D11" s="10" t="e">
        <f t="shared" ref="D11:D12" si="0">IF(B11&lt;C11,C11-B11,"")</f>
        <v>#DIV/0!</v>
      </c>
      <c r="E11" s="10" t="e">
        <f t="shared" ref="E11" si="1">IF(B11&gt;C11,B11-C11,"")</f>
        <v>#DIV/0!</v>
      </c>
      <c r="F11" s="5"/>
    </row>
    <row r="12" spans="1:6" s="1" customFormat="1" ht="39" customHeight="1" x14ac:dyDescent="0.2">
      <c r="A12" s="11" t="s">
        <v>32</v>
      </c>
      <c r="B12" s="14">
        <f>SUM(B10:B11)</f>
        <v>0</v>
      </c>
      <c r="C12" s="4" t="e">
        <f>事業実績書!B45</f>
        <v>#DIV/0!</v>
      </c>
      <c r="D12" s="10" t="e">
        <f t="shared" si="0"/>
        <v>#DIV/0!</v>
      </c>
      <c r="E12" s="10" t="e">
        <f>IF(B12&gt;C12,B12-C12,"")</f>
        <v>#DIV/0!</v>
      </c>
      <c r="F12" s="5"/>
    </row>
    <row r="13" spans="1:6" s="1" customFormat="1" ht="21.75" customHeight="1" x14ac:dyDescent="0.2">
      <c r="A13" s="6"/>
    </row>
    <row r="14" spans="1:6" s="1" customFormat="1" ht="21.75" customHeight="1" x14ac:dyDescent="0.2">
      <c r="A14" s="6"/>
    </row>
    <row r="15" spans="1:6" s="1" customFormat="1" ht="18" customHeight="1" x14ac:dyDescent="0.2">
      <c r="A15" s="56" t="s">
        <v>33</v>
      </c>
      <c r="B15" s="56"/>
    </row>
    <row r="16" spans="1:6" s="1" customFormat="1" ht="21.75" customHeight="1" x14ac:dyDescent="0.2">
      <c r="A16" s="88" t="s">
        <v>35</v>
      </c>
      <c r="B16" s="7" t="s">
        <v>22</v>
      </c>
      <c r="C16" s="7" t="s">
        <v>24</v>
      </c>
      <c r="D16" s="88" t="s">
        <v>26</v>
      </c>
      <c r="E16" s="88"/>
      <c r="F16" s="88" t="s">
        <v>27</v>
      </c>
    </row>
    <row r="17" spans="1:6" s="1" customFormat="1" ht="21.75" customHeight="1" x14ac:dyDescent="0.2">
      <c r="A17" s="88"/>
      <c r="B17" s="8" t="s">
        <v>23</v>
      </c>
      <c r="C17" s="9" t="s">
        <v>25</v>
      </c>
      <c r="D17" s="11" t="s">
        <v>28</v>
      </c>
      <c r="E17" s="11" t="s">
        <v>29</v>
      </c>
      <c r="F17" s="88"/>
    </row>
    <row r="18" spans="1:6" s="1" customFormat="1" ht="39" customHeight="1" x14ac:dyDescent="0.2">
      <c r="A18" s="11" t="s">
        <v>34</v>
      </c>
      <c r="B18" s="4">
        <f>B12</f>
        <v>0</v>
      </c>
      <c r="C18" s="10" t="e">
        <f>事業実績書!B45</f>
        <v>#DIV/0!</v>
      </c>
      <c r="D18" s="10" t="e">
        <f>IF(B18&lt;C18,C18-B18,"")</f>
        <v>#DIV/0!</v>
      </c>
      <c r="E18" s="10" t="e">
        <f>IF(B18&gt;C18,B18-C18,"")</f>
        <v>#DIV/0!</v>
      </c>
      <c r="F18" s="5"/>
    </row>
    <row r="19" spans="1:6" s="1" customFormat="1" ht="39" customHeight="1" x14ac:dyDescent="0.2">
      <c r="A19" s="11"/>
      <c r="B19" s="13"/>
      <c r="C19" s="10"/>
      <c r="D19" s="10"/>
      <c r="E19" s="10"/>
      <c r="F19" s="5"/>
    </row>
    <row r="20" spans="1:6" s="1" customFormat="1" ht="39" customHeight="1" x14ac:dyDescent="0.2">
      <c r="A20" s="11" t="s">
        <v>32</v>
      </c>
      <c r="B20" s="4">
        <f>B18</f>
        <v>0</v>
      </c>
      <c r="C20" s="10" t="e">
        <f>事業実績書!B45</f>
        <v>#DIV/0!</v>
      </c>
      <c r="D20" s="10" t="e">
        <f>IF(B20&lt;C20,C20-B20,"")</f>
        <v>#DIV/0!</v>
      </c>
      <c r="E20" s="10" t="e">
        <f>IF(B20&gt;C20,B20-C20,"")</f>
        <v>#DIV/0!</v>
      </c>
      <c r="F20" s="5"/>
    </row>
    <row r="21" spans="1:6" s="1" customFormat="1" x14ac:dyDescent="0.2"/>
  </sheetData>
  <mergeCells count="10">
    <mergeCell ref="A15:B15"/>
    <mergeCell ref="A16:A17"/>
    <mergeCell ref="D16:E16"/>
    <mergeCell ref="F16:F17"/>
    <mergeCell ref="F1:F2"/>
    <mergeCell ref="A5:F5"/>
    <mergeCell ref="A7:B7"/>
    <mergeCell ref="A8:A9"/>
    <mergeCell ref="D8:E8"/>
    <mergeCell ref="F8:F9"/>
  </mergeCells>
  <phoneticPr fontId="2"/>
  <pageMargins left="0.70866141732283472" right="0.70866141732283472" top="0.74803149606299213" bottom="0.74803149606299213" header="0.31496062992125984" footer="0.31496062992125984"/>
  <pageSetup paperSize="9"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実績報告書</vt:lpstr>
      <vt:lpstr>事業実績書</vt:lpstr>
      <vt:lpstr>収支精算書</vt:lpstr>
      <vt:lpstr>事業実績書!Print_Area</vt:lpstr>
      <vt:lpstr>実績報告書!Print_Area</vt:lpstr>
      <vt:lpstr>収支精算書!Print_Area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川岸 紗季</cp:lastModifiedBy>
  <cp:lastPrinted>2026-04-09T05:51:05Z</cp:lastPrinted>
  <dcterms:created xsi:type="dcterms:W3CDTF">2016-04-18T06:17:00Z</dcterms:created>
  <dcterms:modified xsi:type="dcterms:W3CDTF">2026-04-09T06:00:11Z</dcterms:modified>
</cp:coreProperties>
</file>