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G86" i="9" l="1"/>
  <c r="G85" i="9"/>
  <c r="J85" i="9"/>
  <c r="J84" i="9"/>
  <c r="J83" i="9"/>
  <c r="J82" i="9"/>
  <c r="D77" i="9" l="1"/>
  <c r="G75" i="9" l="1"/>
  <c r="D102" i="9" l="1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6" i="9"/>
  <c r="D75" i="9"/>
  <c r="D74" i="9"/>
  <c r="D73" i="9"/>
  <c r="D72" i="9"/>
  <c r="D71" i="9"/>
  <c r="D70" i="9"/>
  <c r="D69" i="9"/>
  <c r="D68" i="9"/>
  <c r="D67" i="9"/>
  <c r="D66" i="9"/>
  <c r="D65" i="9"/>
  <c r="G70" i="9"/>
  <c r="G71" i="9"/>
  <c r="G72" i="9"/>
  <c r="G73" i="9"/>
  <c r="G74" i="9"/>
  <c r="G76" i="9"/>
  <c r="G77" i="9"/>
  <c r="G78" i="9"/>
  <c r="G79" i="9"/>
  <c r="G80" i="9"/>
  <c r="G81" i="9"/>
  <c r="G82" i="9"/>
  <c r="G83" i="9"/>
  <c r="G84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J73" i="9"/>
  <c r="J74" i="9"/>
  <c r="J75" i="9"/>
  <c r="J76" i="9"/>
  <c r="J77" i="9"/>
  <c r="J78" i="9"/>
  <c r="J79" i="9"/>
  <c r="J80" i="9"/>
  <c r="J81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72" i="9"/>
  <c r="J71" i="9"/>
  <c r="J69" i="9" l="1"/>
  <c r="J70" i="9"/>
  <c r="G69" i="9"/>
  <c r="G65" i="9" l="1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<sst xmlns="http://schemas.openxmlformats.org/spreadsheetml/2006/main" count="42" uniqueCount="39">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</sst>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  <c:pt idx="8">
                  <c:v>12.5</c:v>
                </c:pt>
                <c:pt idx="9">
                  <c:v>11.571428571428571</c:v>
                </c:pt>
                <c:pt idx="10">
                  <c:v>7.8571428571428568</c:v>
                </c:pt>
                <c:pt idx="11">
                  <c:v>2.4047619047619047</c:v>
                </c:pt>
                <c:pt idx="12">
                  <c:v>1.4999999999999998</c:v>
                </c:pt>
                <c:pt idx="13">
                  <c:v>0.66666666666666663</c:v>
                </c:pt>
                <c:pt idx="14">
                  <c:v>1.1428571428571428</c:v>
                </c:pt>
                <c:pt idx="15">
                  <c:v>2.8571428571428568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4.2857142857142847</c:v>
                </c:pt>
                <c:pt idx="12">
                  <c:v>1.7142857142857142</c:v>
                </c:pt>
                <c:pt idx="13">
                  <c:v>0</c:v>
                </c:pt>
                <c:pt idx="14">
                  <c:v>0</c:v>
                </c:pt>
                <c:pt idx="15">
                  <c:v>0.42857142857142855</c:v>
                </c:pt>
                <c:pt idx="16">
                  <c:v>0.71428571428571419</c:v>
                </c:pt>
                <c:pt idx="17">
                  <c:v>0.71428571428571419</c:v>
                </c:pt>
                <c:pt idx="18">
                  <c:v>0.14285714285714285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0.2</c:v>
                </c:pt>
                <c:pt idx="8">
                  <c:v>1</c:v>
                </c:pt>
                <c:pt idx="9">
                  <c:v>0.8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0.5714285714285714</c:v>
                </c:pt>
                <c:pt idx="16">
                  <c:v>1.4285714285714284</c:v>
                </c:pt>
                <c:pt idx="17">
                  <c:v>0.27777777777777779</c:v>
                </c:pt>
                <c:pt idx="18">
                  <c:v>0.27777777777777779</c:v>
                </c:pt>
                <c:pt idx="19">
                  <c:v>0.27777777777777779</c:v>
                </c:pt>
                <c:pt idx="20">
                  <c:v>0.16666666666666666</c:v>
                </c:pt>
                <c:pt idx="21">
                  <c:v>9.5238095238095233E-2</c:v>
                </c:pt>
                <c:pt idx="22">
                  <c:v>0.47619047619047616</c:v>
                </c:pt>
                <c:pt idx="23">
                  <c:v>0.5714285714285714</c:v>
                </c:pt>
                <c:pt idx="24">
                  <c:v>0.47619047619047616</c:v>
                </c:pt>
                <c:pt idx="25">
                  <c:v>0.38095238095238093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369800911756893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0.33291</cdr:x>
      <cdr:y>0.08405</cdr:y>
    </cdr:from>
    <cdr:to>
      <cdr:x>0.64883</cdr:x>
      <cdr:y>0.27155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0610" y="291353"/>
          <a:ext cx="206935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K10">
            <v>0</v>
          </cell>
          <cell r="L10">
            <v>18.332142857142856</v>
          </cell>
          <cell r="M10">
            <v>2.1428571428571428</v>
          </cell>
        </row>
        <row r="11">
          <cell r="K11">
            <v>0</v>
          </cell>
          <cell r="L11">
            <v>22.604166666666668</v>
          </cell>
          <cell r="M11">
            <v>2.8571428571428572</v>
          </cell>
        </row>
        <row r="12">
          <cell r="K12">
            <v>0</v>
          </cell>
          <cell r="L12">
            <v>28.042346938775513</v>
          </cell>
          <cell r="M12">
            <v>1.6</v>
          </cell>
        </row>
        <row r="13">
          <cell r="K13">
            <v>0</v>
          </cell>
          <cell r="L13">
            <v>19.332653061224487</v>
          </cell>
          <cell r="M13">
            <v>2.1142857142857143</v>
          </cell>
        </row>
        <row r="14">
          <cell r="K14">
            <v>0</v>
          </cell>
          <cell r="L14">
            <v>18.280612244897956</v>
          </cell>
          <cell r="M14">
            <v>2.0357142857142856</v>
          </cell>
        </row>
        <row r="15">
          <cell r="K15">
            <v>0</v>
          </cell>
          <cell r="L15">
            <v>15.186224489795919</v>
          </cell>
          <cell r="M15">
            <v>1.875</v>
          </cell>
        </row>
        <row r="16">
          <cell r="K16">
            <v>3</v>
          </cell>
          <cell r="L16">
            <v>14.005272108843538</v>
          </cell>
          <cell r="M16">
            <v>1.708333333333333</v>
          </cell>
        </row>
        <row r="17">
          <cell r="K17">
            <v>4.2857142857142847</v>
          </cell>
          <cell r="L17">
            <v>12.997789115646258</v>
          </cell>
          <cell r="M17">
            <v>3.8666666666666663</v>
          </cell>
        </row>
        <row r="18">
          <cell r="K18">
            <v>1.7142857142857142</v>
          </cell>
          <cell r="L18">
            <v>6.7886054421768716</v>
          </cell>
          <cell r="M18">
            <v>1.9666666666666666</v>
          </cell>
        </row>
        <row r="19">
          <cell r="K19">
            <v>0</v>
          </cell>
          <cell r="L19">
            <v>4.9353741496598635</v>
          </cell>
          <cell r="M19">
            <v>0.83333333333333326</v>
          </cell>
        </row>
        <row r="20">
          <cell r="K20">
            <v>0</v>
          </cell>
          <cell r="L20">
            <v>3.612244897959183</v>
          </cell>
          <cell r="M20">
            <v>0</v>
          </cell>
        </row>
        <row r="21">
          <cell r="K21">
            <v>0.42857142857142855</v>
          </cell>
          <cell r="L21">
            <v>2.5918367346938775</v>
          </cell>
          <cell r="M21">
            <v>0</v>
          </cell>
        </row>
        <row r="22">
          <cell r="K22">
            <v>0.71428571428571419</v>
          </cell>
          <cell r="L22">
            <v>2.7729591836734691</v>
          </cell>
          <cell r="M22">
            <v>0.14285714285714285</v>
          </cell>
        </row>
        <row r="23">
          <cell r="K23">
            <v>0.71428571428571419</v>
          </cell>
          <cell r="L23">
            <v>0.93622448979591832</v>
          </cell>
          <cell r="M23">
            <v>0.71428571428571419</v>
          </cell>
        </row>
        <row r="24">
          <cell r="K24">
            <v>0.14285714285714285</v>
          </cell>
          <cell r="L24">
            <v>0.66326530612244894</v>
          </cell>
          <cell r="M24">
            <v>0.71428571428571419</v>
          </cell>
        </row>
        <row r="25">
          <cell r="K25">
            <v>0</v>
          </cell>
          <cell r="L25">
            <v>0.88775510204081631</v>
          </cell>
          <cell r="M25">
            <v>0.6785714285714286</v>
          </cell>
        </row>
        <row r="26">
          <cell r="K26">
            <v>0</v>
          </cell>
          <cell r="L26">
            <v>8.9285714285714288E-2</v>
          </cell>
          <cell r="M26">
            <v>0.625</v>
          </cell>
        </row>
        <row r="27">
          <cell r="K27">
            <v>0</v>
          </cell>
          <cell r="L27">
            <v>1.7857142857142856E-2</v>
          </cell>
          <cell r="M27">
            <v>0.125</v>
          </cell>
        </row>
        <row r="28">
          <cell r="K28">
            <v>0</v>
          </cell>
          <cell r="L28">
            <v>0</v>
          </cell>
          <cell r="M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</row>
        <row r="30">
          <cell r="K30">
            <v>0</v>
          </cell>
          <cell r="L30">
            <v>0.7857142857142857</v>
          </cell>
          <cell r="M30">
            <v>0</v>
          </cell>
        </row>
        <row r="31">
          <cell r="K31">
            <v>0</v>
          </cell>
          <cell r="L31">
            <v>0.41836734693877548</v>
          </cell>
          <cell r="M31">
            <v>0</v>
          </cell>
        </row>
        <row r="32">
          <cell r="K32">
            <v>0</v>
          </cell>
          <cell r="L32">
            <v>0.14285714285714285</v>
          </cell>
          <cell r="M32">
            <v>0.42857142857142855</v>
          </cell>
        </row>
        <row r="33">
          <cell r="K33" t="e">
            <v>#N/A</v>
          </cell>
          <cell r="L33">
            <v>0.14285714285714285</v>
          </cell>
          <cell r="M33">
            <v>1</v>
          </cell>
        </row>
        <row r="34">
          <cell r="K34" t="e">
            <v>#N/A</v>
          </cell>
          <cell r="L34">
            <v>0.30612244897959184</v>
          </cell>
          <cell r="M34">
            <v>2.1428571428571428</v>
          </cell>
        </row>
        <row r="35">
          <cell r="K35" t="e">
            <v>#N/A</v>
          </cell>
          <cell r="L35">
            <v>0.22448979591836732</v>
          </cell>
          <cell r="M35">
            <v>1.1428571428571426</v>
          </cell>
        </row>
        <row r="36">
          <cell r="K36" t="e">
            <v>#N/A</v>
          </cell>
          <cell r="L36">
            <v>0.59693877551020413</v>
          </cell>
          <cell r="M36">
            <v>0.71428571428571419</v>
          </cell>
        </row>
        <row r="37">
          <cell r="K37" t="e">
            <v>#N/A</v>
          </cell>
          <cell r="L37">
            <v>1.5867346938775511</v>
          </cell>
          <cell r="M37">
            <v>0.5714285714285714</v>
          </cell>
        </row>
        <row r="38">
          <cell r="K38" t="e">
            <v>#N/A</v>
          </cell>
          <cell r="L38">
            <v>0.72448979591836726</v>
          </cell>
          <cell r="M38">
            <v>0</v>
          </cell>
        </row>
        <row r="39">
          <cell r="K39" t="e">
            <v>#N/A</v>
          </cell>
          <cell r="L39">
            <v>0.76530612244897955</v>
          </cell>
          <cell r="M39">
            <v>0</v>
          </cell>
        </row>
        <row r="40">
          <cell r="K40" t="e">
            <v>#N/A</v>
          </cell>
          <cell r="L40">
            <v>0.91326530612244894</v>
          </cell>
          <cell r="M40">
            <v>0.25</v>
          </cell>
        </row>
        <row r="41">
          <cell r="K41" t="e">
            <v>#N/A</v>
          </cell>
          <cell r="L41">
            <v>0.68112244897959173</v>
          </cell>
          <cell r="M41">
            <v>0.625</v>
          </cell>
        </row>
        <row r="42">
          <cell r="K42" t="e">
            <v>#N/A</v>
          </cell>
          <cell r="L42">
            <v>1.1683673469387756</v>
          </cell>
          <cell r="M42">
            <v>0.125</v>
          </cell>
        </row>
        <row r="43">
          <cell r="K43" t="e">
            <v>#N/A</v>
          </cell>
          <cell r="L43">
            <v>1.5637755102040816</v>
          </cell>
          <cell r="M43">
            <v>0</v>
          </cell>
        </row>
        <row r="44">
          <cell r="K44" t="e">
            <v>#N/A</v>
          </cell>
          <cell r="L44">
            <v>0.75765306122448983</v>
          </cell>
          <cell r="M44">
            <v>0</v>
          </cell>
        </row>
        <row r="45">
          <cell r="K45" t="e">
            <v>#N/A</v>
          </cell>
          <cell r="L45">
            <v>0.23979591836734696</v>
          </cell>
          <cell r="M45">
            <v>0</v>
          </cell>
        </row>
        <row r="46">
          <cell r="K46" t="e">
            <v>#N/A</v>
          </cell>
          <cell r="L46">
            <v>8.9285714285714288E-2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K14">
            <v>12.5</v>
          </cell>
          <cell r="L14">
            <v>11.269841269841271</v>
          </cell>
          <cell r="M14">
            <v>4.8571428571428568</v>
          </cell>
        </row>
        <row r="15">
          <cell r="K15">
            <v>11.571428571428571</v>
          </cell>
          <cell r="L15">
            <v>11.119047619047619</v>
          </cell>
          <cell r="M15">
            <v>3.5714285714285716</v>
          </cell>
        </row>
        <row r="16">
          <cell r="K16">
            <v>7.8571428571428568</v>
          </cell>
          <cell r="L16">
            <v>8.3161375661375665</v>
          </cell>
          <cell r="M16">
            <v>2.5</v>
          </cell>
        </row>
        <row r="17">
          <cell r="K17">
            <v>2.4047619047619047</v>
          </cell>
          <cell r="L17">
            <v>7.4563492063492065</v>
          </cell>
          <cell r="M17">
            <v>1.9285714285714284</v>
          </cell>
        </row>
        <row r="18">
          <cell r="K18">
            <v>1.4999999999999998</v>
          </cell>
          <cell r="L18">
            <v>3.5370370370370363</v>
          </cell>
          <cell r="M18">
            <v>0.5714285714285714</v>
          </cell>
        </row>
        <row r="19">
          <cell r="K19">
            <v>0.66666666666666663</v>
          </cell>
          <cell r="L19">
            <v>2.0793650793650795</v>
          </cell>
          <cell r="M19">
            <v>0.14285714285714285</v>
          </cell>
        </row>
        <row r="20">
          <cell r="K20">
            <v>1.1428571428571428</v>
          </cell>
          <cell r="L20">
            <v>1.3174603174603174</v>
          </cell>
          <cell r="M20">
            <v>0.71428571428571419</v>
          </cell>
        </row>
        <row r="21">
          <cell r="K21">
            <v>2.8571428571428568</v>
          </cell>
          <cell r="L21">
            <v>0.87632275132275117</v>
          </cell>
          <cell r="M21">
            <v>1.4761904761904761</v>
          </cell>
        </row>
        <row r="22">
          <cell r="K22">
            <v>5</v>
          </cell>
          <cell r="L22">
            <v>0.8935185185185186</v>
          </cell>
          <cell r="M22">
            <v>2.1666666666666665</v>
          </cell>
        </row>
        <row r="23">
          <cell r="K23">
            <v>1</v>
          </cell>
          <cell r="L23">
            <v>1.2248677248677247</v>
          </cell>
          <cell r="M23">
            <v>1.5</v>
          </cell>
        </row>
        <row r="24">
          <cell r="K24">
            <v>0</v>
          </cell>
          <cell r="L24">
            <v>1.8306878306878305</v>
          </cell>
          <cell r="M24">
            <v>3</v>
          </cell>
        </row>
        <row r="25">
          <cell r="K25">
            <v>0</v>
          </cell>
          <cell r="L25">
            <v>1.3624338624338626</v>
          </cell>
          <cell r="M25">
            <v>0.71428571428571419</v>
          </cell>
        </row>
        <row r="26">
          <cell r="K26">
            <v>0</v>
          </cell>
          <cell r="L26">
            <v>0.88624338624338606</v>
          </cell>
          <cell r="M26">
            <v>0.2857142857142857</v>
          </cell>
        </row>
        <row r="27">
          <cell r="K27">
            <v>0</v>
          </cell>
          <cell r="L27">
            <v>0.43386243386243378</v>
          </cell>
          <cell r="M27">
            <v>0</v>
          </cell>
        </row>
        <row r="28">
          <cell r="K28">
            <v>0</v>
          </cell>
          <cell r="L28">
            <v>0.32076719576719576</v>
          </cell>
          <cell r="M28">
            <v>0</v>
          </cell>
        </row>
        <row r="29">
          <cell r="K29">
            <v>0</v>
          </cell>
          <cell r="L29">
            <v>0.18716931216931215</v>
          </cell>
          <cell r="M29">
            <v>0</v>
          </cell>
        </row>
        <row r="30">
          <cell r="K30">
            <v>0</v>
          </cell>
          <cell r="L30">
            <v>0.54761904761904767</v>
          </cell>
          <cell r="M30">
            <v>0</v>
          </cell>
        </row>
        <row r="31">
          <cell r="K31">
            <v>0</v>
          </cell>
          <cell r="L31">
            <v>2.8915343915343916</v>
          </cell>
          <cell r="M31">
            <v>0</v>
          </cell>
        </row>
        <row r="32">
          <cell r="K32">
            <v>0</v>
          </cell>
          <cell r="L32">
            <v>4.2367724867724874</v>
          </cell>
          <cell r="M32">
            <v>0.33333333333333331</v>
          </cell>
        </row>
        <row r="33">
          <cell r="K33" t="e">
            <v>#N/A</v>
          </cell>
          <cell r="L33">
            <v>3.3108465608465609</v>
          </cell>
          <cell r="M33">
            <v>0.83333333333333326</v>
          </cell>
        </row>
        <row r="34">
          <cell r="K34" t="e">
            <v>#N/A</v>
          </cell>
          <cell r="L34">
            <v>3.5714285714285712</v>
          </cell>
          <cell r="M34">
            <v>0.83333333333333326</v>
          </cell>
        </row>
        <row r="35">
          <cell r="K35" t="e">
            <v>#N/A</v>
          </cell>
          <cell r="L35">
            <v>2.7334656084656084</v>
          </cell>
          <cell r="M35">
            <v>0</v>
          </cell>
        </row>
        <row r="36">
          <cell r="K36" t="e">
            <v>#N/A</v>
          </cell>
          <cell r="L36">
            <v>3.7189153439153437</v>
          </cell>
          <cell r="M36">
            <v>0.71428571428571419</v>
          </cell>
        </row>
        <row r="37">
          <cell r="K37" t="e">
            <v>#N/A</v>
          </cell>
          <cell r="L37">
            <v>5.2116402116402121</v>
          </cell>
          <cell r="M37">
            <v>0.2857142857142857</v>
          </cell>
        </row>
        <row r="38">
          <cell r="K38" t="e">
            <v>#N/A</v>
          </cell>
          <cell r="L38">
            <v>6.5767195767195767</v>
          </cell>
          <cell r="M38">
            <v>0.33333333333333331</v>
          </cell>
        </row>
        <row r="39">
          <cell r="K39" t="e">
            <v>#N/A</v>
          </cell>
          <cell r="L39">
            <v>4.8994708994708995</v>
          </cell>
          <cell r="M39">
            <v>1.6666666666666665</v>
          </cell>
        </row>
        <row r="40">
          <cell r="K40" t="e">
            <v>#N/A</v>
          </cell>
          <cell r="L40">
            <v>4.1904761904761907</v>
          </cell>
          <cell r="M40">
            <v>5</v>
          </cell>
        </row>
        <row r="41">
          <cell r="K41" t="e">
            <v>#N/A</v>
          </cell>
          <cell r="L41">
            <v>2.1243386243386242</v>
          </cell>
          <cell r="M41">
            <v>0.83333333333333326</v>
          </cell>
        </row>
        <row r="42">
          <cell r="K42" t="e">
            <v>#N/A</v>
          </cell>
          <cell r="L42">
            <v>4.1137566137566139</v>
          </cell>
          <cell r="M42">
            <v>2.1666666666666665</v>
          </cell>
        </row>
        <row r="43">
          <cell r="K43" t="e">
            <v>#N/A</v>
          </cell>
          <cell r="L43">
            <v>4.7777777777777786</v>
          </cell>
          <cell r="M43">
            <v>2.9999999999999996</v>
          </cell>
        </row>
        <row r="44">
          <cell r="K44" t="e">
            <v>#N/A</v>
          </cell>
          <cell r="L44">
            <v>1.333333333333333</v>
          </cell>
          <cell r="M44">
            <v>2</v>
          </cell>
        </row>
        <row r="45">
          <cell r="K45" t="e">
            <v>#N/A</v>
          </cell>
          <cell r="L45">
            <v>0.46031746031746024</v>
          </cell>
          <cell r="M45">
            <v>0</v>
          </cell>
        </row>
        <row r="46">
          <cell r="K46" t="e">
            <v>#N/A</v>
          </cell>
          <cell r="L46">
            <v>0.17460317460317457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0.2</v>
          </cell>
          <cell r="L13">
            <v>4.9107142857142856</v>
          </cell>
          <cell r="M13">
            <v>1.1428571428571428</v>
          </cell>
        </row>
        <row r="14">
          <cell r="K14">
            <v>1</v>
          </cell>
          <cell r="L14">
            <v>4.625</v>
          </cell>
          <cell r="M14">
            <v>1.4285714285714284</v>
          </cell>
        </row>
        <row r="15">
          <cell r="K15">
            <v>0.8</v>
          </cell>
          <cell r="L15">
            <v>4.4660714285714285</v>
          </cell>
          <cell r="M15">
            <v>1.4285714285714284</v>
          </cell>
        </row>
        <row r="16">
          <cell r="K16">
            <v>2</v>
          </cell>
          <cell r="L16">
            <v>4.3285714285714283</v>
          </cell>
          <cell r="M16">
            <v>4.2857142857142856</v>
          </cell>
        </row>
        <row r="17">
          <cell r="K17">
            <v>0</v>
          </cell>
          <cell r="L17">
            <v>4.0418019480519485</v>
          </cell>
          <cell r="M17">
            <v>1.7142857142857142</v>
          </cell>
        </row>
        <row r="18">
          <cell r="K18">
            <v>0</v>
          </cell>
          <cell r="L18">
            <v>2.8835227272727275</v>
          </cell>
          <cell r="M18">
            <v>0</v>
          </cell>
        </row>
        <row r="19">
          <cell r="K19">
            <v>0</v>
          </cell>
          <cell r="L19">
            <v>3.1505681818181817</v>
          </cell>
          <cell r="M19">
            <v>0</v>
          </cell>
        </row>
        <row r="20">
          <cell r="K20">
            <v>0</v>
          </cell>
          <cell r="L20">
            <v>2.78125</v>
          </cell>
          <cell r="M20">
            <v>0</v>
          </cell>
        </row>
        <row r="21">
          <cell r="K21">
            <v>0.5714285714285714</v>
          </cell>
          <cell r="L21">
            <v>2.4375</v>
          </cell>
          <cell r="M21">
            <v>0.375</v>
          </cell>
        </row>
        <row r="22">
          <cell r="K22">
            <v>1.4285714285714284</v>
          </cell>
          <cell r="L22">
            <v>2.0520833333333335</v>
          </cell>
          <cell r="M22">
            <v>0.625</v>
          </cell>
        </row>
        <row r="23">
          <cell r="K23">
            <v>0.27777777777777779</v>
          </cell>
          <cell r="L23">
            <v>1.1634615384615383</v>
          </cell>
          <cell r="M23">
            <v>1.125</v>
          </cell>
        </row>
        <row r="24">
          <cell r="K24">
            <v>0.27777777777777779</v>
          </cell>
          <cell r="L24">
            <v>0.55093864468864473</v>
          </cell>
          <cell r="M24">
            <v>0.625</v>
          </cell>
        </row>
        <row r="25">
          <cell r="K25">
            <v>0.27777777777777779</v>
          </cell>
          <cell r="L25">
            <v>0.43337912087912089</v>
          </cell>
          <cell r="M25">
            <v>0.25</v>
          </cell>
        </row>
        <row r="26">
          <cell r="K26">
            <v>0.16666666666666666</v>
          </cell>
          <cell r="L26">
            <v>0.52822177822177818</v>
          </cell>
          <cell r="M26">
            <v>0</v>
          </cell>
        </row>
        <row r="27">
          <cell r="K27">
            <v>9.5238095238095233E-2</v>
          </cell>
          <cell r="L27">
            <v>0.63311688311688319</v>
          </cell>
          <cell r="M27">
            <v>0</v>
          </cell>
        </row>
        <row r="28">
          <cell r="K28">
            <v>0.47619047619047616</v>
          </cell>
          <cell r="L28">
            <v>1.2146915584415585</v>
          </cell>
          <cell r="M28">
            <v>0.71428571428571419</v>
          </cell>
        </row>
        <row r="29">
          <cell r="K29">
            <v>0.5714285714285714</v>
          </cell>
          <cell r="L29">
            <v>2.0803571428571428</v>
          </cell>
          <cell r="M29">
            <v>0.2857142857142857</v>
          </cell>
        </row>
        <row r="30">
          <cell r="K30">
            <v>0.47619047619047616</v>
          </cell>
          <cell r="L30">
            <v>0.23958333333333331</v>
          </cell>
          <cell r="M30">
            <v>0.33333333333333331</v>
          </cell>
        </row>
        <row r="31">
          <cell r="K31">
            <v>0.38095238095238093</v>
          </cell>
          <cell r="L31">
            <v>0.16666666666666666</v>
          </cell>
          <cell r="M31">
            <v>0.66666666666666663</v>
          </cell>
        </row>
        <row r="32">
          <cell r="K32" t="e">
            <v>#N/A</v>
          </cell>
          <cell r="L32">
            <v>0</v>
          </cell>
          <cell r="M32">
            <v>0</v>
          </cell>
        </row>
        <row r="33">
          <cell r="K33" t="e">
            <v>#N/A</v>
          </cell>
          <cell r="L33">
            <v>0.26041666666666663</v>
          </cell>
          <cell r="M33">
            <v>0.375</v>
          </cell>
        </row>
        <row r="34">
          <cell r="K34" t="e">
            <v>#N/A</v>
          </cell>
          <cell r="L34">
            <v>0.23958333333333331</v>
          </cell>
          <cell r="M34">
            <v>0.625</v>
          </cell>
        </row>
        <row r="35">
          <cell r="K35" t="e">
            <v>#N/A</v>
          </cell>
          <cell r="L35">
            <v>0.15</v>
          </cell>
          <cell r="M35">
            <v>0</v>
          </cell>
        </row>
        <row r="36">
          <cell r="K36" t="e">
            <v>#N/A</v>
          </cell>
          <cell r="L36">
            <v>0.43124999999999997</v>
          </cell>
          <cell r="M36">
            <v>0</v>
          </cell>
        </row>
        <row r="37">
          <cell r="K37" t="e">
            <v>#N/A</v>
          </cell>
          <cell r="L37">
            <v>1.53125</v>
          </cell>
          <cell r="M37">
            <v>0</v>
          </cell>
        </row>
        <row r="38">
          <cell r="K38" t="e">
            <v>#N/A</v>
          </cell>
          <cell r="L38">
            <v>1.5169642857142858</v>
          </cell>
          <cell r="M38">
            <v>0.14285714285714285</v>
          </cell>
        </row>
        <row r="39">
          <cell r="K39" t="e">
            <v>#N/A</v>
          </cell>
          <cell r="L39">
            <v>1.5848214285714286</v>
          </cell>
          <cell r="M39">
            <v>0.71428571428571419</v>
          </cell>
        </row>
        <row r="40">
          <cell r="K40" t="e">
            <v>#N/A</v>
          </cell>
          <cell r="L40">
            <v>0.33482142857142855</v>
          </cell>
          <cell r="M40">
            <v>0.71428571428571419</v>
          </cell>
        </row>
        <row r="41">
          <cell r="K41" t="e">
            <v>#N/A</v>
          </cell>
          <cell r="L41">
            <v>0.23809523809523805</v>
          </cell>
          <cell r="M41">
            <v>0.71428571428571419</v>
          </cell>
        </row>
        <row r="42">
          <cell r="K42" t="e">
            <v>#N/A</v>
          </cell>
          <cell r="L42">
            <v>0.23809523809523805</v>
          </cell>
          <cell r="M42">
            <v>0.71428571428571419</v>
          </cell>
        </row>
        <row r="43">
          <cell r="K43" t="e">
            <v>#N/A</v>
          </cell>
          <cell r="L43">
            <v>0.20833333333333334</v>
          </cell>
          <cell r="M43">
            <v>0.625</v>
          </cell>
        </row>
        <row r="44">
          <cell r="K44" t="e">
            <v>#N/A</v>
          </cell>
          <cell r="L44">
            <v>0.125</v>
          </cell>
          <cell r="M44">
            <v>0.375</v>
          </cell>
        </row>
        <row r="45">
          <cell r="K45" t="e">
            <v>#N/A</v>
          </cell>
          <cell r="L45">
            <v>0</v>
          </cell>
          <cell r="M45">
            <v>0</v>
          </cell>
        </row>
        <row r="46">
          <cell r="K46" t="e">
            <v>#N/A</v>
          </cell>
          <cell r="L46">
            <v>0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16</v>
      </c>
    </row>
    <row r="4" spans="1:16" x14ac:dyDescent="0.15">
      <c r="A4" s="2" t="s">
        <v>31</v>
      </c>
    </row>
    <row r="5" spans="1:16" s="4" customFormat="1" x14ac:dyDescent="0.15">
      <c r="A5" s="4" t="s">
        <v>32</v>
      </c>
    </row>
    <row r="6" spans="1:16" s="4" customFormat="1" x14ac:dyDescent="0.15">
      <c r="A6" s="4" t="s">
        <v>33</v>
      </c>
    </row>
    <row r="7" spans="1:16" s="4" customFormat="1" x14ac:dyDescent="0.15">
      <c r="A7" s="4" t="s">
        <v>34</v>
      </c>
    </row>
    <row r="8" spans="1:16" s="4" customFormat="1" x14ac:dyDescent="0.15">
      <c r="A8" s="4" t="s">
        <v>35</v>
      </c>
    </row>
    <row r="9" spans="1:16" s="4" customFormat="1" x14ac:dyDescent="0.15">
      <c r="A9" s="4" t="s">
        <v>36</v>
      </c>
    </row>
    <row r="10" spans="1:16" s="4" customFormat="1" x14ac:dyDescent="0.15">
      <c r="A10" s="4" t="s">
        <v>37</v>
      </c>
    </row>
    <row r="11" spans="1:16" s="4" customFormat="1" x14ac:dyDescent="0.15">
      <c r="A11" s="11"/>
    </row>
    <row r="12" spans="1:16" x14ac:dyDescent="0.15">
      <c r="A12" s="13" t="s">
        <v>3</v>
      </c>
    </row>
    <row r="13" spans="1:16" x14ac:dyDescent="0.15">
      <c r="A13" s="13" t="s">
        <v>38</v>
      </c>
    </row>
    <row r="14" spans="1:16" x14ac:dyDescent="0.15">
      <c r="A14" s="13" t="s">
        <v>30</v>
      </c>
    </row>
    <row r="15" spans="1:16" x14ac:dyDescent="0.15">
      <c r="A15" s="13"/>
    </row>
    <row r="16" spans="1:16" x14ac:dyDescent="0.15">
      <c r="A16" s="13"/>
    </row>
    <row r="17" spans="1:1" x14ac:dyDescent="0.15">
      <c r="A17" s="13"/>
    </row>
    <row r="18" spans="1:1" x14ac:dyDescent="0.15">
      <c r="A18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Zeros="0" tabSelected="1" view="pageBreakPreview" topLeftCell="A61" zoomScale="85" zoomScaleNormal="85" zoomScaleSheetLayoutView="85" workbookViewId="0">
      <selection activeCell="G87" sqref="G87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43" t="s">
        <v>5</v>
      </c>
      <c r="C57" s="44"/>
      <c r="D57" s="45" t="s">
        <v>14</v>
      </c>
      <c r="E57" s="46"/>
      <c r="F57" s="47"/>
      <c r="G57" s="52" t="s">
        <v>21</v>
      </c>
      <c r="H57" s="53"/>
      <c r="I57" s="54"/>
      <c r="J57" s="52" t="s">
        <v>22</v>
      </c>
      <c r="K57" s="53"/>
      <c r="L57" s="54"/>
      <c r="M57"/>
      <c r="N57"/>
      <c r="O57"/>
      <c r="P57"/>
      <c r="Q57"/>
      <c r="R57"/>
    </row>
    <row r="58" spans="2:26" ht="17.25" customHeight="1" x14ac:dyDescent="0.15">
      <c r="B58" s="43" t="s">
        <v>0</v>
      </c>
      <c r="C58" s="44"/>
      <c r="D58" s="45" t="s">
        <v>26</v>
      </c>
      <c r="E58" s="46"/>
      <c r="F58" s="47"/>
      <c r="G58" s="58" t="s">
        <v>17</v>
      </c>
      <c r="H58" s="59"/>
      <c r="I58" s="60"/>
      <c r="J58" s="52" t="s">
        <v>23</v>
      </c>
      <c r="K58" s="53"/>
      <c r="L58" s="54"/>
    </row>
    <row r="59" spans="2:26" ht="17.25" customHeight="1" x14ac:dyDescent="0.15">
      <c r="B59" s="43" t="s">
        <v>1</v>
      </c>
      <c r="C59" s="51"/>
      <c r="D59" s="48" t="s">
        <v>27</v>
      </c>
      <c r="E59" s="49"/>
      <c r="F59" s="50"/>
      <c r="G59" s="55" t="s">
        <v>15</v>
      </c>
      <c r="H59" s="56"/>
      <c r="I59" s="57"/>
      <c r="J59" s="55" t="s">
        <v>27</v>
      </c>
      <c r="K59" s="56"/>
      <c r="L59" s="57"/>
    </row>
    <row r="60" spans="2:26" ht="17.25" customHeight="1" x14ac:dyDescent="0.15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15">
      <c r="B61" s="40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15">
      <c r="B62" s="41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15">
      <c r="B63" s="41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15">
      <c r="B64" s="41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15">
      <c r="B65" s="41"/>
      <c r="C65" s="29">
        <v>5</v>
      </c>
      <c r="D65" s="23">
        <f>[1]世羅山中福田!$K$10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15">
      <c r="B66" s="42"/>
      <c r="C66" s="30">
        <v>6</v>
      </c>
      <c r="D66" s="24">
        <f>[1]世羅山中福田!$K$11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15">
      <c r="B67" s="40" t="s">
        <v>13</v>
      </c>
      <c r="C67" s="36">
        <v>1</v>
      </c>
      <c r="D67" s="20">
        <f>[1]世羅山中福田!$K$12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15">
      <c r="B68" s="41"/>
      <c r="C68" s="29">
        <v>2</v>
      </c>
      <c r="D68" s="23">
        <f>[1]世羅山中福田!$K$13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0.2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15">
      <c r="B69" s="41"/>
      <c r="C69" s="29">
        <v>3</v>
      </c>
      <c r="D69" s="23">
        <f>[1]世羅山中福田!$K$14</f>
        <v>0</v>
      </c>
      <c r="E69" s="15">
        <f>[1]世羅山中福田!$L14</f>
        <v>18.280612244897956</v>
      </c>
      <c r="F69" s="18">
        <f>[1]世羅山中福田!$M14</f>
        <v>2.0357142857142856</v>
      </c>
      <c r="G69" s="23">
        <f>[1]北広島木次!$K14</f>
        <v>12.5</v>
      </c>
      <c r="H69" s="28">
        <f>[1]北広島木次!$L14</f>
        <v>11.269841269841271</v>
      </c>
      <c r="I69" s="33">
        <f>[1]北広島木次!$M14</f>
        <v>4.8571428571428568</v>
      </c>
      <c r="J69" s="23">
        <f>[1]安芸高田高宮!$K14</f>
        <v>1</v>
      </c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15">
      <c r="B70" s="41"/>
      <c r="C70" s="29">
        <v>4</v>
      </c>
      <c r="D70" s="23">
        <f>[1]世羅山中福田!$K$15</f>
        <v>0</v>
      </c>
      <c r="E70" s="15">
        <f>[1]世羅山中福田!$L15</f>
        <v>15.186224489795919</v>
      </c>
      <c r="F70" s="18">
        <f>[1]世羅山中福田!$M15</f>
        <v>1.875</v>
      </c>
      <c r="G70" s="23">
        <f>[1]北広島木次!$K15</f>
        <v>11.571428571428571</v>
      </c>
      <c r="H70" s="28">
        <f>[1]北広島木次!$L15</f>
        <v>11.119047619047619</v>
      </c>
      <c r="I70" s="33">
        <f>[1]北広島木次!$M15</f>
        <v>3.5714285714285716</v>
      </c>
      <c r="J70" s="23">
        <f>[1]安芸高田高宮!$K15</f>
        <v>0.8</v>
      </c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15">
      <c r="B71" s="41"/>
      <c r="C71" s="29">
        <v>5</v>
      </c>
      <c r="D71" s="23">
        <f>[1]世羅山中福田!$K$16</f>
        <v>3</v>
      </c>
      <c r="E71" s="15">
        <f>[1]世羅山中福田!$L16</f>
        <v>14.005272108843538</v>
      </c>
      <c r="F71" s="18">
        <f>[1]世羅山中福田!$M16</f>
        <v>1.708333333333333</v>
      </c>
      <c r="G71" s="23">
        <f>[1]北広島木次!$K16</f>
        <v>7.8571428571428568</v>
      </c>
      <c r="H71" s="28">
        <f>[1]北広島木次!$L16</f>
        <v>8.3161375661375665</v>
      </c>
      <c r="I71" s="33">
        <f>[1]北広島木次!$M16</f>
        <v>2.5</v>
      </c>
      <c r="J71" s="23">
        <f>[1]安芸高田高宮!$K16</f>
        <v>2</v>
      </c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15">
      <c r="B72" s="42"/>
      <c r="C72" s="30">
        <v>6</v>
      </c>
      <c r="D72" s="24">
        <f>[1]世羅山中福田!$K$17</f>
        <v>4.2857142857142847</v>
      </c>
      <c r="E72" s="16">
        <f>[1]世羅山中福田!$L17</f>
        <v>12.997789115646258</v>
      </c>
      <c r="F72" s="19">
        <f>[1]世羅山中福田!$M17</f>
        <v>3.8666666666666663</v>
      </c>
      <c r="G72" s="24">
        <f>[1]北広島木次!$K17</f>
        <v>2.4047619047619047</v>
      </c>
      <c r="H72" s="34">
        <f>[1]北広島木次!$L17</f>
        <v>7.4563492063492065</v>
      </c>
      <c r="I72" s="35">
        <f>[1]北広島木次!$M17</f>
        <v>1.9285714285714284</v>
      </c>
      <c r="J72" s="24">
        <f>[1]安芸高田高宮!$K17</f>
        <v>0</v>
      </c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15">
      <c r="B73" s="40" t="s">
        <v>6</v>
      </c>
      <c r="C73" s="36">
        <v>1</v>
      </c>
      <c r="D73" s="20">
        <f>[1]世羅山中福田!$K$18</f>
        <v>1.7142857142857142</v>
      </c>
      <c r="E73" s="14">
        <f>[1]世羅山中福田!$L18</f>
        <v>6.7886054421768716</v>
      </c>
      <c r="F73" s="17">
        <f>[1]世羅山中福田!$M18</f>
        <v>1.9666666666666666</v>
      </c>
      <c r="G73" s="20">
        <f>[1]北広島木次!$K18</f>
        <v>1.4999999999999998</v>
      </c>
      <c r="H73" s="37">
        <f>[1]北広島木次!$L18</f>
        <v>3.5370370370370363</v>
      </c>
      <c r="I73" s="38">
        <f>[1]北広島木次!$M18</f>
        <v>0.5714285714285714</v>
      </c>
      <c r="J73" s="20">
        <f>[1]安芸高田高宮!$K18</f>
        <v>0</v>
      </c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15">
      <c r="B74" s="41"/>
      <c r="C74" s="29">
        <v>2</v>
      </c>
      <c r="D74" s="23">
        <f>[1]世羅山中福田!$K$19</f>
        <v>0</v>
      </c>
      <c r="E74" s="15">
        <f>[1]世羅山中福田!$L19</f>
        <v>4.9353741496598635</v>
      </c>
      <c r="F74" s="18">
        <f>[1]世羅山中福田!$M19</f>
        <v>0.83333333333333326</v>
      </c>
      <c r="G74" s="23">
        <f>[1]北広島木次!$K19</f>
        <v>0.66666666666666663</v>
      </c>
      <c r="H74" s="28">
        <f>[1]北広島木次!$L19</f>
        <v>2.0793650793650795</v>
      </c>
      <c r="I74" s="33">
        <f>[1]北広島木次!$M19</f>
        <v>0.14285714285714285</v>
      </c>
      <c r="J74" s="23">
        <f>[1]安芸高田高宮!$K19</f>
        <v>0</v>
      </c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15">
      <c r="B75" s="41"/>
      <c r="C75" s="29">
        <v>3</v>
      </c>
      <c r="D75" s="23">
        <f>[1]世羅山中福田!$K$20</f>
        <v>0</v>
      </c>
      <c r="E75" s="15">
        <f>[1]世羅山中福田!$L20</f>
        <v>3.612244897959183</v>
      </c>
      <c r="F75" s="18">
        <f>[1]世羅山中福田!$M20</f>
        <v>0</v>
      </c>
      <c r="G75" s="23">
        <f>[1]北広島木次!$K20</f>
        <v>1.1428571428571428</v>
      </c>
      <c r="H75" s="28">
        <f>[1]北広島木次!$L20</f>
        <v>1.3174603174603174</v>
      </c>
      <c r="I75" s="33">
        <f>[1]北広島木次!$M20</f>
        <v>0.71428571428571419</v>
      </c>
      <c r="J75" s="23">
        <f>[1]安芸高田高宮!$K20</f>
        <v>0</v>
      </c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15">
      <c r="B76" s="41"/>
      <c r="C76" s="29">
        <v>4</v>
      </c>
      <c r="D76" s="23">
        <f>[1]世羅山中福田!$K$21</f>
        <v>0.42857142857142855</v>
      </c>
      <c r="E76" s="15">
        <f>[1]世羅山中福田!$L21</f>
        <v>2.5918367346938775</v>
      </c>
      <c r="F76" s="18">
        <f>[1]世羅山中福田!$M21</f>
        <v>0</v>
      </c>
      <c r="G76" s="23">
        <f>[1]北広島木次!$K21</f>
        <v>2.8571428571428568</v>
      </c>
      <c r="H76" s="28">
        <f>[1]北広島木次!$L21</f>
        <v>0.87632275132275117</v>
      </c>
      <c r="I76" s="33">
        <f>[1]北広島木次!$M21</f>
        <v>1.4761904761904761</v>
      </c>
      <c r="J76" s="23">
        <f>[1]安芸高田高宮!$K21</f>
        <v>0.5714285714285714</v>
      </c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15">
      <c r="B77" s="41"/>
      <c r="C77" s="29">
        <v>5</v>
      </c>
      <c r="D77" s="23">
        <f>[1]世羅山中福田!$K$22</f>
        <v>0.71428571428571419</v>
      </c>
      <c r="E77" s="15">
        <f>[1]世羅山中福田!$L22</f>
        <v>2.7729591836734691</v>
      </c>
      <c r="F77" s="18">
        <f>[1]世羅山中福田!$M22</f>
        <v>0.14285714285714285</v>
      </c>
      <c r="G77" s="23">
        <f>[1]北広島木次!$K22</f>
        <v>5</v>
      </c>
      <c r="H77" s="28">
        <f>[1]北広島木次!$L22</f>
        <v>0.8935185185185186</v>
      </c>
      <c r="I77" s="33">
        <f>[1]北広島木次!$M22</f>
        <v>2.1666666666666665</v>
      </c>
      <c r="J77" s="23">
        <f>[1]安芸高田高宮!$K22</f>
        <v>1.4285714285714284</v>
      </c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15">
      <c r="B78" s="42"/>
      <c r="C78" s="30">
        <v>6</v>
      </c>
      <c r="D78" s="24">
        <f>[1]世羅山中福田!$K$23</f>
        <v>0.71428571428571419</v>
      </c>
      <c r="E78" s="16">
        <f>[1]世羅山中福田!$L23</f>
        <v>0.93622448979591832</v>
      </c>
      <c r="F78" s="19">
        <f>[1]世羅山中福田!$M23</f>
        <v>0.71428571428571419</v>
      </c>
      <c r="G78" s="24">
        <f>[1]北広島木次!$K23</f>
        <v>1</v>
      </c>
      <c r="H78" s="34">
        <f>[1]北広島木次!$L23</f>
        <v>1.2248677248677247</v>
      </c>
      <c r="I78" s="35">
        <f>[1]北広島木次!$M23</f>
        <v>1.5</v>
      </c>
      <c r="J78" s="24">
        <f>[1]安芸高田高宮!$K23</f>
        <v>0.27777777777777779</v>
      </c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15">
      <c r="B79" s="40" t="s">
        <v>7</v>
      </c>
      <c r="C79" s="36">
        <v>1</v>
      </c>
      <c r="D79" s="20">
        <f>[1]世羅山中福田!$K$24</f>
        <v>0.14285714285714285</v>
      </c>
      <c r="E79" s="14">
        <f>[1]世羅山中福田!$L24</f>
        <v>0.66326530612244894</v>
      </c>
      <c r="F79" s="17">
        <f>[1]世羅山中福田!$M24</f>
        <v>0.71428571428571419</v>
      </c>
      <c r="G79" s="20">
        <f>[1]北広島木次!$K24</f>
        <v>0</v>
      </c>
      <c r="H79" s="37">
        <f>[1]北広島木次!$L24</f>
        <v>1.8306878306878305</v>
      </c>
      <c r="I79" s="38">
        <f>[1]北広島木次!$M24</f>
        <v>3</v>
      </c>
      <c r="J79" s="20">
        <f>[1]安芸高田高宮!$K24</f>
        <v>0.27777777777777779</v>
      </c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15">
      <c r="B80" s="41"/>
      <c r="C80" s="29">
        <v>2</v>
      </c>
      <c r="D80" s="23">
        <f>[1]世羅山中福田!$K$25</f>
        <v>0</v>
      </c>
      <c r="E80" s="15">
        <f>[1]世羅山中福田!$L25</f>
        <v>0.88775510204081631</v>
      </c>
      <c r="F80" s="18">
        <f>[1]世羅山中福田!$M25</f>
        <v>0.6785714285714286</v>
      </c>
      <c r="G80" s="23">
        <f>[1]北広島木次!$K25</f>
        <v>0</v>
      </c>
      <c r="H80" s="28">
        <f>[1]北広島木次!$L25</f>
        <v>1.3624338624338626</v>
      </c>
      <c r="I80" s="33">
        <f>[1]北広島木次!$M25</f>
        <v>0.71428571428571419</v>
      </c>
      <c r="J80" s="23">
        <f>[1]安芸高田高宮!$K25</f>
        <v>0.27777777777777779</v>
      </c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15">
      <c r="B81" s="41"/>
      <c r="C81" s="29">
        <v>3</v>
      </c>
      <c r="D81" s="23">
        <f>[1]世羅山中福田!$K$26</f>
        <v>0</v>
      </c>
      <c r="E81" s="15">
        <f>[1]世羅山中福田!$L26</f>
        <v>8.9285714285714288E-2</v>
      </c>
      <c r="F81" s="18">
        <f>[1]世羅山中福田!$M26</f>
        <v>0.625</v>
      </c>
      <c r="G81" s="23">
        <f>[1]北広島木次!$K26</f>
        <v>0</v>
      </c>
      <c r="H81" s="28">
        <f>[1]北広島木次!$L26</f>
        <v>0.88624338624338606</v>
      </c>
      <c r="I81" s="33">
        <f>[1]北広島木次!$M26</f>
        <v>0.2857142857142857</v>
      </c>
      <c r="J81" s="23">
        <f>[1]安芸高田高宮!$K26</f>
        <v>0.16666666666666666</v>
      </c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15">
      <c r="B82" s="41"/>
      <c r="C82" s="29">
        <v>4</v>
      </c>
      <c r="D82" s="23">
        <f>[1]世羅山中福田!$K$27</f>
        <v>0</v>
      </c>
      <c r="E82" s="15">
        <f>[1]世羅山中福田!$L27</f>
        <v>1.7857142857142856E-2</v>
      </c>
      <c r="F82" s="18">
        <f>[1]世羅山中福田!$M27</f>
        <v>0.125</v>
      </c>
      <c r="G82" s="23">
        <f>[1]北広島木次!$K27</f>
        <v>0</v>
      </c>
      <c r="H82" s="28">
        <f>[1]北広島木次!$L27</f>
        <v>0.43386243386243378</v>
      </c>
      <c r="I82" s="33">
        <f>[1]北広島木次!$M27</f>
        <v>0</v>
      </c>
      <c r="J82" s="23">
        <f>[1]安芸高田高宮!$K27</f>
        <v>9.5238095238095233E-2</v>
      </c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15">
      <c r="B83" s="41"/>
      <c r="C83" s="29">
        <v>5</v>
      </c>
      <c r="D83" s="23">
        <f>[1]世羅山中福田!$K$28</f>
        <v>0</v>
      </c>
      <c r="E83" s="15">
        <f>[1]世羅山中福田!$L28</f>
        <v>0</v>
      </c>
      <c r="F83" s="18">
        <f>[1]世羅山中福田!$M28</f>
        <v>0</v>
      </c>
      <c r="G83" s="23">
        <f>[1]北広島木次!$K28</f>
        <v>0</v>
      </c>
      <c r="H83" s="28">
        <f>[1]北広島木次!$L28</f>
        <v>0.32076719576719576</v>
      </c>
      <c r="I83" s="33">
        <f>[1]北広島木次!$M28</f>
        <v>0</v>
      </c>
      <c r="J83" s="23">
        <f>[1]安芸高田高宮!$K28</f>
        <v>0.47619047619047616</v>
      </c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15">
      <c r="B84" s="42"/>
      <c r="C84" s="30">
        <v>6</v>
      </c>
      <c r="D84" s="24">
        <f>[1]世羅山中福田!$K$29</f>
        <v>0</v>
      </c>
      <c r="E84" s="16">
        <f>[1]世羅山中福田!$L29</f>
        <v>0</v>
      </c>
      <c r="F84" s="19">
        <f>[1]世羅山中福田!$M29</f>
        <v>0</v>
      </c>
      <c r="G84" s="24">
        <f>[1]北広島木次!$K29</f>
        <v>0</v>
      </c>
      <c r="H84" s="34">
        <f>[1]北広島木次!$L29</f>
        <v>0.18716931216931215</v>
      </c>
      <c r="I84" s="35">
        <f>[1]北広島木次!$M29</f>
        <v>0</v>
      </c>
      <c r="J84" s="24">
        <f>[1]安芸高田高宮!$K29</f>
        <v>0.5714285714285714</v>
      </c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15">
      <c r="B85" s="40" t="s">
        <v>8</v>
      </c>
      <c r="C85" s="36">
        <v>1</v>
      </c>
      <c r="D85" s="20">
        <f>[1]世羅山中福田!$K$30</f>
        <v>0</v>
      </c>
      <c r="E85" s="14">
        <f>[1]世羅山中福田!$L30</f>
        <v>0.7857142857142857</v>
      </c>
      <c r="F85" s="17">
        <f>[1]世羅山中福田!$M30</f>
        <v>0</v>
      </c>
      <c r="G85" s="20">
        <f>[1]北広島木次!$K30</f>
        <v>0</v>
      </c>
      <c r="H85" s="37">
        <f>[1]北広島木次!$L30</f>
        <v>0.54761904761904767</v>
      </c>
      <c r="I85" s="38">
        <f>[1]北広島木次!$M30</f>
        <v>0</v>
      </c>
      <c r="J85" s="20">
        <f>[1]安芸高田高宮!$K30</f>
        <v>0.47619047619047616</v>
      </c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15">
      <c r="B86" s="41"/>
      <c r="C86" s="29">
        <v>2</v>
      </c>
      <c r="D86" s="23">
        <f>[1]世羅山中福田!$K$31</f>
        <v>0</v>
      </c>
      <c r="E86" s="15">
        <f>[1]世羅山中福田!$L31</f>
        <v>0.41836734693877548</v>
      </c>
      <c r="F86" s="18">
        <f>[1]世羅山中福田!$M31</f>
        <v>0</v>
      </c>
      <c r="G86" s="23">
        <f>[1]北広島木次!$K31</f>
        <v>0</v>
      </c>
      <c r="H86" s="28">
        <f>[1]北広島木次!$L31</f>
        <v>2.8915343915343916</v>
      </c>
      <c r="I86" s="33">
        <f>[1]北広島木次!$M31</f>
        <v>0</v>
      </c>
      <c r="J86" s="23">
        <f>[1]安芸高田高宮!$K31</f>
        <v>0.38095238095238093</v>
      </c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15">
      <c r="B87" s="41"/>
      <c r="C87" s="29">
        <v>3</v>
      </c>
      <c r="D87" s="23">
        <f>[1]世羅山中福田!$K$32</f>
        <v>0</v>
      </c>
      <c r="E87" s="15">
        <f>[1]世羅山中福田!$L32</f>
        <v>0.14285714285714285</v>
      </c>
      <c r="F87" s="18">
        <f>[1]世羅山中福田!$M32</f>
        <v>0.42857142857142855</v>
      </c>
      <c r="G87" s="23">
        <f>[1]北広島木次!$K32</f>
        <v>0</v>
      </c>
      <c r="H87" s="28">
        <f>[1]北広島木次!$L32</f>
        <v>4.2367724867724874</v>
      </c>
      <c r="I87" s="33">
        <f>[1]北広島木次!$M32</f>
        <v>0.33333333333333331</v>
      </c>
      <c r="J87" s="23" t="e">
        <f>[1]安芸高田高宮!$K32</f>
        <v>#N/A</v>
      </c>
      <c r="K87" s="28">
        <f>[1]安芸高田高宮!$L32</f>
        <v>0</v>
      </c>
      <c r="L87" s="33">
        <f>[1]安芸高田高宮!$M32</f>
        <v>0</v>
      </c>
    </row>
    <row r="88" spans="2:12" ht="17.25" customHeight="1" x14ac:dyDescent="0.15">
      <c r="B88" s="41"/>
      <c r="C88" s="29">
        <v>4</v>
      </c>
      <c r="D88" s="23" t="e">
        <f>[1]世羅山中福田!$K$33</f>
        <v>#N/A</v>
      </c>
      <c r="E88" s="15">
        <f>[1]世羅山中福田!$L33</f>
        <v>0.14285714285714285</v>
      </c>
      <c r="F88" s="18">
        <f>[1]世羅山中福田!$M33</f>
        <v>1</v>
      </c>
      <c r="G88" s="23" t="e">
        <f>[1]北広島木次!$K33</f>
        <v>#N/A</v>
      </c>
      <c r="H88" s="28">
        <f>[1]北広島木次!$L33</f>
        <v>3.3108465608465609</v>
      </c>
      <c r="I88" s="33">
        <f>[1]北広島木次!$M33</f>
        <v>0.83333333333333326</v>
      </c>
      <c r="J88" s="23" t="e">
        <f>[1]安芸高田高宮!$K33</f>
        <v>#N/A</v>
      </c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15">
      <c r="B89" s="41"/>
      <c r="C89" s="29">
        <v>5</v>
      </c>
      <c r="D89" s="23" t="e">
        <f>[1]世羅山中福田!$K$34</f>
        <v>#N/A</v>
      </c>
      <c r="E89" s="15">
        <f>[1]世羅山中福田!$L34</f>
        <v>0.30612244897959184</v>
      </c>
      <c r="F89" s="18">
        <f>[1]世羅山中福田!$M34</f>
        <v>2.1428571428571428</v>
      </c>
      <c r="G89" s="23" t="e">
        <f>[1]北広島木次!$K34</f>
        <v>#N/A</v>
      </c>
      <c r="H89" s="28">
        <f>[1]北広島木次!$L34</f>
        <v>3.5714285714285712</v>
      </c>
      <c r="I89" s="33">
        <f>[1]北広島木次!$M34</f>
        <v>0.83333333333333326</v>
      </c>
      <c r="J89" s="23" t="e">
        <f>[1]安芸高田高宮!$K34</f>
        <v>#N/A</v>
      </c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15">
      <c r="B90" s="42"/>
      <c r="C90" s="30">
        <v>6</v>
      </c>
      <c r="D90" s="24" t="e">
        <f>[1]世羅山中福田!$K$35</f>
        <v>#N/A</v>
      </c>
      <c r="E90" s="16">
        <f>[1]世羅山中福田!$L35</f>
        <v>0.22448979591836732</v>
      </c>
      <c r="F90" s="19">
        <f>[1]世羅山中福田!$M35</f>
        <v>1.1428571428571426</v>
      </c>
      <c r="G90" s="24" t="e">
        <f>[1]北広島木次!$K35</f>
        <v>#N/A</v>
      </c>
      <c r="H90" s="34">
        <f>[1]北広島木次!$L35</f>
        <v>2.7334656084656084</v>
      </c>
      <c r="I90" s="35">
        <f>[1]北広島木次!$M35</f>
        <v>0</v>
      </c>
      <c r="J90" s="24" t="e">
        <f>[1]安芸高田高宮!$K35</f>
        <v>#N/A</v>
      </c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15">
      <c r="B91" s="40" t="s">
        <v>9</v>
      </c>
      <c r="C91" s="36">
        <v>1</v>
      </c>
      <c r="D91" s="20" t="e">
        <f>[1]世羅山中福田!$K$36</f>
        <v>#N/A</v>
      </c>
      <c r="E91" s="14">
        <f>[1]世羅山中福田!$L36</f>
        <v>0.59693877551020413</v>
      </c>
      <c r="F91" s="17">
        <f>[1]世羅山中福田!$M36</f>
        <v>0.71428571428571419</v>
      </c>
      <c r="G91" s="20" t="e">
        <f>[1]北広島木次!$K36</f>
        <v>#N/A</v>
      </c>
      <c r="H91" s="37">
        <f>[1]北広島木次!$L36</f>
        <v>3.7189153439153437</v>
      </c>
      <c r="I91" s="38">
        <f>[1]北広島木次!$M36</f>
        <v>0.71428571428571419</v>
      </c>
      <c r="J91" s="20" t="e">
        <f>[1]安芸高田高宮!$K36</f>
        <v>#N/A</v>
      </c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15">
      <c r="B92" s="41"/>
      <c r="C92" s="29">
        <v>2</v>
      </c>
      <c r="D92" s="23" t="e">
        <f>[1]世羅山中福田!$K$37</f>
        <v>#N/A</v>
      </c>
      <c r="E92" s="15">
        <f>[1]世羅山中福田!$L37</f>
        <v>1.5867346938775511</v>
      </c>
      <c r="F92" s="18">
        <f>[1]世羅山中福田!$M37</f>
        <v>0.5714285714285714</v>
      </c>
      <c r="G92" s="23" t="e">
        <f>[1]北広島木次!$K37</f>
        <v>#N/A</v>
      </c>
      <c r="H92" s="28">
        <f>[1]北広島木次!$L37</f>
        <v>5.2116402116402121</v>
      </c>
      <c r="I92" s="33">
        <f>[1]北広島木次!$M37</f>
        <v>0.2857142857142857</v>
      </c>
      <c r="J92" s="23" t="e">
        <f>[1]安芸高田高宮!$K37</f>
        <v>#N/A</v>
      </c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15">
      <c r="B93" s="41"/>
      <c r="C93" s="29">
        <v>3</v>
      </c>
      <c r="D93" s="23" t="e">
        <f>[1]世羅山中福田!$K$38</f>
        <v>#N/A</v>
      </c>
      <c r="E93" s="15">
        <f>[1]世羅山中福田!$L38</f>
        <v>0.72448979591836726</v>
      </c>
      <c r="F93" s="18">
        <f>[1]世羅山中福田!$M38</f>
        <v>0</v>
      </c>
      <c r="G93" s="23" t="e">
        <f>[1]北広島木次!$K38</f>
        <v>#N/A</v>
      </c>
      <c r="H93" s="28">
        <f>[1]北広島木次!$L38</f>
        <v>6.5767195767195767</v>
      </c>
      <c r="I93" s="33">
        <f>[1]北広島木次!$M38</f>
        <v>0.33333333333333331</v>
      </c>
      <c r="J93" s="23" t="e">
        <f>[1]安芸高田高宮!$K38</f>
        <v>#N/A</v>
      </c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15">
      <c r="B94" s="41"/>
      <c r="C94" s="29">
        <v>4</v>
      </c>
      <c r="D94" s="23" t="e">
        <f>[1]世羅山中福田!$K$39</f>
        <v>#N/A</v>
      </c>
      <c r="E94" s="15">
        <f>[1]世羅山中福田!$L39</f>
        <v>0.76530612244897955</v>
      </c>
      <c r="F94" s="18">
        <f>[1]世羅山中福田!$M39</f>
        <v>0</v>
      </c>
      <c r="G94" s="23" t="e">
        <f>[1]北広島木次!$K39</f>
        <v>#N/A</v>
      </c>
      <c r="H94" s="28">
        <f>[1]北広島木次!$L39</f>
        <v>4.8994708994708995</v>
      </c>
      <c r="I94" s="33">
        <f>[1]北広島木次!$M39</f>
        <v>1.6666666666666665</v>
      </c>
      <c r="J94" s="23" t="e">
        <f>[1]安芸高田高宮!$K39</f>
        <v>#N/A</v>
      </c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15">
      <c r="B95" s="41"/>
      <c r="C95" s="29">
        <v>5</v>
      </c>
      <c r="D95" s="23" t="e">
        <f>[1]世羅山中福田!$K$40</f>
        <v>#N/A</v>
      </c>
      <c r="E95" s="15">
        <f>[1]世羅山中福田!$L40</f>
        <v>0.91326530612244894</v>
      </c>
      <c r="F95" s="18">
        <f>[1]世羅山中福田!$M40</f>
        <v>0.25</v>
      </c>
      <c r="G95" s="23" t="e">
        <f>[1]北広島木次!$K40</f>
        <v>#N/A</v>
      </c>
      <c r="H95" s="28">
        <f>[1]北広島木次!$L40</f>
        <v>4.1904761904761907</v>
      </c>
      <c r="I95" s="33">
        <f>[1]北広島木次!$M40</f>
        <v>5</v>
      </c>
      <c r="J95" s="23" t="e">
        <f>[1]安芸高田高宮!$K40</f>
        <v>#N/A</v>
      </c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15">
      <c r="B96" s="41"/>
      <c r="C96" s="30">
        <v>6</v>
      </c>
      <c r="D96" s="24" t="e">
        <f>[1]世羅山中福田!$K$41</f>
        <v>#N/A</v>
      </c>
      <c r="E96" s="16">
        <f>[1]世羅山中福田!$L41</f>
        <v>0.68112244897959173</v>
      </c>
      <c r="F96" s="19">
        <f>[1]世羅山中福田!$M41</f>
        <v>0.625</v>
      </c>
      <c r="G96" s="24" t="e">
        <f>[1]北広島木次!$K41</f>
        <v>#N/A</v>
      </c>
      <c r="H96" s="34">
        <f>[1]北広島木次!$L41</f>
        <v>2.1243386243386242</v>
      </c>
      <c r="I96" s="35">
        <f>[1]北広島木次!$M41</f>
        <v>0.83333333333333326</v>
      </c>
      <c r="J96" s="24" t="e">
        <f>[1]安芸高田高宮!$K41</f>
        <v>#N/A</v>
      </c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15">
      <c r="B97" s="40" t="s">
        <v>10</v>
      </c>
      <c r="C97" s="36">
        <v>1</v>
      </c>
      <c r="D97" s="20" t="e">
        <f>[1]世羅山中福田!$K$42</f>
        <v>#N/A</v>
      </c>
      <c r="E97" s="14">
        <f>[1]世羅山中福田!$L42</f>
        <v>1.1683673469387756</v>
      </c>
      <c r="F97" s="17">
        <f>[1]世羅山中福田!$M42</f>
        <v>0.125</v>
      </c>
      <c r="G97" s="20" t="e">
        <f>[1]北広島木次!$K42</f>
        <v>#N/A</v>
      </c>
      <c r="H97" s="37">
        <f>[1]北広島木次!$L42</f>
        <v>4.1137566137566139</v>
      </c>
      <c r="I97" s="38">
        <f>[1]北広島木次!$M42</f>
        <v>2.1666666666666665</v>
      </c>
      <c r="J97" s="20" t="e">
        <f>[1]安芸高田高宮!$K42</f>
        <v>#N/A</v>
      </c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15">
      <c r="B98" s="41"/>
      <c r="C98" s="29">
        <v>2</v>
      </c>
      <c r="D98" s="23" t="e">
        <f>[1]世羅山中福田!$K$43</f>
        <v>#N/A</v>
      </c>
      <c r="E98" s="15">
        <f>[1]世羅山中福田!$L43</f>
        <v>1.5637755102040816</v>
      </c>
      <c r="F98" s="18">
        <f>[1]世羅山中福田!$M43</f>
        <v>0</v>
      </c>
      <c r="G98" s="23" t="e">
        <f>[1]北広島木次!$K43</f>
        <v>#N/A</v>
      </c>
      <c r="H98" s="28">
        <f>[1]北広島木次!$L43</f>
        <v>4.7777777777777786</v>
      </c>
      <c r="I98" s="33">
        <f>[1]北広島木次!$M43</f>
        <v>2.9999999999999996</v>
      </c>
      <c r="J98" s="23" t="e">
        <f>[1]安芸高田高宮!$K43</f>
        <v>#N/A</v>
      </c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15">
      <c r="B99" s="41"/>
      <c r="C99" s="29">
        <v>3</v>
      </c>
      <c r="D99" s="23" t="e">
        <f>[1]世羅山中福田!$K$44</f>
        <v>#N/A</v>
      </c>
      <c r="E99" s="15">
        <f>[1]世羅山中福田!$L44</f>
        <v>0.75765306122448983</v>
      </c>
      <c r="F99" s="18">
        <f>[1]世羅山中福田!$M44</f>
        <v>0</v>
      </c>
      <c r="G99" s="23" t="e">
        <f>[1]北広島木次!$K44</f>
        <v>#N/A</v>
      </c>
      <c r="H99" s="28">
        <f>[1]北広島木次!$L44</f>
        <v>1.333333333333333</v>
      </c>
      <c r="I99" s="33">
        <f>[1]北広島木次!$M44</f>
        <v>2</v>
      </c>
      <c r="J99" s="23" t="e">
        <f>[1]安芸高田高宮!$K44</f>
        <v>#N/A</v>
      </c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15">
      <c r="B100" s="41"/>
      <c r="C100" s="29">
        <v>4</v>
      </c>
      <c r="D100" s="23" t="e">
        <f>[1]世羅山中福田!$K$45</f>
        <v>#N/A</v>
      </c>
      <c r="E100" s="15">
        <f>[1]世羅山中福田!$L45</f>
        <v>0.23979591836734696</v>
      </c>
      <c r="F100" s="18">
        <f>[1]世羅山中福田!$M45</f>
        <v>0</v>
      </c>
      <c r="G100" s="23" t="e">
        <f>[1]北広島木次!$K45</f>
        <v>#N/A</v>
      </c>
      <c r="H100" s="28">
        <f>[1]北広島木次!$L45</f>
        <v>0.46031746031746024</v>
      </c>
      <c r="I100" s="33">
        <f>[1]北広島木次!$M45</f>
        <v>0</v>
      </c>
      <c r="J100" s="23" t="e">
        <f>[1]安芸高田高宮!$K45</f>
        <v>#N/A</v>
      </c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15">
      <c r="B101" s="41"/>
      <c r="C101" s="29">
        <v>5</v>
      </c>
      <c r="D101" s="23" t="e">
        <f>[1]世羅山中福田!$K$46</f>
        <v>#N/A</v>
      </c>
      <c r="E101" s="15">
        <f>[1]世羅山中福田!$L46</f>
        <v>8.9285714285714288E-2</v>
      </c>
      <c r="F101" s="18">
        <f>[1]世羅山中福田!$M46</f>
        <v>0</v>
      </c>
      <c r="G101" s="23" t="e">
        <f>[1]北広島木次!$K46</f>
        <v>#N/A</v>
      </c>
      <c r="H101" s="28">
        <f>[1]北広島木次!$L46</f>
        <v>0.17460317460317457</v>
      </c>
      <c r="I101" s="33">
        <f>[1]北広島木次!$M46</f>
        <v>0</v>
      </c>
      <c r="J101" s="23" t="e">
        <f>[1]安芸高田高宮!$K46</f>
        <v>#N/A</v>
      </c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15">
      <c r="B102" s="42"/>
      <c r="C102" s="30">
        <v>6</v>
      </c>
      <c r="D102" s="24" t="e">
        <f>[1]世羅山中福田!$K$47</f>
        <v>#N/A</v>
      </c>
      <c r="E102" s="16">
        <f>[1]世羅山中福田!$L47</f>
        <v>0</v>
      </c>
      <c r="F102" s="19">
        <f>[1]世羅山中福田!$M47</f>
        <v>0</v>
      </c>
      <c r="G102" s="24" t="e">
        <f>[1]北広島木次!$K47</f>
        <v>#N/A</v>
      </c>
      <c r="H102" s="34">
        <f>[1]北広島木次!$L47</f>
        <v>0</v>
      </c>
      <c r="I102" s="35">
        <f>[1]北広島木次!$M47</f>
        <v>0</v>
      </c>
      <c r="J102" s="24" t="e">
        <f>[1]安芸高田高宮!$K47</f>
        <v>#N/A</v>
      </c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15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D57:F57"/>
    <mergeCell ref="B57:C57"/>
    <mergeCell ref="J57:L57"/>
    <mergeCell ref="J58:L58"/>
    <mergeCell ref="J59:L59"/>
    <mergeCell ref="G57:I57"/>
    <mergeCell ref="G58:I58"/>
    <mergeCell ref="G59:I59"/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2025-08-13T06:18:48Z</cp:lastPrinted>
  <dcterms:created xsi:type="dcterms:W3CDTF">2000-05-02T04:25:08Z</dcterms:created>
  <dcterms:modified xsi:type="dcterms:W3CDTF">2025-08-28T06:00:34Z</dcterms:modified>
</cp:coreProperties>
</file>