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5200" windowHeight="11640"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calcMode="manual"/>
</workbook>
</file>

<file path=xl/calcChain.xml><?xml version="1.0" encoding="utf-8"?>
<calcChain xmlns="http://schemas.openxmlformats.org/spreadsheetml/2006/main">
  <c r="P111" i="4155" l="1"/>
  <c r="P110" i="4155"/>
  <c r="P109" i="4155"/>
  <c r="P108" i="4155"/>
  <c r="P107" i="4155"/>
  <c r="P106" i="4155"/>
  <c r="P105" i="4155"/>
  <c r="P104" i="4155"/>
  <c r="P103" i="4155"/>
  <c r="P102" i="4155"/>
  <c r="P101" i="4155"/>
  <c r="P100" i="4155"/>
  <c r="P99" i="4155"/>
  <c r="P98" i="4155"/>
  <c r="P97" i="4155"/>
  <c r="P96" i="4155"/>
  <c r="P95" i="4155"/>
  <c r="P94" i="4155"/>
  <c r="P93" i="4155"/>
  <c r="P92" i="4155"/>
  <c r="P91" i="4155"/>
  <c r="P90" i="4155"/>
  <c r="P89" i="4155"/>
  <c r="P88" i="4155"/>
  <c r="P87" i="4155"/>
  <c r="P86" i="4155"/>
  <c r="P85" i="4155"/>
  <c r="P84" i="4155"/>
  <c r="P83" i="4155"/>
  <c r="P82" i="4155"/>
  <c r="P81" i="4155"/>
  <c r="P80" i="4155"/>
  <c r="P79" i="4155"/>
  <c r="P78" i="4155"/>
  <c r="P77" i="4155"/>
  <c r="P76" i="4155"/>
  <c r="P75" i="4155"/>
  <c r="P74" i="4155"/>
  <c r="P73" i="4155"/>
  <c r="P72" i="4155"/>
  <c r="P71" i="4155"/>
  <c r="P70" i="4155"/>
  <c r="D70" i="4151" l="1"/>
  <c r="D69" i="4151"/>
  <c r="D71" i="4151"/>
  <c r="D71" i="4156"/>
  <c r="D72" i="4156"/>
  <c r="D73" i="4156"/>
  <c r="D74" i="4156"/>
  <c r="D75" i="4156"/>
  <c r="D76" i="4156"/>
  <c r="D77" i="4156"/>
  <c r="D78" i="4156"/>
  <c r="D79" i="4156"/>
  <c r="D80" i="4156"/>
  <c r="D81" i="4156"/>
  <c r="D82" i="4156"/>
  <c r="D83" i="4156"/>
  <c r="D84" i="4156"/>
  <c r="D85" i="4156"/>
  <c r="D86" i="4156"/>
  <c r="D87" i="4156"/>
  <c r="D88" i="4156"/>
  <c r="D89" i="4156"/>
  <c r="D90" i="4156"/>
  <c r="D91" i="4156"/>
  <c r="D92" i="4156"/>
  <c r="D93" i="4156"/>
  <c r="D94" i="4156"/>
  <c r="D95" i="4156"/>
  <c r="D96" i="4156"/>
  <c r="D97" i="4156"/>
  <c r="D98" i="4156"/>
  <c r="D99" i="4156"/>
  <c r="D100" i="4156"/>
  <c r="D101" i="4156"/>
  <c r="D102" i="4156"/>
  <c r="D103" i="4156"/>
  <c r="D104" i="4156"/>
  <c r="D105" i="4156"/>
  <c r="D106" i="4156"/>
  <c r="D107" i="4156"/>
  <c r="D108" i="4156"/>
  <c r="D109" i="4156"/>
  <c r="D110" i="4156"/>
  <c r="D111" i="4156"/>
  <c r="D70" i="4156"/>
  <c r="D71" i="4155" l="1"/>
  <c r="D72" i="4155"/>
  <c r="D73" i="4155"/>
  <c r="D74" i="4155"/>
  <c r="D75" i="4155"/>
  <c r="D76" i="4155"/>
  <c r="D77" i="4155"/>
  <c r="D78" i="4155"/>
  <c r="D79" i="4155"/>
  <c r="D80" i="4155"/>
  <c r="D81" i="4155"/>
  <c r="D82" i="4155"/>
  <c r="D83" i="4155"/>
  <c r="D84" i="4155"/>
  <c r="D85" i="4155"/>
  <c r="D86" i="4155"/>
  <c r="D87" i="4155"/>
  <c r="D88" i="4155"/>
  <c r="D89" i="4155"/>
  <c r="D90" i="4155"/>
  <c r="D91" i="4155"/>
  <c r="D92" i="4155"/>
  <c r="D93" i="4155"/>
  <c r="D94" i="4155"/>
  <c r="D95" i="4155"/>
  <c r="D96" i="4155"/>
  <c r="D97" i="4155"/>
  <c r="D98" i="4155"/>
  <c r="D99" i="4155"/>
  <c r="D100" i="4155"/>
  <c r="D101" i="4155"/>
  <c r="D102" i="4155"/>
  <c r="D103" i="4155"/>
  <c r="D104" i="4155"/>
  <c r="D105" i="4155"/>
  <c r="D106" i="4155"/>
  <c r="D107" i="4155"/>
  <c r="D108" i="4155"/>
  <c r="D109" i="4155"/>
  <c r="D110" i="4155"/>
  <c r="D111" i="4155"/>
  <c r="D70" i="4155"/>
  <c r="H70" i="4154" l="1"/>
  <c r="H70" i="4151"/>
  <c r="H70" i="4156"/>
  <c r="H70" i="4155"/>
  <c r="L92" i="4156"/>
  <c r="L70" i="4155" l="1"/>
  <c r="D56" i="4151"/>
  <c r="D77" i="4151"/>
  <c r="H57" i="4151"/>
  <c r="H58" i="4151"/>
  <c r="H59" i="4151"/>
  <c r="H60" i="4151"/>
  <c r="H61" i="4151"/>
  <c r="H62" i="4151"/>
  <c r="H63" i="4151"/>
  <c r="H64" i="4151"/>
  <c r="H65" i="4151"/>
  <c r="H66" i="4151"/>
  <c r="H67" i="4151"/>
  <c r="H68" i="4151"/>
  <c r="H69" i="4151"/>
  <c r="H71" i="4151"/>
  <c r="H72" i="4151"/>
  <c r="H73" i="4151"/>
  <c r="H74" i="4151"/>
  <c r="H75" i="4151"/>
  <c r="H76" i="4151"/>
  <c r="H77" i="4151"/>
  <c r="H78" i="4151"/>
  <c r="H79" i="4151"/>
  <c r="H80" i="4151"/>
  <c r="H81" i="4151"/>
  <c r="H82" i="4151"/>
  <c r="H83" i="4151"/>
  <c r="H84" i="4151"/>
  <c r="H85" i="4151"/>
  <c r="H86" i="4151"/>
  <c r="H87" i="4151"/>
  <c r="H88" i="4151"/>
  <c r="H89" i="4151"/>
  <c r="H90" i="4151"/>
  <c r="H91" i="4151"/>
  <c r="H92" i="4151"/>
  <c r="H93" i="4151"/>
  <c r="H94" i="4151"/>
  <c r="H95" i="4151"/>
  <c r="H96" i="4151"/>
  <c r="H97" i="4151"/>
  <c r="H56" i="4151"/>
  <c r="D57" i="4151"/>
  <c r="D66" i="4151" l="1"/>
  <c r="D58" i="4151"/>
  <c r="D59" i="4151"/>
  <c r="D60" i="4151"/>
  <c r="D61" i="4151"/>
  <c r="D62" i="4151"/>
  <c r="D63" i="4151"/>
  <c r="D64" i="4151"/>
  <c r="D65" i="4151"/>
  <c r="D67" i="4151"/>
  <c r="D68" i="4151"/>
  <c r="D72" i="4151"/>
  <c r="D73" i="4151"/>
  <c r="D74" i="4151"/>
  <c r="D75" i="4151"/>
  <c r="D76" i="4151"/>
  <c r="D78" i="4151"/>
  <c r="D79" i="4151"/>
  <c r="D80" i="4151"/>
  <c r="D81" i="4151"/>
  <c r="D82" i="4151"/>
  <c r="D83" i="4151"/>
  <c r="D84" i="4151"/>
  <c r="D85" i="4151"/>
  <c r="D86" i="4151"/>
  <c r="D87" i="4151"/>
  <c r="D88" i="4151"/>
  <c r="D89" i="4151"/>
  <c r="D90" i="4151"/>
  <c r="D91" i="4151"/>
  <c r="D92" i="4151"/>
  <c r="D93" i="4151"/>
  <c r="D94" i="4151"/>
  <c r="D95" i="4151"/>
  <c r="D96" i="4151"/>
  <c r="D97" i="4151"/>
  <c r="D92" i="4154"/>
  <c r="H92" i="4154"/>
  <c r="L92" i="4154"/>
  <c r="H71" i="4154"/>
  <c r="H72" i="4154"/>
  <c r="H73" i="4154"/>
  <c r="H74" i="4154"/>
  <c r="H75" i="4154"/>
  <c r="H76" i="4154"/>
  <c r="H77" i="4154"/>
  <c r="H78" i="4154"/>
  <c r="H79" i="4154"/>
  <c r="H80" i="4154"/>
  <c r="H81" i="4154"/>
  <c r="H82" i="4154"/>
  <c r="H83" i="4154"/>
  <c r="H84" i="4154"/>
  <c r="H85" i="4154"/>
  <c r="H86" i="4154"/>
  <c r="H87" i="4154"/>
  <c r="H88" i="4154"/>
  <c r="H89" i="4154"/>
  <c r="H90" i="4154"/>
  <c r="H91" i="4154"/>
  <c r="H93" i="4154"/>
  <c r="H94" i="4154"/>
  <c r="H95" i="4154"/>
  <c r="H96" i="4154"/>
  <c r="H97" i="4154"/>
  <c r="H98" i="4154"/>
  <c r="H99" i="4154"/>
  <c r="H100" i="4154"/>
  <c r="H101" i="4154"/>
  <c r="H102" i="4154"/>
  <c r="H103" i="4154"/>
  <c r="H104" i="4154"/>
  <c r="H105" i="4154"/>
  <c r="H106" i="4154"/>
  <c r="H107" i="4154"/>
  <c r="H108" i="4154"/>
  <c r="H109" i="4154"/>
  <c r="H110" i="4154"/>
  <c r="H111" i="4154"/>
  <c r="D71" i="4154"/>
  <c r="D72" i="4154"/>
  <c r="D73" i="4154"/>
  <c r="D74" i="4154"/>
  <c r="D75" i="4154"/>
  <c r="D76" i="4154"/>
  <c r="D77" i="4154"/>
  <c r="D78" i="4154"/>
  <c r="D79" i="4154"/>
  <c r="D80" i="4154"/>
  <c r="D81" i="4154"/>
  <c r="D82" i="4154"/>
  <c r="D83" i="4154"/>
  <c r="D84" i="4154"/>
  <c r="D85" i="4154"/>
  <c r="D86" i="4154"/>
  <c r="D87" i="4154"/>
  <c r="D88" i="4154"/>
  <c r="D89" i="4154"/>
  <c r="D90" i="4154"/>
  <c r="D91" i="4154"/>
  <c r="D93" i="4154"/>
  <c r="D94" i="4154"/>
  <c r="D95" i="4154"/>
  <c r="D96" i="4154"/>
  <c r="D97" i="4154"/>
  <c r="D98" i="4154"/>
  <c r="D99" i="4154"/>
  <c r="D100" i="4154"/>
  <c r="D101" i="4154"/>
  <c r="D102" i="4154"/>
  <c r="D103" i="4154"/>
  <c r="D104" i="4154"/>
  <c r="D105" i="4154"/>
  <c r="D106" i="4154"/>
  <c r="D107" i="4154"/>
  <c r="D108" i="4154"/>
  <c r="D109" i="4154"/>
  <c r="D110" i="4154"/>
  <c r="D111" i="4154"/>
  <c r="L71" i="4156"/>
  <c r="L72" i="4156"/>
  <c r="L73" i="4156"/>
  <c r="L74" i="4156"/>
  <c r="L75" i="4156"/>
  <c r="L76" i="4156"/>
  <c r="L77" i="4156"/>
  <c r="L78" i="4156"/>
  <c r="L79" i="4156"/>
  <c r="L80" i="4156"/>
  <c r="L81" i="4156"/>
  <c r="L82" i="4156"/>
  <c r="L83" i="4156"/>
  <c r="L84" i="4156"/>
  <c r="L85" i="4156"/>
  <c r="L86" i="4156"/>
  <c r="L87" i="4156"/>
  <c r="L88" i="4156"/>
  <c r="L89" i="4156"/>
  <c r="L90" i="4156"/>
  <c r="L91" i="4156"/>
  <c r="L93" i="4156"/>
  <c r="L94" i="4156"/>
  <c r="L95" i="4156"/>
  <c r="L96" i="4156"/>
  <c r="L97" i="4156"/>
  <c r="L98" i="4156"/>
  <c r="L99" i="4156"/>
  <c r="L100" i="4156"/>
  <c r="L101" i="4156"/>
  <c r="L102" i="4156"/>
  <c r="L103" i="4156"/>
  <c r="L104" i="4156"/>
  <c r="L105" i="4156"/>
  <c r="L106" i="4156"/>
  <c r="L107" i="4156"/>
  <c r="L108" i="4156"/>
  <c r="L109" i="4156"/>
  <c r="L110" i="4156"/>
  <c r="L111" i="4156"/>
  <c r="H71" i="4156"/>
  <c r="H72" i="4156"/>
  <c r="H73" i="4156"/>
  <c r="H74" i="4156"/>
  <c r="H75" i="4156"/>
  <c r="H76" i="4156"/>
  <c r="H77" i="4156"/>
  <c r="H78" i="4156"/>
  <c r="H79" i="4156"/>
  <c r="H80" i="4156"/>
  <c r="H81" i="4156"/>
  <c r="H82" i="4156"/>
  <c r="H83" i="4156"/>
  <c r="H84" i="4156"/>
  <c r="H85" i="4156"/>
  <c r="H86" i="4156"/>
  <c r="H87" i="4156"/>
  <c r="H88" i="4156"/>
  <c r="H89" i="4156"/>
  <c r="H90" i="4156"/>
  <c r="H91" i="4156"/>
  <c r="H92" i="4156"/>
  <c r="H93" i="4156"/>
  <c r="H94" i="4156"/>
  <c r="H95" i="4156"/>
  <c r="H96" i="4156"/>
  <c r="H97" i="4156"/>
  <c r="H98" i="4156"/>
  <c r="H99" i="4156"/>
  <c r="H100" i="4156"/>
  <c r="H101" i="4156"/>
  <c r="H102" i="4156"/>
  <c r="H103" i="4156"/>
  <c r="H104" i="4156"/>
  <c r="H105" i="4156"/>
  <c r="H106" i="4156"/>
  <c r="H107" i="4156"/>
  <c r="H108" i="4156"/>
  <c r="H109" i="4156"/>
  <c r="H110" i="4156"/>
  <c r="H111" i="4156"/>
  <c r="L92" i="4155"/>
  <c r="L91" i="4155"/>
  <c r="L71" i="4155"/>
  <c r="L72" i="4155"/>
  <c r="L73" i="4155"/>
  <c r="L74" i="4155"/>
  <c r="L75" i="4155"/>
  <c r="L76" i="4155"/>
  <c r="L77" i="4155"/>
  <c r="L78" i="4155"/>
  <c r="L79" i="4155"/>
  <c r="L80" i="4155"/>
  <c r="L81" i="4155"/>
  <c r="L82" i="4155"/>
  <c r="L83" i="4155"/>
  <c r="L84" i="4155"/>
  <c r="L85" i="4155"/>
  <c r="L86" i="4155"/>
  <c r="L87" i="4155"/>
  <c r="L88" i="4155"/>
  <c r="L89" i="4155"/>
  <c r="L90" i="4155"/>
  <c r="L93" i="4155"/>
  <c r="L94" i="4155"/>
  <c r="L95" i="4155"/>
  <c r="L96" i="4155"/>
  <c r="L97" i="4155"/>
  <c r="L98" i="4155"/>
  <c r="L99" i="4155"/>
  <c r="L100" i="4155"/>
  <c r="L101" i="4155"/>
  <c r="L102" i="4155"/>
  <c r="L103" i="4155"/>
  <c r="L104" i="4155"/>
  <c r="L105" i="4155"/>
  <c r="L106" i="4155"/>
  <c r="L107" i="4155"/>
  <c r="L108" i="4155"/>
  <c r="L109" i="4155"/>
  <c r="L110" i="4155"/>
  <c r="L111" i="4155"/>
  <c r="H71" i="4155"/>
  <c r="H72" i="4155"/>
  <c r="H73" i="4155"/>
  <c r="H74" i="4155"/>
  <c r="H75" i="4155"/>
  <c r="H76" i="4155"/>
  <c r="H77" i="4155"/>
  <c r="H78" i="4155"/>
  <c r="H79" i="4155"/>
  <c r="H80" i="4155"/>
  <c r="H81" i="4155"/>
  <c r="H82" i="4155"/>
  <c r="H83" i="4155"/>
  <c r="H84" i="4155"/>
  <c r="H85" i="4155"/>
  <c r="H86" i="4155"/>
  <c r="H87" i="4155"/>
  <c r="H88" i="4155"/>
  <c r="H89" i="4155"/>
  <c r="H90" i="4155"/>
  <c r="H91" i="4155"/>
  <c r="H92" i="4155"/>
  <c r="H93" i="4155"/>
  <c r="H94" i="4155"/>
  <c r="H95" i="4155"/>
  <c r="H96" i="4155"/>
  <c r="H97" i="4155"/>
  <c r="H98" i="4155"/>
  <c r="H99" i="4155"/>
  <c r="H100" i="4155"/>
  <c r="H101" i="4155"/>
  <c r="H102" i="4155"/>
  <c r="H103" i="4155"/>
  <c r="H104" i="4155"/>
  <c r="H105" i="4155"/>
  <c r="H106" i="4155"/>
  <c r="H107" i="4155"/>
  <c r="H108" i="4155"/>
  <c r="H109" i="4155"/>
  <c r="H110" i="4155"/>
  <c r="H111" i="4155"/>
  <c r="L93" i="4154" l="1"/>
  <c r="L91" i="4154"/>
  <c r="L70" i="4156" l="1"/>
  <c r="L102" i="4154" l="1"/>
  <c r="L110" i="4154"/>
  <c r="L109" i="4154"/>
  <c r="L108" i="4154"/>
  <c r="L104" i="4154"/>
  <c r="L107" i="4154"/>
  <c r="L98" i="4154"/>
  <c r="L103" i="4154"/>
  <c r="L101" i="4154"/>
  <c r="L100" i="4154"/>
  <c r="L99" i="4154"/>
  <c r="L96" i="4154"/>
  <c r="L97" i="4154"/>
  <c r="L95" i="4154"/>
  <c r="L94" i="4154"/>
  <c r="L90" i="4154"/>
  <c r="L89" i="4154"/>
  <c r="L88" i="4154"/>
  <c r="L86" i="4154"/>
  <c r="L87" i="4154"/>
  <c r="L83" i="4154"/>
  <c r="L82" i="4154"/>
  <c r="L85" i="4154"/>
  <c r="L84" i="4154"/>
  <c r="L81" i="4154"/>
  <c r="L80" i="4154"/>
  <c r="L79" i="4154"/>
  <c r="L77" i="4154"/>
  <c r="L78" i="4154"/>
  <c r="L106" i="4154" l="1"/>
  <c r="L76" i="4154"/>
  <c r="L105" i="4154"/>
  <c r="L75" i="4154"/>
  <c r="L73" i="4154"/>
  <c r="L111" i="4154"/>
  <c r="L71" i="4154"/>
  <c r="L72" i="4154"/>
  <c r="L74" i="4154"/>
  <c r="L70" i="4154"/>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<sst xmlns="http://schemas.openxmlformats.org/spreadsheetml/2006/main" count="302" uniqueCount="89">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</sst>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5">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0" fillId="0" borderId="15" xfId="0" applyFont="1" applyBorder="1"/>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14.714285714285715</c:v>
                </c:pt>
                <c:pt idx="15">
                  <c:v>9.2857142857142865</c:v>
                </c:pt>
                <c:pt idx="16">
                  <c:v>11.25</c:v>
                </c:pt>
                <c:pt idx="17">
                  <c:v>11.607142857142858</c:v>
                </c:pt>
                <c:pt idx="18">
                  <c:v>12.142857142857142</c:v>
                </c:pt>
                <c:pt idx="19">
                  <c:v>8.5714285714285712</c:v>
                </c:pt>
                <c:pt idx="20">
                  <c:v>7.2857142857142856</c:v>
                </c:pt>
                <c:pt idx="21">
                  <c:v>6.7678571428571432</c:v>
                </c:pt>
                <c:pt idx="22">
                  <c:v>8.125</c:v>
                </c:pt>
                <c:pt idx="23">
                  <c:v>7.5357142857142865</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20.729411764705883</c:v>
                </c:pt>
                <c:pt idx="14">
                  <c:v>24.411764705882355</c:v>
                </c:pt>
                <c:pt idx="15">
                  <c:v>24.411764705882355</c:v>
                </c:pt>
                <c:pt idx="16">
                  <c:v>22.994884910485936</c:v>
                </c:pt>
                <c:pt idx="17">
                  <c:v>20.869565217391305</c:v>
                </c:pt>
                <c:pt idx="18">
                  <c:v>20.869565217391305</c:v>
                </c:pt>
                <c:pt idx="19">
                  <c:v>20.869565217391305</c:v>
                </c:pt>
                <c:pt idx="20">
                  <c:v>20.869565217391305</c:v>
                </c:pt>
                <c:pt idx="21">
                  <c:v>4.1739130434782608</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15.09090909090909</c:v>
                </c:pt>
                <c:pt idx="16">
                  <c:v>5.9090909090909092</c:v>
                </c:pt>
                <c:pt idx="17">
                  <c:v>5.9090909090909092</c:v>
                </c:pt>
                <c:pt idx="18">
                  <c:v>8.7373737373737388</c:v>
                </c:pt>
                <c:pt idx="19">
                  <c:v>9.4444444444444446</c:v>
                </c:pt>
                <c:pt idx="20">
                  <c:v>1.1363636363636362</c:v>
                </c:pt>
                <c:pt idx="21">
                  <c:v>1.1363636363636362</c:v>
                </c:pt>
                <c:pt idx="22">
                  <c:v>1.1363636363636362</c:v>
                </c:pt>
                <c:pt idx="23">
                  <c:v>1.3636363636363635</c:v>
                </c:pt>
                <c:pt idx="24">
                  <c:v>0.22727272727272727</c:v>
                </c:pt>
                <c:pt idx="25">
                  <c:v>0</c:v>
                </c:pt>
                <c:pt idx="26">
                  <c:v>0</c:v>
                </c:pt>
                <c:pt idx="27">
                  <c:v>0</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0.5714285714285714</c:v>
                </c:pt>
                <c:pt idx="16">
                  <c:v>2.7142857142857144</c:v>
                </c:pt>
                <c:pt idx="17">
                  <c:v>5.7142857142857135</c:v>
                </c:pt>
                <c:pt idx="18">
                  <c:v>5</c:v>
                </c:pt>
                <c:pt idx="19">
                  <c:v>2</c:v>
                </c:pt>
                <c:pt idx="20">
                  <c:v>0</c:v>
                </c:pt>
                <c:pt idx="21">
                  <c:v>0</c:v>
                </c:pt>
                <c:pt idx="22">
                  <c:v>0</c:v>
                </c:pt>
                <c:pt idx="23">
                  <c:v>0</c:v>
                </c:pt>
                <c:pt idx="24">
                  <c:v>0</c:v>
                </c:pt>
                <c:pt idx="25">
                  <c:v>0</c:v>
                </c:pt>
                <c:pt idx="26">
                  <c:v>0</c:v>
                </c:pt>
                <c:pt idx="27">
                  <c:v>0</c:v>
                </c:pt>
                <c:pt idx="28">
                  <c:v>0</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0.2857142857142857</c:v>
                </c:pt>
                <c:pt idx="16">
                  <c:v>0.2857142857142857</c:v>
                </c:pt>
                <c:pt idx="17">
                  <c:v>0.71428571428571419</c:v>
                </c:pt>
                <c:pt idx="18">
                  <c:v>1.4285714285714284</c:v>
                </c:pt>
                <c:pt idx="19">
                  <c:v>3.1428571428571428</c:v>
                </c:pt>
                <c:pt idx="20">
                  <c:v>3.4285714285714284</c:v>
                </c:pt>
                <c:pt idx="21">
                  <c:v>0</c:v>
                </c:pt>
                <c:pt idx="22">
                  <c:v>0</c:v>
                </c:pt>
                <c:pt idx="23">
                  <c:v>0</c:v>
                </c:pt>
                <c:pt idx="24">
                  <c:v>0.14285714285714285</c:v>
                </c:pt>
                <c:pt idx="25">
                  <c:v>0.71428571428571419</c:v>
                </c:pt>
                <c:pt idx="26">
                  <c:v>0.14285714285714285</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4</c:v>
                </c:pt>
                <c:pt idx="16">
                  <c:v>5.5714285714285712</c:v>
                </c:pt>
                <c:pt idx="17">
                  <c:v>6.4285714285714288</c:v>
                </c:pt>
                <c:pt idx="18">
                  <c:v>5.7142857142857135</c:v>
                </c:pt>
                <c:pt idx="19">
                  <c:v>3.0357142857142856</c:v>
                </c:pt>
                <c:pt idx="20">
                  <c:v>1.25</c:v>
                </c:pt>
                <c:pt idx="21">
                  <c:v>2.5</c:v>
                </c:pt>
                <c:pt idx="22">
                  <c:v>0.5</c:v>
                </c:pt>
                <c:pt idx="23">
                  <c:v>0</c:v>
                </c:pt>
                <c:pt idx="24">
                  <c:v>0</c:v>
                </c:pt>
                <c:pt idx="25">
                  <c:v>0</c:v>
                </c:pt>
                <c:pt idx="26">
                  <c:v>0</c:v>
                </c:pt>
                <c:pt idx="27">
                  <c:v>0.2857142857142857</c:v>
                </c:pt>
                <c:pt idx="28">
                  <c:v>0.71428571428571419</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3.8285714285714287</c:v>
                </c:pt>
                <c:pt idx="16">
                  <c:v>2.7936507936507935</c:v>
                </c:pt>
                <c:pt idx="17">
                  <c:v>0.55555555555555558</c:v>
                </c:pt>
                <c:pt idx="18">
                  <c:v>0.22222222222222221</c:v>
                </c:pt>
                <c:pt idx="19">
                  <c:v>0</c:v>
                </c:pt>
                <c:pt idx="20">
                  <c:v>0</c:v>
                </c:pt>
                <c:pt idx="21">
                  <c:v>0</c:v>
                </c:pt>
                <c:pt idx="22">
                  <c:v>0</c:v>
                </c:pt>
                <c:pt idx="23">
                  <c:v>0</c:v>
                </c:pt>
                <c:pt idx="24">
                  <c:v>0</c:v>
                </c:pt>
                <c:pt idx="25">
                  <c:v>0</c:v>
                </c:pt>
                <c:pt idx="26">
                  <c:v>0.2857142857142857</c:v>
                </c:pt>
                <c:pt idx="27">
                  <c:v>0.71428571428571419</c:v>
                </c:pt>
                <c:pt idx="28">
                  <c:v>0</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10.5</c:v>
                </c:pt>
                <c:pt idx="16">
                  <c:v>7.8000000000000007</c:v>
                </c:pt>
                <c:pt idx="17">
                  <c:v>5.1000000000000005</c:v>
                </c:pt>
                <c:pt idx="18">
                  <c:v>4.5</c:v>
                </c:pt>
                <c:pt idx="19">
                  <c:v>1.8</c:v>
                </c:pt>
                <c:pt idx="20">
                  <c:v>0.66666666666666663</c:v>
                </c:pt>
                <c:pt idx="21">
                  <c:v>1.3333333333333333</c:v>
                </c:pt>
                <c:pt idx="22">
                  <c:v>0</c:v>
                </c:pt>
                <c:pt idx="23">
                  <c:v>0</c:v>
                </c:pt>
                <c:pt idx="24">
                  <c:v>0</c:v>
                </c:pt>
                <c:pt idx="25">
                  <c:v>0</c:v>
                </c:pt>
                <c:pt idx="26">
                  <c:v>0</c:v>
                </c:pt>
                <c:pt idx="27">
                  <c:v>0</c:v>
                </c:pt>
                <c:pt idx="28">
                  <c:v>0</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1</c:v>
                </c:pt>
                <c:pt idx="16">
                  <c:v>1</c:v>
                </c:pt>
                <c:pt idx="17">
                  <c:v>3</c:v>
                </c:pt>
                <c:pt idx="18">
                  <c:v>0</c:v>
                </c:pt>
                <c:pt idx="19">
                  <c:v>0</c:v>
                </c:pt>
                <c:pt idx="20">
                  <c:v>0</c:v>
                </c:pt>
                <c:pt idx="21">
                  <c:v>0</c:v>
                </c:pt>
                <c:pt idx="22">
                  <c:v>0</c:v>
                </c:pt>
                <c:pt idx="23">
                  <c:v>0</c:v>
                </c:pt>
                <c:pt idx="24">
                  <c:v>0</c:v>
                </c:pt>
                <c:pt idx="25">
                  <c:v>0</c:v>
                </c:pt>
                <c:pt idx="26">
                  <c:v>1</c:v>
                </c:pt>
                <c:pt idx="27">
                  <c:v>0</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5.1020408163265307E-2</c:v>
                </c:pt>
                <c:pt idx="10">
                  <c:v>4</c:v>
                </c:pt>
                <c:pt idx="11">
                  <c:v>0</c:v>
                </c:pt>
                <c:pt idx="12">
                  <c:v>2</c:v>
                </c:pt>
                <c:pt idx="13">
                  <c:v>3</c:v>
                </c:pt>
                <c:pt idx="14">
                  <c:v>3</c:v>
                </c:pt>
                <c:pt idx="15">
                  <c:v>1</c:v>
                </c:pt>
                <c:pt idx="16">
                  <c:v>2</c:v>
                </c:pt>
                <c:pt idx="17">
                  <c:v>2</c:v>
                </c:pt>
                <c:pt idx="18">
                  <c:v>2</c:v>
                </c:pt>
                <c:pt idx="19">
                  <c:v>0</c:v>
                </c:pt>
                <c:pt idx="20">
                  <c:v>0</c:v>
                </c:pt>
                <c:pt idx="21">
                  <c:v>0</c:v>
                </c:pt>
                <c:pt idx="22">
                  <c:v>0</c:v>
                </c:pt>
                <c:pt idx="23">
                  <c:v>0</c:v>
                </c:pt>
                <c:pt idx="24">
                  <c:v>0</c:v>
                </c:pt>
                <c:pt idx="25">
                  <c:v>0</c:v>
                </c:pt>
                <c:pt idx="26">
                  <c:v>0</c:v>
                </c:pt>
                <c:pt idx="27">
                  <c:v>0</c:v>
                </c:pt>
                <c:pt idx="28">
                  <c:v>0</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北部!$N$70:$N$111</c:f>
              <c:numCache>
                <c:formatCode>0.0_);[Red]\(0.0\)</c:formatCode>
                <c:ptCount val="42"/>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北部!$M$70:$M$111</c:f>
              <c:numCache>
                <c:formatCode>0.0_);[Red]\(0.0\)</c:formatCode>
                <c:ptCount val="42"/>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北部!$R$70:$R$111</c:f>
              <c:numCache>
                <c:formatCode>0.0_);[Red]\(0.0\)</c:formatCode>
                <c:ptCount val="42"/>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北部!$Q$70:$Q$111</c:f>
              <c:numCache>
                <c:formatCode>0.0_);[Red]\(0.0\)</c:formatCode>
                <c:ptCount val="42"/>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0.71428571428571419</c:v>
                </c:pt>
                <c:pt idx="15">
                  <c:v>0.71428571428571419</c:v>
                </c:pt>
                <c:pt idx="16">
                  <c:v>0.71428571428571419</c:v>
                </c:pt>
                <c:pt idx="17">
                  <c:v>11.285714285714286</c:v>
                </c:pt>
                <c:pt idx="18">
                  <c:v>27.142857142857146</c:v>
                </c:pt>
                <c:pt idx="19">
                  <c:v>1.4285714285714284</c:v>
                </c:pt>
                <c:pt idx="20">
                  <c:v>0.5714285714285714</c:v>
                </c:pt>
                <c:pt idx="21">
                  <c:v>0</c:v>
                </c:pt>
                <c:pt idx="22">
                  <c:v>0</c:v>
                </c:pt>
                <c:pt idx="23">
                  <c:v>0</c:v>
                </c:pt>
                <c:pt idx="24">
                  <c:v>0</c:v>
                </c:pt>
                <c:pt idx="25">
                  <c:v>0</c:v>
                </c:pt>
                <c:pt idx="26">
                  <c:v>0</c:v>
                </c:pt>
                <c:pt idx="27">
                  <c:v>0</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v>1</v>
          </cell>
        </row>
        <row r="23">
          <cell r="N23">
            <v>1</v>
          </cell>
        </row>
        <row r="24">
          <cell r="N24">
            <v>3</v>
          </cell>
        </row>
        <row r="25">
          <cell r="N25">
            <v>0</v>
          </cell>
        </row>
        <row r="26">
          <cell r="N26">
            <v>0</v>
          </cell>
        </row>
        <row r="27">
          <cell r="N27">
            <v>0</v>
          </cell>
        </row>
        <row r="28">
          <cell r="N28">
            <v>0</v>
          </cell>
        </row>
        <row r="29">
          <cell r="N29">
            <v>0</v>
          </cell>
        </row>
        <row r="30">
          <cell r="N30">
            <v>0</v>
          </cell>
        </row>
        <row r="31">
          <cell r="N31">
            <v>0</v>
          </cell>
        </row>
        <row r="32">
          <cell r="N32">
            <v>0</v>
          </cell>
        </row>
        <row r="33">
          <cell r="N33">
            <v>1</v>
          </cell>
        </row>
        <row r="34">
          <cell r="N34">
            <v>0</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v>15.09090909090909</v>
          </cell>
        </row>
        <row r="23">
          <cell r="N23">
            <v>5.9090909090909092</v>
          </cell>
        </row>
        <row r="24">
          <cell r="N24">
            <v>5.9090909090909092</v>
          </cell>
        </row>
        <row r="25">
          <cell r="N25">
            <v>8.7373737373737388</v>
          </cell>
        </row>
        <row r="26">
          <cell r="N26">
            <v>9.4444444444444446</v>
          </cell>
        </row>
        <row r="27">
          <cell r="N27">
            <v>1.1363636363636362</v>
          </cell>
        </row>
        <row r="28">
          <cell r="N28">
            <v>1.1363636363636362</v>
          </cell>
        </row>
        <row r="29">
          <cell r="N29">
            <v>1.1363636363636362</v>
          </cell>
        </row>
        <row r="30">
          <cell r="N30">
            <v>1.3636363636363635</v>
          </cell>
        </row>
        <row r="31">
          <cell r="N31">
            <v>0.22727272727272727</v>
          </cell>
        </row>
        <row r="32">
          <cell r="N32">
            <v>0</v>
          </cell>
        </row>
        <row r="33">
          <cell r="N33">
            <v>0</v>
          </cell>
        </row>
        <row r="34">
          <cell r="N34">
            <v>0</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v>0.5714285714285714</v>
          </cell>
        </row>
        <row r="20">
          <cell r="L20">
            <v>2.7142857142857144</v>
          </cell>
        </row>
        <row r="21">
          <cell r="L21">
            <v>5.7142857142857135</v>
          </cell>
        </row>
        <row r="22">
          <cell r="L22">
            <v>5</v>
          </cell>
        </row>
        <row r="23">
          <cell r="L23">
            <v>2</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v>20.729411764705883</v>
          </cell>
        </row>
        <row r="18">
          <cell r="L18">
            <v>24.411764705882355</v>
          </cell>
        </row>
        <row r="19">
          <cell r="L19">
            <v>24.411764705882355</v>
          </cell>
        </row>
        <row r="20">
          <cell r="L20">
            <v>22.994884910485936</v>
          </cell>
        </row>
        <row r="21">
          <cell r="L21">
            <v>20.869565217391305</v>
          </cell>
        </row>
        <row r="22">
          <cell r="L22">
            <v>20.869565217391305</v>
          </cell>
        </row>
        <row r="23">
          <cell r="L23">
            <v>20.869565217391305</v>
          </cell>
        </row>
        <row r="24">
          <cell r="L24">
            <v>20.869565217391305</v>
          </cell>
        </row>
        <row r="25">
          <cell r="L25">
            <v>4.1739130434782608</v>
          </cell>
        </row>
        <row r="26">
          <cell r="L26">
            <v>0</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v>4</v>
          </cell>
        </row>
        <row r="20">
          <cell r="L20">
            <v>5.5714285714285712</v>
          </cell>
        </row>
        <row r="21">
          <cell r="L21">
            <v>6.4285714285714288</v>
          </cell>
        </row>
        <row r="22">
          <cell r="L22">
            <v>5.7142857142857135</v>
          </cell>
        </row>
        <row r="23">
          <cell r="L23">
            <v>3.0357142857142856</v>
          </cell>
        </row>
        <row r="24">
          <cell r="L24">
            <v>1.25</v>
          </cell>
        </row>
        <row r="25">
          <cell r="L25">
            <v>2.5</v>
          </cell>
        </row>
        <row r="26">
          <cell r="L26">
            <v>0.5</v>
          </cell>
        </row>
        <row r="27">
          <cell r="L27">
            <v>0</v>
          </cell>
        </row>
        <row r="28">
          <cell r="L28">
            <v>0</v>
          </cell>
        </row>
        <row r="29">
          <cell r="L29">
            <v>0</v>
          </cell>
        </row>
        <row r="30">
          <cell r="L30">
            <v>0</v>
          </cell>
        </row>
        <row r="31">
          <cell r="L31">
            <v>0.2857142857142857</v>
          </cell>
        </row>
        <row r="32">
          <cell r="L32">
            <v>0.71428571428571419</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v>0.2857142857142857</v>
          </cell>
        </row>
        <row r="20">
          <cell r="N20">
            <v>0.2857142857142857</v>
          </cell>
        </row>
        <row r="21">
          <cell r="N21">
            <v>0.71428571428571419</v>
          </cell>
        </row>
        <row r="22">
          <cell r="N22">
            <v>1.4285714285714284</v>
          </cell>
        </row>
        <row r="23">
          <cell r="N23">
            <v>3.1428571428571428</v>
          </cell>
        </row>
        <row r="24">
          <cell r="N24">
            <v>3.4285714285714284</v>
          </cell>
        </row>
        <row r="25">
          <cell r="N25">
            <v>0</v>
          </cell>
        </row>
        <row r="26">
          <cell r="N26">
            <v>0</v>
          </cell>
        </row>
        <row r="27">
          <cell r="N27">
            <v>0</v>
          </cell>
        </row>
        <row r="28">
          <cell r="N28">
            <v>0.14285714285714285</v>
          </cell>
        </row>
        <row r="29">
          <cell r="N29">
            <v>0.71428571428571419</v>
          </cell>
        </row>
        <row r="30">
          <cell r="N30">
            <v>0.14285714285714285</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sheetData sheetId="1"/>
      <sheetData sheetId="2">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14.714285714285715</v>
          </cell>
        </row>
        <row r="19">
          <cell r="L19">
            <v>9.2857142857142865</v>
          </cell>
        </row>
        <row r="20">
          <cell r="L20">
            <v>11.25</v>
          </cell>
        </row>
        <row r="21">
          <cell r="L21">
            <v>11.607142857142858</v>
          </cell>
        </row>
        <row r="22">
          <cell r="L22">
            <v>12.142857142857142</v>
          </cell>
        </row>
        <row r="23">
          <cell r="L23">
            <v>8.5714285714285712</v>
          </cell>
        </row>
        <row r="24">
          <cell r="L24">
            <v>7.2857142857142856</v>
          </cell>
        </row>
        <row r="25">
          <cell r="L25">
            <v>6.7678571428571432</v>
          </cell>
        </row>
        <row r="26">
          <cell r="L26">
            <v>8.125</v>
          </cell>
        </row>
        <row r="27">
          <cell r="L27">
            <v>7.5357142857142865</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v>3.8285714285714287</v>
          </cell>
        </row>
        <row r="20">
          <cell r="N20">
            <v>2.7936507936507935</v>
          </cell>
        </row>
        <row r="21">
          <cell r="N21">
            <v>0.55555555555555558</v>
          </cell>
        </row>
        <row r="22">
          <cell r="N22">
            <v>0.22222222222222221</v>
          </cell>
        </row>
        <row r="23">
          <cell r="N23">
            <v>0</v>
          </cell>
        </row>
        <row r="24">
          <cell r="N24">
            <v>0</v>
          </cell>
        </row>
        <row r="25">
          <cell r="N25">
            <v>0</v>
          </cell>
        </row>
        <row r="26">
          <cell r="N26">
            <v>0</v>
          </cell>
        </row>
        <row r="27">
          <cell r="N27">
            <v>0</v>
          </cell>
        </row>
        <row r="28">
          <cell r="N28">
            <v>0</v>
          </cell>
        </row>
        <row r="29">
          <cell r="N29">
            <v>0</v>
          </cell>
        </row>
        <row r="30">
          <cell r="N30">
            <v>0.2857142857142857</v>
          </cell>
        </row>
        <row r="31">
          <cell r="N31">
            <v>0.71428571428571419</v>
          </cell>
        </row>
        <row r="32">
          <cell r="N32">
            <v>0</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9">
          <cell r="L19">
            <v>10.5</v>
          </cell>
        </row>
        <row r="20">
          <cell r="L20">
            <v>7.8000000000000007</v>
          </cell>
        </row>
        <row r="21">
          <cell r="L21">
            <v>5.1000000000000005</v>
          </cell>
        </row>
        <row r="22">
          <cell r="L22">
            <v>4.5</v>
          </cell>
        </row>
        <row r="23">
          <cell r="L23">
            <v>1.8</v>
          </cell>
        </row>
        <row r="24">
          <cell r="L24">
            <v>0.66666666666666663</v>
          </cell>
        </row>
        <row r="25">
          <cell r="L25">
            <v>1.3333333333333333</v>
          </cell>
        </row>
        <row r="26">
          <cell r="L26">
            <v>0</v>
          </cell>
        </row>
        <row r="27">
          <cell r="L27">
            <v>0</v>
          </cell>
        </row>
        <row r="28">
          <cell r="L28">
            <v>0</v>
          </cell>
        </row>
        <row r="29">
          <cell r="L29">
            <v>0</v>
          </cell>
        </row>
        <row r="30">
          <cell r="L30">
            <v>0</v>
          </cell>
        </row>
        <row r="31">
          <cell r="L31">
            <v>0</v>
          </cell>
        </row>
        <row r="32">
          <cell r="L32">
            <v>0</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 val="Sheet1"/>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5.1020408163265307E-2</v>
          </cell>
        </row>
        <row r="17">
          <cell r="N17">
            <v>4</v>
          </cell>
        </row>
        <row r="18">
          <cell r="N18">
            <v>0</v>
          </cell>
        </row>
        <row r="19">
          <cell r="N19">
            <v>2</v>
          </cell>
        </row>
        <row r="20">
          <cell r="N20">
            <v>3</v>
          </cell>
        </row>
        <row r="21">
          <cell r="N21">
            <v>3</v>
          </cell>
        </row>
        <row r="22">
          <cell r="N22">
            <v>1</v>
          </cell>
        </row>
        <row r="23">
          <cell r="N23">
            <v>2</v>
          </cell>
        </row>
        <row r="24">
          <cell r="N24">
            <v>2</v>
          </cell>
        </row>
        <row r="25">
          <cell r="N25">
            <v>2</v>
          </cell>
        </row>
        <row r="26">
          <cell r="N26">
            <v>0</v>
          </cell>
        </row>
        <row r="27">
          <cell r="N27">
            <v>0</v>
          </cell>
        </row>
        <row r="28">
          <cell r="N28">
            <v>0</v>
          </cell>
        </row>
        <row r="29">
          <cell r="N29">
            <v>0</v>
          </cell>
        </row>
        <row r="30">
          <cell r="N30">
            <v>0</v>
          </cell>
        </row>
        <row r="31">
          <cell r="N31">
            <v>0</v>
          </cell>
        </row>
        <row r="32">
          <cell r="N32">
            <v>0</v>
          </cell>
        </row>
        <row r="33">
          <cell r="N33">
            <v>0</v>
          </cell>
        </row>
        <row r="34">
          <cell r="N34">
            <v>0</v>
          </cell>
        </row>
        <row r="35">
          <cell r="N35">
            <v>0</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v>0.71428571428571419</v>
          </cell>
        </row>
        <row r="13">
          <cell r="L13">
            <v>2.714285714285714</v>
          </cell>
        </row>
        <row r="14">
          <cell r="L14">
            <v>2.1428571428571428</v>
          </cell>
        </row>
        <row r="15">
          <cell r="L15">
            <v>0.42857142857142855</v>
          </cell>
        </row>
        <row r="16">
          <cell r="L16">
            <v>0</v>
          </cell>
        </row>
        <row r="17">
          <cell r="L17">
            <v>0.42857142857142855</v>
          </cell>
        </row>
        <row r="18">
          <cell r="L18">
            <v>0.71428571428571419</v>
          </cell>
        </row>
        <row r="19">
          <cell r="L19">
            <v>0.71428571428571419</v>
          </cell>
        </row>
        <row r="20">
          <cell r="L20">
            <v>0.71428571428571419</v>
          </cell>
        </row>
        <row r="21">
          <cell r="L21">
            <v>11.285714285714286</v>
          </cell>
        </row>
        <row r="22">
          <cell r="L22">
            <v>27.142857142857146</v>
          </cell>
        </row>
        <row r="23">
          <cell r="L23">
            <v>1.4285714285714284</v>
          </cell>
        </row>
        <row r="24">
          <cell r="L24">
            <v>0.5714285714285714</v>
          </cell>
        </row>
        <row r="25">
          <cell r="L25">
            <v>0</v>
          </cell>
        </row>
        <row r="26">
          <cell r="L26">
            <v>0</v>
          </cell>
        </row>
        <row r="27">
          <cell r="L27">
            <v>0</v>
          </cell>
        </row>
        <row r="28">
          <cell r="L28">
            <v>0</v>
          </cell>
        </row>
        <row r="29">
          <cell r="L29">
            <v>0</v>
          </cell>
        </row>
        <row r="30">
          <cell r="L30">
            <v>0</v>
          </cell>
        </row>
        <row r="31">
          <cell r="L31">
            <v>0</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10" t="s">
        <v>10</v>
      </c>
    </row>
    <row r="5" spans="1:16" x14ac:dyDescent="0.15">
      <c r="A5" s="11" t="s">
        <v>11</v>
      </c>
    </row>
    <row r="6" spans="1:16" x14ac:dyDescent="0.15">
      <c r="A6" t="s">
        <v>12</v>
      </c>
    </row>
    <row r="7" spans="1:16" s="12" customFormat="1" ht="54.75" customHeight="1" x14ac:dyDescent="0.15">
      <c r="A7" s="82" t="s">
        <v>13</v>
      </c>
      <c r="B7" s="83"/>
      <c r="C7" s="83"/>
      <c r="D7" s="83"/>
      <c r="E7" s="83"/>
      <c r="F7" s="83"/>
      <c r="G7" s="83"/>
      <c r="H7" s="83"/>
    </row>
    <row r="8" spans="1:16" s="12" customFormat="1" ht="36" customHeight="1" x14ac:dyDescent="0.15">
      <c r="A8" s="84" t="s">
        <v>15</v>
      </c>
      <c r="B8" s="82"/>
      <c r="C8" s="82"/>
      <c r="D8" s="82"/>
      <c r="E8" s="82"/>
      <c r="F8" s="82"/>
      <c r="G8" s="82"/>
      <c r="H8" s="82"/>
    </row>
    <row r="9" spans="1:16" s="18" customFormat="1" ht="13.5" customHeight="1" x14ac:dyDescent="0.15">
      <c r="A9" s="19"/>
      <c r="B9" s="17"/>
      <c r="C9" s="17"/>
      <c r="D9" s="17"/>
      <c r="E9" s="17"/>
      <c r="F9" s="17"/>
      <c r="G9" s="17"/>
      <c r="H9" s="17"/>
    </row>
    <row r="10" spans="1:16" s="12" customFormat="1" x14ac:dyDescent="0.15">
      <c r="A10" s="13" t="s">
        <v>14</v>
      </c>
    </row>
    <row r="11" spans="1:16" s="12" customFormat="1" x14ac:dyDescent="0.15">
      <c r="A11" s="12" t="s">
        <v>19</v>
      </c>
    </row>
    <row r="12" spans="1:16" s="12" customFormat="1" x14ac:dyDescent="0.15">
      <c r="A12" s="12" t="s">
        <v>20</v>
      </c>
    </row>
    <row r="13" spans="1:16" s="12" customFormat="1" x14ac:dyDescent="0.15"/>
    <row r="14" spans="1:16" s="12" customFormat="1" x14ac:dyDescent="0.15">
      <c r="A14" s="13" t="s">
        <v>16</v>
      </c>
    </row>
    <row r="15" spans="1:16" s="12" customFormat="1" ht="31.5" customHeight="1" x14ac:dyDescent="0.15">
      <c r="A15" s="82" t="s">
        <v>23</v>
      </c>
      <c r="B15" s="82"/>
      <c r="C15" s="82"/>
      <c r="D15" s="82"/>
      <c r="E15" s="82"/>
      <c r="F15" s="82"/>
      <c r="G15" s="82"/>
      <c r="H15" s="82"/>
    </row>
    <row r="16" spans="1:16" s="12" customFormat="1" ht="45" customHeight="1" x14ac:dyDescent="0.15">
      <c r="A16" s="84" t="s">
        <v>17</v>
      </c>
      <c r="B16" s="82"/>
      <c r="C16" s="82"/>
      <c r="D16" s="82"/>
      <c r="E16" s="82"/>
      <c r="F16" s="82"/>
      <c r="G16" s="82"/>
      <c r="H16" s="82"/>
    </row>
    <row r="17" spans="1:8" s="12" customFormat="1" ht="47.25" customHeight="1" x14ac:dyDescent="0.15">
      <c r="A17" s="82" t="s">
        <v>22</v>
      </c>
      <c r="B17" s="82"/>
      <c r="C17" s="82"/>
      <c r="D17" s="82"/>
      <c r="E17" s="82"/>
      <c r="F17" s="82"/>
      <c r="G17" s="82"/>
      <c r="H17" s="82"/>
    </row>
    <row r="18" spans="1:8" s="12" customFormat="1" ht="44.25" customHeight="1" x14ac:dyDescent="0.15">
      <c r="A18" s="82" t="s">
        <v>21</v>
      </c>
      <c r="B18" s="85"/>
      <c r="C18" s="85"/>
      <c r="D18" s="85"/>
      <c r="E18" s="85"/>
      <c r="F18" s="85"/>
      <c r="G18" s="85"/>
      <c r="H18" s="85"/>
    </row>
    <row r="19" spans="1:8" s="12" customFormat="1" ht="16.5" customHeight="1" x14ac:dyDescent="0.15">
      <c r="A19" s="81"/>
      <c r="B19" s="81"/>
      <c r="C19" s="81"/>
      <c r="D19" s="81"/>
      <c r="E19" s="81"/>
      <c r="F19" s="81"/>
      <c r="G19" s="81"/>
      <c r="H19" s="81"/>
    </row>
    <row r="20" spans="1:8" s="15" customFormat="1" ht="15" customHeight="1" x14ac:dyDescent="0.15">
      <c r="A20" s="16"/>
      <c r="B20" s="16"/>
      <c r="C20" s="16"/>
      <c r="D20" s="16"/>
      <c r="E20" s="16"/>
      <c r="F20" s="16"/>
      <c r="G20" s="16"/>
      <c r="H20" s="16"/>
    </row>
    <row r="21" spans="1:8" x14ac:dyDescent="0.15">
      <c r="A21" s="11" t="s">
        <v>18</v>
      </c>
    </row>
    <row r="22" spans="1:8" x14ac:dyDescent="0.15">
      <c r="A22" s="11"/>
    </row>
    <row r="50" spans="5:5" x14ac:dyDescent="0.15">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topLeftCell="A61" zoomScale="64" zoomScaleNormal="75" zoomScaleSheetLayoutView="64" workbookViewId="0">
      <selection activeCell="P94" sqref="P94"/>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86</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20" ht="14.25" x14ac:dyDescent="0.15">
      <c r="A65" s="20" t="s">
        <v>1</v>
      </c>
      <c r="B65" s="7"/>
      <c r="C65" s="7"/>
      <c r="D65" s="23"/>
      <c r="E65" s="23"/>
      <c r="F65" s="23"/>
      <c r="G65" s="23"/>
      <c r="H65" s="23"/>
      <c r="I65" s="23"/>
      <c r="J65" s="23"/>
      <c r="K65" s="23"/>
    </row>
    <row r="66" spans="1:20" x14ac:dyDescent="0.15">
      <c r="B66" s="92" t="s">
        <v>24</v>
      </c>
      <c r="C66" s="93"/>
      <c r="D66" s="95" t="s">
        <v>58</v>
      </c>
      <c r="E66" s="96"/>
      <c r="F66" s="96"/>
      <c r="G66" s="97"/>
      <c r="H66" s="95" t="s">
        <v>58</v>
      </c>
      <c r="I66" s="96"/>
      <c r="J66" s="96"/>
      <c r="K66" s="97"/>
      <c r="L66" s="95" t="s">
        <v>58</v>
      </c>
      <c r="M66" s="96"/>
      <c r="N66" s="96"/>
      <c r="O66" s="97"/>
    </row>
    <row r="67" spans="1:20" ht="24" customHeight="1" x14ac:dyDescent="0.15">
      <c r="B67" s="92" t="s">
        <v>2</v>
      </c>
      <c r="C67" s="93"/>
      <c r="D67" s="95" t="s">
        <v>51</v>
      </c>
      <c r="E67" s="96"/>
      <c r="F67" s="96"/>
      <c r="G67" s="97"/>
      <c r="H67" s="95" t="s">
        <v>59</v>
      </c>
      <c r="I67" s="96"/>
      <c r="J67" s="96"/>
      <c r="K67" s="97"/>
      <c r="L67" s="95" t="s">
        <v>68</v>
      </c>
      <c r="M67" s="96"/>
      <c r="N67" s="96"/>
      <c r="O67" s="97"/>
    </row>
    <row r="68" spans="1:20" x14ac:dyDescent="0.15">
      <c r="B68" s="92" t="s">
        <v>3</v>
      </c>
      <c r="C68" s="93"/>
      <c r="D68" s="92" t="s">
        <v>52</v>
      </c>
      <c r="E68" s="94"/>
      <c r="F68" s="94"/>
      <c r="G68" s="93"/>
      <c r="H68" s="92" t="s">
        <v>52</v>
      </c>
      <c r="I68" s="94"/>
      <c r="J68" s="94"/>
      <c r="K68" s="93"/>
      <c r="L68" s="92" t="s">
        <v>52</v>
      </c>
      <c r="M68" s="94"/>
      <c r="N68" s="94"/>
      <c r="O68" s="93"/>
    </row>
    <row r="69" spans="1:20"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2.95" customHeight="1" x14ac:dyDescent="0.15">
      <c r="B70" s="89" t="s">
        <v>60</v>
      </c>
      <c r="C70" s="47" t="s">
        <v>61</v>
      </c>
      <c r="D70" s="26">
        <v>0</v>
      </c>
      <c r="E70" s="27" t="s">
        <v>7</v>
      </c>
      <c r="F70" s="28" t="s">
        <v>7</v>
      </c>
      <c r="G70" s="29" t="s">
        <v>7</v>
      </c>
      <c r="H70" s="26">
        <f>'[1]入力用(高野)'!N7</f>
        <v>0</v>
      </c>
      <c r="I70" s="27" t="s">
        <v>7</v>
      </c>
      <c r="J70" s="28" t="s">
        <v>7</v>
      </c>
      <c r="K70" s="29" t="s">
        <v>7</v>
      </c>
      <c r="L70" s="39">
        <f>'[2]入力用(瀬戸田2）'!L4</f>
        <v>0</v>
      </c>
      <c r="M70" s="40"/>
      <c r="N70" s="41"/>
      <c r="O70" s="42"/>
    </row>
    <row r="71" spans="1:20" ht="12.95" customHeight="1" x14ac:dyDescent="0.15">
      <c r="B71" s="90"/>
      <c r="C71" s="48" t="s">
        <v>62</v>
      </c>
      <c r="D71" s="30">
        <f>'[3]入力用(蒲刈）'!N5</f>
        <v>0</v>
      </c>
      <c r="E71" s="31" t="s">
        <v>7</v>
      </c>
      <c r="F71" s="28" t="s">
        <v>7</v>
      </c>
      <c r="G71" s="32" t="s">
        <v>7</v>
      </c>
      <c r="H71" s="30">
        <f>'[4]入力用(瀬戸田）'!L5</f>
        <v>0</v>
      </c>
      <c r="I71" s="31" t="s">
        <v>7</v>
      </c>
      <c r="J71" s="28" t="s">
        <v>7</v>
      </c>
      <c r="K71" s="32" t="s">
        <v>7</v>
      </c>
      <c r="L71" s="43">
        <f>'[2]入力用(瀬戸田2）'!L5</f>
        <v>0</v>
      </c>
      <c r="M71" s="44"/>
      <c r="N71" s="41"/>
      <c r="O71" s="45"/>
    </row>
    <row r="72" spans="1:20" ht="12.95" customHeight="1" x14ac:dyDescent="0.15">
      <c r="B72" s="90"/>
      <c r="C72" s="48" t="s">
        <v>63</v>
      </c>
      <c r="D72" s="30">
        <f>'[3]入力用(蒲刈）'!N6</f>
        <v>1.8571428571428572</v>
      </c>
      <c r="E72" s="31" t="s">
        <v>7</v>
      </c>
      <c r="F72" s="28" t="s">
        <v>7</v>
      </c>
      <c r="G72" s="32" t="s">
        <v>7</v>
      </c>
      <c r="H72" s="30">
        <f>'[4]入力用(瀬戸田）'!L6</f>
        <v>0</v>
      </c>
      <c r="I72" s="31" t="s">
        <v>7</v>
      </c>
      <c r="J72" s="28" t="s">
        <v>7</v>
      </c>
      <c r="K72" s="32" t="s">
        <v>7</v>
      </c>
      <c r="L72" s="43">
        <f>'[2]入力用(瀬戸田2）'!L6</f>
        <v>0.42857142857142855</v>
      </c>
      <c r="M72" s="44"/>
      <c r="N72" s="41"/>
      <c r="O72" s="45"/>
      <c r="T72" s="78"/>
    </row>
    <row r="73" spans="1:20" ht="12.95" customHeight="1" x14ac:dyDescent="0.15">
      <c r="B73" s="90"/>
      <c r="C73" s="48" t="s">
        <v>64</v>
      </c>
      <c r="D73" s="30">
        <f>'[3]入力用(蒲刈）'!N7</f>
        <v>9.2857142857142865</v>
      </c>
      <c r="E73" s="31" t="s">
        <v>7</v>
      </c>
      <c r="F73" s="28" t="s">
        <v>7</v>
      </c>
      <c r="G73" s="32" t="s">
        <v>7</v>
      </c>
      <c r="H73" s="30">
        <f>'[4]入力用(瀬戸田）'!L7</f>
        <v>0</v>
      </c>
      <c r="I73" s="31" t="s">
        <v>7</v>
      </c>
      <c r="J73" s="28" t="s">
        <v>7</v>
      </c>
      <c r="K73" s="32"/>
      <c r="L73" s="43">
        <f>'[2]入力用(瀬戸田2）'!L7</f>
        <v>2.1428571428571428</v>
      </c>
      <c r="M73" s="44"/>
      <c r="N73" s="41"/>
      <c r="O73" s="45"/>
    </row>
    <row r="74" spans="1:20" ht="12.95" customHeight="1" x14ac:dyDescent="0.15">
      <c r="B74" s="90"/>
      <c r="C74" s="48" t="s">
        <v>65</v>
      </c>
      <c r="D74" s="30">
        <f>'[3]入力用(蒲刈）'!N8</f>
        <v>3.5714285714285707</v>
      </c>
      <c r="E74" s="79" t="s">
        <v>7</v>
      </c>
      <c r="F74" s="28" t="s">
        <v>7</v>
      </c>
      <c r="G74" s="32" t="s">
        <v>7</v>
      </c>
      <c r="H74" s="30">
        <f>'[4]入力用(瀬戸田）'!L8</f>
        <v>0</v>
      </c>
      <c r="I74" s="31" t="s">
        <v>7</v>
      </c>
      <c r="J74" s="28" t="s">
        <v>7</v>
      </c>
      <c r="K74" s="32" t="s">
        <v>7</v>
      </c>
      <c r="L74" s="43">
        <f>'[2]入力用(瀬戸田2）'!L8</f>
        <v>2.1428571428571428</v>
      </c>
      <c r="M74" s="44"/>
      <c r="N74" s="41"/>
      <c r="O74" s="45"/>
    </row>
    <row r="75" spans="1:20" ht="12.95" customHeight="1" x14ac:dyDescent="0.15">
      <c r="B75" s="91"/>
      <c r="C75" s="48" t="s">
        <v>66</v>
      </c>
      <c r="D75" s="71">
        <f>'[3]入力用(蒲刈）'!N9</f>
        <v>2.7142857142857144</v>
      </c>
      <c r="E75" s="31" t="s">
        <v>7</v>
      </c>
      <c r="F75" s="33" t="s">
        <v>7</v>
      </c>
      <c r="G75" s="32" t="s">
        <v>7</v>
      </c>
      <c r="H75" s="71">
        <f>'[4]入力用(瀬戸田）'!L9</f>
        <v>0</v>
      </c>
      <c r="I75" s="31" t="s">
        <v>7</v>
      </c>
      <c r="J75" s="33" t="s">
        <v>7</v>
      </c>
      <c r="K75" s="32" t="s">
        <v>7</v>
      </c>
      <c r="L75" s="77">
        <f>'[2]入力用(瀬戸田2）'!L9</f>
        <v>1.7301587301587302</v>
      </c>
      <c r="M75" s="44"/>
      <c r="N75" s="46"/>
      <c r="O75" s="45"/>
    </row>
    <row r="76" spans="1:20" x14ac:dyDescent="0.15">
      <c r="B76" s="86" t="s">
        <v>45</v>
      </c>
      <c r="C76" s="49">
        <v>1</v>
      </c>
      <c r="D76" s="26">
        <f>'[3]入力用(蒲刈）'!N10</f>
        <v>3.5714285714285716</v>
      </c>
      <c r="E76" s="62">
        <v>1.7777777777777779</v>
      </c>
      <c r="F76" s="62">
        <v>0.1142857142857143</v>
      </c>
      <c r="G76" s="63">
        <v>3.3333333333333335</v>
      </c>
      <c r="H76" s="26">
        <f>'[4]入力用(瀬戸田）'!L10</f>
        <v>0</v>
      </c>
      <c r="I76" s="62">
        <v>1.7559523809523807</v>
      </c>
      <c r="J76" s="62">
        <v>0.82902494331065757</v>
      </c>
      <c r="K76" s="63">
        <v>3.125</v>
      </c>
      <c r="L76" s="39">
        <f>'[2]入力用(瀬戸田2）'!L10</f>
        <v>1.1111111111111112</v>
      </c>
      <c r="M76" s="62"/>
      <c r="N76" s="62"/>
      <c r="O76" s="63"/>
    </row>
    <row r="77" spans="1:20" x14ac:dyDescent="0.15">
      <c r="B77" s="87"/>
      <c r="C77" s="50">
        <v>2</v>
      </c>
      <c r="D77" s="30">
        <f>'[3]入力用(蒲刈）'!N11</f>
        <v>2.1428571428571428</v>
      </c>
      <c r="E77" s="64">
        <v>2.9126984126984126</v>
      </c>
      <c r="F77" s="64">
        <v>3.6816326530612242</v>
      </c>
      <c r="G77" s="65">
        <v>3.166666666666667</v>
      </c>
      <c r="H77" s="30">
        <f>'[4]入力用(瀬戸田）'!L11</f>
        <v>0</v>
      </c>
      <c r="I77" s="64">
        <v>2.8690476190476191</v>
      </c>
      <c r="J77" s="64">
        <v>1.4875283446712015</v>
      </c>
      <c r="K77" s="65">
        <v>6.625</v>
      </c>
      <c r="L77" s="43">
        <f>'[2]入力用(瀬戸田2）'!L11</f>
        <v>1.3015873015873014</v>
      </c>
      <c r="M77" s="64"/>
      <c r="N77" s="64"/>
      <c r="O77" s="65"/>
    </row>
    <row r="78" spans="1:20" x14ac:dyDescent="0.15">
      <c r="B78" s="87"/>
      <c r="C78" s="50">
        <v>3</v>
      </c>
      <c r="D78" s="30">
        <f>'[3]入力用(蒲刈）'!N12</f>
        <v>1.714285714285714</v>
      </c>
      <c r="E78" s="64">
        <v>1.833333333333333</v>
      </c>
      <c r="F78" s="64">
        <v>0.88571428571428557</v>
      </c>
      <c r="G78" s="65">
        <v>2.6428571428571423</v>
      </c>
      <c r="H78" s="30">
        <f>'[4]入力用(瀬戸田）'!L12</f>
        <v>0</v>
      </c>
      <c r="I78" s="64">
        <v>2.2321428571428572</v>
      </c>
      <c r="J78" s="64">
        <v>2.746031746031746</v>
      </c>
      <c r="K78" s="65">
        <v>4.8214285714285712</v>
      </c>
      <c r="L78" s="43">
        <f>'[2]入力用(瀬戸田2）'!L12</f>
        <v>1.9428571428571428</v>
      </c>
      <c r="M78" s="64"/>
      <c r="N78" s="64"/>
      <c r="O78" s="65"/>
    </row>
    <row r="79" spans="1:20" x14ac:dyDescent="0.15">
      <c r="B79" s="87"/>
      <c r="C79" s="50">
        <v>4</v>
      </c>
      <c r="D79" s="30">
        <f>'[3]入力用(蒲刈）'!N13</f>
        <v>1.5714285714285714</v>
      </c>
      <c r="E79" s="64">
        <v>2.8571428571428572</v>
      </c>
      <c r="F79" s="64">
        <v>0.59183673469387743</v>
      </c>
      <c r="G79" s="65">
        <v>2.8571428571428568</v>
      </c>
      <c r="H79" s="30">
        <f>'[4]入力用(瀬戸田）'!L13</f>
        <v>0</v>
      </c>
      <c r="I79" s="64">
        <v>4.7619047619047619</v>
      </c>
      <c r="J79" s="64">
        <v>1.721938775510204</v>
      </c>
      <c r="K79" s="65">
        <v>6.4285714285714288</v>
      </c>
      <c r="L79" s="43">
        <f>'[2]入力用(瀬戸田2）'!L13</f>
        <v>3.4857142857142858</v>
      </c>
      <c r="M79" s="64"/>
      <c r="N79" s="64"/>
      <c r="O79" s="65"/>
    </row>
    <row r="80" spans="1:20" x14ac:dyDescent="0.15">
      <c r="B80" s="87"/>
      <c r="C80" s="50">
        <v>5</v>
      </c>
      <c r="D80" s="30">
        <f>'[3]入力用(蒲刈）'!N14</f>
        <v>2.1428571428571428</v>
      </c>
      <c r="E80" s="64">
        <v>11.666666666666666</v>
      </c>
      <c r="F80" s="64">
        <v>0.16326530612244897</v>
      </c>
      <c r="G80" s="65">
        <v>28.571428571428573</v>
      </c>
      <c r="H80" s="30">
        <f>'[4]入力用(瀬戸田）'!L14</f>
        <v>0</v>
      </c>
      <c r="I80" s="64">
        <v>6.3392857142857144</v>
      </c>
      <c r="J80" s="64">
        <v>1.4753401360544218</v>
      </c>
      <c r="K80" s="65">
        <v>15.625</v>
      </c>
      <c r="L80" s="43">
        <f>'[2]入力用(瀬戸田2）'!L14</f>
        <v>1.4285714285714284</v>
      </c>
      <c r="M80" s="64"/>
      <c r="N80" s="64"/>
      <c r="O80" s="65"/>
    </row>
    <row r="81" spans="2:17" x14ac:dyDescent="0.15">
      <c r="B81" s="88"/>
      <c r="C81" s="51">
        <v>6</v>
      </c>
      <c r="D81" s="71">
        <f>'[3]入力用(蒲刈）'!N15</f>
        <v>1.8571428571428568</v>
      </c>
      <c r="E81" s="67">
        <v>9.7619047619047628</v>
      </c>
      <c r="F81" s="67">
        <v>0.16326530612244897</v>
      </c>
      <c r="G81" s="68">
        <v>22.428571428571431</v>
      </c>
      <c r="H81" s="71">
        <f>'[4]入力用(瀬戸田）'!L15</f>
        <v>0</v>
      </c>
      <c r="I81" s="67">
        <v>5.2638888888888884</v>
      </c>
      <c r="J81" s="67">
        <v>1.2664965986394559</v>
      </c>
      <c r="K81" s="68">
        <v>12.708333333333332</v>
      </c>
      <c r="L81" s="77">
        <f>'[2]入力用(瀬戸田2）'!L15</f>
        <v>0.2857142857142857</v>
      </c>
      <c r="M81" s="67"/>
      <c r="N81" s="67"/>
      <c r="O81" s="68"/>
    </row>
    <row r="82" spans="2:17" x14ac:dyDescent="0.15">
      <c r="B82" s="86" t="s">
        <v>46</v>
      </c>
      <c r="C82" s="50">
        <v>1</v>
      </c>
      <c r="D82" s="26">
        <f>'[3]入力用(蒲刈）'!N16</f>
        <v>1.4285714285714284</v>
      </c>
      <c r="E82" s="64">
        <v>4.8253968253968251</v>
      </c>
      <c r="F82" s="64">
        <v>0</v>
      </c>
      <c r="G82" s="63">
        <v>12.333333333333334</v>
      </c>
      <c r="H82" s="26">
        <f>'[4]入力用(瀬戸田）'!L16</f>
        <v>0</v>
      </c>
      <c r="I82" s="64">
        <v>4.0158730158730158</v>
      </c>
      <c r="J82" s="64">
        <v>2.2792517006802724</v>
      </c>
      <c r="K82" s="63">
        <v>8.3333333333333339</v>
      </c>
      <c r="L82" s="39">
        <f>'[2]入力用(瀬戸田2）'!L16</f>
        <v>0.42857142857142855</v>
      </c>
      <c r="M82" s="64"/>
      <c r="N82" s="64"/>
      <c r="O82" s="63"/>
    </row>
    <row r="83" spans="2:17" x14ac:dyDescent="0.15">
      <c r="B83" s="87"/>
      <c r="C83" s="50">
        <v>2</v>
      </c>
      <c r="D83" s="30">
        <f>'[3]入力用(蒲刈）'!N17</f>
        <v>1.4285714285714284</v>
      </c>
      <c r="E83" s="64">
        <v>2.7460317460317456</v>
      </c>
      <c r="F83" s="64">
        <v>0.16326530612244897</v>
      </c>
      <c r="G83" s="65">
        <v>6.6666666666666661</v>
      </c>
      <c r="H83" s="30">
        <f>'[4]入力用(瀬戸田）'!L17</f>
        <v>0</v>
      </c>
      <c r="I83" s="64">
        <v>8.7853174603174597</v>
      </c>
      <c r="J83" s="64">
        <v>2.1479591836734691</v>
      </c>
      <c r="K83" s="65">
        <v>23.266666666666666</v>
      </c>
      <c r="L83" s="43">
        <f>'[2]入力用(瀬戸田2）'!L17</f>
        <v>1.0714285714285714</v>
      </c>
      <c r="M83" s="64"/>
      <c r="N83" s="64"/>
      <c r="O83" s="65"/>
    </row>
    <row r="84" spans="2:17" x14ac:dyDescent="0.15">
      <c r="B84" s="87"/>
      <c r="C84" s="50">
        <v>3</v>
      </c>
      <c r="D84" s="30">
        <f>'[3]入力用(蒲刈）'!N18</f>
        <v>1.4285714285714284</v>
      </c>
      <c r="E84" s="64">
        <v>25.047619047619047</v>
      </c>
      <c r="F84" s="64">
        <v>0.16326530612244897</v>
      </c>
      <c r="G84" s="65">
        <v>70.714285714285708</v>
      </c>
      <c r="H84" s="30">
        <f>'[4]入力用(瀬戸田）'!L18</f>
        <v>14.714285714285715</v>
      </c>
      <c r="I84" s="64">
        <v>6.4607142857142863</v>
      </c>
      <c r="J84" s="64">
        <v>2.3367346938775513</v>
      </c>
      <c r="K84" s="65">
        <v>16.828571428571429</v>
      </c>
      <c r="L84" s="43">
        <f>'[2]入力用(瀬戸田2）'!L18</f>
        <v>2.5</v>
      </c>
      <c r="M84" s="64"/>
      <c r="N84" s="64"/>
      <c r="O84" s="65"/>
    </row>
    <row r="85" spans="2:17" x14ac:dyDescent="0.15">
      <c r="B85" s="87"/>
      <c r="C85" s="50">
        <v>4</v>
      </c>
      <c r="D85" s="30">
        <f>'[3]入力用(蒲刈）'!N19</f>
        <v>0.2857142857142857</v>
      </c>
      <c r="E85" s="64">
        <v>16.142857142857142</v>
      </c>
      <c r="F85" s="64">
        <v>0.2040816326530612</v>
      </c>
      <c r="G85" s="65">
        <v>41.999999999999993</v>
      </c>
      <c r="H85" s="30">
        <f>'[4]入力用(瀬戸田）'!L19</f>
        <v>9.2857142857142865</v>
      </c>
      <c r="I85" s="64">
        <v>5.6607142857142847</v>
      </c>
      <c r="J85" s="64">
        <v>3.0337301587301586</v>
      </c>
      <c r="K85" s="65">
        <v>14.857142857142856</v>
      </c>
      <c r="L85" s="43">
        <f>'[2]入力用(瀬戸田2）'!L19</f>
        <v>4</v>
      </c>
      <c r="M85" s="64"/>
      <c r="N85" s="64"/>
      <c r="O85" s="65"/>
    </row>
    <row r="86" spans="2:17" x14ac:dyDescent="0.15">
      <c r="B86" s="87"/>
      <c r="C86" s="50">
        <v>5</v>
      </c>
      <c r="D86" s="30">
        <f>'[3]入力用(蒲刈）'!N20</f>
        <v>0.2857142857142857</v>
      </c>
      <c r="E86" s="64">
        <v>29.80952380952381</v>
      </c>
      <c r="F86" s="64">
        <v>0.12244897959183672</v>
      </c>
      <c r="G86" s="65">
        <v>29.714285714285715</v>
      </c>
      <c r="H86" s="30">
        <f>'[4]入力用(瀬戸田）'!L20</f>
        <v>11.25</v>
      </c>
      <c r="I86" s="64">
        <v>6.0773809523809526</v>
      </c>
      <c r="J86" s="64">
        <v>2.031519274376417</v>
      </c>
      <c r="K86" s="65">
        <v>15.714285714285714</v>
      </c>
      <c r="L86" s="43">
        <f>'[2]入力用(瀬戸田2）'!L20</f>
        <v>5.5714285714285712</v>
      </c>
      <c r="M86" s="64"/>
      <c r="N86" s="64"/>
      <c r="O86" s="65"/>
    </row>
    <row r="87" spans="2:17" x14ac:dyDescent="0.15">
      <c r="B87" s="88"/>
      <c r="C87" s="50">
        <v>6</v>
      </c>
      <c r="D87" s="71">
        <f>'[3]入力用(蒲刈）'!N21</f>
        <v>0.71428571428571419</v>
      </c>
      <c r="E87" s="67">
        <v>36.589285714285715</v>
      </c>
      <c r="F87" s="67">
        <v>1.1183673469387754</v>
      </c>
      <c r="G87" s="68">
        <v>57.142857142857146</v>
      </c>
      <c r="H87" s="71">
        <f>'[4]入力用(瀬戸田）'!L21</f>
        <v>11.607142857142858</v>
      </c>
      <c r="I87" s="67">
        <v>8.9801587301587293</v>
      </c>
      <c r="J87" s="67">
        <v>2.4571995464852607</v>
      </c>
      <c r="K87" s="68">
        <v>25</v>
      </c>
      <c r="L87" s="77">
        <f>'[2]入力用(瀬戸田2）'!L21</f>
        <v>6.4285714285714288</v>
      </c>
      <c r="M87" s="67"/>
      <c r="N87" s="67"/>
      <c r="O87" s="68"/>
    </row>
    <row r="88" spans="2:17" x14ac:dyDescent="0.15">
      <c r="B88" s="86" t="s">
        <v>47</v>
      </c>
      <c r="C88" s="49">
        <v>1</v>
      </c>
      <c r="D88" s="26">
        <f>'[3]入力用(蒲刈）'!N22</f>
        <v>1.4285714285714284</v>
      </c>
      <c r="E88" s="64">
        <v>109.89880952380952</v>
      </c>
      <c r="F88" s="64">
        <v>2.4420068027210888</v>
      </c>
      <c r="G88" s="65">
        <v>279.42857142857144</v>
      </c>
      <c r="H88" s="26">
        <f>'[4]入力用(瀬戸田）'!L22</f>
        <v>12.142857142857142</v>
      </c>
      <c r="I88" s="64">
        <v>9.8194444444444446</v>
      </c>
      <c r="J88" s="64">
        <v>1.8078231292517004</v>
      </c>
      <c r="K88" s="65">
        <v>28</v>
      </c>
      <c r="L88" s="39">
        <f>'[2]入力用(瀬戸田2）'!L22</f>
        <v>5.7142857142857135</v>
      </c>
      <c r="M88" s="64"/>
      <c r="N88" s="64"/>
      <c r="O88" s="63"/>
    </row>
    <row r="89" spans="2:17" x14ac:dyDescent="0.15">
      <c r="B89" s="87"/>
      <c r="C89" s="50">
        <v>2</v>
      </c>
      <c r="D89" s="30">
        <f>'[3]入力用(蒲刈）'!N23</f>
        <v>3.1428571428571428</v>
      </c>
      <c r="E89" s="64">
        <v>128.40079365079364</v>
      </c>
      <c r="F89" s="64">
        <v>3.1675170068027212</v>
      </c>
      <c r="G89" s="65">
        <v>316.16666666666669</v>
      </c>
      <c r="H89" s="30">
        <f>'[4]入力用(瀬戸田）'!L23</f>
        <v>8.5714285714285712</v>
      </c>
      <c r="I89" s="64">
        <v>19.777777777777779</v>
      </c>
      <c r="J89" s="64">
        <v>1.7942176870748299</v>
      </c>
      <c r="K89" s="65">
        <v>58</v>
      </c>
      <c r="L89" s="43">
        <f>'[2]入力用(瀬戸田2）'!L23</f>
        <v>3.0357142857142856</v>
      </c>
      <c r="M89" s="64"/>
      <c r="N89" s="64"/>
      <c r="O89" s="65"/>
    </row>
    <row r="90" spans="2:17" x14ac:dyDescent="0.15">
      <c r="B90" s="87"/>
      <c r="C90" s="50">
        <v>3</v>
      </c>
      <c r="D90" s="30">
        <f>'[3]入力用(蒲刈）'!N24</f>
        <v>3.4285714285714284</v>
      </c>
      <c r="E90" s="64">
        <v>91.825396825396822</v>
      </c>
      <c r="F90" s="64">
        <v>1.7083333333333335</v>
      </c>
      <c r="G90" s="65">
        <v>240.83333333333331</v>
      </c>
      <c r="H90" s="30">
        <f>'[4]入力用(瀬戸田）'!L24</f>
        <v>7.2857142857142856</v>
      </c>
      <c r="I90" s="64">
        <v>66.613095238095241</v>
      </c>
      <c r="J90" s="64">
        <v>1.533503401360544</v>
      </c>
      <c r="K90" s="65">
        <v>198.71428571428572</v>
      </c>
      <c r="L90" s="43">
        <f>'[2]入力用(瀬戸田2）'!L24</f>
        <v>1.25</v>
      </c>
      <c r="M90" s="64"/>
      <c r="N90" s="64"/>
      <c r="O90" s="65"/>
    </row>
    <row r="91" spans="2:17" x14ac:dyDescent="0.15">
      <c r="B91" s="87"/>
      <c r="C91" s="50">
        <v>4</v>
      </c>
      <c r="D91" s="30">
        <f>'[3]入力用(蒲刈）'!N25</f>
        <v>0</v>
      </c>
      <c r="E91" s="64">
        <v>72.047619047619051</v>
      </c>
      <c r="F91" s="64">
        <v>1.0943877551020409</v>
      </c>
      <c r="G91" s="65">
        <v>191.42857142857142</v>
      </c>
      <c r="H91" s="30">
        <f>'[4]入力用(瀬戸田）'!L25</f>
        <v>6.7678571428571432</v>
      </c>
      <c r="I91" s="64">
        <v>69.095238095238088</v>
      </c>
      <c r="J91" s="64">
        <v>1.647108843537415</v>
      </c>
      <c r="K91" s="65">
        <v>206.78571428571428</v>
      </c>
      <c r="L91" s="43">
        <f>'[2]入力用(瀬戸田2）'!L25</f>
        <v>2.5</v>
      </c>
      <c r="M91" s="64"/>
      <c r="N91" s="64"/>
      <c r="O91" s="65"/>
    </row>
    <row r="92" spans="2:17" x14ac:dyDescent="0.15">
      <c r="B92" s="87"/>
      <c r="C92" s="50">
        <v>5</v>
      </c>
      <c r="D92" s="30">
        <f>'[3]入力用(蒲刈）'!N26</f>
        <v>0</v>
      </c>
      <c r="E92" s="64">
        <v>73.333333333333343</v>
      </c>
      <c r="F92" s="64">
        <v>0.2040816326530612</v>
      </c>
      <c r="G92" s="65">
        <v>197.85714285714289</v>
      </c>
      <c r="H92" s="30">
        <f>'[4]入力用(瀬戸田）'!L26</f>
        <v>8.125</v>
      </c>
      <c r="I92" s="64">
        <v>55</v>
      </c>
      <c r="J92" s="64">
        <v>1.6999999999999997</v>
      </c>
      <c r="K92" s="65">
        <v>162.5</v>
      </c>
      <c r="L92" s="43">
        <f>'[2]入力用(瀬戸田2）'!L26</f>
        <v>0.5</v>
      </c>
      <c r="M92" s="64"/>
      <c r="N92" s="64"/>
      <c r="O92" s="65"/>
    </row>
    <row r="93" spans="2:17" x14ac:dyDescent="0.15">
      <c r="B93" s="88"/>
      <c r="C93" s="51">
        <v>6</v>
      </c>
      <c r="D93" s="71">
        <f>'[3]入力用(蒲刈）'!N27</f>
        <v>0</v>
      </c>
      <c r="E93" s="67">
        <v>71.333333333333329</v>
      </c>
      <c r="F93" s="67">
        <v>0.2040816326530612</v>
      </c>
      <c r="G93" s="68">
        <v>201</v>
      </c>
      <c r="H93" s="71">
        <f>'[4]入力用(瀬戸田）'!L27</f>
        <v>7.5357142857142865</v>
      </c>
      <c r="I93" s="67">
        <v>24.857142857142858</v>
      </c>
      <c r="J93" s="67">
        <v>1.7190476190476187</v>
      </c>
      <c r="K93" s="68">
        <v>71.428571428571431</v>
      </c>
      <c r="L93" s="77">
        <f>'[2]入力用(瀬戸田2）'!L27</f>
        <v>0</v>
      </c>
      <c r="M93" s="67"/>
      <c r="N93" s="67"/>
      <c r="O93" s="68"/>
      <c r="Q93" s="59"/>
    </row>
    <row r="94" spans="2:17" x14ac:dyDescent="0.15">
      <c r="B94" s="86" t="s">
        <v>48</v>
      </c>
      <c r="C94" s="50">
        <v>1</v>
      </c>
      <c r="D94" s="26">
        <f>'[3]入力用(蒲刈）'!N28</f>
        <v>0.14285714285714285</v>
      </c>
      <c r="E94" s="64">
        <v>69.857142857142847</v>
      </c>
      <c r="F94" s="64">
        <v>8.1632653061224483E-2</v>
      </c>
      <c r="G94" s="65">
        <v>196.42857142857142</v>
      </c>
      <c r="H94" s="26" t="e">
        <f>'[4]入力用(瀬戸田）'!L28</f>
        <v>#N/A</v>
      </c>
      <c r="I94" s="64">
        <v>24.428571428571427</v>
      </c>
      <c r="J94" s="64">
        <v>1.1906462585034012</v>
      </c>
      <c r="K94" s="65">
        <v>70.285714285714278</v>
      </c>
      <c r="L94" s="39">
        <f>'[2]入力用(瀬戸田2）'!L28</f>
        <v>0</v>
      </c>
      <c r="M94" s="64"/>
      <c r="N94" s="64"/>
      <c r="O94" s="63"/>
    </row>
    <row r="95" spans="2:17" x14ac:dyDescent="0.15">
      <c r="B95" s="87"/>
      <c r="C95" s="50">
        <v>2</v>
      </c>
      <c r="D95" s="30">
        <f>'[3]入力用(蒲刈）'!N29</f>
        <v>0.71428571428571419</v>
      </c>
      <c r="E95" s="64">
        <v>34.214285714285715</v>
      </c>
      <c r="F95" s="64">
        <v>0</v>
      </c>
      <c r="G95" s="65">
        <v>95</v>
      </c>
      <c r="H95" s="30" t="e">
        <f>'[4]入力用(瀬戸田）'!L29</f>
        <v>#N/A</v>
      </c>
      <c r="I95" s="64">
        <v>22.518518518518519</v>
      </c>
      <c r="J95" s="64">
        <v>0.95408163265306112</v>
      </c>
      <c r="K95" s="65">
        <v>64.857142857142861</v>
      </c>
      <c r="L95" s="43">
        <f>'[2]入力用(瀬戸田2）'!L29</f>
        <v>0</v>
      </c>
      <c r="M95" s="64"/>
      <c r="N95" s="64"/>
      <c r="O95" s="65"/>
    </row>
    <row r="96" spans="2:17" x14ac:dyDescent="0.15">
      <c r="B96" s="87"/>
      <c r="C96" s="50">
        <v>3</v>
      </c>
      <c r="D96" s="30">
        <f>'[3]入力用(蒲刈）'!N30</f>
        <v>0.14285714285714285</v>
      </c>
      <c r="E96" s="64">
        <v>26.119047619047617</v>
      </c>
      <c r="F96" s="64">
        <v>0.11904761904761904</v>
      </c>
      <c r="G96" s="65">
        <v>75.714285714285708</v>
      </c>
      <c r="H96" s="30" t="e">
        <f>'[4]入力用(瀬戸田）'!L30</f>
        <v>#N/A</v>
      </c>
      <c r="I96" s="64">
        <v>20.584656084656086</v>
      </c>
      <c r="J96" s="64">
        <v>0.46031746031746029</v>
      </c>
      <c r="K96" s="65">
        <v>57.142857142857146</v>
      </c>
      <c r="L96" s="43">
        <f>'[2]入力用(瀬戸田2）'!L30</f>
        <v>0</v>
      </c>
      <c r="M96" s="64"/>
      <c r="N96" s="64"/>
      <c r="O96" s="65"/>
    </row>
    <row r="97" spans="1:15" x14ac:dyDescent="0.15">
      <c r="B97" s="88"/>
      <c r="C97" s="50">
        <v>4</v>
      </c>
      <c r="D97" s="30" t="e">
        <f>'[3]入力用(蒲刈）'!N31</f>
        <v>#N/A</v>
      </c>
      <c r="E97" s="64">
        <v>19.38095238095238</v>
      </c>
      <c r="F97" s="64">
        <v>4.4217687074829932E-2</v>
      </c>
      <c r="G97" s="65">
        <v>56.571428571428569</v>
      </c>
      <c r="H97" s="30" t="e">
        <f>'[4]入力用(瀬戸田）'!L31</f>
        <v>#N/A</v>
      </c>
      <c r="I97" s="64">
        <v>13.956349206349207</v>
      </c>
      <c r="J97" s="64">
        <v>0.53628117913832196</v>
      </c>
      <c r="K97" s="65">
        <v>38.75</v>
      </c>
      <c r="L97" s="43">
        <f>'[2]入力用(瀬戸田2）'!L31</f>
        <v>0.2857142857142857</v>
      </c>
      <c r="M97" s="64"/>
      <c r="N97" s="64"/>
      <c r="O97" s="65"/>
    </row>
    <row r="98" spans="1:15" x14ac:dyDescent="0.15">
      <c r="B98" s="87"/>
      <c r="C98" s="50">
        <v>5</v>
      </c>
      <c r="D98" s="30" t="e">
        <f>'[3]入力用(蒲刈）'!N32</f>
        <v>#N/A</v>
      </c>
      <c r="E98" s="64">
        <v>11</v>
      </c>
      <c r="F98" s="64">
        <v>0.26530612244897955</v>
      </c>
      <c r="G98" s="65">
        <v>31.428571428571427</v>
      </c>
      <c r="H98" s="30" t="e">
        <f>'[4]入力用(瀬戸田）'!L32</f>
        <v>#N/A</v>
      </c>
      <c r="I98" s="64">
        <v>14.067460317460316</v>
      </c>
      <c r="J98" s="64">
        <v>0.41156462585034009</v>
      </c>
      <c r="K98" s="65">
        <v>39.821428571428569</v>
      </c>
      <c r="L98" s="43">
        <f>'[2]入力用(瀬戸田2）'!L32</f>
        <v>0.71428571428571419</v>
      </c>
      <c r="M98" s="64"/>
      <c r="N98" s="64"/>
      <c r="O98" s="65"/>
    </row>
    <row r="99" spans="1:15" x14ac:dyDescent="0.15">
      <c r="B99" s="88"/>
      <c r="C99" s="50">
        <v>6</v>
      </c>
      <c r="D99" s="71" t="e">
        <f>'[3]入力用(蒲刈）'!N33</f>
        <v>#N/A</v>
      </c>
      <c r="E99" s="67">
        <v>6.1428571428571423</v>
      </c>
      <c r="F99" s="67">
        <v>0.55102040816326514</v>
      </c>
      <c r="G99" s="68">
        <v>17</v>
      </c>
      <c r="H99" s="71" t="e">
        <f>'[4]入力用(瀬戸田）'!L33</f>
        <v>#N/A</v>
      </c>
      <c r="I99" s="67">
        <v>16.804232804232807</v>
      </c>
      <c r="J99" s="67">
        <v>0.66326530612244894</v>
      </c>
      <c r="K99" s="68">
        <v>47.857142857142861</v>
      </c>
      <c r="L99" s="77" t="e">
        <f>'[2]入力用(瀬戸田2）'!L33</f>
        <v>#N/A</v>
      </c>
      <c r="M99" s="67"/>
      <c r="N99" s="67"/>
      <c r="O99" s="68"/>
    </row>
    <row r="100" spans="1:15" x14ac:dyDescent="0.15">
      <c r="B100" s="86" t="s">
        <v>49</v>
      </c>
      <c r="C100" s="49">
        <v>1</v>
      </c>
      <c r="D100" s="26" t="e">
        <f>'[3]入力用(蒲刈）'!N34</f>
        <v>#N/A</v>
      </c>
      <c r="E100" s="64">
        <v>2.714285714285714</v>
      </c>
      <c r="F100" s="64">
        <v>0.4081632653061224</v>
      </c>
      <c r="G100" s="65">
        <v>5.9999999999999991</v>
      </c>
      <c r="H100" s="26" t="e">
        <f>'[4]入力用(瀬戸田）'!L34</f>
        <v>#N/A</v>
      </c>
      <c r="I100" s="64">
        <v>11.354497354497354</v>
      </c>
      <c r="J100" s="64">
        <v>0.58843537414965985</v>
      </c>
      <c r="K100" s="65">
        <v>32.142857142857146</v>
      </c>
      <c r="L100" s="39" t="e">
        <f>'[2]入力用(瀬戸田2）'!L34</f>
        <v>#N/A</v>
      </c>
      <c r="M100" s="64"/>
      <c r="N100" s="64"/>
      <c r="O100" s="63"/>
    </row>
    <row r="101" spans="1:15" x14ac:dyDescent="0.15">
      <c r="B101" s="87"/>
      <c r="C101" s="50">
        <v>2</v>
      </c>
      <c r="D101" s="30" t="e">
        <f>'[3]入力用(蒲刈）'!N35</f>
        <v>#N/A</v>
      </c>
      <c r="E101" s="64">
        <v>1.6666666666666667</v>
      </c>
      <c r="F101" s="64">
        <v>0.5714285714285714</v>
      </c>
      <c r="G101" s="65">
        <v>3.2857142857142856</v>
      </c>
      <c r="H101" s="30" t="e">
        <f>'[4]入力用(瀬戸田）'!L35</f>
        <v>#N/A</v>
      </c>
      <c r="I101" s="64">
        <v>12.5</v>
      </c>
      <c r="J101" s="64">
        <v>0.45918367346938777</v>
      </c>
      <c r="K101" s="65">
        <v>36.142857142857146</v>
      </c>
      <c r="L101" s="43" t="e">
        <f>'[2]入力用(瀬戸田2）'!L35</f>
        <v>#N/A</v>
      </c>
      <c r="M101" s="64"/>
      <c r="N101" s="64"/>
      <c r="O101" s="65"/>
    </row>
    <row r="102" spans="1:15" x14ac:dyDescent="0.15">
      <c r="B102" s="87"/>
      <c r="C102" s="50">
        <v>3</v>
      </c>
      <c r="D102" s="30" t="e">
        <f>'[3]入力用(蒲刈）'!N36</f>
        <v>#N/A</v>
      </c>
      <c r="E102" s="64">
        <v>2.285714285714286</v>
      </c>
      <c r="F102" s="64">
        <v>0.6071428571428571</v>
      </c>
      <c r="G102" s="65">
        <v>5</v>
      </c>
      <c r="H102" s="30" t="e">
        <f>'[4]入力用(瀬戸田）'!L36</f>
        <v>#N/A</v>
      </c>
      <c r="I102" s="64">
        <v>10.797619047619049</v>
      </c>
      <c r="J102" s="64">
        <v>0.41836734693877553</v>
      </c>
      <c r="K102" s="65">
        <v>31.142857142857146</v>
      </c>
      <c r="L102" s="43" t="e">
        <f>'[2]入力用(瀬戸田2）'!L36</f>
        <v>#N/A</v>
      </c>
      <c r="M102" s="64"/>
      <c r="N102" s="64"/>
      <c r="O102" s="65"/>
    </row>
    <row r="103" spans="1:15" x14ac:dyDescent="0.15">
      <c r="B103" s="87"/>
      <c r="C103" s="50">
        <v>4</v>
      </c>
      <c r="D103" s="30" t="e">
        <f>'[3]入力用(蒲刈）'!N37</f>
        <v>#N/A</v>
      </c>
      <c r="E103" s="64">
        <v>3.2380952380952386</v>
      </c>
      <c r="F103" s="64">
        <v>0.60969387755102034</v>
      </c>
      <c r="G103" s="65">
        <v>6.7142857142857153</v>
      </c>
      <c r="H103" s="30" t="e">
        <f>'[4]入力用(瀬戸田）'!L37</f>
        <v>#N/A</v>
      </c>
      <c r="I103" s="64">
        <v>7.5976190476190482</v>
      </c>
      <c r="J103" s="64">
        <v>0.51020408163265307</v>
      </c>
      <c r="K103" s="65">
        <v>22.142857142857146</v>
      </c>
      <c r="L103" s="43" t="e">
        <f>'[2]入力用(瀬戸田2）'!L37</f>
        <v>#N/A</v>
      </c>
      <c r="M103" s="64"/>
      <c r="N103" s="64"/>
      <c r="O103" s="65"/>
    </row>
    <row r="104" spans="1:15" x14ac:dyDescent="0.15">
      <c r="B104" s="87"/>
      <c r="C104" s="50">
        <v>5</v>
      </c>
      <c r="D104" s="30" t="e">
        <f>'[3]入力用(蒲刈）'!N38</f>
        <v>#N/A</v>
      </c>
      <c r="E104" s="64">
        <v>3.8571428571428577</v>
      </c>
      <c r="F104" s="64">
        <v>0.99064625850340149</v>
      </c>
      <c r="G104" s="65">
        <v>5.1428571428571432</v>
      </c>
      <c r="H104" s="30" t="e">
        <f>'[4]入力用(瀬戸田）'!L38</f>
        <v>#N/A</v>
      </c>
      <c r="I104" s="64">
        <v>5.6428571428571423</v>
      </c>
      <c r="J104" s="64">
        <v>0.7142857142857143</v>
      </c>
      <c r="K104" s="65">
        <v>16.428571428571427</v>
      </c>
      <c r="L104" s="43" t="e">
        <f>'[2]入力用(瀬戸田2）'!L38</f>
        <v>#N/A</v>
      </c>
      <c r="M104" s="64"/>
      <c r="N104" s="64"/>
      <c r="O104" s="65"/>
    </row>
    <row r="105" spans="1:15" x14ac:dyDescent="0.15">
      <c r="B105" s="88"/>
      <c r="C105" s="76">
        <v>6</v>
      </c>
      <c r="D105" s="71" t="e">
        <f>'[3]入力用(蒲刈）'!N39</f>
        <v>#N/A</v>
      </c>
      <c r="E105" s="67">
        <v>2.8571428571428572</v>
      </c>
      <c r="F105" s="67">
        <v>1.1598639455782311</v>
      </c>
      <c r="G105" s="68">
        <v>2.1428571428571428</v>
      </c>
      <c r="H105" s="71" t="e">
        <f>'[4]入力用(瀬戸田）'!L39</f>
        <v>#N/A</v>
      </c>
      <c r="I105" s="67">
        <v>2.2238095238095235</v>
      </c>
      <c r="J105" s="67">
        <v>0.42857142857142855</v>
      </c>
      <c r="K105" s="68">
        <v>6.5714285714285712</v>
      </c>
      <c r="L105" s="77" t="e">
        <f>'[2]入力用(瀬戸田2）'!L39</f>
        <v>#N/A</v>
      </c>
      <c r="M105" s="67"/>
      <c r="N105" s="67"/>
      <c r="O105" s="68"/>
    </row>
    <row r="106" spans="1:15" x14ac:dyDescent="0.15">
      <c r="A106" s="59"/>
      <c r="B106" s="86" t="s">
        <v>50</v>
      </c>
      <c r="C106" s="49">
        <v>1</v>
      </c>
      <c r="D106" s="26" t="e">
        <f>'[3]入力用(蒲刈）'!N40</f>
        <v>#N/A</v>
      </c>
      <c r="E106" s="62">
        <v>3.0476190476190474</v>
      </c>
      <c r="F106" s="62">
        <v>1.4846938775510203</v>
      </c>
      <c r="G106" s="63">
        <v>3.5714285714285716</v>
      </c>
      <c r="H106" s="26" t="e">
        <f>'[4]入力用(瀬戸田）'!L40</f>
        <v>#N/A</v>
      </c>
      <c r="I106" s="62">
        <v>0</v>
      </c>
      <c r="J106" s="62">
        <v>0.42857142857142855</v>
      </c>
      <c r="K106" s="63">
        <v>0</v>
      </c>
      <c r="L106" s="39" t="e">
        <f>'[2]入力用(瀬戸田2）'!L40</f>
        <v>#N/A</v>
      </c>
      <c r="M106" s="62"/>
      <c r="N106" s="62"/>
      <c r="O106" s="63"/>
    </row>
    <row r="107" spans="1:15" x14ac:dyDescent="0.15">
      <c r="A107" s="59"/>
      <c r="B107" s="87"/>
      <c r="C107" s="50">
        <v>2</v>
      </c>
      <c r="D107" s="30" t="e">
        <f>'[3]入力用(蒲刈）'!N41</f>
        <v>#N/A</v>
      </c>
      <c r="E107" s="64">
        <v>2.5714285714285712</v>
      </c>
      <c r="F107" s="64">
        <v>1.7346938775510203</v>
      </c>
      <c r="G107" s="65">
        <v>3.4285714285714284</v>
      </c>
      <c r="H107" s="30" t="e">
        <f>'[4]入力用(瀬戸田）'!L41</f>
        <v>#N/A</v>
      </c>
      <c r="I107" s="64">
        <v>0</v>
      </c>
      <c r="J107" s="64">
        <v>0.44642857142857145</v>
      </c>
      <c r="K107" s="65">
        <v>0</v>
      </c>
      <c r="L107" s="43" t="e">
        <f>'[2]入力用(瀬戸田2）'!L41</f>
        <v>#N/A</v>
      </c>
      <c r="M107" s="64"/>
      <c r="N107" s="64"/>
      <c r="O107" s="65"/>
    </row>
    <row r="108" spans="1:15" x14ac:dyDescent="0.15">
      <c r="A108" s="59"/>
      <c r="B108" s="87"/>
      <c r="C108" s="50">
        <v>3</v>
      </c>
      <c r="D108" s="30" t="e">
        <f>'[3]入力用(蒲刈）'!N42</f>
        <v>#N/A</v>
      </c>
      <c r="E108" s="64">
        <v>2.1190476190476191</v>
      </c>
      <c r="F108" s="64">
        <v>1.25</v>
      </c>
      <c r="G108" s="65">
        <v>3.5</v>
      </c>
      <c r="H108" s="30" t="e">
        <f>'[4]入力用(瀬戸田）'!L42</f>
        <v>#N/A</v>
      </c>
      <c r="I108" s="64">
        <v>0</v>
      </c>
      <c r="J108" s="64">
        <v>0.39030612244897955</v>
      </c>
      <c r="K108" s="65">
        <v>0</v>
      </c>
      <c r="L108" s="43" t="e">
        <f>'[2]入力用(瀬戸田2）'!L42</f>
        <v>#N/A</v>
      </c>
      <c r="M108" s="64"/>
      <c r="N108" s="64"/>
      <c r="O108" s="65"/>
    </row>
    <row r="109" spans="1:15" x14ac:dyDescent="0.15">
      <c r="A109" s="59"/>
      <c r="B109" s="87"/>
      <c r="C109" s="50">
        <v>4</v>
      </c>
      <c r="D109" s="30" t="e">
        <f>'[3]入力用(蒲刈）'!N43</f>
        <v>#N/A</v>
      </c>
      <c r="E109" s="64">
        <v>1.9166666666666667</v>
      </c>
      <c r="F109" s="64">
        <v>0.75765306122448983</v>
      </c>
      <c r="G109" s="65">
        <v>3.75</v>
      </c>
      <c r="H109" s="30" t="e">
        <f>'[4]入力用(瀬戸田）'!L43</f>
        <v>#N/A</v>
      </c>
      <c r="I109" s="64">
        <v>0</v>
      </c>
      <c r="J109" s="64">
        <v>0.30612244897959184</v>
      </c>
      <c r="K109" s="65">
        <v>0</v>
      </c>
      <c r="L109" s="43" t="e">
        <f>'[2]入力用(瀬戸田2）'!L43</f>
        <v>#N/A</v>
      </c>
      <c r="M109" s="64"/>
      <c r="N109" s="64"/>
      <c r="O109" s="65"/>
    </row>
    <row r="110" spans="1:15" x14ac:dyDescent="0.15">
      <c r="A110" s="59"/>
      <c r="B110" s="87"/>
      <c r="C110" s="50">
        <v>5</v>
      </c>
      <c r="D110" s="30" t="e">
        <f>'[3]入力用(蒲刈）'!N44</f>
        <v>#N/A</v>
      </c>
      <c r="E110" s="64">
        <v>0.63095238095238093</v>
      </c>
      <c r="F110" s="64">
        <v>0.16071428571428573</v>
      </c>
      <c r="G110" s="65">
        <v>0.75</v>
      </c>
      <c r="H110" s="30" t="e">
        <f>'[4]入力用(瀬戸田）'!L44</f>
        <v>#N/A</v>
      </c>
      <c r="I110" s="64">
        <v>0</v>
      </c>
      <c r="J110" s="64">
        <v>0.4081632653061224</v>
      </c>
      <c r="K110" s="65">
        <v>0</v>
      </c>
      <c r="L110" s="43" t="e">
        <f>'[2]入力用(瀬戸田2）'!L44</f>
        <v>#N/A</v>
      </c>
      <c r="M110" s="64"/>
      <c r="N110" s="64"/>
      <c r="O110" s="65"/>
    </row>
    <row r="111" spans="1:15" x14ac:dyDescent="0.15">
      <c r="A111" s="60"/>
      <c r="B111" s="88"/>
      <c r="C111" s="51">
        <v>6</v>
      </c>
      <c r="D111" s="71" t="e">
        <f>'[3]入力用(蒲刈）'!N45</f>
        <v>#N/A</v>
      </c>
      <c r="E111" s="67">
        <v>0</v>
      </c>
      <c r="F111" s="67">
        <v>0</v>
      </c>
      <c r="G111" s="68">
        <v>0</v>
      </c>
      <c r="H111" s="71" t="e">
        <f>'[4]入力用(瀬戸田）'!L45</f>
        <v>#N/A</v>
      </c>
      <c r="I111" s="67">
        <v>0</v>
      </c>
      <c r="J111" s="67">
        <v>0.16326530612244897</v>
      </c>
      <c r="K111" s="68">
        <v>0</v>
      </c>
      <c r="L111" s="77" t="e">
        <f>'[2]入力用(瀬戸田2）'!L45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tabSelected="1" view="pageBreakPreview" topLeftCell="A47" zoomScale="75" zoomScaleNormal="75" zoomScaleSheetLayoutView="75" workbookViewId="0">
      <selection activeCell="P94" sqref="P94"/>
    </sheetView>
  </sheetViews>
  <sheetFormatPr defaultColWidth="9" defaultRowHeight="13.5" x14ac:dyDescent="0.15"/>
  <cols>
    <col min="1" max="1" width="3" style="20" customWidth="1"/>
    <col min="2" max="2" width="5.125" style="20" bestFit="1" customWidth="1"/>
    <col min="3" max="3" width="4.875" style="20" bestFit="1" customWidth="1"/>
    <col min="4" max="11" width="9.125" style="20" customWidth="1"/>
    <col min="12" max="14" width="6.875" style="20" customWidth="1"/>
    <col min="15" max="15" width="7.125" style="20" customWidth="1"/>
    <col min="16" max="16384" width="9" style="20"/>
  </cols>
  <sheetData>
    <row r="1" spans="1:17" ht="20.25" customHeight="1" x14ac:dyDescent="0.15">
      <c r="A1" s="20" t="s">
        <v>8</v>
      </c>
    </row>
    <row r="2" spans="1:17" ht="21" x14ac:dyDescent="0.2">
      <c r="A2" s="6" t="s">
        <v>85</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N16" s="21"/>
      <c r="O16" s="21"/>
      <c r="P16" s="21"/>
      <c r="Q16" s="21"/>
    </row>
    <row r="17" spans="4:17" ht="14.25" x14ac:dyDescent="0.15">
      <c r="D17" s="5"/>
      <c r="E17" s="21"/>
      <c r="F17" s="21"/>
      <c r="G17" s="21"/>
      <c r="H17" s="21"/>
      <c r="I17" s="21"/>
      <c r="J17" s="21"/>
      <c r="K17" s="21"/>
      <c r="L17" s="21"/>
      <c r="M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1:17" ht="14.25" customHeight="1" x14ac:dyDescent="0.2">
      <c r="D49" s="6"/>
      <c r="E49" s="21"/>
      <c r="F49" s="21"/>
      <c r="G49" s="21"/>
      <c r="H49" s="21"/>
      <c r="I49" s="21"/>
      <c r="J49" s="21"/>
      <c r="K49" s="21"/>
      <c r="L49" s="21"/>
      <c r="M49" s="21"/>
      <c r="N49" s="21"/>
      <c r="O49" s="21"/>
      <c r="P49" s="21"/>
      <c r="Q49" s="21"/>
    </row>
    <row r="50" spans="1:17" ht="14.25" customHeight="1" x14ac:dyDescent="0.2">
      <c r="D50" s="6"/>
      <c r="E50" s="21"/>
      <c r="F50" s="21"/>
      <c r="G50" s="21"/>
      <c r="H50" s="21"/>
      <c r="I50" s="21"/>
      <c r="J50" s="21"/>
      <c r="K50" s="21"/>
      <c r="L50" s="21"/>
      <c r="M50" s="21"/>
      <c r="N50" s="21"/>
      <c r="O50" s="21"/>
      <c r="P50" s="21"/>
      <c r="Q50" s="21"/>
    </row>
    <row r="51" spans="1:17" ht="14.25" x14ac:dyDescent="0.15">
      <c r="A51" s="20" t="s">
        <v>1</v>
      </c>
      <c r="B51" s="7"/>
      <c r="C51" s="7"/>
      <c r="D51" s="23"/>
      <c r="E51" s="23"/>
      <c r="F51" s="23"/>
      <c r="G51" s="23"/>
      <c r="H51" s="23"/>
      <c r="I51" s="23"/>
      <c r="J51" s="23"/>
      <c r="K51" s="23"/>
      <c r="L51" s="23"/>
      <c r="M51" s="23"/>
      <c r="N51" s="23"/>
      <c r="O51" s="23"/>
    </row>
    <row r="52" spans="1:17" x14ac:dyDescent="0.15">
      <c r="B52" s="101" t="s">
        <v>35</v>
      </c>
      <c r="C52" s="102"/>
      <c r="D52" s="95" t="s">
        <v>25</v>
      </c>
      <c r="E52" s="96"/>
      <c r="F52" s="96"/>
      <c r="G52" s="97"/>
      <c r="H52" s="95" t="s">
        <v>25</v>
      </c>
      <c r="I52" s="96"/>
      <c r="J52" s="96"/>
      <c r="K52" s="97"/>
      <c r="L52" s="103"/>
      <c r="M52" s="103"/>
      <c r="N52" s="103"/>
      <c r="O52" s="103"/>
    </row>
    <row r="53" spans="1:17" ht="27.6" customHeight="1" x14ac:dyDescent="0.15">
      <c r="B53" s="101" t="s">
        <v>2</v>
      </c>
      <c r="C53" s="102"/>
      <c r="D53" s="95" t="s">
        <v>26</v>
      </c>
      <c r="E53" s="96"/>
      <c r="F53" s="96"/>
      <c r="G53" s="97"/>
      <c r="H53" s="95" t="s">
        <v>27</v>
      </c>
      <c r="I53" s="96"/>
      <c r="J53" s="96"/>
      <c r="K53" s="97"/>
      <c r="L53" s="103"/>
      <c r="M53" s="103"/>
      <c r="N53" s="103"/>
      <c r="O53" s="103"/>
    </row>
    <row r="54" spans="1:17" x14ac:dyDescent="0.15">
      <c r="B54" s="101" t="s">
        <v>3</v>
      </c>
      <c r="C54" s="102"/>
      <c r="D54" s="92" t="s">
        <v>5</v>
      </c>
      <c r="E54" s="94"/>
      <c r="F54" s="94"/>
      <c r="G54" s="93"/>
      <c r="H54" s="92" t="s">
        <v>4</v>
      </c>
      <c r="I54" s="94"/>
      <c r="J54" s="94"/>
      <c r="K54" s="93"/>
      <c r="L54" s="104"/>
      <c r="M54" s="104"/>
      <c r="N54" s="104"/>
      <c r="O54" s="104"/>
    </row>
    <row r="55" spans="1:17" s="22" customFormat="1" ht="40.5" x14ac:dyDescent="0.15">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15">
      <c r="B56" s="98" t="s">
        <v>38</v>
      </c>
      <c r="C56" s="37">
        <v>1</v>
      </c>
      <c r="D56" s="69">
        <f>'[5]入力用(安芸津）'!N4</f>
        <v>0</v>
      </c>
      <c r="E56" s="62">
        <v>0</v>
      </c>
      <c r="F56" s="62">
        <v>7.9365079365079375E-2</v>
      </c>
      <c r="G56" s="63">
        <v>0</v>
      </c>
      <c r="H56" s="70">
        <f>'[6]入力用(福山）'!L4</f>
        <v>0</v>
      </c>
      <c r="I56" s="62" t="s">
        <v>7</v>
      </c>
      <c r="J56" s="62" t="s">
        <v>7</v>
      </c>
      <c r="K56" s="63" t="s">
        <v>7</v>
      </c>
      <c r="L56" s="54"/>
      <c r="M56" s="54"/>
      <c r="N56" s="55"/>
      <c r="O56" s="54"/>
    </row>
    <row r="57" spans="1:17" x14ac:dyDescent="0.15">
      <c r="B57" s="99"/>
      <c r="C57" s="37">
        <v>2</v>
      </c>
      <c r="D57" s="61">
        <f>'[5]入力用(安芸津）'!N5</f>
        <v>0</v>
      </c>
      <c r="E57" s="64">
        <v>0</v>
      </c>
      <c r="F57" s="64">
        <v>0.14512471655328799</v>
      </c>
      <c r="G57" s="65">
        <v>0</v>
      </c>
      <c r="H57" s="73">
        <f>'[6]入力用(福山）'!L5</f>
        <v>0</v>
      </c>
      <c r="I57" s="64" t="s">
        <v>7</v>
      </c>
      <c r="J57" s="64" t="s">
        <v>7</v>
      </c>
      <c r="K57" s="65" t="s">
        <v>7</v>
      </c>
      <c r="L57" s="54"/>
      <c r="M57" s="54"/>
      <c r="N57" s="55"/>
      <c r="O57" s="54"/>
    </row>
    <row r="58" spans="1:17" x14ac:dyDescent="0.15">
      <c r="B58" s="99"/>
      <c r="C58" s="37">
        <v>3</v>
      </c>
      <c r="D58" s="61">
        <f>'[5]入力用(安芸津）'!N6</f>
        <v>0</v>
      </c>
      <c r="E58" s="64">
        <v>0</v>
      </c>
      <c r="F58" s="64">
        <v>0.30612244897959179</v>
      </c>
      <c r="G58" s="65">
        <v>0</v>
      </c>
      <c r="H58" s="73">
        <f>'[6]入力用(福山）'!L6</f>
        <v>0</v>
      </c>
      <c r="I58" s="64" t="s">
        <v>7</v>
      </c>
      <c r="J58" s="64" t="s">
        <v>7</v>
      </c>
      <c r="K58" s="65" t="s">
        <v>7</v>
      </c>
      <c r="L58" s="54"/>
      <c r="M58" s="54"/>
      <c r="N58" s="55"/>
      <c r="O58" s="54"/>
    </row>
    <row r="59" spans="1:17" x14ac:dyDescent="0.15">
      <c r="B59" s="99"/>
      <c r="C59" s="37">
        <v>4</v>
      </c>
      <c r="D59" s="61">
        <f>'[5]入力用(安芸津）'!N7</f>
        <v>0</v>
      </c>
      <c r="E59" s="64">
        <v>0</v>
      </c>
      <c r="F59" s="64">
        <v>0.44444444444444436</v>
      </c>
      <c r="G59" s="65">
        <v>0</v>
      </c>
      <c r="H59" s="73">
        <f>'[6]入力用(福山）'!L7</f>
        <v>0</v>
      </c>
      <c r="I59" s="64" t="s">
        <v>7</v>
      </c>
      <c r="J59" s="64" t="s">
        <v>7</v>
      </c>
      <c r="K59" s="65" t="s">
        <v>7</v>
      </c>
      <c r="L59" s="54"/>
      <c r="M59" s="54"/>
      <c r="N59" s="55"/>
      <c r="O59" s="54"/>
    </row>
    <row r="60" spans="1:17" x14ac:dyDescent="0.15">
      <c r="B60" s="99"/>
      <c r="C60" s="37">
        <v>5</v>
      </c>
      <c r="D60" s="61">
        <f>'[5]入力用(安芸津）'!N8</f>
        <v>0</v>
      </c>
      <c r="E60" s="64">
        <v>0</v>
      </c>
      <c r="F60" s="64">
        <v>2.4679705215419503</v>
      </c>
      <c r="G60" s="65">
        <v>0</v>
      </c>
      <c r="H60" s="73">
        <f>'[6]入力用(福山）'!L8</f>
        <v>0</v>
      </c>
      <c r="I60" s="64" t="s">
        <v>7</v>
      </c>
      <c r="J60" s="64" t="s">
        <v>7</v>
      </c>
      <c r="K60" s="65" t="s">
        <v>7</v>
      </c>
      <c r="L60" s="54"/>
      <c r="M60" s="54"/>
      <c r="N60" s="55"/>
      <c r="O60" s="54"/>
    </row>
    <row r="61" spans="1:17" x14ac:dyDescent="0.15">
      <c r="B61" s="100"/>
      <c r="C61" s="38">
        <v>6</v>
      </c>
      <c r="D61" s="66">
        <f>'[5]入力用(安芸津）'!N9</f>
        <v>0.22222222222222221</v>
      </c>
      <c r="E61" s="67">
        <v>0.72619047619047616</v>
      </c>
      <c r="F61" s="67">
        <v>4.3656462585034017</v>
      </c>
      <c r="G61" s="68">
        <v>0</v>
      </c>
      <c r="H61" s="74">
        <f>'[6]入力用(福山）'!L9</f>
        <v>0</v>
      </c>
      <c r="I61" s="67" t="s">
        <v>7</v>
      </c>
      <c r="J61" s="67" t="s">
        <v>7</v>
      </c>
      <c r="K61" s="68" t="s">
        <v>7</v>
      </c>
      <c r="L61" s="54"/>
      <c r="M61" s="54"/>
      <c r="N61" s="55"/>
      <c r="O61" s="54"/>
    </row>
    <row r="62" spans="1:17" x14ac:dyDescent="0.15">
      <c r="B62" s="98" t="s">
        <v>39</v>
      </c>
      <c r="C62" s="37">
        <v>1</v>
      </c>
      <c r="D62" s="69">
        <f>'[5]入力用(安芸津）'!N10</f>
        <v>0.55555555555555558</v>
      </c>
      <c r="E62" s="64">
        <v>2.3119047619047617</v>
      </c>
      <c r="F62" s="64">
        <v>6.6147959183673475</v>
      </c>
      <c r="G62" s="65">
        <v>2.8571428571428568</v>
      </c>
      <c r="H62" s="70">
        <f>'[6]入力用(福山）'!L10</f>
        <v>0</v>
      </c>
      <c r="I62" s="62">
        <v>3.6666666666666665</v>
      </c>
      <c r="J62" s="62">
        <v>1.7142857142857142</v>
      </c>
      <c r="K62" s="63">
        <v>0</v>
      </c>
      <c r="L62" s="54"/>
      <c r="M62" s="54"/>
      <c r="N62" s="55"/>
      <c r="O62" s="54"/>
    </row>
    <row r="63" spans="1:17" x14ac:dyDescent="0.15">
      <c r="B63" s="99"/>
      <c r="C63" s="37">
        <v>2</v>
      </c>
      <c r="D63" s="61">
        <f>'[5]入力用(安芸津）'!N11</f>
        <v>0.82222222222222219</v>
      </c>
      <c r="E63" s="64">
        <v>2.5238095238095237</v>
      </c>
      <c r="F63" s="64">
        <v>6.6887755102040813</v>
      </c>
      <c r="G63" s="65">
        <v>2.8571428571428568</v>
      </c>
      <c r="H63" s="73">
        <f>'[6]入力用(福山）'!L11</f>
        <v>0</v>
      </c>
      <c r="I63" s="64">
        <v>2.6666666666666665</v>
      </c>
      <c r="J63" s="64">
        <v>0.42857142857142855</v>
      </c>
      <c r="K63" s="65">
        <v>0</v>
      </c>
      <c r="L63" s="54"/>
      <c r="M63" s="54"/>
      <c r="N63" s="55"/>
      <c r="O63" s="54"/>
    </row>
    <row r="64" spans="1:17" x14ac:dyDescent="0.15">
      <c r="B64" s="99"/>
      <c r="C64" s="37">
        <v>3</v>
      </c>
      <c r="D64" s="61">
        <f>'[5]入力用(安芸津）'!N12</f>
        <v>1.6857142857142857</v>
      </c>
      <c r="E64" s="64">
        <v>3.263492063492063</v>
      </c>
      <c r="F64" s="64">
        <v>8.5688775510204085</v>
      </c>
      <c r="G64" s="65">
        <v>4.6190476190476186</v>
      </c>
      <c r="H64" s="73">
        <f>'[6]入力用(福山）'!L12</f>
        <v>0</v>
      </c>
      <c r="I64" s="64">
        <v>1</v>
      </c>
      <c r="J64" s="64">
        <v>1.5714285714285714</v>
      </c>
      <c r="K64" s="65">
        <v>0</v>
      </c>
      <c r="L64" s="54"/>
      <c r="M64" s="54"/>
      <c r="N64" s="55"/>
      <c r="O64" s="54"/>
    </row>
    <row r="65" spans="2:22" x14ac:dyDescent="0.15">
      <c r="B65" s="99"/>
      <c r="C65" s="37">
        <v>4</v>
      </c>
      <c r="D65" s="61">
        <f>'[5]入力用(安芸津）'!N13</f>
        <v>3</v>
      </c>
      <c r="E65" s="64">
        <v>6.4841269841269851</v>
      </c>
      <c r="F65" s="64">
        <v>13.736394557823129</v>
      </c>
      <c r="G65" s="65">
        <v>11.666666666666668</v>
      </c>
      <c r="H65" s="73">
        <f>'[6]入力用(福山）'!L13</f>
        <v>0</v>
      </c>
      <c r="I65" s="64">
        <v>1.1666666666666667</v>
      </c>
      <c r="J65" s="64">
        <v>2.1428571428571428</v>
      </c>
      <c r="K65" s="65">
        <v>2.5</v>
      </c>
      <c r="L65" s="54"/>
      <c r="M65" s="54"/>
      <c r="N65" s="55"/>
      <c r="O65" s="54"/>
    </row>
    <row r="66" spans="2:22" x14ac:dyDescent="0.15">
      <c r="B66" s="99"/>
      <c r="C66" s="37">
        <v>5</v>
      </c>
      <c r="D66" s="61">
        <f>'[5]入力用(安芸津）'!N14</f>
        <v>6.4285714285714288</v>
      </c>
      <c r="E66" s="64">
        <v>7.7619047619047619</v>
      </c>
      <c r="F66" s="64">
        <v>12.715816326530614</v>
      </c>
      <c r="G66" s="65">
        <v>10.714285714285714</v>
      </c>
      <c r="H66" s="73">
        <f>'[6]入力用(福山）'!L14</f>
        <v>0</v>
      </c>
      <c r="I66" s="64">
        <v>8.9444444444444446</v>
      </c>
      <c r="J66" s="64">
        <v>3.1428571428571428</v>
      </c>
      <c r="K66" s="65">
        <v>5.833333333333333</v>
      </c>
      <c r="L66" s="54"/>
      <c r="M66" s="54"/>
      <c r="N66" s="55"/>
      <c r="O66" s="54"/>
    </row>
    <row r="67" spans="2:22" x14ac:dyDescent="0.15">
      <c r="B67" s="100"/>
      <c r="C67" s="38">
        <v>6</v>
      </c>
      <c r="D67" s="66">
        <f>'[5]入力用(安芸津）'!N15</f>
        <v>6.9107142857142856</v>
      </c>
      <c r="E67" s="67">
        <v>13.119047619047619</v>
      </c>
      <c r="F67" s="67">
        <v>15.61156462585034</v>
      </c>
      <c r="G67" s="68">
        <v>11.285714285714285</v>
      </c>
      <c r="H67" s="74">
        <f>'[6]入力用(福山）'!L15</f>
        <v>0</v>
      </c>
      <c r="I67" s="67">
        <v>4.5555555555555562</v>
      </c>
      <c r="J67" s="67">
        <v>2.4285714285714284</v>
      </c>
      <c r="K67" s="68">
        <v>3.666666666666667</v>
      </c>
      <c r="L67" s="54"/>
      <c r="M67" s="54"/>
      <c r="N67" s="55"/>
      <c r="O67" s="54"/>
    </row>
    <row r="68" spans="2:22" x14ac:dyDescent="0.15">
      <c r="B68" s="98" t="s">
        <v>40</v>
      </c>
      <c r="C68" s="37">
        <v>1</v>
      </c>
      <c r="D68" s="69">
        <f>'[5]入力用(安芸津）'!N16</f>
        <v>3.375</v>
      </c>
      <c r="E68" s="64">
        <v>9.761904761904761</v>
      </c>
      <c r="F68" s="64">
        <v>10.377551020408163</v>
      </c>
      <c r="G68" s="65">
        <v>8.7142857142857135</v>
      </c>
      <c r="H68" s="70">
        <f>'[6]入力用(福山）'!L16</f>
        <v>0</v>
      </c>
      <c r="I68" s="64">
        <v>6.3888888888888893</v>
      </c>
      <c r="J68" s="64">
        <v>5.3571428571428568</v>
      </c>
      <c r="K68" s="63">
        <v>0</v>
      </c>
      <c r="L68" s="54"/>
      <c r="M68" s="54"/>
      <c r="N68" s="55"/>
      <c r="O68" s="54"/>
    </row>
    <row r="69" spans="2:22" x14ac:dyDescent="0.15">
      <c r="B69" s="99"/>
      <c r="C69" s="37">
        <v>2</v>
      </c>
      <c r="D69" s="61">
        <f>'[5]入力用(安芸津）'!N17</f>
        <v>0</v>
      </c>
      <c r="E69" s="64">
        <v>15.142857142857141</v>
      </c>
      <c r="F69" s="64">
        <v>10.723356009070296</v>
      </c>
      <c r="G69" s="65">
        <v>8.5714285714285712</v>
      </c>
      <c r="H69" s="73">
        <f>'[6]入力用(福山）'!L17</f>
        <v>0</v>
      </c>
      <c r="I69" s="64">
        <v>7</v>
      </c>
      <c r="J69" s="64">
        <v>3.2857142857142856</v>
      </c>
      <c r="K69" s="65">
        <v>0</v>
      </c>
      <c r="L69" s="54"/>
      <c r="M69" s="54"/>
      <c r="N69" s="55"/>
      <c r="O69" s="54"/>
    </row>
    <row r="70" spans="2:22" x14ac:dyDescent="0.15">
      <c r="B70" s="99"/>
      <c r="C70" s="37">
        <v>3</v>
      </c>
      <c r="D70" s="61">
        <f>'[5]入力用(安芸津）'!N18</f>
        <v>1.6</v>
      </c>
      <c r="E70" s="64">
        <v>43.809523809523817</v>
      </c>
      <c r="F70" s="64">
        <v>8.7235260770975049</v>
      </c>
      <c r="G70" s="65">
        <v>68</v>
      </c>
      <c r="H70" s="73">
        <f>'[1]入力用(高野)'!N7</f>
        <v>0</v>
      </c>
      <c r="I70" s="64">
        <v>6</v>
      </c>
      <c r="J70" s="64">
        <v>6.2571428571428571</v>
      </c>
      <c r="K70" s="65">
        <v>2</v>
      </c>
      <c r="L70" s="54"/>
      <c r="M70" s="54"/>
      <c r="N70" s="55"/>
      <c r="O70" s="54"/>
    </row>
    <row r="71" spans="2:22" x14ac:dyDescent="0.15">
      <c r="B71" s="99"/>
      <c r="C71" s="37">
        <v>4</v>
      </c>
      <c r="D71" s="61">
        <f>'[5]入力用(安芸津）'!N19</f>
        <v>3.8285714285714287</v>
      </c>
      <c r="E71" s="64">
        <v>41.126984126984127</v>
      </c>
      <c r="F71" s="64">
        <v>9.8927437641723355</v>
      </c>
      <c r="G71" s="65">
        <v>78.38095238095238</v>
      </c>
      <c r="H71" s="73">
        <f>'[6]入力用(福山）'!L19</f>
        <v>10.5</v>
      </c>
      <c r="I71" s="64">
        <v>13.944444444444445</v>
      </c>
      <c r="J71" s="64">
        <v>5.6000000000000005</v>
      </c>
      <c r="K71" s="65">
        <v>25.833333333333336</v>
      </c>
      <c r="L71" s="54"/>
      <c r="M71" s="54"/>
      <c r="N71" s="55"/>
      <c r="O71" s="54"/>
    </row>
    <row r="72" spans="2:22" x14ac:dyDescent="0.15">
      <c r="B72" s="99"/>
      <c r="C72" s="37">
        <v>5</v>
      </c>
      <c r="D72" s="61">
        <f>'[5]入力用(安芸津）'!N20</f>
        <v>2.7936507936507935</v>
      </c>
      <c r="E72" s="64">
        <v>62.144444444444446</v>
      </c>
      <c r="F72" s="64">
        <v>11.978741496598641</v>
      </c>
      <c r="G72" s="65">
        <v>87.433333333333337</v>
      </c>
      <c r="H72" s="73">
        <f>'[6]入力用(福山）'!L20</f>
        <v>7.8000000000000007</v>
      </c>
      <c r="I72" s="64">
        <v>12.5</v>
      </c>
      <c r="J72" s="64">
        <v>7.7761904761904761</v>
      </c>
      <c r="K72" s="65">
        <v>13.166666666666668</v>
      </c>
      <c r="L72" s="54"/>
      <c r="M72" s="54"/>
      <c r="N72" s="55"/>
      <c r="O72" s="54"/>
    </row>
    <row r="73" spans="2:22" x14ac:dyDescent="0.15">
      <c r="B73" s="100"/>
      <c r="C73" s="38">
        <v>6</v>
      </c>
      <c r="D73" s="66">
        <f>'[5]入力用(安芸津）'!N21</f>
        <v>0.55555555555555558</v>
      </c>
      <c r="E73" s="67">
        <v>158.5952380952381</v>
      </c>
      <c r="F73" s="67">
        <v>41.637414965986395</v>
      </c>
      <c r="G73" s="68">
        <v>150.5</v>
      </c>
      <c r="H73" s="74">
        <f>'[6]入力用(福山）'!L21</f>
        <v>5.1000000000000005</v>
      </c>
      <c r="I73" s="67">
        <v>31.222222222222218</v>
      </c>
      <c r="J73" s="67">
        <v>12.187528344671204</v>
      </c>
      <c r="K73" s="68">
        <v>38</v>
      </c>
      <c r="L73" s="54"/>
      <c r="M73" s="54"/>
      <c r="N73" s="55"/>
      <c r="O73" s="54"/>
    </row>
    <row r="74" spans="2:22" x14ac:dyDescent="0.15">
      <c r="B74" s="98" t="s">
        <v>41</v>
      </c>
      <c r="C74" s="37">
        <v>1</v>
      </c>
      <c r="D74" s="69">
        <f>'[5]入力用(安芸津）'!N22</f>
        <v>0.22222222222222221</v>
      </c>
      <c r="E74" s="62">
        <v>232.59404761904761</v>
      </c>
      <c r="F74" s="64">
        <v>57.32426303854875</v>
      </c>
      <c r="G74" s="65">
        <v>265.8</v>
      </c>
      <c r="H74" s="70">
        <f>'[6]入力用(福山）'!L22</f>
        <v>4.5</v>
      </c>
      <c r="I74" s="64">
        <v>70</v>
      </c>
      <c r="J74" s="64">
        <v>18.607709750566894</v>
      </c>
      <c r="K74" s="63">
        <v>14</v>
      </c>
      <c r="L74" s="54"/>
      <c r="M74" s="54"/>
      <c r="N74" s="55"/>
      <c r="O74" s="54"/>
    </row>
    <row r="75" spans="2:22" x14ac:dyDescent="0.15">
      <c r="B75" s="99"/>
      <c r="C75" s="37">
        <v>2</v>
      </c>
      <c r="D75" s="61">
        <f>'[5]入力用(安芸津）'!N23</f>
        <v>0</v>
      </c>
      <c r="E75" s="64">
        <v>305.89642857142854</v>
      </c>
      <c r="F75" s="64">
        <v>39.614512471655338</v>
      </c>
      <c r="G75" s="65">
        <v>626.35</v>
      </c>
      <c r="H75" s="73">
        <f>'[6]入力用(福山）'!L23</f>
        <v>1.8</v>
      </c>
      <c r="I75" s="64">
        <v>121</v>
      </c>
      <c r="J75" s="64">
        <v>14.285714285714286</v>
      </c>
      <c r="K75" s="65">
        <v>218</v>
      </c>
      <c r="L75" s="54"/>
      <c r="M75" s="54"/>
      <c r="N75" s="55"/>
      <c r="O75" s="54"/>
    </row>
    <row r="76" spans="2:22" x14ac:dyDescent="0.15">
      <c r="B76" s="99"/>
      <c r="C76" s="37">
        <v>3</v>
      </c>
      <c r="D76" s="61">
        <f>'[5]入力用(安芸津）'!N24</f>
        <v>0</v>
      </c>
      <c r="E76" s="64">
        <v>155</v>
      </c>
      <c r="F76" s="64">
        <v>21.370748299319725</v>
      </c>
      <c r="G76" s="65">
        <v>223.75</v>
      </c>
      <c r="H76" s="73">
        <f>'[6]入力用(福山）'!L24</f>
        <v>0.66666666666666663</v>
      </c>
      <c r="I76" s="64">
        <v>54.888888888888886</v>
      </c>
      <c r="J76" s="64">
        <v>6.9523809523809517</v>
      </c>
      <c r="K76" s="65">
        <v>106.66666666666666</v>
      </c>
      <c r="L76" s="54"/>
      <c r="M76" s="54"/>
      <c r="N76" s="55"/>
      <c r="O76" s="54"/>
    </row>
    <row r="77" spans="2:22" x14ac:dyDescent="0.15">
      <c r="B77" s="99"/>
      <c r="C77" s="37">
        <v>4</v>
      </c>
      <c r="D77" s="61">
        <f>'[5]入力用(安芸津）'!N25</f>
        <v>0</v>
      </c>
      <c r="E77" s="64">
        <v>318.79365079365073</v>
      </c>
      <c r="F77" s="64">
        <v>16.05017006802721</v>
      </c>
      <c r="G77" s="65">
        <v>725.99999999999989</v>
      </c>
      <c r="H77" s="73">
        <f>'[6]入力用(福山）'!L25</f>
        <v>1.3333333333333333</v>
      </c>
      <c r="I77" s="64">
        <v>79.1111111111111</v>
      </c>
      <c r="J77" s="64">
        <v>4.9047619047619051</v>
      </c>
      <c r="K77" s="65">
        <v>202.33333333333331</v>
      </c>
      <c r="L77" s="54"/>
      <c r="M77" s="54"/>
      <c r="N77" s="55"/>
      <c r="O77" s="54"/>
    </row>
    <row r="78" spans="2:22" x14ac:dyDescent="0.15">
      <c r="B78" s="99"/>
      <c r="C78" s="37">
        <v>5</v>
      </c>
      <c r="D78" s="61">
        <f>'[5]入力用(安芸津）'!N26</f>
        <v>0</v>
      </c>
      <c r="E78" s="64">
        <v>395.7539682539682</v>
      </c>
      <c r="F78" s="64">
        <v>10.14030612244898</v>
      </c>
      <c r="G78" s="65">
        <v>886.78571428571422</v>
      </c>
      <c r="H78" s="73">
        <f>'[6]入力用(福山）'!L26</f>
        <v>0</v>
      </c>
      <c r="I78" s="64">
        <v>104</v>
      </c>
      <c r="J78" s="64">
        <v>1.5238095238095237</v>
      </c>
      <c r="K78" s="65">
        <v>297.5</v>
      </c>
      <c r="L78" s="54"/>
      <c r="M78" s="54"/>
      <c r="N78" s="55"/>
      <c r="O78" s="54"/>
    </row>
    <row r="79" spans="2:22" x14ac:dyDescent="0.15">
      <c r="B79" s="100"/>
      <c r="C79" s="38">
        <v>6</v>
      </c>
      <c r="D79" s="66">
        <f>'[5]入力用(安芸津）'!N27</f>
        <v>0</v>
      </c>
      <c r="E79" s="67">
        <v>417.25595238095235</v>
      </c>
      <c r="F79" s="67">
        <v>10.884353741496598</v>
      </c>
      <c r="G79" s="68">
        <v>734.33928571428567</v>
      </c>
      <c r="H79" s="74">
        <f>'[6]入力用(福山）'!L27</f>
        <v>0</v>
      </c>
      <c r="I79" s="67">
        <v>121.26666666666667</v>
      </c>
      <c r="J79" s="67">
        <v>0.47619047619047616</v>
      </c>
      <c r="K79" s="68">
        <v>337.5</v>
      </c>
      <c r="L79" s="54"/>
      <c r="M79" s="54"/>
      <c r="N79" s="55"/>
      <c r="O79" s="54"/>
      <c r="V79" s="56"/>
    </row>
    <row r="80" spans="2:22" x14ac:dyDescent="0.15">
      <c r="B80" s="98" t="s">
        <v>42</v>
      </c>
      <c r="C80" s="37">
        <v>1</v>
      </c>
      <c r="D80" s="61">
        <f>'[5]入力用(安芸津）'!N28</f>
        <v>0</v>
      </c>
      <c r="E80" s="64">
        <v>294.01785714285717</v>
      </c>
      <c r="F80" s="64">
        <v>12.148809523809522</v>
      </c>
      <c r="G80" s="65">
        <v>543.125</v>
      </c>
      <c r="H80" s="70">
        <f>'[6]入力用(福山）'!L28</f>
        <v>0</v>
      </c>
      <c r="I80" s="64">
        <v>240.53333333333333</v>
      </c>
      <c r="J80" s="64">
        <v>0.47619047619047616</v>
      </c>
      <c r="K80" s="63">
        <v>675</v>
      </c>
      <c r="L80" s="54"/>
      <c r="M80" s="54"/>
      <c r="N80" s="55"/>
      <c r="O80" s="54"/>
    </row>
    <row r="81" spans="1:15" x14ac:dyDescent="0.15">
      <c r="B81" s="99"/>
      <c r="C81" s="37">
        <v>2</v>
      </c>
      <c r="D81" s="61">
        <f>'[5]入力用(安芸津）'!N29</f>
        <v>0</v>
      </c>
      <c r="E81" s="64">
        <v>232.57142857142858</v>
      </c>
      <c r="F81" s="64">
        <v>15.169557823129253</v>
      </c>
      <c r="G81" s="65">
        <v>418.25</v>
      </c>
      <c r="H81" s="73">
        <f>'[6]入力用(福山）'!L29</f>
        <v>0</v>
      </c>
      <c r="I81" s="64">
        <v>113.39999999999999</v>
      </c>
      <c r="J81" s="64">
        <v>1</v>
      </c>
      <c r="K81" s="65">
        <v>324.59999999999997</v>
      </c>
      <c r="L81" s="54"/>
      <c r="M81" s="54"/>
      <c r="N81" s="55"/>
      <c r="O81" s="54"/>
    </row>
    <row r="82" spans="1:15" x14ac:dyDescent="0.15">
      <c r="B82" s="99"/>
      <c r="C82" s="37">
        <v>3</v>
      </c>
      <c r="D82" s="61">
        <f>'[5]入力用(安芸津）'!N30</f>
        <v>0.2857142857142857</v>
      </c>
      <c r="E82" s="64">
        <v>179.95634920634919</v>
      </c>
      <c r="F82" s="64">
        <v>6.7273809523809529</v>
      </c>
      <c r="G82" s="65">
        <v>377.83333333333331</v>
      </c>
      <c r="H82" s="73">
        <f>'[6]入力用(福山）'!L30</f>
        <v>0</v>
      </c>
      <c r="I82" s="64">
        <v>100.46666666666665</v>
      </c>
      <c r="J82" s="64">
        <v>0.59523809523809512</v>
      </c>
      <c r="K82" s="65">
        <v>293.39999999999998</v>
      </c>
      <c r="L82" s="54"/>
      <c r="M82" s="54"/>
      <c r="N82" s="55"/>
      <c r="O82" s="54"/>
    </row>
    <row r="83" spans="1:15" x14ac:dyDescent="0.15">
      <c r="B83" s="99"/>
      <c r="C83" s="37">
        <v>4</v>
      </c>
      <c r="D83" s="61">
        <f>'[5]入力用(安芸津）'!N31</f>
        <v>0.71428571428571419</v>
      </c>
      <c r="E83" s="64">
        <v>210.06150793650792</v>
      </c>
      <c r="F83" s="64">
        <v>5.7066326530612255</v>
      </c>
      <c r="G83" s="65">
        <v>549.16666666666663</v>
      </c>
      <c r="H83" s="73">
        <f>'[6]入力用(福山）'!L31</f>
        <v>0</v>
      </c>
      <c r="I83" s="64">
        <v>47.666666666666664</v>
      </c>
      <c r="J83" s="64">
        <v>0.23333333333333334</v>
      </c>
      <c r="K83" s="65">
        <v>130</v>
      </c>
      <c r="L83" s="54"/>
      <c r="M83" s="54"/>
      <c r="N83" s="55"/>
      <c r="O83" s="54"/>
    </row>
    <row r="84" spans="1:15" x14ac:dyDescent="0.15">
      <c r="B84" s="99"/>
      <c r="C84" s="37">
        <v>5</v>
      </c>
      <c r="D84" s="61">
        <f>'[5]入力用(安芸津）'!N32</f>
        <v>0</v>
      </c>
      <c r="E84" s="64">
        <v>101.69246031746032</v>
      </c>
      <c r="F84" s="64">
        <v>7.6523809523809527</v>
      </c>
      <c r="G84" s="65">
        <v>255</v>
      </c>
      <c r="H84" s="73">
        <f>'[6]入力用(福山）'!L32</f>
        <v>0</v>
      </c>
      <c r="I84" s="64">
        <v>11.888888888888891</v>
      </c>
      <c r="J84" s="64">
        <v>0.17142857142857143</v>
      </c>
      <c r="K84" s="65">
        <v>28.666666666666671</v>
      </c>
      <c r="L84" s="54"/>
      <c r="M84" s="54"/>
      <c r="N84" s="55"/>
      <c r="O84" s="54"/>
    </row>
    <row r="85" spans="1:15" x14ac:dyDescent="0.15">
      <c r="B85" s="100"/>
      <c r="C85" s="38">
        <v>6</v>
      </c>
      <c r="D85" s="61" t="e">
        <f>'[5]入力用(安芸津）'!N33</f>
        <v>#N/A</v>
      </c>
      <c r="E85" s="67">
        <v>60.158730158730158</v>
      </c>
      <c r="F85" s="67">
        <v>8.4725056689342413</v>
      </c>
      <c r="G85" s="68">
        <v>128.85714285714286</v>
      </c>
      <c r="H85" s="74" t="e">
        <f>'[6]入力用(福山）'!L33</f>
        <v>#N/A</v>
      </c>
      <c r="I85" s="67">
        <v>1.5555555555555554</v>
      </c>
      <c r="J85" s="67">
        <v>0</v>
      </c>
      <c r="K85" s="68">
        <v>3.4999999999999996</v>
      </c>
      <c r="L85" s="54"/>
      <c r="M85" s="54"/>
      <c r="N85" s="55"/>
      <c r="O85" s="54"/>
    </row>
    <row r="86" spans="1:15" x14ac:dyDescent="0.15">
      <c r="B86" s="98" t="s">
        <v>43</v>
      </c>
      <c r="C86" s="37">
        <v>1</v>
      </c>
      <c r="D86" s="69" t="e">
        <f>'[5]入力用(安芸津）'!N34</f>
        <v>#N/A</v>
      </c>
      <c r="E86" s="64">
        <v>34.939393939393945</v>
      </c>
      <c r="F86" s="64">
        <v>8.3574263038548757</v>
      </c>
      <c r="G86" s="65">
        <v>46.961038961038959</v>
      </c>
      <c r="H86" s="70" t="e">
        <f>'[6]入力用(福山）'!L34</f>
        <v>#N/A</v>
      </c>
      <c r="I86" s="64">
        <v>0.88888888888888884</v>
      </c>
      <c r="J86" s="64">
        <v>0</v>
      </c>
      <c r="K86" s="63">
        <v>0.83333333333333326</v>
      </c>
      <c r="L86" s="54"/>
      <c r="M86" s="54"/>
      <c r="N86" s="55"/>
      <c r="O86" s="54"/>
    </row>
    <row r="87" spans="1:15" x14ac:dyDescent="0.15">
      <c r="B87" s="99"/>
      <c r="C87" s="37">
        <v>2</v>
      </c>
      <c r="D87" s="61" t="e">
        <f>'[5]入力用(安芸津）'!N35</f>
        <v>#N/A</v>
      </c>
      <c r="E87" s="64">
        <v>24.787878787878785</v>
      </c>
      <c r="F87" s="64">
        <v>5.0119047619047619</v>
      </c>
      <c r="G87" s="65">
        <v>26.363636363636363</v>
      </c>
      <c r="H87" s="73" t="e">
        <f>'[6]入力用(福山）'!L35</f>
        <v>#N/A</v>
      </c>
      <c r="I87" s="64">
        <v>1.7222222222222221</v>
      </c>
      <c r="J87" s="64">
        <v>0.2857142857142857</v>
      </c>
      <c r="K87" s="65">
        <v>0.83333333333333326</v>
      </c>
      <c r="L87" s="54"/>
      <c r="M87" s="54"/>
      <c r="N87" s="55"/>
      <c r="O87" s="54"/>
    </row>
    <row r="88" spans="1:15" x14ac:dyDescent="0.15">
      <c r="B88" s="99"/>
      <c r="C88" s="37">
        <v>3</v>
      </c>
      <c r="D88" s="61" t="e">
        <f>'[5]入力用(安芸津）'!N36</f>
        <v>#N/A</v>
      </c>
      <c r="E88" s="64">
        <v>19.282251082251083</v>
      </c>
      <c r="F88" s="64">
        <v>4.7023809523809534</v>
      </c>
      <c r="G88" s="65">
        <v>27.418181818181818</v>
      </c>
      <c r="H88" s="73" t="e">
        <f>'[6]入力用(福山）'!L36</f>
        <v>#N/A</v>
      </c>
      <c r="I88" s="64">
        <v>0.27777777777777773</v>
      </c>
      <c r="J88" s="64">
        <v>0.5714285714285714</v>
      </c>
      <c r="K88" s="65">
        <v>0.16666666666666666</v>
      </c>
      <c r="L88" s="54"/>
      <c r="M88" s="54"/>
      <c r="N88" s="55"/>
      <c r="O88" s="54"/>
    </row>
    <row r="89" spans="1:15" x14ac:dyDescent="0.15">
      <c r="B89" s="99"/>
      <c r="C89" s="37">
        <v>4</v>
      </c>
      <c r="D89" s="61" t="e">
        <f>'[5]入力用(安芸津）'!N37</f>
        <v>#N/A</v>
      </c>
      <c r="E89" s="64">
        <v>12.561904761904762</v>
      </c>
      <c r="F89" s="64">
        <v>6.6992630385487528</v>
      </c>
      <c r="G89" s="65">
        <v>19.685714285714283</v>
      </c>
      <c r="H89" s="73" t="e">
        <f>'[6]入力用(福山）'!L37</f>
        <v>#N/A</v>
      </c>
      <c r="I89" s="64">
        <v>0.33333333333333331</v>
      </c>
      <c r="J89" s="64">
        <v>0</v>
      </c>
      <c r="K89" s="65">
        <v>0</v>
      </c>
      <c r="L89" s="54"/>
      <c r="M89" s="54"/>
      <c r="N89" s="55"/>
      <c r="O89" s="54"/>
    </row>
    <row r="90" spans="1:15" x14ac:dyDescent="0.15">
      <c r="B90" s="99"/>
      <c r="C90" s="37">
        <v>5</v>
      </c>
      <c r="D90" s="61" t="e">
        <f>'[5]入力用(安芸津）'!N38</f>
        <v>#N/A</v>
      </c>
      <c r="E90" s="64">
        <v>5.2380952380952381</v>
      </c>
      <c r="F90" s="64">
        <v>4.92063492063492</v>
      </c>
      <c r="G90" s="65">
        <v>5.7142857142857135</v>
      </c>
      <c r="H90" s="73" t="e">
        <f>'[6]入力用(福山）'!L38</f>
        <v>#N/A</v>
      </c>
      <c r="I90" s="64">
        <v>0</v>
      </c>
      <c r="J90" s="64">
        <v>0</v>
      </c>
      <c r="K90" s="65">
        <v>0</v>
      </c>
      <c r="L90" s="54"/>
      <c r="M90" s="54"/>
      <c r="N90" s="55"/>
      <c r="O90" s="54"/>
    </row>
    <row r="91" spans="1:15" x14ac:dyDescent="0.15">
      <c r="B91" s="100"/>
      <c r="C91" s="38">
        <v>6</v>
      </c>
      <c r="D91" s="61" t="e">
        <f>'[5]入力用(安芸津）'!N39</f>
        <v>#N/A</v>
      </c>
      <c r="E91" s="67">
        <v>5.1798941798941796</v>
      </c>
      <c r="F91" s="67">
        <v>5.8742063492063492</v>
      </c>
      <c r="G91" s="68">
        <v>6.1111111111111116</v>
      </c>
      <c r="H91" s="74" t="e">
        <f>'[6]入力用(福山）'!L39</f>
        <v>#N/A</v>
      </c>
      <c r="I91" s="67">
        <v>0</v>
      </c>
      <c r="J91" s="67">
        <v>0.1142857142857143</v>
      </c>
      <c r="K91" s="68">
        <v>0</v>
      </c>
      <c r="L91" s="54"/>
      <c r="M91" s="54"/>
      <c r="N91" s="55"/>
      <c r="O91" s="54"/>
    </row>
    <row r="92" spans="1:15" x14ac:dyDescent="0.15">
      <c r="A92" s="59"/>
      <c r="B92" s="98" t="s">
        <v>44</v>
      </c>
      <c r="C92" s="37">
        <v>1</v>
      </c>
      <c r="D92" s="69" t="e">
        <f>'[5]入力用(安芸津）'!N40</f>
        <v>#N/A</v>
      </c>
      <c r="E92" s="64">
        <v>3.8201058201058196</v>
      </c>
      <c r="F92" s="64">
        <v>8.7373451944880518</v>
      </c>
      <c r="G92" s="65">
        <v>4.8888888888888893</v>
      </c>
      <c r="H92" s="73" t="e">
        <f>'[6]入力用(福山）'!L40</f>
        <v>#N/A</v>
      </c>
      <c r="I92" s="64">
        <v>0</v>
      </c>
      <c r="J92" s="62">
        <v>0.17142857142857143</v>
      </c>
      <c r="K92" s="63">
        <v>0</v>
      </c>
      <c r="L92" s="54"/>
      <c r="M92" s="54"/>
      <c r="N92" s="55"/>
      <c r="O92" s="54"/>
    </row>
    <row r="93" spans="1:15" x14ac:dyDescent="0.15">
      <c r="A93" s="59"/>
      <c r="B93" s="99"/>
      <c r="C93" s="37">
        <v>2</v>
      </c>
      <c r="D93" s="61" t="e">
        <f>'[5]入力用(安芸津）'!N41</f>
        <v>#N/A</v>
      </c>
      <c r="E93" s="64">
        <v>1.8333333333333333</v>
      </c>
      <c r="F93" s="64">
        <v>6.6789377289377301</v>
      </c>
      <c r="G93" s="65">
        <v>0</v>
      </c>
      <c r="H93" s="73" t="e">
        <f>'[6]入力用(福山）'!L41</f>
        <v>#N/A</v>
      </c>
      <c r="I93" s="64">
        <v>0</v>
      </c>
      <c r="J93" s="64">
        <v>0</v>
      </c>
      <c r="K93" s="65">
        <v>0</v>
      </c>
      <c r="L93" s="54"/>
      <c r="M93" s="54"/>
      <c r="N93" s="55"/>
      <c r="O93" s="54"/>
    </row>
    <row r="94" spans="1:15" x14ac:dyDescent="0.15">
      <c r="A94" s="59"/>
      <c r="B94" s="99"/>
      <c r="C94" s="37">
        <v>3</v>
      </c>
      <c r="D94" s="61" t="e">
        <f>'[5]入力用(安芸津）'!N42</f>
        <v>#N/A</v>
      </c>
      <c r="E94" s="64">
        <v>0.83333333333333337</v>
      </c>
      <c r="F94" s="64">
        <v>4.1570294784580497</v>
      </c>
      <c r="G94" s="65">
        <v>2</v>
      </c>
      <c r="H94" s="73" t="e">
        <f>'[6]入力用(福山）'!L42</f>
        <v>#N/A</v>
      </c>
      <c r="I94" s="64">
        <v>0</v>
      </c>
      <c r="J94" s="64">
        <v>0</v>
      </c>
      <c r="K94" s="65">
        <v>0</v>
      </c>
      <c r="L94" s="54"/>
      <c r="M94" s="54"/>
      <c r="N94" s="55"/>
      <c r="O94" s="54"/>
    </row>
    <row r="95" spans="1:15" x14ac:dyDescent="0.15">
      <c r="A95" s="59"/>
      <c r="B95" s="99"/>
      <c r="C95" s="37">
        <v>4</v>
      </c>
      <c r="D95" s="61" t="e">
        <f>'[5]入力用(安芸津）'!N43</f>
        <v>#N/A</v>
      </c>
      <c r="E95" s="64">
        <v>0.33333333333333331</v>
      </c>
      <c r="F95" s="64">
        <v>1.5524027559741846</v>
      </c>
      <c r="G95" s="65">
        <v>1</v>
      </c>
      <c r="H95" s="73" t="e">
        <f>'[6]入力用(福山）'!L43</f>
        <v>#N/A</v>
      </c>
      <c r="I95" s="64">
        <v>0</v>
      </c>
      <c r="J95" s="64">
        <v>0</v>
      </c>
      <c r="K95" s="65">
        <v>0</v>
      </c>
      <c r="L95" s="54"/>
      <c r="M95" s="54"/>
      <c r="N95" s="55"/>
      <c r="O95" s="54"/>
    </row>
    <row r="96" spans="1:15" x14ac:dyDescent="0.15">
      <c r="A96" s="59"/>
      <c r="B96" s="99"/>
      <c r="C96" s="37">
        <v>5</v>
      </c>
      <c r="D96" s="61" t="e">
        <f>'[5]入力用(安芸津）'!N44</f>
        <v>#N/A</v>
      </c>
      <c r="E96" s="64">
        <v>0</v>
      </c>
      <c r="F96" s="64">
        <v>0.66338522588522586</v>
      </c>
      <c r="G96" s="65">
        <v>0</v>
      </c>
      <c r="H96" s="73" t="e">
        <f>'[6]入力用(福山）'!L44</f>
        <v>#N/A</v>
      </c>
      <c r="I96" s="64">
        <v>0</v>
      </c>
      <c r="J96" s="64">
        <v>0</v>
      </c>
      <c r="K96" s="65">
        <v>0</v>
      </c>
      <c r="L96" s="54"/>
      <c r="M96" s="54"/>
      <c r="N96" s="55"/>
      <c r="O96" s="54"/>
    </row>
    <row r="97" spans="1:15" x14ac:dyDescent="0.15">
      <c r="A97" s="60"/>
      <c r="B97" s="100"/>
      <c r="C97" s="38">
        <v>6</v>
      </c>
      <c r="D97" s="66" t="e">
        <f>'[5]入力用(安芸津）'!N45</f>
        <v>#N/A</v>
      </c>
      <c r="E97" s="67">
        <v>0</v>
      </c>
      <c r="F97" s="67">
        <v>0</v>
      </c>
      <c r="G97" s="68">
        <v>0</v>
      </c>
      <c r="H97" s="74" t="e">
        <f>'[6]入力用(福山）'!L45</f>
        <v>#N/A</v>
      </c>
      <c r="I97" s="67">
        <v>0</v>
      </c>
      <c r="J97" s="67">
        <v>0.27777777777777773</v>
      </c>
      <c r="K97" s="68">
        <v>0</v>
      </c>
      <c r="L97" s="54"/>
      <c r="M97" s="54"/>
      <c r="N97" s="55"/>
      <c r="O97" s="54"/>
    </row>
    <row r="98" spans="1:15" x14ac:dyDescent="0.15">
      <c r="B98" s="8"/>
      <c r="C98" s="8"/>
      <c r="H98" s="8"/>
      <c r="I98" s="8"/>
    </row>
    <row r="99" spans="1:15" x14ac:dyDescent="0.15">
      <c r="D99" s="8"/>
      <c r="E99" s="8"/>
      <c r="F99" s="8"/>
      <c r="G99" s="8"/>
      <c r="H99" s="8"/>
      <c r="I99" s="8"/>
      <c r="J99" s="8"/>
      <c r="K99" s="8"/>
      <c r="M99" s="8"/>
    </row>
    <row r="100" spans="1:15" x14ac:dyDescent="0.15">
      <c r="G100" s="34"/>
      <c r="H100" s="34"/>
    </row>
    <row r="111" spans="1:15" x14ac:dyDescent="0.15">
      <c r="D111" s="80"/>
      <c r="H111" s="60"/>
      <c r="L111" s="60"/>
    </row>
  </sheetData>
  <mergeCells count="19">
    <mergeCell ref="B68:B73"/>
    <mergeCell ref="B74:B79"/>
    <mergeCell ref="B80:B85"/>
    <mergeCell ref="B86:B91"/>
    <mergeCell ref="B92:B97"/>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tabSelected="1" view="pageBreakPreview" topLeftCell="A7" zoomScale="60" zoomScaleNormal="75" workbookViewId="0">
      <selection activeCell="P94" sqref="P94"/>
    </sheetView>
  </sheetViews>
  <sheetFormatPr defaultColWidth="9" defaultRowHeight="13.5" x14ac:dyDescent="0.15"/>
  <cols>
    <col min="1" max="1" width="3" style="20" customWidth="1"/>
    <col min="2" max="3" width="4.875" style="20" customWidth="1"/>
    <col min="4" max="19" width="6.875" style="20" customWidth="1"/>
    <col min="20" max="16384" width="9" style="20"/>
  </cols>
  <sheetData>
    <row r="1" spans="1:17" ht="20.25" customHeight="1" x14ac:dyDescent="0.15">
      <c r="A1" s="20" t="s">
        <v>8</v>
      </c>
    </row>
    <row r="2" spans="1:17" ht="21" x14ac:dyDescent="0.2">
      <c r="A2" s="6" t="s">
        <v>87</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330.95" customHeight="1" x14ac:dyDescent="0.2">
      <c r="D64" s="6"/>
      <c r="E64" s="21"/>
      <c r="F64" s="21"/>
      <c r="G64" s="21"/>
      <c r="H64" s="21"/>
      <c r="I64" s="21"/>
      <c r="J64" s="21"/>
      <c r="K64" s="21"/>
      <c r="L64" s="21"/>
      <c r="M64" s="21"/>
      <c r="N64" s="21"/>
      <c r="O64" s="21"/>
      <c r="P64" s="21"/>
      <c r="Q64" s="21"/>
    </row>
    <row r="65" spans="1:19" ht="14.25" x14ac:dyDescent="0.15">
      <c r="A65" s="20" t="s">
        <v>1</v>
      </c>
      <c r="B65" s="7"/>
      <c r="C65" s="7"/>
      <c r="D65" s="23"/>
      <c r="E65" s="23"/>
      <c r="F65" s="23"/>
      <c r="G65" s="23"/>
      <c r="H65" s="23"/>
      <c r="I65" s="23"/>
      <c r="J65" s="23"/>
      <c r="K65" s="23"/>
    </row>
    <row r="66" spans="1:19" x14ac:dyDescent="0.15">
      <c r="B66" s="92" t="s">
        <v>24</v>
      </c>
      <c r="C66" s="93"/>
      <c r="D66" s="95" t="s">
        <v>29</v>
      </c>
      <c r="E66" s="96"/>
      <c r="F66" s="96"/>
      <c r="G66" s="97"/>
      <c r="H66" s="95" t="s">
        <v>29</v>
      </c>
      <c r="I66" s="96"/>
      <c r="J66" s="96"/>
      <c r="K66" s="97"/>
      <c r="L66" s="95" t="s">
        <v>69</v>
      </c>
      <c r="M66" s="96"/>
      <c r="N66" s="96"/>
      <c r="O66" s="97"/>
      <c r="P66" s="95" t="s">
        <v>69</v>
      </c>
      <c r="Q66" s="96"/>
      <c r="R66" s="96"/>
      <c r="S66" s="97"/>
    </row>
    <row r="67" spans="1:19" ht="24" customHeight="1" x14ac:dyDescent="0.15">
      <c r="B67" s="92" t="s">
        <v>2</v>
      </c>
      <c r="C67" s="93"/>
      <c r="D67" s="95" t="s">
        <v>30</v>
      </c>
      <c r="E67" s="96"/>
      <c r="F67" s="96"/>
      <c r="G67" s="97"/>
      <c r="H67" s="95" t="s">
        <v>31</v>
      </c>
      <c r="I67" s="96"/>
      <c r="J67" s="96"/>
      <c r="K67" s="97"/>
      <c r="L67" s="95" t="s">
        <v>71</v>
      </c>
      <c r="M67" s="96"/>
      <c r="N67" s="96"/>
      <c r="O67" s="97"/>
      <c r="P67" s="95" t="s">
        <v>84</v>
      </c>
      <c r="Q67" s="96"/>
      <c r="R67" s="96"/>
      <c r="S67" s="97"/>
    </row>
    <row r="68" spans="1:19" x14ac:dyDescent="0.15">
      <c r="B68" s="92" t="s">
        <v>3</v>
      </c>
      <c r="C68" s="93"/>
      <c r="D68" s="92" t="s">
        <v>32</v>
      </c>
      <c r="E68" s="94"/>
      <c r="F68" s="94"/>
      <c r="G68" s="93"/>
      <c r="H68" s="92" t="s">
        <v>32</v>
      </c>
      <c r="I68" s="94"/>
      <c r="J68" s="94"/>
      <c r="K68" s="93"/>
      <c r="L68" s="92" t="s">
        <v>70</v>
      </c>
      <c r="M68" s="94"/>
      <c r="N68" s="94"/>
      <c r="O68" s="93"/>
      <c r="P68" s="92" t="s">
        <v>74</v>
      </c>
      <c r="Q68" s="94"/>
      <c r="R68" s="94"/>
      <c r="S68" s="93"/>
    </row>
    <row r="69" spans="1:19"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2.95" customHeight="1" x14ac:dyDescent="0.15">
      <c r="B70" s="86" t="s">
        <v>38</v>
      </c>
      <c r="C70" s="47" t="s">
        <v>61</v>
      </c>
      <c r="D70" s="26">
        <f>'[7]入力用(東城)'!N7</f>
        <v>0</v>
      </c>
      <c r="E70" s="27" t="s">
        <v>7</v>
      </c>
      <c r="F70" s="28" t="s">
        <v>7</v>
      </c>
      <c r="G70" s="29" t="s">
        <v>7</v>
      </c>
      <c r="H70" s="26">
        <f>'[1]入力用(高野)'!N7</f>
        <v>0</v>
      </c>
      <c r="I70" s="27" t="s">
        <v>7</v>
      </c>
      <c r="J70" s="28" t="s">
        <v>7</v>
      </c>
      <c r="K70" s="29" t="s">
        <v>7</v>
      </c>
      <c r="L70" s="39">
        <f>'[8]入力用(北広島）'!L4</f>
        <v>0</v>
      </c>
      <c r="M70" s="40"/>
      <c r="N70" s="41"/>
      <c r="O70" s="42"/>
      <c r="P70" s="39">
        <f>'[9]入力用(作木）'!L4</f>
        <v>0</v>
      </c>
      <c r="Q70" s="40"/>
      <c r="R70" s="41"/>
      <c r="S70" s="42"/>
    </row>
    <row r="71" spans="1:19" ht="12.95" customHeight="1" x14ac:dyDescent="0.15">
      <c r="B71" s="87"/>
      <c r="C71" s="48" t="s">
        <v>62</v>
      </c>
      <c r="D71" s="30">
        <f>'[7]入力用(東城)'!N8</f>
        <v>0</v>
      </c>
      <c r="E71" s="31" t="s">
        <v>7</v>
      </c>
      <c r="F71" s="28" t="s">
        <v>7</v>
      </c>
      <c r="G71" s="32" t="s">
        <v>7</v>
      </c>
      <c r="H71" s="30">
        <f>'[1]入力用(高野)'!N8</f>
        <v>0</v>
      </c>
      <c r="I71" s="31" t="s">
        <v>7</v>
      </c>
      <c r="J71" s="28" t="s">
        <v>7</v>
      </c>
      <c r="K71" s="32" t="s">
        <v>7</v>
      </c>
      <c r="L71" s="43">
        <f>'[8]入力用(北広島）'!L5</f>
        <v>0</v>
      </c>
      <c r="M71" s="44"/>
      <c r="N71" s="41"/>
      <c r="O71" s="45"/>
      <c r="P71" s="43">
        <f>'[9]入力用(作木）'!L5</f>
        <v>0</v>
      </c>
      <c r="Q71" s="44"/>
      <c r="R71" s="41"/>
      <c r="S71" s="45"/>
    </row>
    <row r="72" spans="1:19" ht="12.95" customHeight="1" x14ac:dyDescent="0.15">
      <c r="B72" s="87"/>
      <c r="C72" s="48" t="s">
        <v>63</v>
      </c>
      <c r="D72" s="30">
        <f>'[7]入力用(東城)'!N9</f>
        <v>0</v>
      </c>
      <c r="E72" s="31" t="s">
        <v>7</v>
      </c>
      <c r="F72" s="28" t="s">
        <v>7</v>
      </c>
      <c r="G72" s="32" t="s">
        <v>7</v>
      </c>
      <c r="H72" s="30">
        <f>'[1]入力用(高野)'!N9</f>
        <v>0</v>
      </c>
      <c r="I72" s="31" t="s">
        <v>7</v>
      </c>
      <c r="J72" s="28" t="s">
        <v>7</v>
      </c>
      <c r="K72" s="32" t="s">
        <v>7</v>
      </c>
      <c r="L72" s="43">
        <f>'[8]入力用(北広島）'!L6</f>
        <v>0</v>
      </c>
      <c r="M72" s="44"/>
      <c r="N72" s="41"/>
      <c r="O72" s="45"/>
      <c r="P72" s="43">
        <f>'[9]入力用(作木）'!L6</f>
        <v>0.42857142857142855</v>
      </c>
      <c r="Q72" s="44"/>
      <c r="R72" s="41"/>
      <c r="S72" s="45"/>
    </row>
    <row r="73" spans="1:19" ht="12.95" customHeight="1" x14ac:dyDescent="0.15">
      <c r="B73" s="87"/>
      <c r="C73" s="48" t="s">
        <v>64</v>
      </c>
      <c r="D73" s="30">
        <f>'[7]入力用(東城)'!N10</f>
        <v>0</v>
      </c>
      <c r="E73" s="31" t="s">
        <v>7</v>
      </c>
      <c r="F73" s="28" t="s">
        <v>7</v>
      </c>
      <c r="G73" s="32" t="s">
        <v>7</v>
      </c>
      <c r="H73" s="30">
        <f>'[1]入力用(高野)'!N10</f>
        <v>0</v>
      </c>
      <c r="I73" s="31" t="s">
        <v>7</v>
      </c>
      <c r="J73" s="28" t="s">
        <v>7</v>
      </c>
      <c r="K73" s="32"/>
      <c r="L73" s="43">
        <f>'[8]入力用(北広島）'!L7</f>
        <v>0</v>
      </c>
      <c r="M73" s="44"/>
      <c r="N73" s="41"/>
      <c r="O73" s="45"/>
      <c r="P73" s="43">
        <f>'[9]入力用(作木）'!L7</f>
        <v>0.5714285714285714</v>
      </c>
      <c r="Q73" s="44"/>
      <c r="R73" s="41"/>
      <c r="S73" s="45"/>
    </row>
    <row r="74" spans="1:19" ht="12.95" customHeight="1" x14ac:dyDescent="0.15">
      <c r="B74" s="87"/>
      <c r="C74" s="48" t="s">
        <v>65</v>
      </c>
      <c r="D74" s="30">
        <f>'[7]入力用(東城)'!N11</f>
        <v>0</v>
      </c>
      <c r="E74" s="72" t="s">
        <v>7</v>
      </c>
      <c r="F74" s="28" t="s">
        <v>7</v>
      </c>
      <c r="G74" s="32" t="s">
        <v>7</v>
      </c>
      <c r="H74" s="30">
        <f>'[1]入力用(高野)'!N11</f>
        <v>0</v>
      </c>
      <c r="I74" s="31" t="s">
        <v>7</v>
      </c>
      <c r="J74" s="28" t="s">
        <v>7</v>
      </c>
      <c r="K74" s="32" t="s">
        <v>7</v>
      </c>
      <c r="L74" s="43">
        <f>'[8]入力用(北広島）'!L8</f>
        <v>0</v>
      </c>
      <c r="M74" s="44"/>
      <c r="N74" s="41"/>
      <c r="O74" s="45"/>
      <c r="P74" s="43">
        <f>'[9]入力用(作木）'!L8</f>
        <v>0</v>
      </c>
      <c r="Q74" s="44"/>
      <c r="R74" s="41"/>
      <c r="S74" s="45"/>
    </row>
    <row r="75" spans="1:19" ht="12.95" customHeight="1" x14ac:dyDescent="0.15">
      <c r="B75" s="88"/>
      <c r="C75" s="48" t="s">
        <v>66</v>
      </c>
      <c r="D75" s="71">
        <f>'[7]入力用(東城)'!N12</f>
        <v>0</v>
      </c>
      <c r="E75" s="31" t="s">
        <v>7</v>
      </c>
      <c r="F75" s="33" t="s">
        <v>7</v>
      </c>
      <c r="G75" s="32" t="s">
        <v>7</v>
      </c>
      <c r="H75" s="71">
        <f>'[1]入力用(高野)'!N12</f>
        <v>0</v>
      </c>
      <c r="I75" s="31" t="s">
        <v>7</v>
      </c>
      <c r="J75" s="33" t="s">
        <v>7</v>
      </c>
      <c r="K75" s="32" t="s">
        <v>7</v>
      </c>
      <c r="L75" s="77">
        <f>'[8]入力用(北広島）'!L9</f>
        <v>0</v>
      </c>
      <c r="M75" s="44"/>
      <c r="N75" s="46"/>
      <c r="O75" s="45"/>
      <c r="P75" s="43">
        <f>'[9]入力用(作木）'!L9</f>
        <v>1.1428571428571428</v>
      </c>
      <c r="Q75" s="44"/>
      <c r="R75" s="46"/>
      <c r="S75" s="45"/>
    </row>
    <row r="76" spans="1:19" x14ac:dyDescent="0.15">
      <c r="B76" s="86" t="s">
        <v>45</v>
      </c>
      <c r="C76" s="49">
        <v>1</v>
      </c>
      <c r="D76" s="26">
        <f>'[7]入力用(東城)'!N13</f>
        <v>0</v>
      </c>
      <c r="E76" s="62">
        <v>0.85</v>
      </c>
      <c r="F76" s="62">
        <v>0.7857142857142857</v>
      </c>
      <c r="G76" s="63">
        <v>1</v>
      </c>
      <c r="H76" s="26">
        <f>'[1]入力用(高野)'!N13</f>
        <v>0</v>
      </c>
      <c r="I76" s="62">
        <v>2</v>
      </c>
      <c r="J76" s="62">
        <v>1.0428571428571429</v>
      </c>
      <c r="K76" s="63">
        <v>1</v>
      </c>
      <c r="L76" s="43">
        <f>'[8]入力用(北広島）'!L10</f>
        <v>0</v>
      </c>
      <c r="M76" s="62"/>
      <c r="N76" s="62"/>
      <c r="O76" s="63"/>
      <c r="P76" s="39">
        <f>'[9]入力用(作木）'!L10</f>
        <v>1.1428571428571428</v>
      </c>
      <c r="Q76" s="62"/>
      <c r="R76" s="62"/>
      <c r="S76" s="63"/>
    </row>
    <row r="77" spans="1:19" x14ac:dyDescent="0.15">
      <c r="B77" s="87"/>
      <c r="C77" s="50">
        <v>2</v>
      </c>
      <c r="D77" s="30">
        <f>'[7]入力用(東城)'!N14</f>
        <v>0</v>
      </c>
      <c r="E77" s="64">
        <v>0.3</v>
      </c>
      <c r="F77" s="64">
        <v>0.42857142857142855</v>
      </c>
      <c r="G77" s="65">
        <v>0</v>
      </c>
      <c r="H77" s="30">
        <f>'[1]入力用(高野)'!N14</f>
        <v>0</v>
      </c>
      <c r="I77" s="64">
        <v>1</v>
      </c>
      <c r="J77" s="64">
        <v>0.32857142857142857</v>
      </c>
      <c r="K77" s="65">
        <v>1.333333333333333</v>
      </c>
      <c r="L77" s="43">
        <f>'[8]入力用(北広島）'!L11</f>
        <v>0</v>
      </c>
      <c r="M77" s="64"/>
      <c r="N77" s="64"/>
      <c r="O77" s="65"/>
      <c r="P77" s="43">
        <f>'[9]入力用(作木）'!L11</f>
        <v>0.71428571428571419</v>
      </c>
      <c r="Q77" s="64"/>
      <c r="R77" s="64"/>
      <c r="S77" s="65"/>
    </row>
    <row r="78" spans="1:19" x14ac:dyDescent="0.15">
      <c r="B78" s="87"/>
      <c r="C78" s="50">
        <v>3</v>
      </c>
      <c r="D78" s="30">
        <f>'[7]入力用(東城)'!N15</f>
        <v>1</v>
      </c>
      <c r="E78" s="64">
        <v>0.3</v>
      </c>
      <c r="F78" s="64">
        <v>0.42857142857142855</v>
      </c>
      <c r="G78" s="65">
        <v>0</v>
      </c>
      <c r="H78" s="30">
        <f>'[1]入力用(高野)'!N15</f>
        <v>2</v>
      </c>
      <c r="I78" s="64">
        <v>0.66666666666666663</v>
      </c>
      <c r="J78" s="64">
        <v>2.2476190476190476</v>
      </c>
      <c r="K78" s="65">
        <v>0.41666666666666663</v>
      </c>
      <c r="L78" s="43">
        <f>'[8]入力用(北広島）'!L12</f>
        <v>0</v>
      </c>
      <c r="M78" s="64"/>
      <c r="N78" s="64"/>
      <c r="O78" s="65"/>
      <c r="P78" s="43">
        <f>'[9]入力用(作木）'!L12</f>
        <v>0.71428571428571419</v>
      </c>
      <c r="Q78" s="64"/>
      <c r="R78" s="64"/>
      <c r="S78" s="65"/>
    </row>
    <row r="79" spans="1:19" x14ac:dyDescent="0.15">
      <c r="B79" s="87"/>
      <c r="C79" s="50">
        <v>4</v>
      </c>
      <c r="D79" s="30">
        <f>'[7]入力用(東城)'!N16</f>
        <v>5.1020408163265307E-2</v>
      </c>
      <c r="E79" s="64">
        <v>1.0487536656891496</v>
      </c>
      <c r="F79" s="64">
        <v>1.4654377880184331</v>
      </c>
      <c r="G79" s="65">
        <v>6.8181818181818177E-2</v>
      </c>
      <c r="H79" s="30">
        <f>'[1]入力用(高野)'!N16</f>
        <v>5</v>
      </c>
      <c r="I79" s="64">
        <v>1</v>
      </c>
      <c r="J79" s="64">
        <v>5.2352607709750574</v>
      </c>
      <c r="K79" s="65">
        <v>5.75</v>
      </c>
      <c r="L79" s="43">
        <f>'[8]入力用(北広島）'!L13</f>
        <v>0.14285714285714285</v>
      </c>
      <c r="M79" s="64"/>
      <c r="N79" s="64"/>
      <c r="O79" s="65"/>
      <c r="P79" s="43">
        <f>'[9]入力用(作木）'!L13</f>
        <v>2.714285714285714</v>
      </c>
      <c r="Q79" s="64"/>
      <c r="R79" s="64"/>
      <c r="S79" s="65"/>
    </row>
    <row r="80" spans="1:19" x14ac:dyDescent="0.15">
      <c r="B80" s="87"/>
      <c r="C80" s="50">
        <v>5</v>
      </c>
      <c r="D80" s="30">
        <f>'[7]入力用(東城)'!N17</f>
        <v>4</v>
      </c>
      <c r="E80" s="64">
        <v>2.7</v>
      </c>
      <c r="F80" s="64">
        <v>1.4285714285714286</v>
      </c>
      <c r="G80" s="65">
        <v>10</v>
      </c>
      <c r="H80" s="30">
        <f>'[1]入力用(高野)'!N17</f>
        <v>12</v>
      </c>
      <c r="I80" s="64">
        <v>2</v>
      </c>
      <c r="J80" s="64">
        <v>3.1159297052154193</v>
      </c>
      <c r="K80" s="65">
        <v>38.5</v>
      </c>
      <c r="L80" s="43">
        <f>'[8]入力用(北広島）'!L14</f>
        <v>0.71428571428571419</v>
      </c>
      <c r="M80" s="64"/>
      <c r="N80" s="64"/>
      <c r="O80" s="65"/>
      <c r="P80" s="43">
        <f>'[9]入力用(作木）'!L14</f>
        <v>2.1428571428571428</v>
      </c>
      <c r="Q80" s="64"/>
      <c r="R80" s="64"/>
      <c r="S80" s="65"/>
    </row>
    <row r="81" spans="2:19" x14ac:dyDescent="0.15">
      <c r="B81" s="88"/>
      <c r="C81" s="51">
        <v>6</v>
      </c>
      <c r="D81" s="71">
        <f>'[7]入力用(東城)'!N18</f>
        <v>0</v>
      </c>
      <c r="E81" s="67">
        <v>1.3</v>
      </c>
      <c r="F81" s="67">
        <v>0.71428571428571419</v>
      </c>
      <c r="G81" s="68">
        <v>7.0000000000000009</v>
      </c>
      <c r="H81" s="71">
        <f>'[1]入力用(高野)'!N18</f>
        <v>0</v>
      </c>
      <c r="I81" s="67">
        <v>10</v>
      </c>
      <c r="J81" s="67">
        <v>2.6321428571428576</v>
      </c>
      <c r="K81" s="68">
        <v>1.666666666666667</v>
      </c>
      <c r="L81" s="43">
        <f>'[8]入力用(北広島）'!L15</f>
        <v>0.14285714285714285</v>
      </c>
      <c r="M81" s="67"/>
      <c r="N81" s="67"/>
      <c r="O81" s="68"/>
      <c r="P81" s="77">
        <f>'[9]入力用(作木）'!L15</f>
        <v>0.42857142857142855</v>
      </c>
      <c r="Q81" s="67"/>
      <c r="R81" s="67"/>
      <c r="S81" s="68"/>
    </row>
    <row r="82" spans="2:19" x14ac:dyDescent="0.15">
      <c r="B82" s="86" t="s">
        <v>46</v>
      </c>
      <c r="C82" s="50">
        <v>1</v>
      </c>
      <c r="D82" s="26">
        <f>'[7]入力用(東城)'!N19</f>
        <v>2</v>
      </c>
      <c r="E82" s="64">
        <v>4</v>
      </c>
      <c r="F82" s="64">
        <v>1.1428571428571428</v>
      </c>
      <c r="G82" s="63">
        <v>3</v>
      </c>
      <c r="H82" s="26">
        <f>'[1]入力用(高野)'!N19</f>
        <v>0</v>
      </c>
      <c r="I82" s="64">
        <v>36</v>
      </c>
      <c r="J82" s="64">
        <v>3.2214285714285711</v>
      </c>
      <c r="K82" s="63">
        <v>3.333333333333333</v>
      </c>
      <c r="L82" s="39">
        <f>'[8]入力用(北広島）'!L16</f>
        <v>0</v>
      </c>
      <c r="M82" s="64"/>
      <c r="N82" s="64"/>
      <c r="O82" s="63"/>
      <c r="P82" s="43">
        <f>'[9]入力用(作木）'!L16</f>
        <v>0</v>
      </c>
      <c r="Q82" s="64"/>
      <c r="R82" s="64"/>
      <c r="S82" s="63"/>
    </row>
    <row r="83" spans="2:19" x14ac:dyDescent="0.15">
      <c r="B83" s="87"/>
      <c r="C83" s="50">
        <v>2</v>
      </c>
      <c r="D83" s="30">
        <f>'[7]入力用(東城)'!N20</f>
        <v>3</v>
      </c>
      <c r="E83" s="64">
        <v>2.2999999999999998</v>
      </c>
      <c r="F83" s="64">
        <v>1</v>
      </c>
      <c r="G83" s="65">
        <v>6</v>
      </c>
      <c r="H83" s="30">
        <f>'[1]入力用(高野)'!N20</f>
        <v>3</v>
      </c>
      <c r="I83" s="64">
        <v>11</v>
      </c>
      <c r="J83" s="64">
        <v>0.99816849816849818</v>
      </c>
      <c r="K83" s="65">
        <v>66.5</v>
      </c>
      <c r="L83" s="43">
        <f>'[8]入力用(北広島）'!L17</f>
        <v>0</v>
      </c>
      <c r="M83" s="64"/>
      <c r="N83" s="64"/>
      <c r="O83" s="65"/>
      <c r="P83" s="43">
        <f>'[9]入力用(作木）'!L17</f>
        <v>0.42857142857142855</v>
      </c>
      <c r="Q83" s="64"/>
      <c r="R83" s="64"/>
      <c r="S83" s="65"/>
    </row>
    <row r="84" spans="2:19" x14ac:dyDescent="0.15">
      <c r="B84" s="87"/>
      <c r="C84" s="50">
        <v>3</v>
      </c>
      <c r="D84" s="30">
        <f>'[7]入力用(東城)'!N21</f>
        <v>3</v>
      </c>
      <c r="E84" s="64">
        <v>4.5</v>
      </c>
      <c r="F84" s="64">
        <v>0.7142857142857143</v>
      </c>
      <c r="G84" s="65">
        <v>37</v>
      </c>
      <c r="H84" s="30">
        <f>'[1]入力用(高野)'!N21</f>
        <v>0</v>
      </c>
      <c r="I84" s="64">
        <v>0.66666666666666663</v>
      </c>
      <c r="J84" s="64">
        <v>0.80970695970695972</v>
      </c>
      <c r="K84" s="65">
        <v>108.5</v>
      </c>
      <c r="L84" s="43">
        <f>'[8]入力用(北広島）'!L18</f>
        <v>0</v>
      </c>
      <c r="M84" s="64"/>
      <c r="N84" s="64"/>
      <c r="O84" s="65"/>
      <c r="P84" s="43">
        <f>'[9]入力用(作木）'!L18</f>
        <v>0.71428571428571419</v>
      </c>
      <c r="Q84" s="64"/>
      <c r="R84" s="64"/>
      <c r="S84" s="65"/>
    </row>
    <row r="85" spans="2:19" x14ac:dyDescent="0.15">
      <c r="B85" s="87"/>
      <c r="C85" s="50">
        <v>4</v>
      </c>
      <c r="D85" s="30">
        <f>'[7]入力用(東城)'!N22</f>
        <v>1</v>
      </c>
      <c r="E85" s="64">
        <v>2.1</v>
      </c>
      <c r="F85" s="64">
        <v>0.8571428571428571</v>
      </c>
      <c r="G85" s="65">
        <v>9</v>
      </c>
      <c r="H85" s="30">
        <f>'[1]入力用(高野)'!N22</f>
        <v>1</v>
      </c>
      <c r="I85" s="64">
        <v>2.6666666666666665</v>
      </c>
      <c r="J85" s="64">
        <v>0.46684981684981686</v>
      </c>
      <c r="K85" s="65">
        <v>24</v>
      </c>
      <c r="L85" s="43">
        <f>'[8]入力用(北広島）'!L19</f>
        <v>0</v>
      </c>
      <c r="M85" s="64"/>
      <c r="N85" s="64"/>
      <c r="O85" s="65"/>
      <c r="P85" s="43">
        <f>'[9]入力用(作木）'!L19</f>
        <v>0.71428571428571419</v>
      </c>
      <c r="Q85" s="64"/>
      <c r="R85" s="64"/>
      <c r="S85" s="65"/>
    </row>
    <row r="86" spans="2:19" x14ac:dyDescent="0.15">
      <c r="B86" s="87"/>
      <c r="C86" s="50">
        <v>5</v>
      </c>
      <c r="D86" s="30">
        <f>'[7]入力用(東城)'!N23</f>
        <v>2</v>
      </c>
      <c r="E86" s="64">
        <v>5.0999999999999996</v>
      </c>
      <c r="F86" s="64">
        <v>1.2857142857142858</v>
      </c>
      <c r="G86" s="65">
        <v>8</v>
      </c>
      <c r="H86" s="30">
        <f>'[1]入力用(高野)'!N23</f>
        <v>1</v>
      </c>
      <c r="I86" s="64">
        <v>7.333333333333333</v>
      </c>
      <c r="J86" s="64">
        <v>0.55860805860805862</v>
      </c>
      <c r="K86" s="65">
        <v>72</v>
      </c>
      <c r="L86" s="43">
        <f>'[8]入力用(北広島）'!L20</f>
        <v>0</v>
      </c>
      <c r="M86" s="64"/>
      <c r="N86" s="64"/>
      <c r="O86" s="65"/>
      <c r="P86" s="43">
        <f>'[9]入力用(作木）'!L20</f>
        <v>0.71428571428571419</v>
      </c>
      <c r="Q86" s="64"/>
      <c r="R86" s="64"/>
      <c r="S86" s="65"/>
    </row>
    <row r="87" spans="2:19" x14ac:dyDescent="0.15">
      <c r="B87" s="88"/>
      <c r="C87" s="50">
        <v>6</v>
      </c>
      <c r="D87" s="71">
        <f>'[7]入力用(東城)'!N24</f>
        <v>2</v>
      </c>
      <c r="E87" s="67">
        <v>6.7</v>
      </c>
      <c r="F87" s="67">
        <v>1.4285714285714286</v>
      </c>
      <c r="G87" s="68">
        <v>28</v>
      </c>
      <c r="H87" s="71">
        <f>'[1]入力用(高野)'!N24</f>
        <v>3</v>
      </c>
      <c r="I87" s="67">
        <v>4.666666666666667</v>
      </c>
      <c r="J87" s="67">
        <v>1.6547619047619047</v>
      </c>
      <c r="K87" s="68">
        <v>39.5</v>
      </c>
      <c r="L87" s="77">
        <f>'[8]入力用(北広島）'!L21</f>
        <v>0</v>
      </c>
      <c r="M87" s="67"/>
      <c r="N87" s="67"/>
      <c r="O87" s="68"/>
      <c r="P87" s="77">
        <f>'[9]入力用(作木）'!L21</f>
        <v>11.285714285714286</v>
      </c>
      <c r="Q87" s="67"/>
      <c r="R87" s="67"/>
      <c r="S87" s="68"/>
    </row>
    <row r="88" spans="2:19" x14ac:dyDescent="0.15">
      <c r="B88" s="86" t="s">
        <v>47</v>
      </c>
      <c r="C88" s="49">
        <v>1</v>
      </c>
      <c r="D88" s="26">
        <f>'[7]入力用(東城)'!N25</f>
        <v>2</v>
      </c>
      <c r="E88" s="64">
        <v>23</v>
      </c>
      <c r="F88" s="64">
        <v>5.8571428571428568</v>
      </c>
      <c r="G88" s="65">
        <v>142</v>
      </c>
      <c r="H88" s="26">
        <f>'[1]入力用(高野)'!N25</f>
        <v>0</v>
      </c>
      <c r="I88" s="64">
        <v>28</v>
      </c>
      <c r="J88" s="64">
        <v>2.711904761904762</v>
      </c>
      <c r="K88" s="65">
        <v>800.5</v>
      </c>
      <c r="L88" s="43">
        <f>'[8]入力用(北広島）'!L22</f>
        <v>0</v>
      </c>
      <c r="M88" s="64"/>
      <c r="N88" s="64"/>
      <c r="O88" s="63"/>
      <c r="P88" s="43">
        <f>'[9]入力用(作木）'!L22</f>
        <v>27.142857142857146</v>
      </c>
      <c r="Q88" s="64"/>
      <c r="R88" s="64"/>
      <c r="S88" s="63"/>
    </row>
    <row r="89" spans="2:19" x14ac:dyDescent="0.15">
      <c r="B89" s="87"/>
      <c r="C89" s="50">
        <v>2</v>
      </c>
      <c r="D89" s="30">
        <f>'[7]入力用(東城)'!N26</f>
        <v>0</v>
      </c>
      <c r="E89" s="64">
        <v>32.9</v>
      </c>
      <c r="F89" s="64">
        <v>6.7142857142857144</v>
      </c>
      <c r="G89" s="65">
        <v>243</v>
      </c>
      <c r="H89" s="30">
        <f>'[1]入力用(高野)'!N26</f>
        <v>0</v>
      </c>
      <c r="I89" s="64">
        <v>35.666666666666664</v>
      </c>
      <c r="J89" s="64">
        <v>1.7517006802721089</v>
      </c>
      <c r="K89" s="65">
        <v>805</v>
      </c>
      <c r="L89" s="43">
        <f>'[8]入力用(北広島）'!L23</f>
        <v>0</v>
      </c>
      <c r="M89" s="64"/>
      <c r="N89" s="64"/>
      <c r="O89" s="65"/>
      <c r="P89" s="43">
        <f>'[9]入力用(作木）'!L23</f>
        <v>1.4285714285714284</v>
      </c>
      <c r="Q89" s="64"/>
      <c r="R89" s="64"/>
      <c r="S89" s="65"/>
    </row>
    <row r="90" spans="2:19" x14ac:dyDescent="0.15">
      <c r="B90" s="87"/>
      <c r="C90" s="50">
        <v>3</v>
      </c>
      <c r="D90" s="30">
        <f>'[7]入力用(東城)'!N27</f>
        <v>0</v>
      </c>
      <c r="E90" s="64">
        <v>20.7</v>
      </c>
      <c r="F90" s="64">
        <v>6.8571428571428568</v>
      </c>
      <c r="G90" s="65">
        <v>131</v>
      </c>
      <c r="H90" s="30">
        <f>'[1]入力用(高野)'!N27</f>
        <v>0</v>
      </c>
      <c r="I90" s="64">
        <v>22.333333333333332</v>
      </c>
      <c r="J90" s="64">
        <v>1.6190476190476193</v>
      </c>
      <c r="K90" s="65">
        <v>68</v>
      </c>
      <c r="L90" s="43">
        <f>'[8]入力用(北広島）'!L24</f>
        <v>0</v>
      </c>
      <c r="M90" s="64"/>
      <c r="N90" s="64"/>
      <c r="O90" s="65"/>
      <c r="P90" s="43">
        <f>'[9]入力用(作木）'!L24</f>
        <v>0.5714285714285714</v>
      </c>
      <c r="Q90" s="64"/>
      <c r="R90" s="64"/>
      <c r="S90" s="65"/>
    </row>
    <row r="91" spans="2:19" x14ac:dyDescent="0.15">
      <c r="B91" s="87"/>
      <c r="C91" s="50">
        <v>4</v>
      </c>
      <c r="D91" s="30">
        <f>'[7]入力用(東城)'!N28</f>
        <v>0</v>
      </c>
      <c r="E91" s="64">
        <v>41.6</v>
      </c>
      <c r="F91" s="64">
        <v>4.7142857142857144</v>
      </c>
      <c r="G91" s="65">
        <v>313</v>
      </c>
      <c r="H91" s="30">
        <f>'[1]入力用(高野)'!N28</f>
        <v>0</v>
      </c>
      <c r="I91" s="64">
        <v>38</v>
      </c>
      <c r="J91" s="64">
        <v>2.7013605442176876</v>
      </c>
      <c r="K91" s="65">
        <v>372</v>
      </c>
      <c r="L91" s="43">
        <f>'[8]入力用(北広島）'!L25</f>
        <v>0</v>
      </c>
      <c r="M91" s="64"/>
      <c r="N91" s="64"/>
      <c r="O91" s="65"/>
      <c r="P91" s="43">
        <f>'[9]入力用(作木）'!L25</f>
        <v>0</v>
      </c>
      <c r="Q91" s="64"/>
      <c r="R91" s="64"/>
      <c r="S91" s="65"/>
    </row>
    <row r="92" spans="2:19" x14ac:dyDescent="0.15">
      <c r="B92" s="87"/>
      <c r="C92" s="50">
        <v>5</v>
      </c>
      <c r="D92" s="30">
        <f>'[7]入力用(東城)'!N29</f>
        <v>0</v>
      </c>
      <c r="E92" s="64">
        <v>30.7</v>
      </c>
      <c r="F92" s="64">
        <v>3.1428571428571428</v>
      </c>
      <c r="G92" s="65">
        <v>259</v>
      </c>
      <c r="H92" s="30">
        <f>'[1]入力用(高野)'!N29</f>
        <v>0</v>
      </c>
      <c r="I92" s="64">
        <v>47.333333333333336</v>
      </c>
      <c r="J92" s="64">
        <v>1.010204081632653</v>
      </c>
      <c r="K92" s="65">
        <v>752</v>
      </c>
      <c r="L92" s="43">
        <f>'[8]入力用(北広島）'!L26</f>
        <v>0</v>
      </c>
      <c r="M92" s="64"/>
      <c r="N92" s="64"/>
      <c r="O92" s="65"/>
      <c r="P92" s="43">
        <f>'[9]入力用(作木）'!L26</f>
        <v>0</v>
      </c>
      <c r="Q92" s="64"/>
      <c r="R92" s="64"/>
      <c r="S92" s="65"/>
    </row>
    <row r="93" spans="2:19" x14ac:dyDescent="0.15">
      <c r="B93" s="88"/>
      <c r="C93" s="51">
        <v>6</v>
      </c>
      <c r="D93" s="71">
        <f>'[7]入力用(東城)'!N30</f>
        <v>0</v>
      </c>
      <c r="E93" s="67">
        <v>17.316666666666666</v>
      </c>
      <c r="F93" s="67">
        <v>0.59523809523809512</v>
      </c>
      <c r="G93" s="68">
        <v>127.00000000000001</v>
      </c>
      <c r="H93" s="71">
        <f>'[1]入力用(高野)'!N30</f>
        <v>0</v>
      </c>
      <c r="I93" s="67">
        <v>61</v>
      </c>
      <c r="J93" s="67">
        <v>0.72244897959183674</v>
      </c>
      <c r="K93" s="68">
        <v>613</v>
      </c>
      <c r="L93" s="77">
        <f>'[8]入力用(北広島）'!L27</f>
        <v>0</v>
      </c>
      <c r="M93" s="67"/>
      <c r="N93" s="67"/>
      <c r="O93" s="68"/>
      <c r="P93" s="43">
        <f>'[9]入力用(作木）'!L27</f>
        <v>0</v>
      </c>
      <c r="Q93" s="67"/>
      <c r="R93" s="67"/>
      <c r="S93" s="68"/>
    </row>
    <row r="94" spans="2:19" x14ac:dyDescent="0.15">
      <c r="B94" s="86" t="s">
        <v>48</v>
      </c>
      <c r="C94" s="50">
        <v>1</v>
      </c>
      <c r="D94" s="26">
        <f>'[7]入力用(東城)'!N31</f>
        <v>0</v>
      </c>
      <c r="E94" s="64">
        <v>28.283333333333339</v>
      </c>
      <c r="F94" s="64">
        <v>1.1190476190476191</v>
      </c>
      <c r="G94" s="65">
        <v>158</v>
      </c>
      <c r="H94" s="26">
        <f>'[1]入力用(高野)'!N31</f>
        <v>0</v>
      </c>
      <c r="I94" s="64">
        <v>61</v>
      </c>
      <c r="J94" s="64">
        <v>1.1836734693877549</v>
      </c>
      <c r="K94" s="65">
        <v>350</v>
      </c>
      <c r="L94" s="43">
        <f>'[8]入力用(北広島）'!L28</f>
        <v>0</v>
      </c>
      <c r="M94" s="64"/>
      <c r="N94" s="64"/>
      <c r="O94" s="63"/>
      <c r="P94" s="39">
        <f>'[9]入力用(作木）'!L28</f>
        <v>0</v>
      </c>
      <c r="Q94" s="64"/>
      <c r="R94" s="64"/>
      <c r="S94" s="63"/>
    </row>
    <row r="95" spans="2:19" x14ac:dyDescent="0.15">
      <c r="B95" s="87"/>
      <c r="C95" s="50">
        <v>2</v>
      </c>
      <c r="D95" s="30">
        <f>'[7]入力用(東城)'!N32</f>
        <v>0</v>
      </c>
      <c r="E95" s="64">
        <v>9.6999999999999993</v>
      </c>
      <c r="F95" s="64">
        <v>0.2857142857142857</v>
      </c>
      <c r="G95" s="65">
        <v>65</v>
      </c>
      <c r="H95" s="30">
        <f>'[1]入力用(高野)'!N32</f>
        <v>0</v>
      </c>
      <c r="I95" s="64">
        <v>29.666666666666668</v>
      </c>
      <c r="J95" s="64">
        <v>0.54081632653061218</v>
      </c>
      <c r="K95" s="65">
        <v>180</v>
      </c>
      <c r="L95" s="43">
        <f>'[8]入力用(北広島）'!L29</f>
        <v>0</v>
      </c>
      <c r="M95" s="64"/>
      <c r="N95" s="64"/>
      <c r="O95" s="65"/>
      <c r="P95" s="43">
        <f>'[9]入力用(作木）'!L29</f>
        <v>0</v>
      </c>
      <c r="Q95" s="64"/>
      <c r="R95" s="64"/>
      <c r="S95" s="65"/>
    </row>
    <row r="96" spans="2:19" x14ac:dyDescent="0.15">
      <c r="B96" s="87"/>
      <c r="C96" s="50">
        <v>3</v>
      </c>
      <c r="D96" s="30">
        <f>'[7]入力用(東城)'!N33</f>
        <v>0</v>
      </c>
      <c r="E96" s="64">
        <v>6.6</v>
      </c>
      <c r="F96" s="64">
        <v>0</v>
      </c>
      <c r="G96" s="65">
        <v>38</v>
      </c>
      <c r="H96" s="30">
        <f>'[1]入力用(高野)'!N33</f>
        <v>1</v>
      </c>
      <c r="I96" s="64">
        <v>24</v>
      </c>
      <c r="J96" s="64">
        <v>0.8693877551020408</v>
      </c>
      <c r="K96" s="65">
        <v>102</v>
      </c>
      <c r="L96" s="43">
        <f>'[8]入力用(北広島）'!L30</f>
        <v>0</v>
      </c>
      <c r="M96" s="64"/>
      <c r="N96" s="64"/>
      <c r="O96" s="65"/>
      <c r="P96" s="43">
        <f>'[9]入力用(作木）'!L30</f>
        <v>0</v>
      </c>
      <c r="Q96" s="64"/>
      <c r="R96" s="64"/>
      <c r="S96" s="65"/>
    </row>
    <row r="97" spans="1:19" x14ac:dyDescent="0.15">
      <c r="B97" s="88"/>
      <c r="C97" s="50">
        <v>4</v>
      </c>
      <c r="D97" s="30">
        <f>'[7]入力用(東城)'!N34</f>
        <v>0</v>
      </c>
      <c r="E97" s="64">
        <v>5</v>
      </c>
      <c r="F97" s="64">
        <v>0.2857142857142857</v>
      </c>
      <c r="G97" s="65">
        <v>28</v>
      </c>
      <c r="H97" s="30">
        <f>'[1]入力用(高野)'!N34</f>
        <v>0</v>
      </c>
      <c r="I97" s="64">
        <v>11.666666666666666</v>
      </c>
      <c r="J97" s="64">
        <v>1.1122448979591837</v>
      </c>
      <c r="K97" s="65">
        <v>77</v>
      </c>
      <c r="L97" s="43" t="e">
        <f>'[8]入力用(北広島）'!L31</f>
        <v>#N/A</v>
      </c>
      <c r="M97" s="64"/>
      <c r="N97" s="64"/>
      <c r="O97" s="65"/>
      <c r="P97" s="43">
        <f>'[9]入力用(作木）'!L31</f>
        <v>0</v>
      </c>
      <c r="Q97" s="64"/>
      <c r="R97" s="64"/>
      <c r="S97" s="65"/>
    </row>
    <row r="98" spans="1:19" x14ac:dyDescent="0.15">
      <c r="B98" s="87"/>
      <c r="C98" s="50">
        <v>5</v>
      </c>
      <c r="D98" s="30">
        <f>'[7]入力用(東城)'!N35</f>
        <v>0</v>
      </c>
      <c r="E98" s="64">
        <v>7.3</v>
      </c>
      <c r="F98" s="64">
        <v>1.2857142857142858</v>
      </c>
      <c r="G98" s="65">
        <v>29</v>
      </c>
      <c r="H98" s="30" t="e">
        <f>'[1]入力用(高野)'!N35</f>
        <v>#N/A</v>
      </c>
      <c r="I98" s="64">
        <v>12.333333333333334</v>
      </c>
      <c r="J98" s="64">
        <v>1.4653061224489794</v>
      </c>
      <c r="K98" s="65">
        <v>62</v>
      </c>
      <c r="L98" s="43" t="e">
        <f>'[8]入力用(北広島）'!L32</f>
        <v>#N/A</v>
      </c>
      <c r="M98" s="64"/>
      <c r="N98" s="64"/>
      <c r="O98" s="65"/>
      <c r="P98" s="43" t="e">
        <f>'[9]入力用(作木）'!L32</f>
        <v>#N/A</v>
      </c>
      <c r="Q98" s="64"/>
      <c r="R98" s="64"/>
      <c r="S98" s="65"/>
    </row>
    <row r="99" spans="1:19" x14ac:dyDescent="0.15">
      <c r="B99" s="88"/>
      <c r="C99" s="50">
        <v>6</v>
      </c>
      <c r="D99" s="71" t="e">
        <f>'[7]入力用(東城)'!N36</f>
        <v>#N/A</v>
      </c>
      <c r="E99" s="67">
        <v>3.0166666666666666</v>
      </c>
      <c r="F99" s="67">
        <v>0.73809523809523803</v>
      </c>
      <c r="G99" s="68">
        <v>7.9999999999999991</v>
      </c>
      <c r="H99" s="71" t="e">
        <f>'[1]入力用(高野)'!N36</f>
        <v>#N/A</v>
      </c>
      <c r="I99" s="67">
        <v>6.333333333333333</v>
      </c>
      <c r="J99" s="67">
        <v>0.9642857142857143</v>
      </c>
      <c r="K99" s="68">
        <v>9</v>
      </c>
      <c r="L99" s="77" t="e">
        <f>'[8]入力用(北広島）'!L33</f>
        <v>#N/A</v>
      </c>
      <c r="M99" s="67"/>
      <c r="N99" s="67"/>
      <c r="O99" s="68"/>
      <c r="P99" s="77" t="e">
        <f>'[9]入力用(作木）'!L33</f>
        <v>#N/A</v>
      </c>
      <c r="Q99" s="67"/>
      <c r="R99" s="67"/>
      <c r="S99" s="68"/>
    </row>
    <row r="100" spans="1:19" x14ac:dyDescent="0.15">
      <c r="B100" s="86" t="s">
        <v>49</v>
      </c>
      <c r="C100" s="49">
        <v>1</v>
      </c>
      <c r="D100" s="26" t="e">
        <f>'[7]入力用(東城)'!N37</f>
        <v>#N/A</v>
      </c>
      <c r="E100" s="64">
        <v>6.2833333333333332</v>
      </c>
      <c r="F100" s="64">
        <v>1.5476190476190474</v>
      </c>
      <c r="G100" s="65">
        <v>19</v>
      </c>
      <c r="H100" s="26" t="e">
        <f>'[1]入力用(高野)'!N37</f>
        <v>#N/A</v>
      </c>
      <c r="I100" s="64">
        <v>18.666666666666668</v>
      </c>
      <c r="J100" s="64">
        <v>4.4714285714285715</v>
      </c>
      <c r="K100" s="65">
        <v>7</v>
      </c>
      <c r="L100" s="43" t="e">
        <f>'[8]入力用(北広島）'!L34</f>
        <v>#N/A</v>
      </c>
      <c r="M100" s="64"/>
      <c r="N100" s="64"/>
      <c r="O100" s="63"/>
      <c r="P100" s="43" t="e">
        <f>'[9]入力用(作木）'!L34</f>
        <v>#N/A</v>
      </c>
      <c r="Q100" s="64"/>
      <c r="R100" s="64"/>
      <c r="S100" s="63"/>
    </row>
    <row r="101" spans="1:19" x14ac:dyDescent="0.15">
      <c r="B101" s="87"/>
      <c r="C101" s="50">
        <v>2</v>
      </c>
      <c r="D101" s="30" t="e">
        <f>'[7]入力用(東城)'!N38</f>
        <v>#N/A</v>
      </c>
      <c r="E101" s="64">
        <v>4.5</v>
      </c>
      <c r="F101" s="64">
        <v>2</v>
      </c>
      <c r="G101" s="65">
        <v>11</v>
      </c>
      <c r="H101" s="30" t="e">
        <f>'[1]入力用(高野)'!N38</f>
        <v>#N/A</v>
      </c>
      <c r="I101" s="64">
        <v>7.333333333333333</v>
      </c>
      <c r="J101" s="64">
        <v>2.4547619047619049</v>
      </c>
      <c r="K101" s="65">
        <v>5</v>
      </c>
      <c r="L101" s="43" t="e">
        <f>'[8]入力用(北広島）'!L35</f>
        <v>#N/A</v>
      </c>
      <c r="M101" s="64"/>
      <c r="N101" s="64"/>
      <c r="O101" s="65"/>
      <c r="P101" s="43" t="e">
        <f>'[9]入力用(作木）'!L35</f>
        <v>#N/A</v>
      </c>
      <c r="Q101" s="64"/>
      <c r="R101" s="64"/>
      <c r="S101" s="65"/>
    </row>
    <row r="102" spans="1:19" x14ac:dyDescent="0.15">
      <c r="B102" s="87"/>
      <c r="C102" s="50">
        <v>3</v>
      </c>
      <c r="D102" s="30" t="e">
        <f>'[7]入力用(東城)'!N39</f>
        <v>#N/A</v>
      </c>
      <c r="E102" s="64">
        <v>3.6</v>
      </c>
      <c r="F102" s="64">
        <v>0.8571428571428571</v>
      </c>
      <c r="G102" s="65">
        <v>7</v>
      </c>
      <c r="H102" s="30" t="e">
        <f>'[1]入力用(高野)'!N39</f>
        <v>#N/A</v>
      </c>
      <c r="I102" s="64">
        <v>3.6666666666666665</v>
      </c>
      <c r="J102" s="64">
        <v>2.4134453781512604</v>
      </c>
      <c r="K102" s="65">
        <v>9</v>
      </c>
      <c r="L102" s="43" t="e">
        <f>'[8]入力用(北広島）'!L36</f>
        <v>#N/A</v>
      </c>
      <c r="M102" s="64"/>
      <c r="N102" s="64"/>
      <c r="O102" s="65"/>
      <c r="P102" s="43" t="e">
        <f>'[9]入力用(作木）'!L36</f>
        <v>#N/A</v>
      </c>
      <c r="Q102" s="64"/>
      <c r="R102" s="64"/>
      <c r="S102" s="65"/>
    </row>
    <row r="103" spans="1:19" x14ac:dyDescent="0.15">
      <c r="B103" s="87"/>
      <c r="C103" s="50">
        <v>4</v>
      </c>
      <c r="D103" s="30" t="e">
        <f>'[7]入力用(東城)'!N40</f>
        <v>#N/A</v>
      </c>
      <c r="E103" s="64">
        <v>2.4</v>
      </c>
      <c r="F103" s="64">
        <v>1.1428571428571428</v>
      </c>
      <c r="G103" s="65">
        <v>12</v>
      </c>
      <c r="H103" s="30" t="e">
        <f>'[1]入力用(高野)'!N40</f>
        <v>#N/A</v>
      </c>
      <c r="I103" s="64">
        <v>3.4166666666666665</v>
      </c>
      <c r="J103" s="64">
        <v>1.306086070791953</v>
      </c>
      <c r="K103" s="65">
        <v>8</v>
      </c>
      <c r="L103" s="43" t="e">
        <f>'[8]入力用(北広島）'!L37</f>
        <v>#N/A</v>
      </c>
      <c r="M103" s="64"/>
      <c r="N103" s="64"/>
      <c r="O103" s="65"/>
      <c r="P103" s="43" t="e">
        <f>'[9]入力用(作木）'!L37</f>
        <v>#N/A</v>
      </c>
      <c r="Q103" s="64"/>
      <c r="R103" s="64"/>
      <c r="S103" s="65"/>
    </row>
    <row r="104" spans="1:19" x14ac:dyDescent="0.15">
      <c r="B104" s="87"/>
      <c r="C104" s="50">
        <v>5</v>
      </c>
      <c r="D104" s="30" t="e">
        <f>'[7]入力用(東城)'!N41</f>
        <v>#N/A</v>
      </c>
      <c r="E104" s="64">
        <v>1.3</v>
      </c>
      <c r="F104" s="64">
        <v>1</v>
      </c>
      <c r="G104" s="65">
        <v>2</v>
      </c>
      <c r="H104" s="30" t="e">
        <f>'[1]入力用(高野)'!N41</f>
        <v>#N/A</v>
      </c>
      <c r="I104" s="64">
        <v>0.20833333333333334</v>
      </c>
      <c r="J104" s="64">
        <v>1.568856633562516</v>
      </c>
      <c r="K104" s="65">
        <v>1.7999999999999998</v>
      </c>
      <c r="L104" s="43" t="e">
        <f>'[8]入力用(北広島）'!L38</f>
        <v>#N/A</v>
      </c>
      <c r="M104" s="64"/>
      <c r="N104" s="64"/>
      <c r="O104" s="65"/>
      <c r="P104" s="43" t="e">
        <f>'[9]入力用(作木）'!L38</f>
        <v>#N/A</v>
      </c>
      <c r="Q104" s="64"/>
      <c r="R104" s="64"/>
      <c r="S104" s="65"/>
    </row>
    <row r="105" spans="1:19" x14ac:dyDescent="0.15">
      <c r="B105" s="88"/>
      <c r="C105" s="76">
        <v>6</v>
      </c>
      <c r="D105" s="71" t="e">
        <f>'[7]入力用(東城)'!N42</f>
        <v>#N/A</v>
      </c>
      <c r="E105" s="67">
        <v>1.4</v>
      </c>
      <c r="F105" s="67">
        <v>1.1428571428571428</v>
      </c>
      <c r="G105" s="68">
        <v>5</v>
      </c>
      <c r="H105" s="71" t="e">
        <f>'[1]入力用(高野)'!N42</f>
        <v>#N/A</v>
      </c>
      <c r="I105" s="67">
        <v>1.0416666666666667</v>
      </c>
      <c r="J105" s="67">
        <v>1.5354214413037943</v>
      </c>
      <c r="K105" s="68">
        <v>0.92727272727272747</v>
      </c>
      <c r="L105" s="77" t="e">
        <f>'[8]入力用(北広島）'!L39</f>
        <v>#N/A</v>
      </c>
      <c r="M105" s="67"/>
      <c r="N105" s="67"/>
      <c r="O105" s="68"/>
      <c r="P105" s="43" t="e">
        <f>'[9]入力用(作木）'!L39</f>
        <v>#N/A</v>
      </c>
      <c r="Q105" s="67"/>
      <c r="R105" s="67"/>
      <c r="S105" s="68"/>
    </row>
    <row r="106" spans="1:19" x14ac:dyDescent="0.15">
      <c r="A106" s="59"/>
      <c r="B106" s="86" t="s">
        <v>50</v>
      </c>
      <c r="C106" s="49">
        <v>1</v>
      </c>
      <c r="D106" s="26" t="e">
        <f>'[7]入力用(東城)'!N43</f>
        <v>#N/A</v>
      </c>
      <c r="E106" s="62">
        <v>3.2</v>
      </c>
      <c r="F106" s="62">
        <v>0.5714285714285714</v>
      </c>
      <c r="G106" s="63">
        <v>0</v>
      </c>
      <c r="H106" s="26" t="e">
        <f>'[1]入力用(高野)'!N43</f>
        <v>#N/A</v>
      </c>
      <c r="I106" s="62">
        <v>7.666666666666667</v>
      </c>
      <c r="J106" s="62">
        <v>3.0857142857142859</v>
      </c>
      <c r="K106" s="63">
        <v>0.90909090909090917</v>
      </c>
      <c r="L106" s="43" t="e">
        <f>'[8]入力用(北広島）'!L40</f>
        <v>#N/A</v>
      </c>
      <c r="M106" s="62"/>
      <c r="N106" s="62"/>
      <c r="O106" s="63"/>
      <c r="P106" s="39" t="e">
        <f>'[9]入力用(作木）'!L40</f>
        <v>#N/A</v>
      </c>
      <c r="Q106" s="62"/>
      <c r="R106" s="62"/>
      <c r="S106" s="63"/>
    </row>
    <row r="107" spans="1:19" x14ac:dyDescent="0.15">
      <c r="A107" s="59"/>
      <c r="B107" s="87"/>
      <c r="C107" s="50">
        <v>2</v>
      </c>
      <c r="D107" s="30" t="e">
        <f>'[7]入力用(東城)'!N44</f>
        <v>#N/A</v>
      </c>
      <c r="E107" s="64">
        <v>1.1000000000000001</v>
      </c>
      <c r="F107" s="64">
        <v>0.2857142857142857</v>
      </c>
      <c r="G107" s="65">
        <v>0</v>
      </c>
      <c r="H107" s="30" t="e">
        <f>'[1]入力用(高野)'!N44</f>
        <v>#N/A</v>
      </c>
      <c r="I107" s="64">
        <v>6</v>
      </c>
      <c r="J107" s="64">
        <v>1.6285714285714286</v>
      </c>
      <c r="K107" s="65">
        <v>0.86363636363636354</v>
      </c>
      <c r="L107" s="43" t="e">
        <f>'[8]入力用(北広島）'!L41</f>
        <v>#N/A</v>
      </c>
      <c r="M107" s="64"/>
      <c r="N107" s="64"/>
      <c r="O107" s="65"/>
      <c r="P107" s="43" t="e">
        <f>'[9]入力用(作木）'!L41</f>
        <v>#N/A</v>
      </c>
      <c r="Q107" s="64"/>
      <c r="R107" s="64"/>
      <c r="S107" s="65"/>
    </row>
    <row r="108" spans="1:19" x14ac:dyDescent="0.15">
      <c r="A108" s="59"/>
      <c r="B108" s="87"/>
      <c r="C108" s="50">
        <v>3</v>
      </c>
      <c r="D108" s="30" t="e">
        <f>'[7]入力用(東城)'!N45</f>
        <v>#N/A</v>
      </c>
      <c r="E108" s="64">
        <v>0.1</v>
      </c>
      <c r="F108" s="64">
        <v>0.14285714285714285</v>
      </c>
      <c r="G108" s="65">
        <v>0</v>
      </c>
      <c r="H108" s="30" t="e">
        <f>'[1]入力用(高野)'!N45</f>
        <v>#N/A</v>
      </c>
      <c r="I108" s="64">
        <v>2.6666666666666665</v>
      </c>
      <c r="J108" s="64">
        <v>0.2857142857142857</v>
      </c>
      <c r="K108" s="65">
        <v>3.1666666666666665</v>
      </c>
      <c r="L108" s="43" t="e">
        <f>'[8]入力用(北広島）'!L42</f>
        <v>#N/A</v>
      </c>
      <c r="M108" s="64"/>
      <c r="N108" s="64"/>
      <c r="O108" s="65"/>
      <c r="P108" s="43" t="e">
        <f>'[9]入力用(作木）'!L42</f>
        <v>#N/A</v>
      </c>
      <c r="Q108" s="64"/>
      <c r="R108" s="64"/>
      <c r="S108" s="65"/>
    </row>
    <row r="109" spans="1:19" x14ac:dyDescent="0.15">
      <c r="A109" s="59"/>
      <c r="B109" s="87"/>
      <c r="C109" s="50">
        <v>4</v>
      </c>
      <c r="D109" s="30" t="e">
        <f>'[7]入力用(東城)'!N46</f>
        <v>#N/A</v>
      </c>
      <c r="E109" s="64">
        <v>0.1111111111111111</v>
      </c>
      <c r="F109" s="64">
        <v>0.14285714285714285</v>
      </c>
      <c r="G109" s="65">
        <v>0</v>
      </c>
      <c r="H109" s="30" t="e">
        <f>'[1]入力用(高野)'!N46</f>
        <v>#N/A</v>
      </c>
      <c r="I109" s="64">
        <v>1.3333333333333333</v>
      </c>
      <c r="J109" s="64">
        <v>0.33333333333333331</v>
      </c>
      <c r="K109" s="65">
        <v>6.333333333333333</v>
      </c>
      <c r="L109" s="43" t="e">
        <f>'[8]入力用(北広島）'!L43</f>
        <v>#N/A</v>
      </c>
      <c r="M109" s="64"/>
      <c r="N109" s="64"/>
      <c r="O109" s="65"/>
      <c r="P109" s="43" t="e">
        <f>'[9]入力用(作木）'!L43</f>
        <v>#N/A</v>
      </c>
      <c r="Q109" s="64"/>
      <c r="R109" s="64"/>
      <c r="S109" s="65"/>
    </row>
    <row r="110" spans="1:19" x14ac:dyDescent="0.15">
      <c r="A110" s="59"/>
      <c r="B110" s="87"/>
      <c r="C110" s="50">
        <v>5</v>
      </c>
      <c r="D110" s="30" t="e">
        <f>'[7]入力用(東城)'!N47</f>
        <v>#N/A</v>
      </c>
      <c r="E110" s="64">
        <v>0</v>
      </c>
      <c r="F110" s="64">
        <v>0</v>
      </c>
      <c r="G110" s="65">
        <v>0</v>
      </c>
      <c r="H110" s="30" t="e">
        <f>'[1]入力用(高野)'!N47</f>
        <v>#N/A</v>
      </c>
      <c r="I110" s="64">
        <v>1.3333333333333333</v>
      </c>
      <c r="J110" s="64">
        <v>0.34285714285714286</v>
      </c>
      <c r="K110" s="65">
        <v>0</v>
      </c>
      <c r="L110" s="43" t="e">
        <f>'[8]入力用(北広島）'!L44</f>
        <v>#N/A</v>
      </c>
      <c r="M110" s="64"/>
      <c r="N110" s="64"/>
      <c r="O110" s="65"/>
      <c r="P110" s="43" t="e">
        <f>'[9]入力用(作木）'!L44</f>
        <v>#N/A</v>
      </c>
      <c r="Q110" s="64"/>
      <c r="R110" s="64"/>
      <c r="S110" s="65"/>
    </row>
    <row r="111" spans="1:19" x14ac:dyDescent="0.15">
      <c r="A111" s="60"/>
      <c r="B111" s="88"/>
      <c r="C111" s="51">
        <v>6</v>
      </c>
      <c r="D111" s="71" t="e">
        <f>'[7]入力用(東城)'!N48</f>
        <v>#N/A</v>
      </c>
      <c r="E111" s="67">
        <v>0</v>
      </c>
      <c r="F111" s="67">
        <v>0</v>
      </c>
      <c r="G111" s="68">
        <v>0</v>
      </c>
      <c r="H111" s="71" t="e">
        <f>'[1]入力用(高野)'!N48</f>
        <v>#N/A</v>
      </c>
      <c r="I111" s="67">
        <v>1.3333333333333333</v>
      </c>
      <c r="J111" s="67">
        <v>0.32380952380952382</v>
      </c>
      <c r="K111" s="68">
        <v>0</v>
      </c>
      <c r="L111" s="77" t="e">
        <f>'[8]入力用(北広島）'!L45</f>
        <v>#N/A</v>
      </c>
      <c r="M111" s="67"/>
      <c r="N111" s="67"/>
      <c r="O111" s="68"/>
      <c r="P111" s="77" t="e">
        <f>'[9]入力用(作木）'!L45</f>
        <v>#N/A</v>
      </c>
      <c r="Q111" s="67"/>
      <c r="R111" s="67"/>
      <c r="S111" s="68"/>
    </row>
    <row r="112" spans="1:19"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22">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 ref="B88:B93"/>
    <mergeCell ref="B94:B99"/>
    <mergeCell ref="B100:B105"/>
    <mergeCell ref="B106:B111"/>
    <mergeCell ref="B70:B75"/>
    <mergeCell ref="B76:B81"/>
    <mergeCell ref="B82:B8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view="pageBreakPreview" topLeftCell="A61" zoomScale="98" zoomScaleNormal="75" zoomScaleSheetLayoutView="98" workbookViewId="0">
      <selection activeCell="P94" sqref="P94"/>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88</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15" ht="14.25" x14ac:dyDescent="0.15">
      <c r="A65" s="20" t="s">
        <v>1</v>
      </c>
      <c r="B65" s="7"/>
      <c r="C65" s="7"/>
      <c r="D65" s="23"/>
      <c r="E65" s="23"/>
      <c r="F65" s="23"/>
      <c r="G65" s="23"/>
      <c r="H65" s="23"/>
      <c r="I65" s="23"/>
      <c r="J65" s="23"/>
      <c r="K65" s="23"/>
    </row>
    <row r="66" spans="1:15" x14ac:dyDescent="0.15">
      <c r="B66" s="92" t="s">
        <v>24</v>
      </c>
      <c r="C66" s="93"/>
      <c r="D66" s="95" t="s">
        <v>72</v>
      </c>
      <c r="E66" s="96"/>
      <c r="F66" s="96"/>
      <c r="G66" s="97"/>
      <c r="H66" s="95" t="s">
        <v>73</v>
      </c>
      <c r="I66" s="96"/>
      <c r="J66" s="96"/>
      <c r="K66" s="97"/>
      <c r="L66" s="95" t="s">
        <v>57</v>
      </c>
      <c r="M66" s="96"/>
      <c r="N66" s="96"/>
      <c r="O66" s="97"/>
    </row>
    <row r="67" spans="1:15" ht="24" customHeight="1" x14ac:dyDescent="0.15">
      <c r="B67" s="92" t="s">
        <v>2</v>
      </c>
      <c r="C67" s="93"/>
      <c r="D67" s="95" t="s">
        <v>53</v>
      </c>
      <c r="E67" s="96"/>
      <c r="F67" s="96"/>
      <c r="G67" s="97"/>
      <c r="H67" s="95" t="s">
        <v>76</v>
      </c>
      <c r="I67" s="96"/>
      <c r="J67" s="96"/>
      <c r="K67" s="97"/>
      <c r="L67" s="95" t="s">
        <v>77</v>
      </c>
      <c r="M67" s="96"/>
      <c r="N67" s="96"/>
      <c r="O67" s="97"/>
    </row>
    <row r="68" spans="1:15" x14ac:dyDescent="0.15">
      <c r="B68" s="92" t="s">
        <v>3</v>
      </c>
      <c r="C68" s="93"/>
      <c r="D68" s="92" t="s">
        <v>74</v>
      </c>
      <c r="E68" s="94"/>
      <c r="F68" s="94"/>
      <c r="G68" s="93"/>
      <c r="H68" s="92" t="s">
        <v>74</v>
      </c>
      <c r="I68" s="94"/>
      <c r="J68" s="94"/>
      <c r="K68" s="93"/>
      <c r="L68" s="92" t="s">
        <v>75</v>
      </c>
      <c r="M68" s="94"/>
      <c r="N68" s="94"/>
      <c r="O68" s="93"/>
    </row>
    <row r="69" spans="1:15"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2.95" customHeight="1" x14ac:dyDescent="0.15">
      <c r="B70" s="86" t="s">
        <v>60</v>
      </c>
      <c r="C70" s="47" t="s">
        <v>78</v>
      </c>
      <c r="D70" s="26">
        <f>'[10]入力用(世羅)'!N7</f>
        <v>0</v>
      </c>
      <c r="E70" s="27" t="s">
        <v>7</v>
      </c>
      <c r="F70" s="28" t="s">
        <v>7</v>
      </c>
      <c r="G70" s="29" t="s">
        <v>7</v>
      </c>
      <c r="H70" s="26">
        <f>'[1]入力用(高野)'!N7</f>
        <v>0</v>
      </c>
      <c r="I70" s="27"/>
      <c r="J70" s="28"/>
      <c r="K70" s="29"/>
      <c r="L70" s="39">
        <f>'[11]入力用(三原）'!L4</f>
        <v>0</v>
      </c>
      <c r="M70" s="40"/>
      <c r="N70" s="41"/>
      <c r="O70" s="42"/>
    </row>
    <row r="71" spans="1:15" ht="12.95" customHeight="1" x14ac:dyDescent="0.15">
      <c r="B71" s="87"/>
      <c r="C71" s="48" t="s">
        <v>79</v>
      </c>
      <c r="D71" s="30">
        <f>'[10]入力用(世羅)'!N8</f>
        <v>0</v>
      </c>
      <c r="E71" s="31" t="s">
        <v>7</v>
      </c>
      <c r="F71" s="28" t="s">
        <v>7</v>
      </c>
      <c r="G71" s="32" t="s">
        <v>7</v>
      </c>
      <c r="H71" s="30">
        <f>'[12]入力用(世羅大豊）'!L5</f>
        <v>0</v>
      </c>
      <c r="I71" s="31"/>
      <c r="J71" s="28"/>
      <c r="K71" s="32"/>
      <c r="L71" s="43">
        <f>'[11]入力用(三原）'!L5</f>
        <v>0</v>
      </c>
      <c r="M71" s="44"/>
      <c r="N71" s="41"/>
      <c r="O71" s="45"/>
    </row>
    <row r="72" spans="1:15" ht="12.95" customHeight="1" x14ac:dyDescent="0.15">
      <c r="B72" s="87"/>
      <c r="C72" s="48" t="s">
        <v>80</v>
      </c>
      <c r="D72" s="30">
        <f>'[10]入力用(世羅)'!N9</f>
        <v>0</v>
      </c>
      <c r="E72" s="31" t="s">
        <v>7</v>
      </c>
      <c r="F72" s="28" t="s">
        <v>7</v>
      </c>
      <c r="G72" s="32" t="s">
        <v>7</v>
      </c>
      <c r="H72" s="30">
        <f>'[12]入力用(世羅大豊）'!L6</f>
        <v>0.2</v>
      </c>
      <c r="I72" s="31"/>
      <c r="J72" s="28"/>
      <c r="K72" s="32"/>
      <c r="L72" s="43">
        <f>'[11]入力用(三原）'!L6</f>
        <v>0.14285714285714285</v>
      </c>
      <c r="M72" s="44"/>
      <c r="N72" s="41"/>
      <c r="O72" s="45"/>
    </row>
    <row r="73" spans="1:15" ht="12.95" customHeight="1" x14ac:dyDescent="0.15">
      <c r="B73" s="87"/>
      <c r="C73" s="48" t="s">
        <v>81</v>
      </c>
      <c r="D73" s="30">
        <f>'[10]入力用(世羅)'!N10</f>
        <v>0</v>
      </c>
      <c r="E73" s="31" t="s">
        <v>7</v>
      </c>
      <c r="F73" s="28" t="s">
        <v>7</v>
      </c>
      <c r="G73" s="32" t="s">
        <v>7</v>
      </c>
      <c r="H73" s="30">
        <f>'[12]入力用(世羅大豊）'!L7</f>
        <v>1</v>
      </c>
      <c r="I73" s="31"/>
      <c r="J73" s="28"/>
      <c r="K73" s="32"/>
      <c r="L73" s="43">
        <f>'[11]入力用(三原）'!L7</f>
        <v>0.71428571428571419</v>
      </c>
      <c r="M73" s="44"/>
      <c r="N73" s="41"/>
      <c r="O73" s="45"/>
    </row>
    <row r="74" spans="1:15" ht="12.95" customHeight="1" x14ac:dyDescent="0.15">
      <c r="B74" s="87"/>
      <c r="C74" s="48" t="s">
        <v>82</v>
      </c>
      <c r="D74" s="30">
        <f>'[10]入力用(世羅)'!N11</f>
        <v>0</v>
      </c>
      <c r="E74" s="72" t="s">
        <v>7</v>
      </c>
      <c r="F74" s="28" t="s">
        <v>7</v>
      </c>
      <c r="G74" s="32" t="s">
        <v>7</v>
      </c>
      <c r="H74" s="30">
        <f>'[12]入力用(世羅大豊）'!L8</f>
        <v>1.8869565217391304</v>
      </c>
      <c r="I74" s="31"/>
      <c r="J74" s="28"/>
      <c r="K74" s="32"/>
      <c r="L74" s="43">
        <f>'[11]入力用(三原）'!L8</f>
        <v>0.71428571428571419</v>
      </c>
      <c r="M74" s="44"/>
      <c r="N74" s="41"/>
      <c r="O74" s="45"/>
    </row>
    <row r="75" spans="1:15" ht="12.95" customHeight="1" x14ac:dyDescent="0.15">
      <c r="B75" s="88"/>
      <c r="C75" s="48" t="s">
        <v>83</v>
      </c>
      <c r="D75" s="71">
        <f>'[10]入力用(世羅)'!N12</f>
        <v>0</v>
      </c>
      <c r="E75" s="31" t="s">
        <v>7</v>
      </c>
      <c r="F75" s="33" t="s">
        <v>7</v>
      </c>
      <c r="G75" s="32" t="s">
        <v>7</v>
      </c>
      <c r="H75" s="71">
        <f>'[12]入力用(世羅大豊）'!L9</f>
        <v>5.4347826086956523</v>
      </c>
      <c r="I75" s="31"/>
      <c r="J75" s="33"/>
      <c r="K75" s="32"/>
      <c r="L75" s="77">
        <f>'[11]入力用(三原）'!L9</f>
        <v>0.42857142857142855</v>
      </c>
      <c r="M75" s="44"/>
      <c r="N75" s="46"/>
      <c r="O75" s="45"/>
    </row>
    <row r="76" spans="1:15" x14ac:dyDescent="0.15">
      <c r="B76" s="86" t="s">
        <v>45</v>
      </c>
      <c r="C76" s="49">
        <v>1</v>
      </c>
      <c r="D76" s="30">
        <f>'[10]入力用(世羅)'!N13</f>
        <v>0</v>
      </c>
      <c r="E76" s="62">
        <v>9.5952380952380949</v>
      </c>
      <c r="F76" s="62">
        <v>3.6244897959183677</v>
      </c>
      <c r="G76" s="63">
        <v>9.2857142857142865</v>
      </c>
      <c r="H76" s="30">
        <f>'[12]入力用(世羅大豊）'!L10</f>
        <v>5.4347826086956523</v>
      </c>
      <c r="I76" s="62"/>
      <c r="J76" s="62"/>
      <c r="K76" s="63"/>
      <c r="L76" s="43">
        <f>'[11]入力用(三原）'!L10</f>
        <v>0</v>
      </c>
      <c r="M76" s="62"/>
      <c r="N76" s="62"/>
      <c r="O76" s="63"/>
    </row>
    <row r="77" spans="1:15" x14ac:dyDescent="0.15">
      <c r="B77" s="87"/>
      <c r="C77" s="50">
        <v>2</v>
      </c>
      <c r="D77" s="30">
        <f>'[10]入力用(世羅)'!N14</f>
        <v>0</v>
      </c>
      <c r="E77" s="64">
        <v>7.0158730158730167</v>
      </c>
      <c r="F77" s="64">
        <v>5.2122448979591836</v>
      </c>
      <c r="G77" s="65">
        <v>5.8809523809523814</v>
      </c>
      <c r="H77" s="30">
        <f>'[12]入力用(世羅大豊）'!L11</f>
        <v>5.4347826086956523</v>
      </c>
      <c r="I77" s="64"/>
      <c r="J77" s="64"/>
      <c r="K77" s="65"/>
      <c r="L77" s="43">
        <f>'[11]入力用(三原）'!L11</f>
        <v>0</v>
      </c>
      <c r="M77" s="64"/>
      <c r="N77" s="64"/>
      <c r="O77" s="65"/>
    </row>
    <row r="78" spans="1:15" x14ac:dyDescent="0.15">
      <c r="B78" s="87"/>
      <c r="C78" s="50">
        <v>3</v>
      </c>
      <c r="D78" s="30">
        <f>'[10]入力用(世羅)'!N15</f>
        <v>5</v>
      </c>
      <c r="E78" s="64">
        <v>7.7222222222222223</v>
      </c>
      <c r="F78" s="64">
        <v>6.3061224489795924</v>
      </c>
      <c r="G78" s="65">
        <v>0.83333333333333326</v>
      </c>
      <c r="H78" s="30">
        <f>'[12]入力用(世羅大豊）'!L12</f>
        <v>5.4347826086956523</v>
      </c>
      <c r="I78" s="64"/>
      <c r="J78" s="64"/>
      <c r="K78" s="65"/>
      <c r="L78" s="43">
        <f>'[11]入力用(三原）'!L12</f>
        <v>0</v>
      </c>
      <c r="M78" s="64"/>
      <c r="N78" s="64"/>
      <c r="O78" s="65"/>
    </row>
    <row r="79" spans="1:15" x14ac:dyDescent="0.15">
      <c r="B79" s="87"/>
      <c r="C79" s="50">
        <v>4</v>
      </c>
      <c r="D79" s="30">
        <f>'[10]入力用(世羅)'!N16</f>
        <v>3</v>
      </c>
      <c r="E79" s="64">
        <v>17.476190476190478</v>
      </c>
      <c r="F79" s="64">
        <v>6.1845238095238102</v>
      </c>
      <c r="G79" s="65">
        <v>46.428571428571431</v>
      </c>
      <c r="H79" s="30">
        <f>'[12]入力用(世羅大豊）'!L13</f>
        <v>5.7739130434782613</v>
      </c>
      <c r="I79" s="64"/>
      <c r="J79" s="64"/>
      <c r="K79" s="65"/>
      <c r="L79" s="43">
        <f>'[11]入力用(三原）'!L13</f>
        <v>0</v>
      </c>
      <c r="M79" s="64"/>
      <c r="N79" s="64"/>
      <c r="O79" s="65"/>
    </row>
    <row r="80" spans="1:15" x14ac:dyDescent="0.15">
      <c r="B80" s="87"/>
      <c r="C80" s="50">
        <v>5</v>
      </c>
      <c r="D80" s="30">
        <f>'[10]入力用(世羅)'!N17</f>
        <v>2</v>
      </c>
      <c r="E80" s="64">
        <v>23.531746031746028</v>
      </c>
      <c r="F80" s="64">
        <v>7.8011904761904756</v>
      </c>
      <c r="G80" s="65">
        <v>31.428571428571427</v>
      </c>
      <c r="H80" s="30">
        <f>'[12]入力用(世羅大豊）'!L14</f>
        <v>6</v>
      </c>
      <c r="I80" s="64"/>
      <c r="J80" s="64"/>
      <c r="K80" s="65"/>
      <c r="L80" s="43">
        <f>'[11]入力用(三原）'!L14</f>
        <v>0</v>
      </c>
      <c r="M80" s="64"/>
      <c r="N80" s="64"/>
      <c r="O80" s="65"/>
    </row>
    <row r="81" spans="2:17" x14ac:dyDescent="0.15">
      <c r="B81" s="88"/>
      <c r="C81" s="51">
        <v>6</v>
      </c>
      <c r="D81" s="71">
        <f>'[10]入力用(世羅)'!N18</f>
        <v>0.5</v>
      </c>
      <c r="E81" s="67">
        <v>15.644841269841271</v>
      </c>
      <c r="F81" s="67">
        <v>10.531292517006802</v>
      </c>
      <c r="G81" s="68">
        <v>18.142857142857142</v>
      </c>
      <c r="H81" s="30">
        <f>'[12]入力用(世羅大豊）'!L15</f>
        <v>6</v>
      </c>
      <c r="I81" s="67"/>
      <c r="J81" s="67"/>
      <c r="K81" s="68"/>
      <c r="L81" s="43">
        <f>'[11]入力用(三原）'!L15</f>
        <v>0.5</v>
      </c>
      <c r="M81" s="67"/>
      <c r="N81" s="67"/>
      <c r="O81" s="68"/>
    </row>
    <row r="82" spans="2:17" x14ac:dyDescent="0.15">
      <c r="B82" s="86" t="s">
        <v>46</v>
      </c>
      <c r="C82" s="50">
        <v>1</v>
      </c>
      <c r="D82" s="30">
        <f>'[10]入力用(世羅)'!N19</f>
        <v>2.5</v>
      </c>
      <c r="E82" s="64">
        <v>14.597222222222221</v>
      </c>
      <c r="F82" s="64">
        <v>7.816326530612244</v>
      </c>
      <c r="G82" s="63">
        <v>3.4</v>
      </c>
      <c r="H82" s="26">
        <f>'[12]入力用(世羅大豊）'!L16</f>
        <v>6</v>
      </c>
      <c r="I82" s="64"/>
      <c r="J82" s="64"/>
      <c r="K82" s="63"/>
      <c r="L82" s="39">
        <f>'[11]入力用(三原）'!L16</f>
        <v>0.33333333333333331</v>
      </c>
      <c r="M82" s="64"/>
      <c r="N82" s="64"/>
      <c r="O82" s="63"/>
    </row>
    <row r="83" spans="2:17" x14ac:dyDescent="0.15">
      <c r="B83" s="87"/>
      <c r="C83" s="50">
        <v>2</v>
      </c>
      <c r="D83" s="30">
        <f>'[10]入力用(世羅)'!N20</f>
        <v>0.45454545454545459</v>
      </c>
      <c r="E83" s="64">
        <v>14.483333333333334</v>
      </c>
      <c r="F83" s="64">
        <v>6.7142857142857144</v>
      </c>
      <c r="G83" s="65">
        <v>5.6</v>
      </c>
      <c r="H83" s="30">
        <f>'[12]入力用(世羅大豊）'!L17</f>
        <v>20.729411764705883</v>
      </c>
      <c r="I83" s="64"/>
      <c r="J83" s="64"/>
      <c r="K83" s="65"/>
      <c r="L83" s="43">
        <f>'[11]入力用(三原）'!L17</f>
        <v>0</v>
      </c>
      <c r="M83" s="64"/>
      <c r="N83" s="64"/>
      <c r="O83" s="65"/>
    </row>
    <row r="84" spans="2:17" x14ac:dyDescent="0.15">
      <c r="B84" s="87"/>
      <c r="C84" s="50">
        <v>3</v>
      </c>
      <c r="D84" s="30">
        <f>'[10]入力用(世羅)'!N21</f>
        <v>0.45454545454545459</v>
      </c>
      <c r="E84" s="64">
        <v>20.444444444444443</v>
      </c>
      <c r="F84" s="64">
        <v>7.238095238095239</v>
      </c>
      <c r="G84" s="65">
        <v>35</v>
      </c>
      <c r="H84" s="30">
        <f>'[12]入力用(世羅大豊）'!L18</f>
        <v>24.411764705882355</v>
      </c>
      <c r="I84" s="64"/>
      <c r="J84" s="64"/>
      <c r="K84" s="65"/>
      <c r="L84" s="43">
        <f>'[11]入力用(三原）'!L18</f>
        <v>0</v>
      </c>
      <c r="M84" s="64"/>
      <c r="N84" s="64"/>
      <c r="O84" s="65"/>
    </row>
    <row r="85" spans="2:17" x14ac:dyDescent="0.15">
      <c r="B85" s="87"/>
      <c r="C85" s="50">
        <v>4</v>
      </c>
      <c r="D85" s="30">
        <f>'[10]入力用(世羅)'!N22</f>
        <v>15.09090909090909</v>
      </c>
      <c r="E85" s="64">
        <v>26.171428571428567</v>
      </c>
      <c r="F85" s="64">
        <v>8.3968253968253972</v>
      </c>
      <c r="G85" s="65">
        <v>31.333333333333336</v>
      </c>
      <c r="H85" s="30">
        <f>'[12]入力用(世羅大豊）'!L19</f>
        <v>24.411764705882355</v>
      </c>
      <c r="I85" s="64"/>
      <c r="J85" s="64"/>
      <c r="K85" s="65"/>
      <c r="L85" s="43">
        <f>'[11]入力用(三原）'!L19</f>
        <v>0.5714285714285714</v>
      </c>
      <c r="M85" s="64"/>
      <c r="N85" s="64"/>
      <c r="O85" s="65"/>
    </row>
    <row r="86" spans="2:17" x14ac:dyDescent="0.15">
      <c r="B86" s="87"/>
      <c r="C86" s="50">
        <v>5</v>
      </c>
      <c r="D86" s="30">
        <f>'[10]入力用(世羅)'!N23</f>
        <v>5.9090909090909092</v>
      </c>
      <c r="E86" s="64">
        <v>33.289682539682538</v>
      </c>
      <c r="F86" s="64">
        <v>10.507936507936508</v>
      </c>
      <c r="G86" s="65">
        <v>27.333333333333336</v>
      </c>
      <c r="H86" s="30">
        <f>'[12]入力用(世羅大豊）'!L20</f>
        <v>22.994884910485936</v>
      </c>
      <c r="I86" s="64"/>
      <c r="J86" s="64"/>
      <c r="K86" s="65"/>
      <c r="L86" s="43">
        <f>'[11]入力用(三原）'!L20</f>
        <v>2.7142857142857144</v>
      </c>
      <c r="M86" s="64"/>
      <c r="N86" s="64"/>
      <c r="O86" s="65"/>
    </row>
    <row r="87" spans="2:17" x14ac:dyDescent="0.15">
      <c r="B87" s="88"/>
      <c r="C87" s="50">
        <v>6</v>
      </c>
      <c r="D87" s="71">
        <f>'[10]入力用(世羅)'!N24</f>
        <v>5.9090909090909092</v>
      </c>
      <c r="E87" s="67">
        <v>40.036111111111111</v>
      </c>
      <c r="F87" s="67">
        <v>16.673469387755102</v>
      </c>
      <c r="G87" s="68">
        <v>30.733333333333334</v>
      </c>
      <c r="H87" s="30">
        <f>'[12]入力用(世羅大豊）'!L21</f>
        <v>20.869565217391305</v>
      </c>
      <c r="I87" s="67"/>
      <c r="J87" s="67"/>
      <c r="K87" s="68"/>
      <c r="L87" s="43">
        <f>'[11]入力用(三原）'!L21</f>
        <v>5.7142857142857135</v>
      </c>
      <c r="M87" s="67"/>
      <c r="N87" s="67"/>
      <c r="O87" s="68"/>
    </row>
    <row r="88" spans="2:17" x14ac:dyDescent="0.15">
      <c r="B88" s="86" t="s">
        <v>47</v>
      </c>
      <c r="C88" s="49">
        <v>1</v>
      </c>
      <c r="D88" s="30">
        <f>'[10]入力用(世羅)'!N25</f>
        <v>8.7373737373737388</v>
      </c>
      <c r="E88" s="64">
        <v>73.501190476190473</v>
      </c>
      <c r="F88" s="64">
        <v>33.053401360544221</v>
      </c>
      <c r="G88" s="65">
        <v>119.02857142857144</v>
      </c>
      <c r="H88" s="26">
        <f>'[12]入力用(世羅大豊）'!L22</f>
        <v>20.869565217391305</v>
      </c>
      <c r="I88" s="64"/>
      <c r="J88" s="64"/>
      <c r="K88" s="65"/>
      <c r="L88" s="39">
        <f>'[11]入力用(三原）'!L22</f>
        <v>5</v>
      </c>
      <c r="M88" s="64"/>
      <c r="N88" s="64"/>
      <c r="O88" s="63"/>
    </row>
    <row r="89" spans="2:17" x14ac:dyDescent="0.15">
      <c r="B89" s="87"/>
      <c r="C89" s="50">
        <v>2</v>
      </c>
      <c r="D89" s="30">
        <f>'[10]入力用(世羅)'!N26</f>
        <v>9.4444444444444446</v>
      </c>
      <c r="E89" s="64">
        <v>73.109523809523822</v>
      </c>
      <c r="F89" s="64">
        <v>23.300510204081633</v>
      </c>
      <c r="G89" s="65">
        <v>148.42857142857144</v>
      </c>
      <c r="H89" s="30">
        <f>'[12]入力用(世羅大豊）'!L23</f>
        <v>20.869565217391305</v>
      </c>
      <c r="I89" s="64"/>
      <c r="J89" s="64"/>
      <c r="K89" s="65"/>
      <c r="L89" s="43">
        <f>'[11]入力用(三原）'!L23</f>
        <v>2</v>
      </c>
      <c r="M89" s="64"/>
      <c r="N89" s="64"/>
      <c r="O89" s="65"/>
    </row>
    <row r="90" spans="2:17" x14ac:dyDescent="0.15">
      <c r="B90" s="87"/>
      <c r="C90" s="50">
        <v>3</v>
      </c>
      <c r="D90" s="30">
        <f>'[10]入力用(世羅)'!N27</f>
        <v>1.1363636363636362</v>
      </c>
      <c r="E90" s="64">
        <v>29.571428571428573</v>
      </c>
      <c r="F90" s="64">
        <v>22.722619047619048</v>
      </c>
      <c r="G90" s="65">
        <v>39.285714285714285</v>
      </c>
      <c r="H90" s="30">
        <f>'[12]入力用(世羅大豊）'!L24</f>
        <v>20.869565217391305</v>
      </c>
      <c r="I90" s="64"/>
      <c r="J90" s="64"/>
      <c r="K90" s="65"/>
      <c r="L90" s="43">
        <f>'[11]入力用(三原）'!L24</f>
        <v>0</v>
      </c>
      <c r="M90" s="64"/>
      <c r="N90" s="64"/>
      <c r="O90" s="65"/>
    </row>
    <row r="91" spans="2:17" x14ac:dyDescent="0.15">
      <c r="B91" s="87"/>
      <c r="C91" s="50">
        <v>4</v>
      </c>
      <c r="D91" s="30">
        <f>'[10]入力用(世羅)'!N28</f>
        <v>1.1363636363636362</v>
      </c>
      <c r="E91" s="64">
        <v>66.444444444444443</v>
      </c>
      <c r="F91" s="64">
        <v>11.416666666666668</v>
      </c>
      <c r="G91" s="65">
        <v>149.1904761904762</v>
      </c>
      <c r="H91" s="30">
        <f>'[12]入力用(世羅大豊）'!L25</f>
        <v>4.1739130434782608</v>
      </c>
      <c r="I91" s="64"/>
      <c r="J91" s="64"/>
      <c r="K91" s="65"/>
      <c r="L91" s="43">
        <f>'[11]入力用(三原）'!L25</f>
        <v>0</v>
      </c>
      <c r="M91" s="64"/>
      <c r="N91" s="64"/>
      <c r="O91" s="65"/>
    </row>
    <row r="92" spans="2:17" x14ac:dyDescent="0.15">
      <c r="B92" s="87"/>
      <c r="C92" s="50">
        <v>5</v>
      </c>
      <c r="D92" s="30">
        <f>'[10]入力用(世羅)'!N29</f>
        <v>1.1363636363636362</v>
      </c>
      <c r="E92" s="64">
        <v>60.887445887445892</v>
      </c>
      <c r="F92" s="64">
        <v>9.0238095238095237</v>
      </c>
      <c r="G92" s="65">
        <v>150.80952380952382</v>
      </c>
      <c r="H92" s="30">
        <f>'[12]入力用(世羅大豊）'!L26</f>
        <v>0</v>
      </c>
      <c r="I92" s="64"/>
      <c r="J92" s="64"/>
      <c r="K92" s="65"/>
      <c r="L92" s="43">
        <f>'[11]入力用(三原）'!L26</f>
        <v>0</v>
      </c>
      <c r="M92" s="64"/>
      <c r="N92" s="64"/>
      <c r="O92" s="65"/>
    </row>
    <row r="93" spans="2:17" x14ac:dyDescent="0.15">
      <c r="B93" s="88"/>
      <c r="C93" s="51">
        <v>6</v>
      </c>
      <c r="D93" s="71">
        <f>'[10]入力用(世羅)'!N30</f>
        <v>1.3636363636363635</v>
      </c>
      <c r="E93" s="67">
        <v>60.775613275613274</v>
      </c>
      <c r="F93" s="67">
        <v>6.1360544217687059</v>
      </c>
      <c r="G93" s="68">
        <v>143.35714285714286</v>
      </c>
      <c r="H93" s="71">
        <f>'[12]入力用(世羅大豊）'!L27</f>
        <v>0</v>
      </c>
      <c r="I93" s="67"/>
      <c r="J93" s="67"/>
      <c r="K93" s="68"/>
      <c r="L93" s="77">
        <f>'[11]入力用(三原）'!L27</f>
        <v>0</v>
      </c>
      <c r="M93" s="67"/>
      <c r="N93" s="67"/>
      <c r="O93" s="68"/>
      <c r="Q93" s="59"/>
    </row>
    <row r="94" spans="2:17" x14ac:dyDescent="0.15">
      <c r="B94" s="86" t="s">
        <v>48</v>
      </c>
      <c r="C94" s="50">
        <v>1</v>
      </c>
      <c r="D94" s="30">
        <f>'[10]入力用(世羅)'!N31</f>
        <v>0.22727272727272727</v>
      </c>
      <c r="E94" s="64">
        <v>48.835353535353541</v>
      </c>
      <c r="F94" s="64">
        <v>9.6829931972789129</v>
      </c>
      <c r="G94" s="65">
        <v>91.25</v>
      </c>
      <c r="H94" s="30" t="e">
        <f>'[12]入力用(世羅大豊）'!L28</f>
        <v>#N/A</v>
      </c>
      <c r="I94" s="64"/>
      <c r="J94" s="64"/>
      <c r="K94" s="65"/>
      <c r="L94" s="43">
        <f>'[11]入力用(三原）'!L28</f>
        <v>0</v>
      </c>
      <c r="M94" s="64"/>
      <c r="N94" s="64"/>
      <c r="O94" s="63"/>
    </row>
    <row r="95" spans="2:17" x14ac:dyDescent="0.15">
      <c r="B95" s="87"/>
      <c r="C95" s="50">
        <v>2</v>
      </c>
      <c r="D95" s="30">
        <f>'[10]入力用(世羅)'!N32</f>
        <v>0</v>
      </c>
      <c r="E95" s="64">
        <v>70.912896825396828</v>
      </c>
      <c r="F95" s="64">
        <v>5.276190476190477</v>
      </c>
      <c r="G95" s="65">
        <v>144.72619047619048</v>
      </c>
      <c r="H95" s="30" t="e">
        <f>'[12]入力用(世羅大豊）'!L29</f>
        <v>#N/A</v>
      </c>
      <c r="I95" s="64"/>
      <c r="J95" s="64"/>
      <c r="K95" s="65"/>
      <c r="L95" s="43">
        <f>'[11]入力用(三原）'!L29</f>
        <v>0</v>
      </c>
      <c r="M95" s="64"/>
      <c r="N95" s="64"/>
      <c r="O95" s="65"/>
    </row>
    <row r="96" spans="2:17" x14ac:dyDescent="0.15">
      <c r="B96" s="87"/>
      <c r="C96" s="50">
        <v>3</v>
      </c>
      <c r="D96" s="30">
        <f>'[10]入力用(世羅)'!N33</f>
        <v>0</v>
      </c>
      <c r="E96" s="64">
        <v>66.250727513227517</v>
      </c>
      <c r="F96" s="64">
        <v>3.8571428571428572</v>
      </c>
      <c r="G96" s="65">
        <v>158.0952380952381</v>
      </c>
      <c r="H96" s="30" t="e">
        <f>'[12]入力用(世羅大豊）'!L30</f>
        <v>#N/A</v>
      </c>
      <c r="I96" s="64"/>
      <c r="J96" s="64"/>
      <c r="K96" s="65"/>
      <c r="L96" s="43">
        <f>'[11]入力用(三原）'!L30</f>
        <v>0</v>
      </c>
      <c r="M96" s="64"/>
      <c r="N96" s="64"/>
      <c r="O96" s="65"/>
    </row>
    <row r="97" spans="1:15" x14ac:dyDescent="0.15">
      <c r="B97" s="88"/>
      <c r="C97" s="50">
        <v>4</v>
      </c>
      <c r="D97" s="30">
        <f>'[10]入力用(世羅)'!N34</f>
        <v>0</v>
      </c>
      <c r="E97" s="64">
        <v>61.185427151890565</v>
      </c>
      <c r="F97" s="64">
        <v>1.7738095238095237</v>
      </c>
      <c r="G97" s="65">
        <v>158.0952380952381</v>
      </c>
      <c r="H97" s="30" t="e">
        <f>'[12]入力用(世羅大豊）'!L31</f>
        <v>#N/A</v>
      </c>
      <c r="I97" s="64"/>
      <c r="J97" s="64"/>
      <c r="K97" s="65"/>
      <c r="L97" s="43">
        <f>'[11]入力用(三原）'!L31</f>
        <v>0</v>
      </c>
      <c r="M97" s="64"/>
      <c r="N97" s="64"/>
      <c r="O97" s="65"/>
    </row>
    <row r="98" spans="1:15" x14ac:dyDescent="0.15">
      <c r="B98" s="87"/>
      <c r="C98" s="50">
        <v>5</v>
      </c>
      <c r="D98" s="30" t="e">
        <f>'[10]入力用(世羅)'!N35</f>
        <v>#N/A</v>
      </c>
      <c r="E98" s="64">
        <v>64.243128145567169</v>
      </c>
      <c r="F98" s="64">
        <v>2.6326530612244903</v>
      </c>
      <c r="G98" s="65">
        <v>158.0952380952381</v>
      </c>
      <c r="H98" s="30" t="e">
        <f>'[12]入力用(世羅大豊）'!L32</f>
        <v>#N/A</v>
      </c>
      <c r="I98" s="64"/>
      <c r="J98" s="64"/>
      <c r="K98" s="65"/>
      <c r="L98" s="43">
        <f>'[11]入力用(三原）'!L32</f>
        <v>0</v>
      </c>
      <c r="M98" s="64"/>
      <c r="N98" s="64"/>
      <c r="O98" s="65"/>
    </row>
    <row r="99" spans="1:15" x14ac:dyDescent="0.15">
      <c r="B99" s="88"/>
      <c r="C99" s="50">
        <v>6</v>
      </c>
      <c r="D99" s="30" t="e">
        <f>'[10]入力用(世羅)'!N36</f>
        <v>#N/A</v>
      </c>
      <c r="E99" s="67">
        <v>39.313975996902833</v>
      </c>
      <c r="F99" s="67">
        <v>3.0799319727891157</v>
      </c>
      <c r="G99" s="68">
        <v>96.380952380952408</v>
      </c>
      <c r="H99" s="71" t="e">
        <f>'[12]入力用(世羅大豊）'!L33</f>
        <v>#N/A</v>
      </c>
      <c r="I99" s="67"/>
      <c r="J99" s="67"/>
      <c r="K99" s="68"/>
      <c r="L99" s="77" t="e">
        <f>'[11]入力用(三原）'!L33</f>
        <v>#N/A</v>
      </c>
      <c r="M99" s="67"/>
      <c r="N99" s="67"/>
      <c r="O99" s="68"/>
    </row>
    <row r="100" spans="1:15" x14ac:dyDescent="0.15">
      <c r="B100" s="86" t="s">
        <v>49</v>
      </c>
      <c r="C100" s="49">
        <v>1</v>
      </c>
      <c r="D100" s="26" t="e">
        <f>'[10]入力用(世羅)'!N37</f>
        <v>#N/A</v>
      </c>
      <c r="E100" s="64">
        <v>18.687572590011616</v>
      </c>
      <c r="F100" s="64">
        <v>3.1666666666666665</v>
      </c>
      <c r="G100" s="65">
        <v>41.428571428571431</v>
      </c>
      <c r="H100" s="30" t="e">
        <f>'[12]入力用(世羅大豊）'!L34</f>
        <v>#N/A</v>
      </c>
      <c r="I100" s="64"/>
      <c r="J100" s="64"/>
      <c r="K100" s="65"/>
      <c r="L100" s="43" t="e">
        <f>'[11]入力用(三原）'!L34</f>
        <v>#N/A</v>
      </c>
      <c r="M100" s="64"/>
      <c r="N100" s="64"/>
      <c r="O100" s="63"/>
    </row>
    <row r="101" spans="1:15" x14ac:dyDescent="0.15">
      <c r="B101" s="87"/>
      <c r="C101" s="50">
        <v>2</v>
      </c>
      <c r="D101" s="30" t="e">
        <f>'[10]入力用(世羅)'!N38</f>
        <v>#N/A</v>
      </c>
      <c r="E101" s="64">
        <v>19.887572590011615</v>
      </c>
      <c r="F101" s="64">
        <v>5.2610544217687076</v>
      </c>
      <c r="G101" s="65">
        <v>41.428571428571431</v>
      </c>
      <c r="H101" s="30" t="e">
        <f>'[12]入力用(世羅大豊）'!L35</f>
        <v>#N/A</v>
      </c>
      <c r="I101" s="64"/>
      <c r="J101" s="64"/>
      <c r="K101" s="65"/>
      <c r="L101" s="43" t="e">
        <f>'[11]入力用(三原）'!L35</f>
        <v>#N/A</v>
      </c>
      <c r="M101" s="64"/>
      <c r="N101" s="64"/>
      <c r="O101" s="65"/>
    </row>
    <row r="102" spans="1:15" x14ac:dyDescent="0.15">
      <c r="B102" s="87"/>
      <c r="C102" s="50">
        <v>3</v>
      </c>
      <c r="D102" s="30" t="e">
        <f>'[10]入力用(世羅)'!N39</f>
        <v>#N/A</v>
      </c>
      <c r="E102" s="64">
        <v>20.687572590011616</v>
      </c>
      <c r="F102" s="64">
        <v>8.5484693877551035</v>
      </c>
      <c r="G102" s="65">
        <v>41.428571428571431</v>
      </c>
      <c r="H102" s="30" t="e">
        <f>'[12]入力用(世羅大豊）'!L36</f>
        <v>#N/A</v>
      </c>
      <c r="I102" s="64"/>
      <c r="J102" s="64"/>
      <c r="K102" s="65"/>
      <c r="L102" s="43" t="e">
        <f>'[11]入力用(三原）'!L36</f>
        <v>#N/A</v>
      </c>
      <c r="M102" s="64"/>
      <c r="N102" s="64"/>
      <c r="O102" s="65"/>
    </row>
    <row r="103" spans="1:15" x14ac:dyDescent="0.15">
      <c r="B103" s="87"/>
      <c r="C103" s="50">
        <v>4</v>
      </c>
      <c r="D103" s="30" t="e">
        <f>'[10]入力用(世羅)'!N40</f>
        <v>#N/A</v>
      </c>
      <c r="E103" s="64">
        <v>17.240319842758868</v>
      </c>
      <c r="F103" s="64">
        <v>5.0435374149659848</v>
      </c>
      <c r="G103" s="65">
        <v>30.18681318681319</v>
      </c>
      <c r="H103" s="30" t="e">
        <f>'[12]入力用(世羅大豊）'!L37</f>
        <v>#N/A</v>
      </c>
      <c r="I103" s="64"/>
      <c r="J103" s="64"/>
      <c r="K103" s="65"/>
      <c r="L103" s="43" t="e">
        <f>'[11]入力用(三原）'!L37</f>
        <v>#N/A</v>
      </c>
      <c r="M103" s="64"/>
      <c r="N103" s="64"/>
      <c r="O103" s="65"/>
    </row>
    <row r="104" spans="1:15" x14ac:dyDescent="0.15">
      <c r="B104" s="87"/>
      <c r="C104" s="50">
        <v>5</v>
      </c>
      <c r="D104" s="30" t="e">
        <f>'[10]入力用(世羅)'!N41</f>
        <v>#N/A</v>
      </c>
      <c r="E104" s="64">
        <v>13.349558751997776</v>
      </c>
      <c r="F104" s="64">
        <v>2.6054421768707483</v>
      </c>
      <c r="G104" s="65">
        <v>22.692307692307693</v>
      </c>
      <c r="H104" s="30" t="e">
        <f>'[12]入力用(世羅大豊）'!L38</f>
        <v>#N/A</v>
      </c>
      <c r="I104" s="64"/>
      <c r="J104" s="64"/>
      <c r="K104" s="65"/>
      <c r="L104" s="43" t="e">
        <f>'[11]入力用(三原）'!L38</f>
        <v>#N/A</v>
      </c>
      <c r="M104" s="64"/>
      <c r="N104" s="64"/>
      <c r="O104" s="65"/>
    </row>
    <row r="105" spans="1:15" x14ac:dyDescent="0.15">
      <c r="B105" s="88"/>
      <c r="C105" s="76">
        <v>6</v>
      </c>
      <c r="D105" s="71" t="e">
        <f>'[10]入力用(世羅)'!N42</f>
        <v>#N/A</v>
      </c>
      <c r="E105" s="67">
        <v>14.123931623931625</v>
      </c>
      <c r="F105" s="67">
        <v>3.0619047619047621</v>
      </c>
      <c r="G105" s="68">
        <v>22.692307692307693</v>
      </c>
      <c r="H105" s="71" t="e">
        <f>'[12]入力用(世羅大豊）'!L39</f>
        <v>#N/A</v>
      </c>
      <c r="I105" s="67"/>
      <c r="J105" s="67"/>
      <c r="K105" s="68"/>
      <c r="L105" s="43" t="e">
        <f>'[11]入力用(三原）'!L39</f>
        <v>#N/A</v>
      </c>
      <c r="M105" s="67"/>
      <c r="N105" s="67"/>
      <c r="O105" s="68"/>
    </row>
    <row r="106" spans="1:15" x14ac:dyDescent="0.15">
      <c r="A106" s="59"/>
      <c r="B106" s="86" t="s">
        <v>50</v>
      </c>
      <c r="C106" s="49">
        <v>1</v>
      </c>
      <c r="D106" s="30" t="e">
        <f>'[10]入力用(世羅)'!N43</f>
        <v>#N/A</v>
      </c>
      <c r="E106" s="62">
        <v>3.4222222222222221</v>
      </c>
      <c r="F106" s="62">
        <v>5.0646258503401356</v>
      </c>
      <c r="G106" s="63" t="s">
        <v>67</v>
      </c>
      <c r="H106" s="30" t="e">
        <f>'[12]入力用(世羅大豊）'!L40</f>
        <v>#N/A</v>
      </c>
      <c r="I106" s="62"/>
      <c r="J106" s="62"/>
      <c r="K106" s="63"/>
      <c r="L106" s="39" t="e">
        <f>'[11]入力用(三原）'!L40</f>
        <v>#N/A</v>
      </c>
      <c r="M106" s="62"/>
      <c r="N106" s="62"/>
      <c r="O106" s="63"/>
    </row>
    <row r="107" spans="1:15" x14ac:dyDescent="0.15">
      <c r="A107" s="59"/>
      <c r="B107" s="87"/>
      <c r="C107" s="50">
        <v>2</v>
      </c>
      <c r="D107" s="30" t="e">
        <f>'[10]入力用(世羅)'!N44</f>
        <v>#N/A</v>
      </c>
      <c r="E107" s="64">
        <v>1.4</v>
      </c>
      <c r="F107" s="64">
        <v>1.4591836734693879</v>
      </c>
      <c r="G107" s="65" t="s">
        <v>67</v>
      </c>
      <c r="H107" s="30" t="e">
        <f>'[12]入力用(世羅大豊）'!L41</f>
        <v>#N/A</v>
      </c>
      <c r="I107" s="64"/>
      <c r="J107" s="64"/>
      <c r="K107" s="65"/>
      <c r="L107" s="43" t="e">
        <f>'[11]入力用(三原）'!L41</f>
        <v>#N/A</v>
      </c>
      <c r="M107" s="64"/>
      <c r="N107" s="64"/>
      <c r="O107" s="65"/>
    </row>
    <row r="108" spans="1:15" x14ac:dyDescent="0.15">
      <c r="A108" s="59"/>
      <c r="B108" s="87"/>
      <c r="C108" s="50">
        <v>3</v>
      </c>
      <c r="D108" s="30" t="e">
        <f>'[10]入力用(世羅)'!N45</f>
        <v>#N/A</v>
      </c>
      <c r="E108" s="64">
        <v>3.8285714285714283</v>
      </c>
      <c r="F108" s="64">
        <v>1.7693877551020409</v>
      </c>
      <c r="G108" s="65" t="s">
        <v>67</v>
      </c>
      <c r="H108" s="30" t="e">
        <f>'[12]入力用(世羅大豊）'!L42</f>
        <v>#N/A</v>
      </c>
      <c r="I108" s="64"/>
      <c r="J108" s="64"/>
      <c r="K108" s="65"/>
      <c r="L108" s="43" t="e">
        <f>'[11]入力用(三原）'!L42</f>
        <v>#N/A</v>
      </c>
      <c r="M108" s="64"/>
      <c r="N108" s="64"/>
      <c r="O108" s="65"/>
    </row>
    <row r="109" spans="1:15" x14ac:dyDescent="0.15">
      <c r="A109" s="59"/>
      <c r="B109" s="87"/>
      <c r="C109" s="50">
        <v>4</v>
      </c>
      <c r="D109" s="30" t="e">
        <f>'[10]入力用(世羅)'!N46</f>
        <v>#N/A</v>
      </c>
      <c r="E109" s="64">
        <v>4.7142857142857144</v>
      </c>
      <c r="F109" s="64">
        <v>1.6596938775510206</v>
      </c>
      <c r="G109" s="65" t="s">
        <v>67</v>
      </c>
      <c r="H109" s="30" t="e">
        <f>'[12]入力用(世羅大豊）'!L43</f>
        <v>#N/A</v>
      </c>
      <c r="I109" s="64"/>
      <c r="J109" s="64"/>
      <c r="K109" s="65"/>
      <c r="L109" s="43" t="e">
        <f>'[11]入力用(三原）'!L43</f>
        <v>#N/A</v>
      </c>
      <c r="M109" s="64"/>
      <c r="N109" s="64"/>
      <c r="O109" s="65"/>
    </row>
    <row r="110" spans="1:15" x14ac:dyDescent="0.15">
      <c r="A110" s="59"/>
      <c r="B110" s="87"/>
      <c r="C110" s="50">
        <v>5</v>
      </c>
      <c r="D110" s="30" t="e">
        <f>'[10]入力用(世羅)'!N47</f>
        <v>#N/A</v>
      </c>
      <c r="E110" s="64">
        <v>0.71428571428571419</v>
      </c>
      <c r="F110" s="64">
        <v>0.72624716553287982</v>
      </c>
      <c r="G110" s="65" t="s">
        <v>67</v>
      </c>
      <c r="H110" s="30" t="e">
        <f>'[12]入力用(世羅大豊）'!L44</f>
        <v>#N/A</v>
      </c>
      <c r="I110" s="64"/>
      <c r="J110" s="64"/>
      <c r="K110" s="65"/>
      <c r="L110" s="43" t="e">
        <f>'[11]入力用(三原）'!L44</f>
        <v>#N/A</v>
      </c>
      <c r="M110" s="64"/>
      <c r="N110" s="64"/>
      <c r="O110" s="65"/>
    </row>
    <row r="111" spans="1:15" x14ac:dyDescent="0.15">
      <c r="A111" s="60"/>
      <c r="B111" s="88"/>
      <c r="C111" s="51">
        <v>6</v>
      </c>
      <c r="D111" s="71" t="e">
        <f>'[10]入力用(世羅)'!N48</f>
        <v>#N/A</v>
      </c>
      <c r="E111" s="67">
        <v>0.14285714285714285</v>
      </c>
      <c r="F111" s="67">
        <v>0.42592592592592587</v>
      </c>
      <c r="G111" s="68" t="s">
        <v>67</v>
      </c>
      <c r="H111" s="71" t="e">
        <f>'[12]入力用(世羅大豊）'!L45</f>
        <v>#N/A</v>
      </c>
      <c r="I111" s="67"/>
      <c r="J111" s="67"/>
      <c r="K111" s="68"/>
      <c r="L111" s="77" t="e">
        <f>'[11]入力用(三原）'!L45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66:C66"/>
    <mergeCell ref="D66:G66"/>
    <mergeCell ref="H66:K66"/>
    <mergeCell ref="L66:O66"/>
    <mergeCell ref="B67:C67"/>
    <mergeCell ref="D67:G67"/>
    <mergeCell ref="H67:K67"/>
    <mergeCell ref="L67:O67"/>
    <mergeCell ref="B68:C68"/>
    <mergeCell ref="D68:G68"/>
    <mergeCell ref="H68:K68"/>
    <mergeCell ref="L68:O68"/>
    <mergeCell ref="B76:B81"/>
    <mergeCell ref="B88:B93"/>
    <mergeCell ref="B94:B99"/>
    <mergeCell ref="B100:B105"/>
    <mergeCell ref="B106:B111"/>
    <mergeCell ref="B70:B75"/>
    <mergeCell ref="B82:B8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2025-08-21T05:09:33Z</cp:lastPrinted>
  <dcterms:created xsi:type="dcterms:W3CDTF">2008-06-19T23:51:16Z</dcterms:created>
  <dcterms:modified xsi:type="dcterms:W3CDTF">2025-08-28T06:05:09Z</dcterms:modified>
</cp:coreProperties>
</file>