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36" i="9" l="1"/>
  <c r="J136" i="9"/>
  <c r="G136" i="9"/>
  <c r="G135" i="9"/>
  <c r="J135" i="9"/>
  <c r="M135" i="9"/>
  <c r="M134" i="9"/>
  <c r="P135" i="9"/>
  <c r="P134" i="9"/>
  <c r="P136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<sst xmlns="http://schemas.openxmlformats.org/spreadsheetml/2006/main" count="49" uniqueCount="42">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</sst>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0.8571428571428571</v>
          </cell>
        </row>
        <row r="31">
          <cell r="H31" t="e">
            <v>#N/A</v>
          </cell>
          <cell r="L31">
            <v>2.1428571428571428</v>
          </cell>
        </row>
        <row r="32">
          <cell r="H32" t="e">
            <v>#N/A</v>
          </cell>
          <cell r="L32">
            <v>0</v>
          </cell>
        </row>
        <row r="33">
          <cell r="H33" t="e">
            <v>#N/A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</v>
          </cell>
        </row>
        <row r="31">
          <cell r="H31" t="e">
            <v>#N/A</v>
          </cell>
          <cell r="L31">
            <v>8.3333333333333329E-2</v>
          </cell>
        </row>
        <row r="32">
          <cell r="H32" t="e">
            <v>#N/A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 t="e">
            <v>#N/A</v>
          </cell>
          <cell r="L25">
            <v>6.2474747474747465</v>
          </cell>
        </row>
        <row r="26">
          <cell r="H26" t="e">
            <v>#N/A</v>
          </cell>
          <cell r="L26">
            <v>8.5661616161616152</v>
          </cell>
        </row>
        <row r="27">
          <cell r="H27" t="e">
            <v>#N/A</v>
          </cell>
          <cell r="L27">
            <v>11.771185064935064</v>
          </cell>
        </row>
        <row r="28">
          <cell r="H28" t="e">
            <v>#N/A</v>
          </cell>
          <cell r="L28">
            <v>10.258928571428571</v>
          </cell>
        </row>
        <row r="29">
          <cell r="H29" t="e">
            <v>#N/A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 t="e">
            <v>#N/A</v>
          </cell>
          <cell r="L26">
            <v>3.3673469387755106</v>
          </cell>
        </row>
        <row r="27">
          <cell r="H27" t="e">
            <v>#N/A</v>
          </cell>
          <cell r="L27">
            <v>2.2091836734693877</v>
          </cell>
        </row>
        <row r="28">
          <cell r="H28" t="e">
            <v>#N/A</v>
          </cell>
          <cell r="L28">
            <v>0.90079365079365081</v>
          </cell>
        </row>
        <row r="29">
          <cell r="H29" t="e">
            <v>#N/A</v>
          </cell>
          <cell r="L29">
            <v>2.197845804988662</v>
          </cell>
        </row>
        <row r="30">
          <cell r="H30" t="e">
            <v>#N/A</v>
          </cell>
          <cell r="L30">
            <v>4.1819727891156466</v>
          </cell>
        </row>
        <row r="31">
          <cell r="H31" t="e">
            <v>#N/A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 t="e">
            <v>#N/A</v>
          </cell>
          <cell r="L27">
            <v>2.4285714285714288</v>
          </cell>
        </row>
        <row r="28">
          <cell r="H28" t="e">
            <v>#N/A</v>
          </cell>
          <cell r="L28">
            <v>4.3571428571428577</v>
          </cell>
        </row>
        <row r="29">
          <cell r="H29" t="e">
            <v>#N/A</v>
          </cell>
          <cell r="L29">
            <v>3.75</v>
          </cell>
        </row>
        <row r="30">
          <cell r="H30" t="e">
            <v>#N/A</v>
          </cell>
          <cell r="L30">
            <v>0.75</v>
          </cell>
        </row>
        <row r="31">
          <cell r="H31" t="e">
            <v>#N/A</v>
          </cell>
          <cell r="L31">
            <v>0.42857142857142855</v>
          </cell>
        </row>
        <row r="32">
          <cell r="H32" t="e">
            <v>#N/A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112" zoomScale="85" zoomScaleNormal="85" zoomScaleSheetLayoutView="85" workbookViewId="0">
      <selection activeCell="D137" sqref="D137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 t="e">
        <f>[1]安芸高田高宮!$H$25</f>
        <v>#N/A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 t="e">
        <f>[1]北広島木次!$H$26</f>
        <v>#N/A</v>
      </c>
      <c r="N135" s="22">
        <f>[1]北広島木次!$L$26</f>
        <v>3.3673469387755106</v>
      </c>
      <c r="O135" s="28">
        <v>1.8571428571428572</v>
      </c>
      <c r="P135" s="11" t="e">
        <f>[1]安芸高田高宮!$H$26</f>
        <v>#N/A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 t="e">
        <f>[1]庄原高野!$H$27</f>
        <v>#N/A</v>
      </c>
      <c r="E136" s="38">
        <f>[1]庄原高野!$L$27</f>
        <v>0</v>
      </c>
      <c r="F136" s="39">
        <v>0</v>
      </c>
      <c r="G136" s="37" t="e">
        <f>[1]神石高原中平!$H$27</f>
        <v>#N/A</v>
      </c>
      <c r="H136" s="38">
        <f>[1]神石高原中平!$L$27</f>
        <v>0</v>
      </c>
      <c r="I136" s="38">
        <v>0</v>
      </c>
      <c r="J136" s="37" t="e">
        <f>[1]世羅下津田!$H$27</f>
        <v>#N/A</v>
      </c>
      <c r="K136" s="38">
        <f>[1]世羅下津田!$L$27</f>
        <v>2.4285714285714288</v>
      </c>
      <c r="L136" s="38">
        <v>2.4285714285714288</v>
      </c>
      <c r="M136" s="37" t="e">
        <f>[1]北広島木次!$H$27</f>
        <v>#N/A</v>
      </c>
      <c r="N136" s="38">
        <f>[1]北広島木次!$L$27</f>
        <v>2.2091836734693877</v>
      </c>
      <c r="O136" s="39">
        <v>2.1428571428571428</v>
      </c>
      <c r="P136" s="37" t="e">
        <f>[1]安芸高田高宮!$H$27</f>
        <v>#N/A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 t="e">
        <f>[1]庄原高野!$H$28</f>
        <v>#N/A</v>
      </c>
      <c r="E137" s="29">
        <f>[1]庄原高野!$L$28</f>
        <v>0</v>
      </c>
      <c r="F137" s="30">
        <v>0</v>
      </c>
      <c r="G137" s="11" t="e">
        <f>[1]神石高原中平!$H$28</f>
        <v>#N/A</v>
      </c>
      <c r="H137" s="55">
        <f>[1]神石高原中平!$L$28</f>
        <v>0</v>
      </c>
      <c r="I137" s="29">
        <v>0</v>
      </c>
      <c r="J137" s="11" t="e">
        <f>[1]世羅下津田!$H$28</f>
        <v>#N/A</v>
      </c>
      <c r="K137" s="55">
        <f>[1]世羅下津田!$L$28</f>
        <v>4.3571428571428577</v>
      </c>
      <c r="L137" s="29">
        <v>4.3571428571428577</v>
      </c>
      <c r="M137" s="11" t="e">
        <f>[1]北広島木次!$H$28</f>
        <v>#N/A</v>
      </c>
      <c r="N137" s="55">
        <f>[1]北広島木次!$L$28</f>
        <v>0.90079365079365081</v>
      </c>
      <c r="O137" s="30">
        <v>0</v>
      </c>
      <c r="P137" s="54" t="e">
        <f>[1]安芸高田高宮!$H$28</f>
        <v>#N/A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 t="e">
        <f>[1]庄原高野!$H$29</f>
        <v>#N/A</v>
      </c>
      <c r="E138" s="43">
        <f>[1]庄原高野!$L$29</f>
        <v>0</v>
      </c>
      <c r="F138" s="36">
        <v>0</v>
      </c>
      <c r="G138" s="34" t="e">
        <f>[1]神石高原中平!$H$29</f>
        <v>#N/A</v>
      </c>
      <c r="H138" s="43">
        <f>[1]神石高原中平!$L$29</f>
        <v>0</v>
      </c>
      <c r="I138" s="51">
        <v>0</v>
      </c>
      <c r="J138" s="34" t="e">
        <f>[1]世羅下津田!$H$29</f>
        <v>#N/A</v>
      </c>
      <c r="K138" s="43">
        <f>[1]世羅下津田!$L$29</f>
        <v>3.75</v>
      </c>
      <c r="L138" s="35">
        <v>3.75</v>
      </c>
      <c r="M138" s="34" t="e">
        <f>[1]北広島木次!$H$29</f>
        <v>#N/A</v>
      </c>
      <c r="N138" s="43">
        <f>[1]北広島木次!$L$29</f>
        <v>2.197845804988662</v>
      </c>
      <c r="O138" s="36">
        <v>0</v>
      </c>
      <c r="P138" s="50" t="e">
        <f>[1]安芸高田高宮!$H$29</f>
        <v>#N/A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 t="e">
        <f>[1]庄原高野!$H$30</f>
        <v>#N/A</v>
      </c>
      <c r="E139" s="38">
        <f>[1]庄原高野!$L$30</f>
        <v>0.8571428571428571</v>
      </c>
      <c r="F139" s="39">
        <v>0</v>
      </c>
      <c r="G139" s="37" t="e">
        <f>[1]神石高原中平!$H$30</f>
        <v>#N/A</v>
      </c>
      <c r="H139" s="38">
        <f>[1]神石高原中平!$L$30</f>
        <v>0</v>
      </c>
      <c r="I139" s="38">
        <v>0</v>
      </c>
      <c r="J139" s="37" t="e">
        <f>[1]世羅下津田!$H$30</f>
        <v>#N/A</v>
      </c>
      <c r="K139" s="38">
        <f>[1]世羅下津田!$L$30</f>
        <v>0.75</v>
      </c>
      <c r="L139" s="38">
        <v>0.75</v>
      </c>
      <c r="M139" s="37" t="e">
        <f>[1]北広島木次!$H$30</f>
        <v>#N/A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 t="e">
        <f>[1]庄原高野!$H$31</f>
        <v>#N/A</v>
      </c>
      <c r="E140" s="38">
        <f>[1]庄原高野!$L$31</f>
        <v>2.1428571428571428</v>
      </c>
      <c r="F140" s="39">
        <v>0</v>
      </c>
      <c r="G140" s="37" t="e">
        <f>[1]神石高原中平!$H$31</f>
        <v>#N/A</v>
      </c>
      <c r="H140" s="38">
        <f>[1]神石高原中平!$L$31</f>
        <v>8.3333333333333329E-2</v>
      </c>
      <c r="I140" s="38">
        <v>0</v>
      </c>
      <c r="J140" s="37" t="e">
        <f>[1]世羅下津田!$H$31</f>
        <v>#N/A</v>
      </c>
      <c r="K140" s="38">
        <f>[1]世羅下津田!$L$31</f>
        <v>0.42857142857142855</v>
      </c>
      <c r="L140" s="38">
        <v>0.42857142857142855</v>
      </c>
      <c r="M140" s="37" t="e">
        <f>[1]北広島木次!$H$31</f>
        <v>#N/A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 t="e">
        <f>[1]庄原高野!$H$32</f>
        <v>#N/A</v>
      </c>
      <c r="E141" s="38">
        <f>[1]庄原高野!$L$32</f>
        <v>0</v>
      </c>
      <c r="F141" s="39">
        <v>0</v>
      </c>
      <c r="G141" s="37" t="e">
        <f>[1]神石高原中平!$H$32</f>
        <v>#N/A</v>
      </c>
      <c r="H141" s="38">
        <f>[1]神石高原中平!$L$32</f>
        <v>0.41666666666666663</v>
      </c>
      <c r="I141" s="48">
        <v>0</v>
      </c>
      <c r="J141" s="37" t="e">
        <f>[1]世羅下津田!$H$32</f>
        <v>#N/A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 t="e">
        <f>[1]庄原高野!$H$33</f>
        <v>#N/A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2025-07-17T08:25:47Z</cp:lastPrinted>
  <dcterms:created xsi:type="dcterms:W3CDTF">2000-05-02T04:25:08Z</dcterms:created>
  <dcterms:modified xsi:type="dcterms:W3CDTF">2025-07-24T06:16:48Z</dcterms:modified>
</cp:coreProperties>
</file>