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570" windowHeight="7875"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D67"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G96" i="4151" l="1"/>
  <c r="G95" i="4151"/>
  <c r="G94" i="4151"/>
  <c r="G93" i="4151"/>
  <c r="G92" i="4151"/>
  <c r="G91" i="4151"/>
  <c r="G90" i="4151"/>
  <c r="G89" i="4151"/>
  <c r="G88" i="4151"/>
  <c r="G87" i="4151"/>
  <c r="G86" i="4151"/>
  <c r="G85" i="4151"/>
  <c r="G84" i="4151"/>
  <c r="G83" i="4151"/>
  <c r="G82" i="4151"/>
  <c r="G81" i="4151"/>
  <c r="G80" i="4151"/>
  <c r="G79" i="4151"/>
  <c r="G78" i="4151"/>
  <c r="G77" i="4151"/>
  <c r="G76" i="4151"/>
  <c r="G75" i="4151"/>
  <c r="G74" i="4151"/>
  <c r="G73" i="4151"/>
  <c r="G72" i="4151"/>
  <c r="G71" i="4151"/>
  <c r="G70" i="4151"/>
  <c r="G69" i="4151"/>
  <c r="G68" i="4151"/>
  <c r="G67"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<sst xmlns="http://schemas.openxmlformats.org/spreadsheetml/2006/main" count="58" uniqueCount="43">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</sst>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cellXfs>
  <cellStyles count="5">
    <cellStyle name="ハイパーリンク" xfId="1" builtinId="8"/>
    <cellStyle name="桁区切り 2" xfId="2"/>
    <cellStyle name="標準" xfId="0" builtinId="0"/>
    <cellStyle name="標準 2" xfId="3"/>
    <cellStyle name="標準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6">
          <cell r="L16">
            <v>5</v>
          </cell>
        </row>
        <row r="17">
          <cell r="L17">
            <v>5</v>
          </cell>
        </row>
        <row r="18">
          <cell r="L18">
            <v>5</v>
          </cell>
        </row>
        <row r="19">
          <cell r="L19">
            <v>7</v>
          </cell>
        </row>
        <row r="20">
          <cell r="L20">
            <v>7</v>
          </cell>
        </row>
        <row r="21">
          <cell r="L21">
            <v>7</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31</v>
      </c>
      <c r="D2" s="2"/>
      <c r="E2" s="2"/>
      <c r="F2" s="2"/>
      <c r="G2" s="2"/>
      <c r="H2" s="2"/>
      <c r="I2" s="2"/>
      <c r="J2" s="2"/>
      <c r="K2" s="2"/>
      <c r="L2" s="2"/>
      <c r="M2" s="2"/>
      <c r="N2" s="2"/>
      <c r="O2" s="2"/>
      <c r="P2" s="2"/>
    </row>
    <row r="3" spans="1:16" ht="18.75" x14ac:dyDescent="0.2">
      <c r="A3" s="9" t="s">
        <v>24</v>
      </c>
    </row>
    <row r="5" spans="1:16" x14ac:dyDescent="0.15">
      <c r="A5" s="10" t="s">
        <v>6</v>
      </c>
    </row>
    <row r="6" spans="1:16" x14ac:dyDescent="0.15">
      <c r="A6" s="19" t="s">
        <v>32</v>
      </c>
      <c r="B6" s="19"/>
      <c r="C6" s="19"/>
      <c r="D6" s="19"/>
      <c r="E6" s="19"/>
      <c r="F6" s="19"/>
      <c r="G6" s="19"/>
      <c r="H6" s="19"/>
    </row>
    <row r="7" spans="1:16" s="11" customFormat="1" x14ac:dyDescent="0.15">
      <c r="A7" s="48" t="s">
        <v>28</v>
      </c>
      <c r="B7" s="48"/>
      <c r="C7" s="48"/>
      <c r="D7" s="48"/>
      <c r="E7" s="48"/>
      <c r="F7" s="48"/>
      <c r="G7" s="48"/>
      <c r="H7" s="48"/>
      <c r="I7" s="17"/>
    </row>
    <row r="8" spans="1:16" s="11" customFormat="1" x14ac:dyDescent="0.15">
      <c r="A8" s="48" t="s">
        <v>29</v>
      </c>
      <c r="B8" s="48"/>
      <c r="C8" s="48"/>
      <c r="D8" s="48"/>
      <c r="E8" s="48"/>
      <c r="F8" s="48"/>
      <c r="G8" s="48"/>
      <c r="H8" s="48"/>
      <c r="I8" s="17"/>
    </row>
    <row r="9" spans="1:16" s="17" customFormat="1" x14ac:dyDescent="0.15">
      <c r="A9" s="48" t="s">
        <v>33</v>
      </c>
      <c r="B9" s="48"/>
      <c r="C9" s="48"/>
      <c r="D9" s="48"/>
      <c r="E9" s="48"/>
      <c r="F9" s="48"/>
      <c r="G9" s="48"/>
      <c r="H9" s="48"/>
    </row>
    <row r="10" spans="1:16" s="17" customFormat="1" x14ac:dyDescent="0.15">
      <c r="A10" s="48" t="s">
        <v>30</v>
      </c>
      <c r="B10" s="48"/>
      <c r="C10" s="48"/>
      <c r="D10" s="48"/>
      <c r="E10" s="48"/>
      <c r="F10" s="48"/>
      <c r="G10" s="48"/>
      <c r="H10" s="48"/>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48" t="s">
        <v>37</v>
      </c>
      <c r="B13" s="48"/>
      <c r="C13" s="48"/>
      <c r="D13" s="48"/>
      <c r="E13" s="48"/>
      <c r="F13" s="48"/>
      <c r="G13" s="48"/>
      <c r="H13" s="48"/>
      <c r="I13" s="16"/>
    </row>
    <row r="14" spans="1:16" s="11" customFormat="1" x14ac:dyDescent="0.15">
      <c r="A14" s="44" t="s">
        <v>34</v>
      </c>
      <c r="B14" s="44"/>
      <c r="C14" s="44"/>
      <c r="D14" s="44"/>
      <c r="E14" s="44"/>
      <c r="F14" s="44"/>
      <c r="G14" s="44"/>
      <c r="H14" s="44"/>
    </row>
    <row r="15" spans="1:16" s="11" customFormat="1" x14ac:dyDescent="0.15"/>
    <row r="16" spans="1:16" s="11" customFormat="1" x14ac:dyDescent="0.15">
      <c r="A16" s="12" t="s">
        <v>8</v>
      </c>
    </row>
    <row r="17" spans="1:10" s="11" customFormat="1" ht="82.5" customHeight="1" x14ac:dyDescent="0.15">
      <c r="A17" s="47" t="s">
        <v>36</v>
      </c>
      <c r="B17" s="47"/>
      <c r="C17" s="47"/>
      <c r="D17" s="47"/>
      <c r="E17" s="47"/>
      <c r="F17" s="47"/>
      <c r="G17" s="47"/>
      <c r="H17" s="47"/>
      <c r="I17" s="47"/>
      <c r="J17" s="47"/>
    </row>
    <row r="18" spans="1:10" s="11" customFormat="1" ht="54" customHeight="1" x14ac:dyDescent="0.15">
      <c r="A18" s="48" t="s">
        <v>35</v>
      </c>
      <c r="B18" s="48"/>
      <c r="C18" s="48"/>
      <c r="D18" s="48"/>
      <c r="E18" s="48"/>
      <c r="F18" s="48"/>
      <c r="G18" s="48"/>
      <c r="H18" s="48"/>
      <c r="I18" s="48"/>
      <c r="J18" s="48"/>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34" zoomScale="75" zoomScaleNormal="75" zoomScaleSheetLayoutView="75" workbookViewId="0">
      <selection activeCell="D67" sqref="D67"/>
    </sheetView>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1.25" style="19" customWidth="1"/>
    <col min="6" max="6" width="8.625" style="19" customWidth="1"/>
    <col min="7" max="7" width="9.125" style="19" customWidth="1"/>
    <col min="8" max="8" width="11.87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39</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1:15" ht="14.25" customHeight="1" x14ac:dyDescent="0.2">
      <c r="D49" s="6"/>
      <c r="E49" s="20"/>
      <c r="F49" s="20"/>
      <c r="G49" s="20"/>
      <c r="H49" s="20"/>
      <c r="I49" s="20"/>
      <c r="J49" s="20"/>
      <c r="K49" s="20"/>
      <c r="L49" s="20"/>
      <c r="M49" s="20"/>
      <c r="N49" s="20"/>
      <c r="O49" s="20"/>
    </row>
    <row r="50" spans="1:15" ht="14.25" x14ac:dyDescent="0.15">
      <c r="A50" s="19" t="s">
        <v>1</v>
      </c>
      <c r="B50" s="7"/>
      <c r="C50" s="7"/>
      <c r="D50" s="22"/>
      <c r="E50" s="22"/>
      <c r="F50" s="22"/>
      <c r="G50" s="22"/>
      <c r="H50" s="22"/>
      <c r="I50" s="22"/>
      <c r="J50" s="22"/>
      <c r="K50" s="22"/>
      <c r="L50" s="22"/>
      <c r="M50" s="22"/>
    </row>
    <row r="51" spans="1:15" x14ac:dyDescent="0.15">
      <c r="B51" s="52" t="s">
        <v>12</v>
      </c>
      <c r="C51" s="53"/>
      <c r="D51" s="49" t="s">
        <v>25</v>
      </c>
      <c r="E51" s="50"/>
      <c r="F51" s="51"/>
      <c r="G51" s="49" t="s">
        <v>26</v>
      </c>
      <c r="H51" s="50"/>
      <c r="I51" s="51"/>
    </row>
    <row r="52" spans="1:15" ht="27.6" customHeight="1" x14ac:dyDescent="0.15">
      <c r="B52" s="52" t="s">
        <v>2</v>
      </c>
      <c r="C52" s="53"/>
      <c r="D52" s="49" t="s">
        <v>40</v>
      </c>
      <c r="E52" s="50"/>
      <c r="F52" s="51"/>
      <c r="G52" s="49" t="s">
        <v>27</v>
      </c>
      <c r="H52" s="50"/>
      <c r="I52" s="51"/>
    </row>
    <row r="53" spans="1:15" x14ac:dyDescent="0.15">
      <c r="B53" s="52" t="s">
        <v>3</v>
      </c>
      <c r="C53" s="53"/>
      <c r="D53" s="54" t="s">
        <v>23</v>
      </c>
      <c r="E53" s="55"/>
      <c r="F53" s="56"/>
      <c r="G53" s="54" t="s">
        <v>23</v>
      </c>
      <c r="H53" s="55"/>
      <c r="I53" s="56"/>
    </row>
    <row r="54" spans="1:15" s="21" customFormat="1" x14ac:dyDescent="0.15">
      <c r="B54" s="26" t="s">
        <v>13</v>
      </c>
      <c r="C54" s="26" t="s">
        <v>14</v>
      </c>
      <c r="D54" s="23" t="s">
        <v>4</v>
      </c>
      <c r="E54" s="30" t="s">
        <v>42</v>
      </c>
      <c r="F54" s="24" t="s">
        <v>10</v>
      </c>
      <c r="G54" s="23" t="s">
        <v>4</v>
      </c>
      <c r="H54" s="30" t="s">
        <v>38</v>
      </c>
      <c r="I54" s="24" t="s">
        <v>10</v>
      </c>
    </row>
    <row r="55" spans="1:15" hidden="1" x14ac:dyDescent="0.15">
      <c r="B55" s="57"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15">
      <c r="B56" s="58"/>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15">
      <c r="B57" s="58"/>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15">
      <c r="B58" s="58"/>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15">
      <c r="B59" s="58"/>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15">
      <c r="B60" s="59"/>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15">
      <c r="B61" s="57" t="s">
        <v>16</v>
      </c>
      <c r="C61" s="27">
        <v>1</v>
      </c>
      <c r="D61" s="45" t="s">
        <v>41</v>
      </c>
      <c r="E61" s="33">
        <v>3.4017857142857149</v>
      </c>
      <c r="F61" s="34">
        <v>6</v>
      </c>
      <c r="G61" s="45" t="s">
        <v>41</v>
      </c>
      <c r="H61" s="33">
        <v>0.25</v>
      </c>
      <c r="I61" s="34">
        <v>0</v>
      </c>
    </row>
    <row r="62" spans="1:15" x14ac:dyDescent="0.15">
      <c r="B62" s="58"/>
      <c r="C62" s="27">
        <v>2</v>
      </c>
      <c r="D62" s="45" t="s">
        <v>41</v>
      </c>
      <c r="E62" s="35">
        <v>3.5505952380952386</v>
      </c>
      <c r="F62" s="36">
        <v>7.1428571428571423</v>
      </c>
      <c r="G62" s="45" t="s">
        <v>41</v>
      </c>
      <c r="H62" s="35">
        <v>0.66428571428571426</v>
      </c>
      <c r="I62" s="36">
        <v>0.8571428571428571</v>
      </c>
    </row>
    <row r="63" spans="1:15" x14ac:dyDescent="0.15">
      <c r="B63" s="58"/>
      <c r="C63" s="27">
        <v>3</v>
      </c>
      <c r="D63" s="45" t="s">
        <v>41</v>
      </c>
      <c r="E63" s="35">
        <v>3.2857142857142851</v>
      </c>
      <c r="F63" s="36">
        <v>2.8571428571428568</v>
      </c>
      <c r="G63" s="45" t="s">
        <v>41</v>
      </c>
      <c r="H63" s="35">
        <v>1.0857142857142856</v>
      </c>
      <c r="I63" s="36">
        <v>1.1428571428571428</v>
      </c>
    </row>
    <row r="64" spans="1:15" x14ac:dyDescent="0.15">
      <c r="B64" s="58"/>
      <c r="C64" s="27">
        <v>4</v>
      </c>
      <c r="D64" s="45" t="s">
        <v>41</v>
      </c>
      <c r="E64" s="35">
        <v>6.4285714285714279</v>
      </c>
      <c r="F64" s="36">
        <v>0</v>
      </c>
      <c r="G64" s="45" t="s">
        <v>41</v>
      </c>
      <c r="H64" s="35">
        <v>2.6142857142857143</v>
      </c>
      <c r="I64" s="36">
        <v>0</v>
      </c>
    </row>
    <row r="65" spans="2:14" x14ac:dyDescent="0.15">
      <c r="B65" s="58"/>
      <c r="C65" s="27">
        <v>5</v>
      </c>
      <c r="D65" s="45" t="s">
        <v>41</v>
      </c>
      <c r="E65" s="35">
        <v>4.8968253968253963</v>
      </c>
      <c r="F65" s="36">
        <v>1.2857142857142856</v>
      </c>
      <c r="G65" s="45" t="s">
        <v>41</v>
      </c>
      <c r="H65" s="35">
        <v>2.9333333333333331</v>
      </c>
      <c r="I65" s="36">
        <v>1.7142857142857142</v>
      </c>
    </row>
    <row r="66" spans="2:14" x14ac:dyDescent="0.15">
      <c r="B66" s="59"/>
      <c r="C66" s="28">
        <v>6</v>
      </c>
      <c r="D66" s="46" t="s">
        <v>41</v>
      </c>
      <c r="E66" s="37">
        <v>3.5654761904761902</v>
      </c>
      <c r="F66" s="38">
        <v>2.2857142857142856</v>
      </c>
      <c r="G66" s="46" t="s">
        <v>41</v>
      </c>
      <c r="H66" s="37">
        <v>3.9095238095238094</v>
      </c>
      <c r="I66" s="38">
        <v>2.5714285714285712</v>
      </c>
    </row>
    <row r="67" spans="2:14" x14ac:dyDescent="0.15">
      <c r="B67" s="57" t="s">
        <v>17</v>
      </c>
      <c r="C67" s="27">
        <v>1</v>
      </c>
      <c r="D67" s="39">
        <f>'[2]入力用（瀬戸田町B）'!L16</f>
        <v>0.76923076923076927</v>
      </c>
      <c r="E67" s="35">
        <v>1.8700396825396826</v>
      </c>
      <c r="F67" s="34">
        <v>1.4285714285714284</v>
      </c>
      <c r="G67" s="39">
        <f>'[3]入力用（倉橋町）'!L16</f>
        <v>5</v>
      </c>
      <c r="H67" s="35">
        <v>4.3142857142857149</v>
      </c>
      <c r="I67" s="34">
        <v>2.2857142857142856</v>
      </c>
    </row>
    <row r="68" spans="2:14" x14ac:dyDescent="0.15">
      <c r="B68" s="58"/>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15">
      <c r="B69" s="58"/>
      <c r="C69" s="27">
        <v>3</v>
      </c>
      <c r="D69" s="39">
        <f>'[2]入力用（瀬戸田町B）'!L18</f>
        <v>0.5219780219780219</v>
      </c>
      <c r="E69" s="35">
        <v>3.0277777777777772</v>
      </c>
      <c r="F69" s="36">
        <v>0.16666666666666666</v>
      </c>
      <c r="G69" s="39">
        <f>'[3]入力用（倉橋町）'!L18</f>
        <v>5</v>
      </c>
      <c r="H69" s="35">
        <v>12.852380952380955</v>
      </c>
      <c r="I69" s="36">
        <v>2.8571428571428568</v>
      </c>
    </row>
    <row r="70" spans="2:14" x14ac:dyDescent="0.15">
      <c r="B70" s="58"/>
      <c r="C70" s="27">
        <v>4</v>
      </c>
      <c r="D70" s="39">
        <f>'[2]入力用（瀬戸田町B）'!L19</f>
        <v>0.3571428571428571</v>
      </c>
      <c r="E70" s="35">
        <v>3.6455026455026456</v>
      </c>
      <c r="F70" s="36">
        <v>1.5714285714285714</v>
      </c>
      <c r="G70" s="39">
        <f>'[3]入力用（倉橋町）'!L19</f>
        <v>7</v>
      </c>
      <c r="H70" s="35">
        <v>18.803571428571427</v>
      </c>
      <c r="I70" s="36">
        <v>19.714285714285715</v>
      </c>
    </row>
    <row r="71" spans="2:14" x14ac:dyDescent="0.15">
      <c r="B71" s="58"/>
      <c r="C71" s="27">
        <v>5</v>
      </c>
      <c r="D71" s="39">
        <f>'[2]入力用（瀬戸田町B）'!L20</f>
        <v>0.3571428571428571</v>
      </c>
      <c r="E71" s="35">
        <v>2.0899470899470898</v>
      </c>
      <c r="F71" s="36">
        <v>7.8571428571428568</v>
      </c>
      <c r="G71" s="39">
        <f>'[3]入力用（倉橋町）'!L20</f>
        <v>7</v>
      </c>
      <c r="H71" s="35">
        <v>22.142857142857142</v>
      </c>
      <c r="I71" s="36">
        <v>45</v>
      </c>
    </row>
    <row r="72" spans="2:14" x14ac:dyDescent="0.15">
      <c r="B72" s="59"/>
      <c r="C72" s="28">
        <v>6</v>
      </c>
      <c r="D72" s="40">
        <f>'[2]入力用（瀬戸田町B）'!L21</f>
        <v>0.3571428571428571</v>
      </c>
      <c r="E72" s="37">
        <v>2.2623857623857617</v>
      </c>
      <c r="F72" s="38">
        <v>3.2857142857142851</v>
      </c>
      <c r="G72" s="40">
        <f>'[3]入力用（倉橋町）'!L21</f>
        <v>7</v>
      </c>
      <c r="H72" s="37">
        <v>29.696428571428573</v>
      </c>
      <c r="I72" s="38">
        <v>70</v>
      </c>
    </row>
    <row r="73" spans="2:14" x14ac:dyDescent="0.15">
      <c r="B73" s="57" t="s">
        <v>18</v>
      </c>
      <c r="C73" s="27">
        <v>1</v>
      </c>
      <c r="D73" s="39">
        <f>'[2]入力用（瀬戸田町B）'!L22</f>
        <v>0.3571428571428571</v>
      </c>
      <c r="E73" s="35">
        <v>3.4105339105339105</v>
      </c>
      <c r="F73" s="34">
        <v>1.2857142857142856</v>
      </c>
      <c r="G73" s="39" t="e">
        <f>'[3]入力用（倉橋町）'!L22</f>
        <v>#N/A</v>
      </c>
      <c r="H73" s="35">
        <v>20.928571428571431</v>
      </c>
      <c r="I73" s="34">
        <v>28.857142857142854</v>
      </c>
    </row>
    <row r="74" spans="2:14" x14ac:dyDescent="0.15">
      <c r="B74" s="58"/>
      <c r="C74" s="27">
        <v>2</v>
      </c>
      <c r="D74" s="39">
        <f>'[2]入力用（瀬戸田町B）'!L23</f>
        <v>0.3571428571428571</v>
      </c>
      <c r="E74" s="35">
        <v>3.3452380952380949</v>
      </c>
      <c r="F74" s="36">
        <v>0</v>
      </c>
      <c r="G74" s="39" t="e">
        <f>'[3]入力用（倉橋町）'!L23</f>
        <v>#N/A</v>
      </c>
      <c r="H74" s="35">
        <v>14.138095238095238</v>
      </c>
      <c r="I74" s="36">
        <v>4.8571428571428577</v>
      </c>
    </row>
    <row r="75" spans="2:14" x14ac:dyDescent="0.15">
      <c r="B75" s="58"/>
      <c r="C75" s="27">
        <v>3</v>
      </c>
      <c r="D75" s="39" t="e">
        <f>'[2]入力用（瀬戸田町B）'!L24</f>
        <v>#N/A</v>
      </c>
      <c r="E75" s="35">
        <v>2.8412698412698418</v>
      </c>
      <c r="F75" s="36">
        <v>1.4285714285714284</v>
      </c>
      <c r="G75" s="39" t="e">
        <f>'[3]入力用（倉橋町）'!L24</f>
        <v>#N/A</v>
      </c>
      <c r="H75" s="35">
        <v>8.3476190476190464</v>
      </c>
      <c r="I75" s="36">
        <v>18.571428571428573</v>
      </c>
    </row>
    <row r="76" spans="2:14" x14ac:dyDescent="0.15">
      <c r="B76" s="58"/>
      <c r="C76" s="27">
        <v>4</v>
      </c>
      <c r="D76" s="39" t="e">
        <f>'[2]入力用（瀬戸田町B）'!L25</f>
        <v>#N/A</v>
      </c>
      <c r="E76" s="35">
        <v>3.623015873015873</v>
      </c>
      <c r="F76" s="36">
        <v>1.8571428571428572</v>
      </c>
      <c r="G76" s="39" t="e">
        <f>'[3]入力用（倉橋町）'!L25</f>
        <v>#N/A</v>
      </c>
      <c r="H76" s="35">
        <v>6.0214285714285714</v>
      </c>
      <c r="I76" s="36">
        <v>9.4285714285714288</v>
      </c>
    </row>
    <row r="77" spans="2:14" x14ac:dyDescent="0.15">
      <c r="B77" s="58"/>
      <c r="C77" s="27">
        <v>5</v>
      </c>
      <c r="D77" s="39" t="e">
        <f>'[2]入力用（瀬戸田町B）'!L26</f>
        <v>#N/A</v>
      </c>
      <c r="E77" s="35">
        <v>3.9384920634920633</v>
      </c>
      <c r="F77" s="36">
        <v>2.1428571428571428</v>
      </c>
      <c r="G77" s="39" t="e">
        <f>'[3]入力用（倉橋町）'!L26</f>
        <v>#N/A</v>
      </c>
      <c r="H77" s="35">
        <v>5.1821428571428561</v>
      </c>
      <c r="I77" s="36">
        <v>9.4285714285714288</v>
      </c>
    </row>
    <row r="78" spans="2:14" x14ac:dyDescent="0.15">
      <c r="B78" s="59"/>
      <c r="C78" s="28">
        <v>6</v>
      </c>
      <c r="D78" s="40" t="e">
        <f>'[2]入力用（瀬戸田町B）'!L27</f>
        <v>#N/A</v>
      </c>
      <c r="E78" s="37">
        <v>5.9900793650793647</v>
      </c>
      <c r="F78" s="38">
        <v>2.5714285714285712</v>
      </c>
      <c r="G78" s="40" t="e">
        <f>'[3]入力用（倉橋町）'!L27</f>
        <v>#N/A</v>
      </c>
      <c r="H78" s="37">
        <v>4.4249999999999989</v>
      </c>
      <c r="I78" s="38">
        <v>13</v>
      </c>
      <c r="N78" s="29"/>
    </row>
    <row r="79" spans="2:14" x14ac:dyDescent="0.15">
      <c r="B79" s="57" t="s">
        <v>19</v>
      </c>
      <c r="C79" s="27">
        <v>1</v>
      </c>
      <c r="D79" s="39" t="e">
        <f>'[2]入力用（瀬戸田町B）'!L28</f>
        <v>#N/A</v>
      </c>
      <c r="E79" s="35">
        <v>9.3660714285714288</v>
      </c>
      <c r="F79" s="34">
        <v>2.8571428571428568</v>
      </c>
      <c r="G79" s="39" t="e">
        <f>'[3]入力用（倉橋町）'!L28</f>
        <v>#N/A</v>
      </c>
      <c r="H79" s="35">
        <v>2.2857142857142856</v>
      </c>
      <c r="I79" s="34">
        <v>0.71428571428571419</v>
      </c>
    </row>
    <row r="80" spans="2:14" x14ac:dyDescent="0.15">
      <c r="B80" s="58"/>
      <c r="C80" s="27">
        <v>2</v>
      </c>
      <c r="D80" s="39" t="e">
        <f>'[2]入力用（瀬戸田町B）'!L29</f>
        <v>#N/A</v>
      </c>
      <c r="E80" s="35">
        <v>14.228174603174601</v>
      </c>
      <c r="F80" s="36">
        <v>10.142857142857142</v>
      </c>
      <c r="G80" s="39" t="e">
        <f>'[3]入力用（倉橋町）'!L29</f>
        <v>#N/A</v>
      </c>
      <c r="H80" s="35">
        <v>3.9714285714285706</v>
      </c>
      <c r="I80" s="36">
        <v>4.7142857142857135</v>
      </c>
    </row>
    <row r="81" spans="1:9" x14ac:dyDescent="0.15">
      <c r="B81" s="58"/>
      <c r="C81" s="27">
        <v>3</v>
      </c>
      <c r="D81" s="39" t="e">
        <f>'[2]入力用（瀬戸田町B）'!L30</f>
        <v>#N/A</v>
      </c>
      <c r="E81" s="35">
        <v>18.194444444444446</v>
      </c>
      <c r="F81" s="36">
        <v>14.428571428571429</v>
      </c>
      <c r="G81" s="39" t="e">
        <f>'[3]入力用（倉橋町）'!L30</f>
        <v>#N/A</v>
      </c>
      <c r="H81" s="35">
        <v>4.2380952380952381</v>
      </c>
      <c r="I81" s="36">
        <v>4.8571428571428568</v>
      </c>
    </row>
    <row r="82" spans="1:9" x14ac:dyDescent="0.15">
      <c r="B82" s="58"/>
      <c r="C82" s="27">
        <v>4</v>
      </c>
      <c r="D82" s="39" t="e">
        <f>'[2]入力用（瀬戸田町B）'!L31</f>
        <v>#N/A</v>
      </c>
      <c r="E82" s="35">
        <v>24.925595238095241</v>
      </c>
      <c r="F82" s="36">
        <v>12.142857142857142</v>
      </c>
      <c r="G82" s="39" t="e">
        <f>'[3]入力用（倉橋町）'!L31</f>
        <v>#N/A</v>
      </c>
      <c r="H82" s="35">
        <v>2.5714285714285716</v>
      </c>
      <c r="I82" s="36">
        <v>3.5714285714285716</v>
      </c>
    </row>
    <row r="83" spans="1:9" x14ac:dyDescent="0.15">
      <c r="B83" s="58"/>
      <c r="C83" s="27">
        <v>5</v>
      </c>
      <c r="D83" s="39" t="e">
        <f>'[2]入力用（瀬戸田町B）'!L32</f>
        <v>#N/A</v>
      </c>
      <c r="E83" s="35">
        <v>32.078373015873019</v>
      </c>
      <c r="F83" s="36">
        <v>33.285714285714285</v>
      </c>
      <c r="G83" s="39" t="e">
        <f>'[3]入力用（倉橋町）'!L32</f>
        <v>#N/A</v>
      </c>
      <c r="H83" s="35">
        <v>3.3142857142857141</v>
      </c>
      <c r="I83" s="36">
        <v>7.8571428571428568</v>
      </c>
    </row>
    <row r="84" spans="1:9" x14ac:dyDescent="0.15">
      <c r="B84" s="59"/>
      <c r="C84" s="28">
        <v>6</v>
      </c>
      <c r="D84" s="40" t="e">
        <f>'[2]入力用（瀬戸田町B）'!L33</f>
        <v>#N/A</v>
      </c>
      <c r="E84" s="37">
        <v>35.935515873015873</v>
      </c>
      <c r="F84" s="38">
        <v>24.857142857142861</v>
      </c>
      <c r="G84" s="40" t="e">
        <f>'[3]入力用（倉橋町）'!L33</f>
        <v>#N/A</v>
      </c>
      <c r="H84" s="37">
        <v>3.0571428571428569</v>
      </c>
      <c r="I84" s="38">
        <v>6.5714285714285703</v>
      </c>
    </row>
    <row r="85" spans="1:9" x14ac:dyDescent="0.15">
      <c r="B85" s="57" t="s">
        <v>20</v>
      </c>
      <c r="C85" s="27">
        <v>1</v>
      </c>
      <c r="D85" s="39" t="e">
        <f>'[2]入力用（瀬戸田町B）'!L34</f>
        <v>#N/A</v>
      </c>
      <c r="E85" s="35">
        <v>27.33098845598845</v>
      </c>
      <c r="F85" s="34">
        <v>3.4107142857142856</v>
      </c>
      <c r="G85" s="39" t="e">
        <f>'[3]入力用（倉橋町）'!L34</f>
        <v>#N/A</v>
      </c>
      <c r="H85" s="35">
        <v>1.6857142857142855</v>
      </c>
      <c r="I85" s="34">
        <v>2.8571428571428568</v>
      </c>
    </row>
    <row r="86" spans="1:9" x14ac:dyDescent="0.15">
      <c r="B86" s="58"/>
      <c r="C86" s="27">
        <v>2</v>
      </c>
      <c r="D86" s="39" t="e">
        <f>'[2]入力用（瀬戸田町B）'!L35</f>
        <v>#N/A</v>
      </c>
      <c r="E86" s="35">
        <v>10.493777056277056</v>
      </c>
      <c r="F86" s="36">
        <v>5.625</v>
      </c>
      <c r="G86" s="39" t="e">
        <f>'[3]入力用（倉橋町）'!L35</f>
        <v>#N/A</v>
      </c>
      <c r="H86" s="35">
        <v>0.45714285714285702</v>
      </c>
      <c r="I86" s="36">
        <v>0.71428571428571419</v>
      </c>
    </row>
    <row r="87" spans="1:9" x14ac:dyDescent="0.15">
      <c r="B87" s="58"/>
      <c r="C87" s="27">
        <v>3</v>
      </c>
      <c r="D87" s="39" t="e">
        <f>'[2]入力用（瀬戸田町B）'!L36</f>
        <v>#N/A</v>
      </c>
      <c r="E87" s="35">
        <v>10.166305916305916</v>
      </c>
      <c r="F87" s="36">
        <v>2.7499999999999996</v>
      </c>
      <c r="G87" s="39" t="e">
        <f>'[3]入力用（倉橋町）'!L36</f>
        <v>#N/A</v>
      </c>
      <c r="H87" s="35">
        <v>0.74285714285714277</v>
      </c>
      <c r="I87" s="36">
        <v>0</v>
      </c>
    </row>
    <row r="88" spans="1:9" x14ac:dyDescent="0.15">
      <c r="B88" s="58"/>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15">
      <c r="B89" s="58"/>
      <c r="C89" s="27">
        <v>5</v>
      </c>
      <c r="D89" s="39" t="e">
        <f>'[2]入力用（瀬戸田町B）'!L38</f>
        <v>#N/A</v>
      </c>
      <c r="E89" s="35">
        <v>4.9558201058201066</v>
      </c>
      <c r="F89" s="36">
        <v>1.4285714285714284</v>
      </c>
      <c r="G89" s="39" t="e">
        <f>'[3]入力用（倉橋町）'!L38</f>
        <v>#N/A</v>
      </c>
      <c r="H89" s="35">
        <v>0.97142857142857131</v>
      </c>
      <c r="I89" s="36">
        <v>2</v>
      </c>
    </row>
    <row r="90" spans="1:9" x14ac:dyDescent="0.15">
      <c r="B90" s="59"/>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15">
      <c r="A91" s="31"/>
      <c r="B91" s="57"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15">
      <c r="A92" s="31"/>
      <c r="B92" s="58"/>
      <c r="C92" s="27">
        <v>2</v>
      </c>
      <c r="D92" s="39" t="e">
        <f>'[2]入力用（瀬戸田町B）'!L41</f>
        <v>#N/A</v>
      </c>
      <c r="E92" s="35">
        <v>3.0238095238095242</v>
      </c>
      <c r="F92" s="36">
        <v>0.71428571428571419</v>
      </c>
      <c r="G92" s="39" t="e">
        <f>'[3]入力用（倉橋町）'!L41</f>
        <v>#N/A</v>
      </c>
      <c r="H92" s="35">
        <v>0.92857142857142849</v>
      </c>
      <c r="I92" s="36">
        <v>1.5</v>
      </c>
    </row>
    <row r="93" spans="1:9" x14ac:dyDescent="0.15">
      <c r="A93" s="31"/>
      <c r="B93" s="58"/>
      <c r="C93" s="27">
        <v>3</v>
      </c>
      <c r="D93" s="39" t="e">
        <f>'[2]入力用（瀬戸田町B）'!L42</f>
        <v>#N/A</v>
      </c>
      <c r="E93" s="35">
        <v>1.0952380952380951</v>
      </c>
      <c r="F93" s="36">
        <v>0.71428571428571419</v>
      </c>
      <c r="G93" s="39" t="e">
        <f>'[3]入力用（倉橋町）'!L42</f>
        <v>#N/A</v>
      </c>
      <c r="H93" s="35">
        <v>0.85714285714285698</v>
      </c>
      <c r="I93" s="36">
        <v>0</v>
      </c>
    </row>
    <row r="94" spans="1:9" x14ac:dyDescent="0.15">
      <c r="A94" s="31"/>
      <c r="B94" s="58"/>
      <c r="C94" s="27">
        <v>4</v>
      </c>
      <c r="D94" s="39" t="e">
        <f>'[2]入力用（瀬戸田町B）'!L43</f>
        <v>#N/A</v>
      </c>
      <c r="E94" s="35">
        <v>1.157142857142857</v>
      </c>
      <c r="F94" s="36">
        <v>0.71428571428571419</v>
      </c>
      <c r="G94" s="39" t="e">
        <f>'[3]入力用（倉橋町）'!L43</f>
        <v>#N/A</v>
      </c>
      <c r="H94" s="35">
        <v>0.2857142857142857</v>
      </c>
      <c r="I94" s="36">
        <v>0</v>
      </c>
    </row>
    <row r="95" spans="1:9" x14ac:dyDescent="0.15">
      <c r="A95" s="31"/>
      <c r="B95" s="58"/>
      <c r="C95" s="27">
        <v>5</v>
      </c>
      <c r="D95" s="39" t="e">
        <f>'[2]入力用（瀬戸田町B）'!L44</f>
        <v>#N/A</v>
      </c>
      <c r="E95" s="35">
        <v>1.2142857142857142</v>
      </c>
      <c r="F95" s="36">
        <v>1.9285714285714286</v>
      </c>
      <c r="G95" s="39" t="e">
        <f>'[3]入力用（倉橋町）'!L44</f>
        <v>#N/A</v>
      </c>
      <c r="H95" s="35">
        <v>0.2</v>
      </c>
      <c r="I95" s="36">
        <v>0</v>
      </c>
    </row>
    <row r="96" spans="1:9" x14ac:dyDescent="0.15">
      <c r="A96" s="32"/>
      <c r="B96" s="59"/>
      <c r="C96" s="28">
        <v>6</v>
      </c>
      <c r="D96" s="40" t="e">
        <f>'[2]入力用（瀬戸田町B）'!L45</f>
        <v>#N/A</v>
      </c>
      <c r="E96" s="37">
        <v>1.125</v>
      </c>
      <c r="F96" s="38">
        <v>4.5</v>
      </c>
      <c r="G96" s="40" t="e">
        <f>'[3]入力用（倉橋町）'!L45</f>
        <v>#N/A</v>
      </c>
      <c r="H96" s="37">
        <v>0.2857142857142857</v>
      </c>
      <c r="I96" s="38">
        <v>0</v>
      </c>
    </row>
    <row r="97" spans="2:11" x14ac:dyDescent="0.15">
      <c r="B97" s="8"/>
      <c r="C97" s="8"/>
      <c r="G97" s="8"/>
      <c r="H97" s="8"/>
    </row>
    <row r="98" spans="2:11" x14ac:dyDescent="0.15">
      <c r="D98" s="8"/>
      <c r="E98" s="8"/>
      <c r="F98" s="8"/>
      <c r="G98" s="8"/>
      <c r="H98" s="8"/>
      <c r="I98" s="8"/>
      <c r="K98" s="8"/>
    </row>
    <row r="99" spans="2:11" x14ac:dyDescent="0.15">
      <c r="F99" s="25"/>
      <c r="G99" s="25"/>
    </row>
  </sheetData>
  <mergeCells count="16">
    <mergeCell ref="B85:B90"/>
    <mergeCell ref="B91:B96"/>
    <mergeCell ref="B61:B66"/>
    <mergeCell ref="B67:B72"/>
    <mergeCell ref="B55:B60"/>
    <mergeCell ref="B53:C53"/>
    <mergeCell ref="D53:F53"/>
    <mergeCell ref="G53:I53"/>
    <mergeCell ref="B73:B78"/>
    <mergeCell ref="B79:B84"/>
    <mergeCell ref="G51:I51"/>
    <mergeCell ref="G52:I52"/>
    <mergeCell ref="B51:C51"/>
    <mergeCell ref="D51:F51"/>
    <mergeCell ref="B52:C52"/>
    <mergeCell ref="D52:F52"/>
  </mergeCells>
  <phoneticPr fontId="8"/>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2025-07-03T08:01:07Z</cp:lastPrinted>
  <dcterms:created xsi:type="dcterms:W3CDTF">2008-06-19T23:51:16Z</dcterms:created>
  <dcterms:modified xsi:type="dcterms:W3CDTF">2025-07-17T08:28:48Z</dcterms:modified>
</cp:coreProperties>
</file>