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県立農業技術大学校\教務課\01教務\570進路指導\令和06年度（2024年度）\05_求人票\"/>
    </mc:Choice>
  </mc:AlternateContent>
  <bookViews>
    <workbookView xWindow="0" yWindow="0" windowWidth="21600" windowHeight="10450"/>
  </bookViews>
  <sheets>
    <sheet name="求人申込(様式) " sheetId="7" r:id="rId1"/>
    <sheet name="求人申込(様式) 記入例" sheetId="8" r:id="rId2"/>
  </sheets>
  <definedNames>
    <definedName name="_xlnm.Print_Area" localSheetId="0">'求人申込(様式) '!$A$2:$AA$90</definedName>
    <definedName name="_xlnm.Print_Area" localSheetId="1">'求人申込(様式) 記入例'!$A$2:$AA$90</definedName>
  </definedNames>
  <calcPr calcId="162913"/>
</workbook>
</file>

<file path=xl/calcChain.xml><?xml version="1.0" encoding="utf-8"?>
<calcChain xmlns="http://schemas.openxmlformats.org/spreadsheetml/2006/main">
  <c r="AF46" i="7" l="1"/>
  <c r="AJ46" i="7"/>
  <c r="AJ46" i="8"/>
  <c r="AF46" i="8"/>
  <c r="H52" i="8" l="1"/>
  <c r="S7" i="8"/>
  <c r="H52" i="7" l="1"/>
  <c r="S7" i="7"/>
</calcChain>
</file>

<file path=xl/comments1.xml><?xml version="1.0" encoding="utf-8"?>
<comments xmlns="http://schemas.openxmlformats.org/spreadsheetml/2006/main">
  <authors>
    <author>檀上 智鶴</author>
  </authors>
  <commentList>
    <comment ref="J45" authorId="0" shapeId="0">
      <text>
        <r>
          <rPr>
            <b/>
            <sz val="9"/>
            <color indexed="81"/>
            <rFont val="MS P ゴシック"/>
            <family val="3"/>
            <charset val="128"/>
          </rPr>
          <t>小数点第2位を切り捨て</t>
        </r>
      </text>
    </comment>
    <comment ref="C48" authorId="0" shapeId="0">
      <text>
        <r>
          <rPr>
            <b/>
            <sz val="9"/>
            <color indexed="81"/>
            <rFont val="MS P ゴシック"/>
            <family val="3"/>
            <charset val="128"/>
          </rPr>
          <t xml:space="preserve">定額的に支払われるい手当を記載。
</t>
        </r>
      </text>
    </comment>
  </commentList>
</comments>
</file>

<file path=xl/comments2.xml><?xml version="1.0" encoding="utf-8"?>
<comments xmlns="http://schemas.openxmlformats.org/spreadsheetml/2006/main">
  <authors>
    <author>檀上 智鶴</author>
  </authors>
  <commentList>
    <comment ref="J45" authorId="0" shapeId="0">
      <text>
        <r>
          <rPr>
            <b/>
            <sz val="9"/>
            <color indexed="81"/>
            <rFont val="MS P ゴシック"/>
            <family val="3"/>
            <charset val="128"/>
          </rPr>
          <t>小数点第2位を切り捨て</t>
        </r>
      </text>
    </comment>
  </commentList>
</comments>
</file>

<file path=xl/sharedStrings.xml><?xml version="1.0" encoding="utf-8"?>
<sst xmlns="http://schemas.openxmlformats.org/spreadsheetml/2006/main" count="783" uniqueCount="236">
  <si>
    <t>１　会社の情報</t>
    <rPh sb="2" eb="4">
      <t>カイシャ</t>
    </rPh>
    <rPh sb="5" eb="7">
      <t>ジョウホウ</t>
    </rPh>
    <phoneticPr fontId="1"/>
  </si>
  <si>
    <t>全体</t>
    <rPh sb="0" eb="2">
      <t>ゼンタイ</t>
    </rPh>
    <phoneticPr fontId="1"/>
  </si>
  <si>
    <t>設立</t>
    <rPh sb="0" eb="2">
      <t>セツリツ</t>
    </rPh>
    <phoneticPr fontId="1"/>
  </si>
  <si>
    <t>電話</t>
    <rPh sb="0" eb="2">
      <t>デンワ</t>
    </rPh>
    <phoneticPr fontId="1"/>
  </si>
  <si>
    <t>FAX</t>
  </si>
  <si>
    <t>２　仕事の情報</t>
    <rPh sb="2" eb="4">
      <t>シゴト</t>
    </rPh>
    <rPh sb="5" eb="7">
      <t>ジョウホウ</t>
    </rPh>
    <phoneticPr fontId="1"/>
  </si>
  <si>
    <t>資本金</t>
    <rPh sb="0" eb="3">
      <t>シホンキン</t>
    </rPh>
    <phoneticPr fontId="1"/>
  </si>
  <si>
    <t>Eメール</t>
  </si>
  <si>
    <t>フリガナ</t>
    <phoneticPr fontId="1"/>
  </si>
  <si>
    <t>３　労働条件</t>
    <rPh sb="2" eb="4">
      <t>ロウドウ</t>
    </rPh>
    <rPh sb="4" eb="6">
      <t>ジョウケン</t>
    </rPh>
    <phoneticPr fontId="1"/>
  </si>
  <si>
    <t>手当</t>
    <rPh sb="0" eb="2">
      <t>テアテ</t>
    </rPh>
    <phoneticPr fontId="1"/>
  </si>
  <si>
    <t>計（税込）</t>
    <rPh sb="0" eb="1">
      <t>ケイ</t>
    </rPh>
    <rPh sb="2" eb="4">
      <t>ゼイコミ</t>
    </rPh>
    <phoneticPr fontId="1"/>
  </si>
  <si>
    <t>賃金締切日</t>
    <rPh sb="0" eb="2">
      <t>チンギン</t>
    </rPh>
    <rPh sb="2" eb="5">
      <t>シメキリビ</t>
    </rPh>
    <phoneticPr fontId="1"/>
  </si>
  <si>
    <t>賃金支払日</t>
    <rPh sb="0" eb="2">
      <t>チンギン</t>
    </rPh>
    <rPh sb="2" eb="5">
      <t>シハライビ</t>
    </rPh>
    <phoneticPr fontId="1"/>
  </si>
  <si>
    <t>通勤手当</t>
    <rPh sb="0" eb="2">
      <t>ツウキン</t>
    </rPh>
    <rPh sb="2" eb="4">
      <t>テアテ</t>
    </rPh>
    <phoneticPr fontId="1"/>
  </si>
  <si>
    <t>賞与</t>
    <rPh sb="0" eb="2">
      <t>ショウヨ</t>
    </rPh>
    <phoneticPr fontId="1"/>
  </si>
  <si>
    <t>入居可能住宅</t>
    <rPh sb="0" eb="2">
      <t>ニュウキョ</t>
    </rPh>
    <rPh sb="2" eb="4">
      <t>カノウ</t>
    </rPh>
    <rPh sb="4" eb="6">
      <t>ジュウタク</t>
    </rPh>
    <phoneticPr fontId="1"/>
  </si>
  <si>
    <t>その他手当</t>
    <rPh sb="2" eb="3">
      <t>タ</t>
    </rPh>
    <rPh sb="3" eb="5">
      <t>テアテ</t>
    </rPh>
    <phoneticPr fontId="1"/>
  </si>
  <si>
    <t>加入保険等</t>
    <rPh sb="0" eb="2">
      <t>カニュウ</t>
    </rPh>
    <rPh sb="2" eb="4">
      <t>ホケン</t>
    </rPh>
    <rPh sb="4" eb="5">
      <t>トウ</t>
    </rPh>
    <phoneticPr fontId="1"/>
  </si>
  <si>
    <t>週休二日制</t>
    <rPh sb="0" eb="2">
      <t>シュウキュウ</t>
    </rPh>
    <rPh sb="2" eb="4">
      <t>フツカ</t>
    </rPh>
    <rPh sb="4" eb="5">
      <t>セイ</t>
    </rPh>
    <phoneticPr fontId="1"/>
  </si>
  <si>
    <t>年間休日日数</t>
    <rPh sb="0" eb="2">
      <t>ネンカン</t>
    </rPh>
    <rPh sb="2" eb="4">
      <t>キュウジツ</t>
    </rPh>
    <rPh sb="4" eb="6">
      <t>ニッスウ</t>
    </rPh>
    <phoneticPr fontId="1"/>
  </si>
  <si>
    <t>休日，週休二日制のその他の場合</t>
    <rPh sb="0" eb="2">
      <t>キュウジツ</t>
    </rPh>
    <rPh sb="3" eb="5">
      <t>シュウキュウ</t>
    </rPh>
    <rPh sb="5" eb="7">
      <t>フツカ</t>
    </rPh>
    <rPh sb="7" eb="8">
      <t>セイ</t>
    </rPh>
    <rPh sb="11" eb="12">
      <t>タ</t>
    </rPh>
    <rPh sb="13" eb="15">
      <t>バアイ</t>
    </rPh>
    <phoneticPr fontId="1"/>
  </si>
  <si>
    <t>入社時</t>
    <rPh sb="0" eb="2">
      <t>ニュウシャ</t>
    </rPh>
    <rPh sb="2" eb="3">
      <t>ジ</t>
    </rPh>
    <phoneticPr fontId="1"/>
  </si>
  <si>
    <t>６か月経過後</t>
    <rPh sb="2" eb="3">
      <t>ゲツ</t>
    </rPh>
    <rPh sb="3" eb="5">
      <t>ケイカ</t>
    </rPh>
    <rPh sb="5" eb="6">
      <t>ゴ</t>
    </rPh>
    <phoneticPr fontId="1"/>
  </si>
  <si>
    <t>最大</t>
    <rPh sb="0" eb="2">
      <t>サイダイ</t>
    </rPh>
    <phoneticPr fontId="1"/>
  </si>
  <si>
    <t>日</t>
    <rPh sb="0" eb="1">
      <t>ニチ</t>
    </rPh>
    <phoneticPr fontId="1"/>
  </si>
  <si>
    <t>退職金制度</t>
    <rPh sb="0" eb="3">
      <t>タイショクキン</t>
    </rPh>
    <rPh sb="3" eb="5">
      <t>セイド</t>
    </rPh>
    <phoneticPr fontId="1"/>
  </si>
  <si>
    <t>定年制</t>
    <rPh sb="0" eb="3">
      <t>テイネンセイ</t>
    </rPh>
    <phoneticPr fontId="1"/>
  </si>
  <si>
    <t>４　選　考</t>
    <rPh sb="2" eb="3">
      <t>セン</t>
    </rPh>
    <rPh sb="4" eb="5">
      <t>コウ</t>
    </rPh>
    <phoneticPr fontId="1"/>
  </si>
  <si>
    <t>受付方法</t>
    <rPh sb="0" eb="2">
      <t>ウケツケ</t>
    </rPh>
    <rPh sb="2" eb="4">
      <t>ホウホウ</t>
    </rPh>
    <phoneticPr fontId="1"/>
  </si>
  <si>
    <t>選考日</t>
    <rPh sb="0" eb="2">
      <t>センコウ</t>
    </rPh>
    <rPh sb="2" eb="3">
      <t>ビ</t>
    </rPh>
    <phoneticPr fontId="1"/>
  </si>
  <si>
    <t>円/月</t>
    <rPh sb="0" eb="1">
      <t>エン</t>
    </rPh>
    <rPh sb="2" eb="3">
      <t>ツキ</t>
    </rPh>
    <phoneticPr fontId="1"/>
  </si>
  <si>
    <t>人</t>
    <rPh sb="0" eb="1">
      <t>ニン</t>
    </rPh>
    <phoneticPr fontId="1"/>
  </si>
  <si>
    <t>月・火・水・木・金・土・日・祝・その他</t>
    <rPh sb="0" eb="1">
      <t>ゲツ</t>
    </rPh>
    <rPh sb="2" eb="3">
      <t>ヒ</t>
    </rPh>
    <rPh sb="4" eb="5">
      <t>スイ</t>
    </rPh>
    <rPh sb="6" eb="7">
      <t>モク</t>
    </rPh>
    <rPh sb="8" eb="9">
      <t>キン</t>
    </rPh>
    <rPh sb="10" eb="11">
      <t>ド</t>
    </rPh>
    <rPh sb="12" eb="13">
      <t>ニチ</t>
    </rPh>
    <rPh sb="14" eb="15">
      <t>シュク</t>
    </rPh>
    <rPh sb="18" eb="19">
      <t>タ</t>
    </rPh>
    <phoneticPr fontId="1"/>
  </si>
  <si>
    <t>該当する場合□に☑</t>
    <rPh sb="0" eb="2">
      <t>ガイトウ</t>
    </rPh>
    <rPh sb="4" eb="6">
      <t>バアイ</t>
    </rPh>
    <phoneticPr fontId="1"/>
  </si>
  <si>
    <t>休日（○で囲む）</t>
    <rPh sb="0" eb="2">
      <t>キュウジツ</t>
    </rPh>
    <rPh sb="5" eb="6">
      <t>カコ</t>
    </rPh>
    <phoneticPr fontId="1"/>
  </si>
  <si>
    <t>または</t>
    <phoneticPr fontId="1"/>
  </si>
  <si>
    <t>既卒者の応募</t>
    <rPh sb="0" eb="2">
      <t>キソツ</t>
    </rPh>
    <rPh sb="2" eb="3">
      <t>シャ</t>
    </rPh>
    <rPh sb="4" eb="6">
      <t>オウボ</t>
    </rPh>
    <phoneticPr fontId="1"/>
  </si>
  <si>
    <t>試用期間
の有無</t>
    <rPh sb="0" eb="2">
      <t>シヨウ</t>
    </rPh>
    <rPh sb="2" eb="4">
      <t>キカン</t>
    </rPh>
    <rPh sb="6" eb="8">
      <t>ウム</t>
    </rPh>
    <phoneticPr fontId="1"/>
  </si>
  <si>
    <t>備考</t>
    <rPh sb="0" eb="2">
      <t>ビコウ</t>
    </rPh>
    <phoneticPr fontId="1"/>
  </si>
  <si>
    <t>カブシキカイシャ　シマヒロノウエン</t>
    <phoneticPr fontId="1"/>
  </si>
  <si>
    <t>（記入例）</t>
    <rPh sb="1" eb="3">
      <t>キニュウ</t>
    </rPh>
    <rPh sb="3" eb="4">
      <t>レイ</t>
    </rPh>
    <phoneticPr fontId="1"/>
  </si>
  <si>
    <t>農作業全般</t>
    <rPh sb="0" eb="3">
      <t>ノウサギョウ</t>
    </rPh>
    <rPh sb="3" eb="5">
      <t>ゼンパン</t>
    </rPh>
    <phoneticPr fontId="1"/>
  </si>
  <si>
    <t>（0824）72-00XX</t>
    <phoneticPr fontId="1"/>
  </si>
  <si>
    <t>（0824）72-XX49</t>
    <phoneticPr fontId="1"/>
  </si>
  <si>
    <t xml:space="preserve">（詳しい記入をお願いします）
</t>
    <rPh sb="1" eb="2">
      <t>クワ</t>
    </rPh>
    <rPh sb="4" eb="6">
      <t>キニュウ</t>
    </rPh>
    <rPh sb="8" eb="9">
      <t>ネガ</t>
    </rPh>
    <phoneticPr fontId="1"/>
  </si>
  <si>
    <t xml:space="preserve">（就職後をイメージできるような説明をお願いします）
</t>
    <rPh sb="1" eb="4">
      <t>シュウショクゴ</t>
    </rPh>
    <rPh sb="15" eb="17">
      <t>セツメイ</t>
    </rPh>
    <rPh sb="19" eb="20">
      <t>ネガ</t>
    </rPh>
    <phoneticPr fontId="1"/>
  </si>
  <si>
    <t>求人申込書【広島県立農業技術大学校（２年制専修学校）】</t>
    <rPh sb="0" eb="2">
      <t>キュウジン</t>
    </rPh>
    <rPh sb="2" eb="4">
      <t>モウシコミ</t>
    </rPh>
    <rPh sb="4" eb="5">
      <t>ショ</t>
    </rPh>
    <rPh sb="6" eb="8">
      <t>ヒロシマ</t>
    </rPh>
    <rPh sb="8" eb="10">
      <t>ケンリツ</t>
    </rPh>
    <rPh sb="10" eb="12">
      <t>ノウギョウ</t>
    </rPh>
    <rPh sb="12" eb="14">
      <t>ギジュツ</t>
    </rPh>
    <rPh sb="14" eb="17">
      <t>ダイガッコウ</t>
    </rPh>
    <rPh sb="19" eb="21">
      <t>ネンセイ</t>
    </rPh>
    <rPh sb="21" eb="23">
      <t>センシュウ</t>
    </rPh>
    <rPh sb="23" eb="25">
      <t>ガッコウ</t>
    </rPh>
    <phoneticPr fontId="1"/>
  </si>
  <si>
    <t>会社紹介</t>
    <rPh sb="0" eb="2">
      <t>カイシャ</t>
    </rPh>
    <rPh sb="2" eb="4">
      <t>ショウカイ</t>
    </rPh>
    <phoneticPr fontId="1"/>
  </si>
  <si>
    <t>ＨＰ</t>
    <phoneticPr fontId="1"/>
  </si>
  <si>
    <t>事業所名※</t>
    <rPh sb="0" eb="3">
      <t>ジギョウショ</t>
    </rPh>
    <rPh sb="3" eb="4">
      <t>メイ</t>
    </rPh>
    <phoneticPr fontId="1"/>
  </si>
  <si>
    <t>代表者名※</t>
    <rPh sb="0" eb="3">
      <t>ダイヒョウシャ</t>
    </rPh>
    <rPh sb="3" eb="4">
      <t>メイ</t>
    </rPh>
    <phoneticPr fontId="1"/>
  </si>
  <si>
    <t>雇用期間※</t>
    <rPh sb="0" eb="2">
      <t>コヨウ</t>
    </rPh>
    <rPh sb="2" eb="4">
      <t>キカン</t>
    </rPh>
    <phoneticPr fontId="1"/>
  </si>
  <si>
    <t>雇用形態※</t>
    <rPh sb="0" eb="2">
      <t>コヨウ</t>
    </rPh>
    <rPh sb="2" eb="4">
      <t>ケイタイ</t>
    </rPh>
    <phoneticPr fontId="1"/>
  </si>
  <si>
    <t>職種※</t>
    <rPh sb="0" eb="2">
      <t>ショクシュ</t>
    </rPh>
    <phoneticPr fontId="1"/>
  </si>
  <si>
    <t>求人数※</t>
    <rPh sb="0" eb="3">
      <t>キュウジンスウ</t>
    </rPh>
    <phoneticPr fontId="1"/>
  </si>
  <si>
    <t>仕事の内容※</t>
    <rPh sb="0" eb="2">
      <t>シゴト</t>
    </rPh>
    <rPh sb="3" eb="5">
      <t>ナイヨウ</t>
    </rPh>
    <phoneticPr fontId="1"/>
  </si>
  <si>
    <t>必要な免許・資格※</t>
    <rPh sb="0" eb="2">
      <t>ヒツヨウ</t>
    </rPh>
    <rPh sb="3" eb="5">
      <t>メンキョ</t>
    </rPh>
    <rPh sb="6" eb="8">
      <t>シカク</t>
    </rPh>
    <phoneticPr fontId="1"/>
  </si>
  <si>
    <t>就業場所※</t>
    <rPh sb="0" eb="2">
      <t>シュウギョウ</t>
    </rPh>
    <rPh sb="2" eb="4">
      <t>バショ</t>
    </rPh>
    <phoneticPr fontId="1"/>
  </si>
  <si>
    <t>転勤の可能性※</t>
    <rPh sb="0" eb="2">
      <t>テンキン</t>
    </rPh>
    <rPh sb="3" eb="6">
      <t>カノウセイ</t>
    </rPh>
    <phoneticPr fontId="1"/>
  </si>
  <si>
    <t>就業時間※</t>
    <rPh sb="0" eb="2">
      <t>シュウギョウ</t>
    </rPh>
    <rPh sb="2" eb="4">
      <t>ジカン</t>
    </rPh>
    <phoneticPr fontId="1"/>
  </si>
  <si>
    <t>時間外※</t>
    <rPh sb="0" eb="3">
      <t>ジカンガイ</t>
    </rPh>
    <phoneticPr fontId="1"/>
  </si>
  <si>
    <t>所在地※</t>
    <rPh sb="0" eb="3">
      <t>ショザイチ</t>
    </rPh>
    <phoneticPr fontId="1"/>
  </si>
  <si>
    <t>賃金形態※</t>
    <rPh sb="0" eb="2">
      <t>チンギン</t>
    </rPh>
    <rPh sb="2" eb="4">
      <t>ケイタイ</t>
    </rPh>
    <phoneticPr fontId="1"/>
  </si>
  <si>
    <t>毎月の賃金
※</t>
    <rPh sb="0" eb="2">
      <t>マイツキ</t>
    </rPh>
    <rPh sb="3" eb="5">
      <t>チンギン</t>
    </rPh>
    <phoneticPr fontId="1"/>
  </si>
  <si>
    <t>昇給※</t>
    <rPh sb="0" eb="2">
      <t>ショウキュウ</t>
    </rPh>
    <phoneticPr fontId="1"/>
  </si>
  <si>
    <t>休日等※</t>
    <rPh sb="0" eb="2">
      <t>キュウジツ</t>
    </rPh>
    <rPh sb="2" eb="3">
      <t>ナド</t>
    </rPh>
    <phoneticPr fontId="1"/>
  </si>
  <si>
    <t>福利厚生※</t>
    <rPh sb="0" eb="2">
      <t>フクリ</t>
    </rPh>
    <rPh sb="2" eb="4">
      <t>コウセイ</t>
    </rPh>
    <phoneticPr fontId="1"/>
  </si>
  <si>
    <t>有給休暇※</t>
    <rPh sb="0" eb="2">
      <t>ユウキュウ</t>
    </rPh>
    <rPh sb="2" eb="4">
      <t>キュウカ</t>
    </rPh>
    <phoneticPr fontId="1"/>
  </si>
  <si>
    <t>事業内容※</t>
    <rPh sb="0" eb="2">
      <t>ジギョウ</t>
    </rPh>
    <rPh sb="2" eb="4">
      <t>ナイヨウ</t>
    </rPh>
    <phoneticPr fontId="1"/>
  </si>
  <si>
    <t>従業員数※</t>
    <rPh sb="0" eb="3">
      <t>ジュウギョウイン</t>
    </rPh>
    <rPh sb="3" eb="4">
      <t>スウ</t>
    </rPh>
    <phoneticPr fontId="1"/>
  </si>
  <si>
    <t>受付期間※</t>
    <rPh sb="0" eb="2">
      <t>ウケツケ</t>
    </rPh>
    <rPh sb="2" eb="4">
      <t>キカン</t>
    </rPh>
    <phoneticPr fontId="1"/>
  </si>
  <si>
    <t>選考方法※</t>
    <rPh sb="0" eb="2">
      <t>センコウ</t>
    </rPh>
    <rPh sb="2" eb="4">
      <t>ホウホウ</t>
    </rPh>
    <phoneticPr fontId="1"/>
  </si>
  <si>
    <t>応募書類等※</t>
    <rPh sb="0" eb="2">
      <t>オウボ</t>
    </rPh>
    <rPh sb="2" eb="4">
      <t>ショルイ</t>
    </rPh>
    <rPh sb="4" eb="5">
      <t>ナド</t>
    </rPh>
    <phoneticPr fontId="1"/>
  </si>
  <si>
    <t>選考場所※</t>
    <rPh sb="0" eb="2">
      <t>センコウ</t>
    </rPh>
    <rPh sb="2" eb="4">
      <t>バショ</t>
    </rPh>
    <phoneticPr fontId="1"/>
  </si>
  <si>
    <t>採用担当者※</t>
    <rPh sb="0" eb="2">
      <t>サイヨウ</t>
    </rPh>
    <rPh sb="2" eb="5">
      <t>タントウシャ</t>
    </rPh>
    <phoneticPr fontId="1"/>
  </si>
  <si>
    <t>採用連絡先※</t>
    <rPh sb="0" eb="2">
      <t>サイヨウ</t>
    </rPh>
    <rPh sb="2" eb="5">
      <t>レンラクサキ</t>
    </rPh>
    <phoneticPr fontId="1"/>
  </si>
  <si>
    <t>電話※</t>
    <rPh sb="0" eb="2">
      <t>デンワ</t>
    </rPh>
    <phoneticPr fontId="1"/>
  </si>
  <si>
    <t>特別に
支払われる
手当※</t>
    <rPh sb="0" eb="2">
      <t>トクベツ</t>
    </rPh>
    <rPh sb="4" eb="6">
      <t>シハラ</t>
    </rPh>
    <rPh sb="10" eb="12">
      <t>テアテ</t>
    </rPh>
    <phoneticPr fontId="1"/>
  </si>
  <si>
    <t>就業規則※</t>
    <rPh sb="0" eb="2">
      <t>シュウギョウ</t>
    </rPh>
    <rPh sb="2" eb="4">
      <t>キソク</t>
    </rPh>
    <phoneticPr fontId="1"/>
  </si>
  <si>
    <t>応募書類の
取り扱い※</t>
    <rPh sb="6" eb="7">
      <t>ト</t>
    </rPh>
    <rPh sb="8" eb="9">
      <t>アツカ</t>
    </rPh>
    <phoneticPr fontId="1"/>
  </si>
  <si>
    <t>（うち男性）</t>
    <phoneticPr fontId="1"/>
  </si>
  <si>
    <t>（うち女性）</t>
    <phoneticPr fontId="1"/>
  </si>
  <si>
    <t>年</t>
    <rPh sb="0" eb="1">
      <t>ネン</t>
    </rPh>
    <phoneticPr fontId="1"/>
  </si>
  <si>
    <t>年商</t>
    <rPh sb="0" eb="2">
      <t>ネンショウ</t>
    </rPh>
    <phoneticPr fontId="1"/>
  </si>
  <si>
    <t>万円</t>
    <rPh sb="0" eb="2">
      <t>マンエン</t>
    </rPh>
    <phoneticPr fontId="1"/>
  </si>
  <si>
    <t>□</t>
  </si>
  <si>
    <t>正社員</t>
    <rPh sb="0" eb="3">
      <t>セイシャイン</t>
    </rPh>
    <phoneticPr fontId="1"/>
  </si>
  <si>
    <t>(〒</t>
    <phoneticPr fontId="1"/>
  </si>
  <si>
    <t>－</t>
    <phoneticPr fontId="1"/>
  </si>
  <si>
    <t>)</t>
    <phoneticPr fontId="1"/>
  </si>
  <si>
    <t>月</t>
    <rPh sb="0" eb="1">
      <t>ツキ</t>
    </rPh>
    <phoneticPr fontId="1"/>
  </si>
  <si>
    <t>なし</t>
    <phoneticPr fontId="1"/>
  </si>
  <si>
    <t>あり→</t>
    <phoneticPr fontId="1"/>
  </si>
  <si>
    <t>あり→期間</t>
    <rPh sb="3" eb="5">
      <t>キカン</t>
    </rPh>
    <phoneticPr fontId="1"/>
  </si>
  <si>
    <t>月</t>
    <rPh sb="0" eb="1">
      <t>ガツ</t>
    </rPh>
    <phoneticPr fontId="1"/>
  </si>
  <si>
    <t>～</t>
    <phoneticPr fontId="1"/>
  </si>
  <si>
    <t>月</t>
    <rPh sb="0" eb="1">
      <t>ゲツ</t>
    </rPh>
    <phoneticPr fontId="1"/>
  </si>
  <si>
    <t>派遣または請負により他の事業所で就業する場合は右欄に✓</t>
    <rPh sb="0" eb="2">
      <t>ハケン</t>
    </rPh>
    <rPh sb="5" eb="7">
      <t>ウケオイ</t>
    </rPh>
    <rPh sb="10" eb="11">
      <t>ホカ</t>
    </rPh>
    <rPh sb="12" eb="15">
      <t>ジギョウショ</t>
    </rPh>
    <rPh sb="16" eb="18">
      <t>シュウギョウ</t>
    </rPh>
    <rPh sb="20" eb="22">
      <t>バアイ</t>
    </rPh>
    <rPh sb="23" eb="25">
      <t>ウラン</t>
    </rPh>
    <phoneticPr fontId="1"/>
  </si>
  <si>
    <t>正社員以外→名称及び特記事項：</t>
    <rPh sb="0" eb="3">
      <t>セイシャイン</t>
    </rPh>
    <rPh sb="3" eb="5">
      <t>イガイ</t>
    </rPh>
    <rPh sb="6" eb="8">
      <t>メイショウ</t>
    </rPh>
    <rPh sb="8" eb="9">
      <t>オヨ</t>
    </rPh>
    <rPh sb="10" eb="12">
      <t>トッキ</t>
    </rPh>
    <rPh sb="12" eb="14">
      <t>ジコウ</t>
    </rPh>
    <phoneticPr fontId="1"/>
  </si>
  <si>
    <t>組織運営
方針・
求める人物像</t>
    <rPh sb="0" eb="2">
      <t>ソシキ</t>
    </rPh>
    <rPh sb="2" eb="4">
      <t>ウンエイ</t>
    </rPh>
    <rPh sb="5" eb="7">
      <t>ホウシン</t>
    </rPh>
    <rPh sb="9" eb="10">
      <t>モト</t>
    </rPh>
    <rPh sb="12" eb="14">
      <t>ジンブツ</t>
    </rPh>
    <rPh sb="14" eb="15">
      <t>ゾウ</t>
    </rPh>
    <phoneticPr fontId="1"/>
  </si>
  <si>
    <t>普通自動車運転免許（AT限定可）</t>
    <rPh sb="0" eb="2">
      <t>フツウ</t>
    </rPh>
    <rPh sb="2" eb="5">
      <t>ジドウシャ</t>
    </rPh>
    <rPh sb="5" eb="7">
      <t>ウンテン</t>
    </rPh>
    <rPh sb="7" eb="9">
      <t>メンキョ</t>
    </rPh>
    <rPh sb="12" eb="14">
      <t>ゲンテイ</t>
    </rPh>
    <rPh sb="14" eb="15">
      <t>カ</t>
    </rPh>
    <phoneticPr fontId="1"/>
  </si>
  <si>
    <t>普通自動車運転免許（MT）</t>
    <rPh sb="0" eb="2">
      <t>フツウ</t>
    </rPh>
    <rPh sb="2" eb="5">
      <t>ジドウシャ</t>
    </rPh>
    <rPh sb="5" eb="7">
      <t>ウンテン</t>
    </rPh>
    <rPh sb="7" eb="9">
      <t>メンキョ</t>
    </rPh>
    <phoneticPr fontId="1"/>
  </si>
  <si>
    <t>）</t>
    <phoneticPr fontId="1"/>
  </si>
  <si>
    <t>その他(</t>
    <rPh sb="2" eb="3">
      <t>タ</t>
    </rPh>
    <phoneticPr fontId="1"/>
  </si>
  <si>
    <t>あり→就業場所の所在地：</t>
    <rPh sb="3" eb="5">
      <t>シュウギョウ</t>
    </rPh>
    <rPh sb="5" eb="7">
      <t>バショ</t>
    </rPh>
    <rPh sb="8" eb="11">
      <t>ショザイチ</t>
    </rPh>
    <phoneticPr fontId="1"/>
  </si>
  <si>
    <t>(1)</t>
    <phoneticPr fontId="1"/>
  </si>
  <si>
    <t>(2)</t>
  </si>
  <si>
    <t>(3)</t>
  </si>
  <si>
    <t>時</t>
    <rPh sb="0" eb="1">
      <t>ジ</t>
    </rPh>
    <phoneticPr fontId="1"/>
  </si>
  <si>
    <t>分</t>
    <rPh sb="0" eb="1">
      <t>フン</t>
    </rPh>
    <phoneticPr fontId="1"/>
  </si>
  <si>
    <t>休憩時間</t>
    <rPh sb="0" eb="4">
      <t>キュウケイジカン</t>
    </rPh>
    <phoneticPr fontId="1"/>
  </si>
  <si>
    <t>交替制</t>
    <rPh sb="0" eb="3">
      <t>コウタイセイ</t>
    </rPh>
    <phoneticPr fontId="1"/>
  </si>
  <si>
    <t>あり</t>
    <phoneticPr fontId="1"/>
  </si>
  <si>
    <t>あり　　月平均</t>
    <rPh sb="4" eb="7">
      <t>ツキヘイキン</t>
    </rPh>
    <phoneticPr fontId="1"/>
  </si>
  <si>
    <t>時間</t>
    <rPh sb="0" eb="2">
      <t>ジカン</t>
    </rPh>
    <phoneticPr fontId="1"/>
  </si>
  <si>
    <t>深夜労働以外にも割増賃金を適用</t>
    <rPh sb="0" eb="2">
      <t>シンヤ</t>
    </rPh>
    <rPh sb="2" eb="4">
      <t>ロウドウ</t>
    </rPh>
    <rPh sb="4" eb="6">
      <t>イガイ</t>
    </rPh>
    <rPh sb="8" eb="10">
      <t>ワリマシ</t>
    </rPh>
    <rPh sb="10" eb="12">
      <t>チンギン</t>
    </rPh>
    <rPh sb="13" eb="15">
      <t>テキヨウ</t>
    </rPh>
    <phoneticPr fontId="1"/>
  </si>
  <si>
    <t>月給→月平均労働日数</t>
    <rPh sb="0" eb="2">
      <t>ゲッキュウ</t>
    </rPh>
    <rPh sb="3" eb="6">
      <t>ツキヘイキン</t>
    </rPh>
    <rPh sb="6" eb="8">
      <t>ロウドウ</t>
    </rPh>
    <rPh sb="8" eb="10">
      <t>ニッスウ</t>
    </rPh>
    <phoneticPr fontId="1"/>
  </si>
  <si>
    <t>日給→１日あたり</t>
    <rPh sb="0" eb="2">
      <t>ニッキュウ</t>
    </rPh>
    <rPh sb="4" eb="5">
      <t>ニチ</t>
    </rPh>
    <phoneticPr fontId="1"/>
  </si>
  <si>
    <t>円</t>
    <rPh sb="0" eb="1">
      <t>エン</t>
    </rPh>
    <phoneticPr fontId="1"/>
  </si>
  <si>
    <t>時給→1時間あたり</t>
    <rPh sb="0" eb="2">
      <t>ジキュウ</t>
    </rPh>
    <rPh sb="4" eb="6">
      <t>ジカン</t>
    </rPh>
    <phoneticPr fontId="1"/>
  </si>
  <si>
    <t>作業</t>
    <rPh sb="0" eb="2">
      <t>サギョウ</t>
    </rPh>
    <phoneticPr fontId="1"/>
  </si>
  <si>
    <t>基　本　給</t>
    <rPh sb="0" eb="1">
      <t>モト</t>
    </rPh>
    <rPh sb="2" eb="3">
      <t>ホン</t>
    </rPh>
    <rPh sb="4" eb="5">
      <t>キュウ</t>
    </rPh>
    <phoneticPr fontId="1"/>
  </si>
  <si>
    <t>毎月</t>
    <rPh sb="0" eb="2">
      <t>マイツキ</t>
    </rPh>
    <phoneticPr fontId="1"/>
  </si>
  <si>
    <t>月末</t>
    <phoneticPr fontId="1"/>
  </si>
  <si>
    <t>（当月・翌月）</t>
    <rPh sb="1" eb="3">
      <t>トウゲツ</t>
    </rPh>
    <rPh sb="4" eb="6">
      <t>ヨクゲツ</t>
    </rPh>
    <phoneticPr fontId="1"/>
  </si>
  <si>
    <t>その他→（</t>
    <rPh sb="2" eb="3">
      <t>タ</t>
    </rPh>
    <phoneticPr fontId="1"/>
  </si>
  <si>
    <t>上限なし</t>
    <rPh sb="0" eb="2">
      <t>ジョウゲン</t>
    </rPh>
    <phoneticPr fontId="1"/>
  </si>
  <si>
    <t>上限あり→</t>
    <rPh sb="0" eb="2">
      <t>ジョウゲン</t>
    </rPh>
    <phoneticPr fontId="1"/>
  </si>
  <si>
    <t>日額</t>
    <rPh sb="0" eb="2">
      <t>ニチガク</t>
    </rPh>
    <phoneticPr fontId="1"/>
  </si>
  <si>
    <t>月額</t>
    <rPh sb="0" eb="2">
      <t>ゲツガク</t>
    </rPh>
    <phoneticPr fontId="1"/>
  </si>
  <si>
    <t>不可</t>
    <rPh sb="0" eb="2">
      <t>フカ</t>
    </rPh>
    <phoneticPr fontId="1"/>
  </si>
  <si>
    <t>可→駐車場（</t>
    <rPh sb="0" eb="1">
      <t>カ</t>
    </rPh>
    <rPh sb="2" eb="5">
      <t>チュウシャジョウ</t>
    </rPh>
    <phoneticPr fontId="1"/>
  </si>
  <si>
    <r>
      <t>あり（新規学卒者の昨年度実績：年</t>
    </r>
    <r>
      <rPr>
        <u/>
        <sz val="10"/>
        <color theme="1"/>
        <rFont val="HG丸ｺﾞｼｯｸM-PRO"/>
        <family val="3"/>
        <charset val="128"/>
      </rPr>
      <t/>
    </r>
    <phoneticPr fontId="1"/>
  </si>
  <si>
    <t>月分または　  万円）</t>
    <phoneticPr fontId="1"/>
  </si>
  <si>
    <t>月分または</t>
    <phoneticPr fontId="1"/>
  </si>
  <si>
    <t xml:space="preserve"> 万円）</t>
    <phoneticPr fontId="1"/>
  </si>
  <si>
    <t>（新規学卒者の場合の予定：年</t>
    <phoneticPr fontId="1"/>
  </si>
  <si>
    <t>％）</t>
    <phoneticPr fontId="1"/>
  </si>
  <si>
    <t>毎週 ・ 隔週 ・ その他 ・ なし</t>
    <rPh sb="0" eb="2">
      <t>マイシュウ</t>
    </rPh>
    <rPh sb="5" eb="7">
      <t>カクシュウ</t>
    </rPh>
    <rPh sb="12" eb="13">
      <t>タ</t>
    </rPh>
    <phoneticPr fontId="1"/>
  </si>
  <si>
    <t>雇用</t>
    <rPh sb="0" eb="2">
      <t>コヨウ</t>
    </rPh>
    <phoneticPr fontId="1"/>
  </si>
  <si>
    <t>労災</t>
    <rPh sb="0" eb="2">
      <t>ロウサイ</t>
    </rPh>
    <phoneticPr fontId="1"/>
  </si>
  <si>
    <t>健康</t>
    <rPh sb="0" eb="2">
      <t>ケンコウ</t>
    </rPh>
    <phoneticPr fontId="1"/>
  </si>
  <si>
    <t>厚生</t>
    <rPh sb="0" eb="2">
      <t>コウセイ</t>
    </rPh>
    <phoneticPr fontId="1"/>
  </si>
  <si>
    <t>財形</t>
    <rPh sb="0" eb="2">
      <t>ザイケイ</t>
    </rPh>
    <phoneticPr fontId="1"/>
  </si>
  <si>
    <t>その他　（</t>
    <rPh sb="2" eb="3">
      <t>タ</t>
    </rPh>
    <phoneticPr fontId="1"/>
  </si>
  <si>
    <t>あり（勤続</t>
    <rPh sb="3" eb="5">
      <t>キンゾク</t>
    </rPh>
    <phoneticPr fontId="1"/>
  </si>
  <si>
    <t>年以上）</t>
    <rPh sb="0" eb="1">
      <t>ネン</t>
    </rPh>
    <rPh sb="1" eb="3">
      <t>イジョウ</t>
    </rPh>
    <phoneticPr fontId="1"/>
  </si>
  <si>
    <t>あり（一律</t>
    <rPh sb="3" eb="5">
      <t>イチリツ</t>
    </rPh>
    <phoneticPr fontId="1"/>
  </si>
  <si>
    <t>歳）</t>
    <rPh sb="0" eb="1">
      <t>サイ</t>
    </rPh>
    <phoneticPr fontId="1"/>
  </si>
  <si>
    <t>あり（</t>
    <phoneticPr fontId="1"/>
  </si>
  <si>
    <t>・</t>
    <phoneticPr fontId="1"/>
  </si>
  <si>
    <t>単身用</t>
    <rPh sb="0" eb="3">
      <t>タンシンヨウ</t>
    </rPh>
    <phoneticPr fontId="1"/>
  </si>
  <si>
    <t>世帯用</t>
    <rPh sb="0" eb="3">
      <t>セタイヨウ</t>
    </rPh>
    <phoneticPr fontId="1"/>
  </si>
  <si>
    <t>入居可能住宅に関する特記事項（</t>
    <phoneticPr fontId="1"/>
  </si>
  <si>
    <t>マイカー
通勤</t>
    <rPh sb="5" eb="7">
      <t>ツウキン</t>
    </rPh>
    <phoneticPr fontId="1"/>
  </si>
  <si>
    <t>有(無料)</t>
    <rPh sb="0" eb="1">
      <t>アリ</t>
    </rPh>
    <rPh sb="2" eb="4">
      <t>ムリョウ</t>
    </rPh>
    <phoneticPr fontId="1"/>
  </si>
  <si>
    <t>有(有料)</t>
    <rPh sb="0" eb="1">
      <t>アリ</t>
    </rPh>
    <rPh sb="2" eb="4">
      <t>ユウリョウ</t>
    </rPh>
    <phoneticPr fontId="1"/>
  </si>
  <si>
    <t>無</t>
    <rPh sb="0" eb="1">
      <t>ナシ</t>
    </rPh>
    <phoneticPr fontId="1"/>
  </si>
  <si>
    <t>定額　　→</t>
    <rPh sb="0" eb="2">
      <t>テイガク</t>
    </rPh>
    <phoneticPr fontId="1"/>
  </si>
  <si>
    <t>円　または</t>
    <rPh sb="0" eb="1">
      <t>エン</t>
    </rPh>
    <phoneticPr fontId="1"/>
  </si>
  <si>
    <t>日以降随時</t>
    <rPh sb="0" eb="1">
      <t>ニチ</t>
    </rPh>
    <rPh sb="1" eb="3">
      <t>イコウ</t>
    </rPh>
    <rPh sb="3" eb="5">
      <t>ズイジ</t>
    </rPh>
    <phoneticPr fontId="1"/>
  </si>
  <si>
    <t>郵送</t>
    <rPh sb="0" eb="2">
      <t>ユウソウ</t>
    </rPh>
    <phoneticPr fontId="1"/>
  </si>
  <si>
    <t>別途通知</t>
    <rPh sb="0" eb="2">
      <t>ベット</t>
    </rPh>
    <rPh sb="2" eb="4">
      <t>ツウチ</t>
    </rPh>
    <phoneticPr fontId="1"/>
  </si>
  <si>
    <t>面接</t>
    <rPh sb="0" eb="2">
      <t>メンセツ</t>
    </rPh>
    <phoneticPr fontId="1"/>
  </si>
  <si>
    <t>FAX</t>
    <phoneticPr fontId="1"/>
  </si>
  <si>
    <t>Eメール</t>
    <phoneticPr fontId="1"/>
  </si>
  <si>
    <t>ホームページ</t>
    <phoneticPr fontId="1"/>
  </si>
  <si>
    <t>適性検査</t>
    <rPh sb="0" eb="2">
      <t>テキセイ</t>
    </rPh>
    <rPh sb="2" eb="4">
      <t>ケンサ</t>
    </rPh>
    <phoneticPr fontId="1"/>
  </si>
  <si>
    <t>筆記（</t>
    <rPh sb="0" eb="2">
      <t>ヒッキ</t>
    </rPh>
    <phoneticPr fontId="1"/>
  </si>
  <si>
    <t>専門</t>
    <rPh sb="0" eb="2">
      <t>センモン</t>
    </rPh>
    <phoneticPr fontId="1"/>
  </si>
  <si>
    <t>常識</t>
    <rPh sb="0" eb="2">
      <t>ジョウシキ</t>
    </rPh>
    <phoneticPr fontId="1"/>
  </si>
  <si>
    <t>作文</t>
    <rPh sb="0" eb="2">
      <t>サクブン</t>
    </rPh>
    <phoneticPr fontId="1"/>
  </si>
  <si>
    <t>履歴書</t>
    <rPh sb="0" eb="3">
      <t>リレキショ</t>
    </rPh>
    <phoneticPr fontId="1"/>
  </si>
  <si>
    <t>卒業見込証明書</t>
    <rPh sb="0" eb="2">
      <t>ソツギョウ</t>
    </rPh>
    <rPh sb="2" eb="4">
      <t>ミコ</t>
    </rPh>
    <rPh sb="4" eb="7">
      <t>ショウメイショ</t>
    </rPh>
    <phoneticPr fontId="1"/>
  </si>
  <si>
    <t>成績証明書</t>
    <rPh sb="0" eb="2">
      <t>セイセキ</t>
    </rPh>
    <rPh sb="2" eb="5">
      <t>ショウメイショ</t>
    </rPh>
    <phoneticPr fontId="1"/>
  </si>
  <si>
    <t>その他
(　　　　　　　　)</t>
    <rPh sb="2" eb="3">
      <t>タ</t>
    </rPh>
    <phoneticPr fontId="1"/>
  </si>
  <si>
    <t>返送</t>
    <rPh sb="0" eb="2">
      <t>ヘンソウ</t>
    </rPh>
    <phoneticPr fontId="1"/>
  </si>
  <si>
    <t>求人者の責任で破棄</t>
    <rPh sb="0" eb="3">
      <t>キュウジンシャ</t>
    </rPh>
    <rPh sb="4" eb="6">
      <t>セキニン</t>
    </rPh>
    <rPh sb="7" eb="9">
      <t>ハキ</t>
    </rPh>
    <phoneticPr fontId="1"/>
  </si>
  <si>
    <t>事業所所在地</t>
    <rPh sb="0" eb="3">
      <t>ジギョウショ</t>
    </rPh>
    <rPh sb="3" eb="6">
      <t>ショザイチ</t>
    </rPh>
    <phoneticPr fontId="1"/>
  </si>
  <si>
    <t>か月</t>
    <rPh sb="1" eb="2">
      <t>ゲツ</t>
    </rPh>
    <phoneticPr fontId="1"/>
  </si>
  <si>
    <t>試用期間中の条件の変更の有無</t>
    <rPh sb="0" eb="5">
      <t>シヨウキカンチュウ</t>
    </rPh>
    <rPh sb="6" eb="8">
      <t>ジョウケン</t>
    </rPh>
    <rPh sb="9" eb="11">
      <t>ヘンコウ</t>
    </rPh>
    <rPh sb="12" eb="14">
      <t>ウム</t>
    </rPh>
    <phoneticPr fontId="1"/>
  </si>
  <si>
    <t>否</t>
    <rPh sb="0" eb="1">
      <t>ヒ</t>
    </rPh>
    <phoneticPr fontId="1"/>
  </si>
  <si>
    <t>可（卒業後概ね</t>
    <rPh sb="0" eb="1">
      <t>カ</t>
    </rPh>
    <rPh sb="2" eb="5">
      <t>ソツギョウゴ</t>
    </rPh>
    <rPh sb="5" eb="6">
      <t>オオム</t>
    </rPh>
    <phoneticPr fontId="1"/>
  </si>
  <si>
    <t>年）</t>
    <rPh sb="0" eb="1">
      <t>ネン</t>
    </rPh>
    <phoneticPr fontId="1"/>
  </si>
  <si>
    <t>変形　→各就業時間の右欄に時期を記入</t>
    <rPh sb="0" eb="2">
      <t>ヘンケイ</t>
    </rPh>
    <rPh sb="4" eb="5">
      <t>カク</t>
    </rPh>
    <rPh sb="5" eb="7">
      <t>シュウギョウ</t>
    </rPh>
    <rPh sb="7" eb="9">
      <t>ジカン</t>
    </rPh>
    <rPh sb="10" eb="11">
      <t>ミギ</t>
    </rPh>
    <rPh sb="11" eb="12">
      <t>ラン</t>
    </rPh>
    <rPh sb="13" eb="15">
      <t>ジキ</t>
    </rPh>
    <rPh sb="16" eb="18">
      <t>キニュウ</t>
    </rPh>
    <phoneticPr fontId="1"/>
  </si>
  <si>
    <t>※の項目は必ず記入してください。</t>
    <rPh sb="2" eb="4">
      <t>コウモク</t>
    </rPh>
    <rPh sb="5" eb="6">
      <t>カナラ</t>
    </rPh>
    <rPh sb="7" eb="9">
      <t>キニュウ</t>
    </rPh>
    <phoneticPr fontId="1"/>
  </si>
  <si>
    <t>令和６</t>
    <rPh sb="0" eb="2">
      <t>レイワ</t>
    </rPh>
    <phoneticPr fontId="1"/>
  </si>
  <si>
    <t>株式会社　しまひろ農園</t>
    <phoneticPr fontId="1"/>
  </si>
  <si>
    <t>代表取締役　是松　町子</t>
    <phoneticPr fontId="1"/>
  </si>
  <si>
    <t>広島県庄原市是松町55-1</t>
    <phoneticPr fontId="1"/>
  </si>
  <si>
    <t>平成17</t>
    <rPh sb="0" eb="2">
      <t>ヘイセイ</t>
    </rPh>
    <phoneticPr fontId="1"/>
  </si>
  <si>
    <t>1億</t>
    <rPh sb="1" eb="2">
      <t>オク</t>
    </rPh>
    <phoneticPr fontId="1"/>
  </si>
  <si>
    <t>☑</t>
  </si>
  <si>
    <t>雇用期間の定め※</t>
    <rPh sb="0" eb="2">
      <t>コヨウ</t>
    </rPh>
    <rPh sb="2" eb="4">
      <t>キカン</t>
    </rPh>
    <rPh sb="5" eb="6">
      <t>サダ</t>
    </rPh>
    <phoneticPr fontId="1"/>
  </si>
  <si>
    <t>大型特殊自動車免許（農耕限定可）、フォークリフト免許があると望ましい</t>
    <rPh sb="0" eb="2">
      <t>オオガタ</t>
    </rPh>
    <rPh sb="2" eb="4">
      <t>トクシュ</t>
    </rPh>
    <rPh sb="4" eb="7">
      <t>ジドウシャ</t>
    </rPh>
    <rPh sb="7" eb="9">
      <t>メンキョ</t>
    </rPh>
    <rPh sb="10" eb="12">
      <t>ノウコウ</t>
    </rPh>
    <rPh sb="12" eb="14">
      <t>ゲンテイ</t>
    </rPh>
    <rPh sb="14" eb="15">
      <t>カ</t>
    </rPh>
    <rPh sb="24" eb="26">
      <t>メンキョ</t>
    </rPh>
    <rPh sb="30" eb="31">
      <t>ノゾ</t>
    </rPh>
    <phoneticPr fontId="1"/>
  </si>
  <si>
    <t>　所在地と同じ（事務所及び周辺農地）</t>
    <phoneticPr fontId="1"/>
  </si>
  <si>
    <t>11月～３月</t>
    <phoneticPr fontId="1"/>
  </si>
  <si>
    <r>
      <t>分</t>
    </r>
    <r>
      <rPr>
        <sz val="10"/>
        <color rgb="FFFF0000"/>
        <rFont val="HG丸ｺﾞｼｯｸM-PRO"/>
        <family val="3"/>
        <charset val="128"/>
      </rPr>
      <t>、</t>
    </r>
    <rPh sb="0" eb="1">
      <t>フン</t>
    </rPh>
    <phoneticPr fontId="1"/>
  </si>
  <si>
    <t>７月～８月</t>
    <phoneticPr fontId="1"/>
  </si>
  <si>
    <t>・春と秋の農繁期は、1日の作業時間も長く（9時間）設定しています。
・農閑期は逆に短く（6時間）設定しており、休日も多く休みも取りやすいです。
・7～8月は、野菜の収穫や畦畔の除草作業が主になるため、比較的涼しい時間を設定しています。
・賃金は月あたりの平均就業時間を基に算出しています。　
・時間外は、深夜労働以外は割増賃金を適用していません。　</t>
    <phoneticPr fontId="1"/>
  </si>
  <si>
    <t>円まで</t>
    <rPh sb="0" eb="1">
      <t>エン</t>
    </rPh>
    <phoneticPr fontId="1"/>
  </si>
  <si>
    <t>住宅</t>
    <rPh sb="0" eb="2">
      <t>ジュウタク</t>
    </rPh>
    <phoneticPr fontId="1"/>
  </si>
  <si>
    <t>皆勤</t>
    <rPh sb="0" eb="2">
      <t>カイキン</t>
    </rPh>
    <phoneticPr fontId="1"/>
  </si>
  <si>
    <r>
      <t>円/月</t>
    </r>
    <r>
      <rPr>
        <sz val="6"/>
        <color rgb="FFFF0000"/>
        <rFont val="HG丸ｺﾞｼｯｸM-PRO"/>
        <family val="3"/>
        <charset val="128"/>
      </rPr>
      <t>まで</t>
    </r>
    <rPh sb="0" eb="1">
      <t>エン</t>
    </rPh>
    <rPh sb="2" eb="3">
      <t>ツキ</t>
    </rPh>
    <phoneticPr fontId="1"/>
  </si>
  <si>
    <t>当社カレンダーによる</t>
    <phoneticPr fontId="1"/>
  </si>
  <si>
    <t>　取締役　庄原　市郎</t>
    <phoneticPr fontId="1"/>
  </si>
  <si>
    <t>shimahiro@nouen.xx.jp</t>
    <phoneticPr fontId="1"/>
  </si>
  <si>
    <t>時給1,030円</t>
    <rPh sb="0" eb="2">
      <t>ジキュウ</t>
    </rPh>
    <rPh sb="7" eb="8">
      <t>エン</t>
    </rPh>
    <phoneticPr fontId="1"/>
  </si>
  <si>
    <t>筆記試験は、農作業管理に必要な基礎的な計算（農薬の希釈等）や言語（国語）です。</t>
    <phoneticPr fontId="1"/>
  </si>
  <si>
    <r>
      <t>その他
(</t>
    </r>
    <r>
      <rPr>
        <sz val="10"/>
        <color rgb="FFFF0000"/>
        <rFont val="HG丸ｺﾞｼｯｸM-PRO"/>
        <family val="3"/>
        <charset val="128"/>
      </rPr>
      <t>SPI基礎</t>
    </r>
    <r>
      <rPr>
        <sz val="10"/>
        <rFont val="HG丸ｺﾞｼｯｸM-PRO"/>
        <family val="3"/>
        <charset val="128"/>
      </rPr>
      <t>　　)</t>
    </r>
    <rPh sb="2" eb="3">
      <t>タ</t>
    </rPh>
    <rPh sb="8" eb="10">
      <t>キソ</t>
    </rPh>
    <phoneticPr fontId="1"/>
  </si>
  <si>
    <t>回、</t>
    <rPh sb="0" eb="1">
      <t>カイ</t>
    </rPh>
    <phoneticPr fontId="1"/>
  </si>
  <si>
    <t>・水稲生産管理作業（トラクター、田植え機、コンバイン等の機械作業、軽トラックによる運搬作業等もあります。未経験者でも操作を教えながら徐々に経験を積んでもらうので大丈夫です。）
・草刈り機による畦畔管理作業
・野菜の生産管理作業
・和牛飼養管理作業
・農閑期の事務補助作業</t>
    <phoneticPr fontId="1"/>
  </si>
  <si>
    <t>・複数の作目を社員が協力し合いながら生産をしているので、社員同士の意思疎通は重要です。
　日々のあいさつを始め、素直さ、誠実さ、協調性を重視しています。
・農業が好きで意欲的に取り組める人。機械が好きで興味があればなお望ましいです。</t>
    <phoneticPr fontId="1"/>
  </si>
  <si>
    <t>農業（水稲、野菜（キャベツ、長ネギ）、和牛繁殖（放牧）
水稲を中心に野菜の生産販売と水田放牧による和牛繁殖経営に取り組んでいます。
水稲は消費者への直接販売が30％、ＪＡ出荷が70％で、野菜は主に加工向けに契約販売しています。</t>
    <phoneticPr fontId="1"/>
  </si>
  <si>
    <t>・地域の農地の保全と活用，安心安全なおいしい農作物を効率的に生産することで会に貢献したいと考えています。</t>
    <phoneticPr fontId="1"/>
  </si>
  <si>
    <t>４月～６月、９月～10月</t>
    <phoneticPr fontId="1"/>
  </si>
  <si>
    <t>月平均労働日数</t>
    <rPh sb="0" eb="3">
      <t>ツキヘイキン</t>
    </rPh>
    <rPh sb="3" eb="5">
      <t>ロウドウ</t>
    </rPh>
    <rPh sb="5" eb="7">
      <t>ニッスウ</t>
    </rPh>
    <phoneticPr fontId="1"/>
  </si>
  <si>
    <t>日－</t>
    <rPh sb="0" eb="1">
      <t>ニチ</t>
    </rPh>
    <phoneticPr fontId="1"/>
  </si>
  <si>
    <t>（</t>
    <phoneticPr fontId="1"/>
  </si>
  <si>
    <t>↑</t>
    <phoneticPr fontId="1"/>
  </si>
  <si>
    <t>年間休日日数</t>
    <rPh sb="0" eb="4">
      <t>ネンカンキュウジツ</t>
    </rPh>
    <rPh sb="4" eb="6">
      <t>ニッスウ</t>
    </rPh>
    <phoneticPr fontId="1"/>
  </si>
  <si>
    <t>日）÷</t>
    <rPh sb="0" eb="1">
      <t>ニチ</t>
    </rPh>
    <phoneticPr fontId="1"/>
  </si>
  <si>
    <t>月＝</t>
    <rPh sb="0" eb="1">
      <t>ツキ</t>
    </rPh>
    <phoneticPr fontId="1"/>
  </si>
  <si>
    <t>日</t>
    <rPh sb="0" eb="1">
      <t>ニチ</t>
    </rPh>
    <phoneticPr fontId="1"/>
  </si>
  <si>
    <t>回、</t>
    <phoneticPr fontId="1"/>
  </si>
  <si>
    <t>また、定めた固定残業時間を超過した場合、超過分の残業代は追加で支払う旨を記載してください。</t>
    <rPh sb="28" eb="30">
      <t>ツイカ</t>
    </rPh>
    <rPh sb="34" eb="35">
      <t>ムネ</t>
    </rPh>
    <rPh sb="36" eb="38">
      <t>キサイ</t>
    </rPh>
    <phoneticPr fontId="1"/>
  </si>
  <si>
    <t>固定残業代を支払う場合は、何時間分に相当するのかを明記してください。</t>
    <rPh sb="0" eb="2">
      <t>コテイ</t>
    </rPh>
    <rPh sb="2" eb="5">
      <t>ザンギョウダイ</t>
    </rPh>
    <rPh sb="6" eb="8">
      <t>シハラ</t>
    </rPh>
    <rPh sb="9" eb="11">
      <t>バアイ</t>
    </rPh>
    <rPh sb="13" eb="17">
      <t>ナンジカンブン</t>
    </rPh>
    <rPh sb="18" eb="20">
      <t>ソウトウ</t>
    </rPh>
    <rPh sb="25" eb="27">
      <t>メイキ</t>
    </rPh>
    <phoneticPr fontId="1"/>
  </si>
  <si>
    <t>※印のある項目は、必ず記入してください。</t>
    <rPh sb="1" eb="2">
      <t>シルシ</t>
    </rPh>
    <rPh sb="5" eb="7">
      <t>コウモク</t>
    </rPh>
    <rPh sb="9" eb="10">
      <t>カナラ</t>
    </rPh>
    <rPh sb="11" eb="13">
      <t>キニュウ</t>
    </rPh>
    <phoneticPr fontId="1"/>
  </si>
  <si>
    <t>https://shimahironouen.xx.jp</t>
    <phoneticPr fontId="1"/>
  </si>
  <si>
    <t>1K、バス・トイレ共用、月額8,000円(水道光熱費別)</t>
    <phoneticPr fontId="1"/>
  </si>
  <si>
    <t>賃金締切日
※</t>
    <rPh sb="0" eb="2">
      <t>チンギン</t>
    </rPh>
    <rPh sb="2" eb="5">
      <t>シメキリビ</t>
    </rPh>
    <phoneticPr fontId="1"/>
  </si>
  <si>
    <t>賃金支払日
※</t>
    <rPh sb="0" eb="2">
      <t>チンギン</t>
    </rPh>
    <rPh sb="2" eb="5">
      <t>シハライビ</t>
    </rPh>
    <phoneticPr fontId="1"/>
  </si>
  <si>
    <t>https://www.mhlw.go.jp/new-info/kobetu/roudou/gyousei/dl/140811-3.pdf</t>
    <phoneticPr fontId="1"/>
  </si>
  <si>
    <t>「年次有給休暇」の付与日数は法律で決まっています。</t>
    <phoneticPr fontId="1"/>
  </si>
  <si>
    <t>正社員、パートタイム労働者などの区分なく、一定の要件を満たした全ての労働者に対して、年次有給休暇を与えなければなりません。（労働基準法第39条）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</si>
</sst>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
    <numFmt numFmtId="177" formatCode="000"/>
    <numFmt numFmtId="178" formatCode="00"/>
    <numFmt numFmtId="179" formatCode="#,##0_);[Red]\(#,##0\)"/>
    <numFmt numFmtId="180" formatCode="#,##0_ "/>
  </numFmts>
  <fonts count="22">
    <font>
      <sz val="11"/>
      <name val="ＭＳ Ｐゴシック"/>
      <family val="3"/>
      <charset val="128"/>
    </font>
    <font>
      <sz val="6"/>
      <name val="ＭＳ Ｐゴシック"/>
      <family val="3"/>
      <charset val="128"/>
    </font>
    <font>
      <sz val="11"/>
      <name val="HG丸ｺﾞｼｯｸM-PRO"/>
      <family val="3"/>
      <charset val="128"/>
    </font>
    <font>
      <sz val="10"/>
      <name val="HG丸ｺﾞｼｯｸM-PRO"/>
      <family val="3"/>
      <charset val="128"/>
    </font>
    <font>
      <sz val="11"/>
      <name val="ＭＳ Ｐゴシック"/>
      <family val="3"/>
      <charset val="128"/>
    </font>
    <font>
      <sz val="12"/>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sz val="10"/>
      <color rgb="FFFF0000"/>
      <name val="HG丸ｺﾞｼｯｸM-PRO"/>
      <family val="3"/>
      <charset val="128"/>
    </font>
    <font>
      <sz val="9"/>
      <color rgb="FFFF0000"/>
      <name val="HG丸ｺﾞｼｯｸM-PRO"/>
      <family val="3"/>
      <charset val="128"/>
    </font>
    <font>
      <u/>
      <sz val="11"/>
      <color theme="10"/>
      <name val="ＭＳ Ｐゴシック"/>
      <family val="3"/>
      <charset val="128"/>
    </font>
    <font>
      <sz val="16"/>
      <color rgb="FFFF0000"/>
      <name val="HG丸ｺﾞｼｯｸM-PRO"/>
      <family val="3"/>
      <charset val="128"/>
    </font>
    <font>
      <sz val="10"/>
      <color theme="1"/>
      <name val="HG丸ｺﾞｼｯｸM-PRO"/>
      <family val="3"/>
      <charset val="128"/>
    </font>
    <font>
      <sz val="11"/>
      <color theme="1"/>
      <name val="HG丸ｺﾞｼｯｸM-PRO"/>
      <family val="3"/>
      <charset val="128"/>
    </font>
    <font>
      <u/>
      <sz val="10"/>
      <color theme="1"/>
      <name val="HG丸ｺﾞｼｯｸM-PRO"/>
      <family val="3"/>
      <charset val="128"/>
    </font>
    <font>
      <b/>
      <sz val="9"/>
      <color indexed="81"/>
      <name val="MS P ゴシック"/>
      <family val="3"/>
      <charset val="128"/>
    </font>
    <font>
      <u/>
      <sz val="10"/>
      <color theme="10"/>
      <name val="ＭＳ Ｐゴシック"/>
      <family val="3"/>
      <charset val="128"/>
    </font>
    <font>
      <u/>
      <sz val="9"/>
      <color theme="10"/>
      <name val="ＭＳ Ｐゴシック"/>
      <family val="3"/>
      <charset val="128"/>
    </font>
    <font>
      <b/>
      <sz val="9"/>
      <color rgb="FFFF0000"/>
      <name val="HG丸ｺﾞｼｯｸM-PRO"/>
      <family val="3"/>
      <charset val="128"/>
    </font>
    <font>
      <sz val="6"/>
      <name val="HG丸ｺﾞｼｯｸM-PRO"/>
      <family val="3"/>
      <charset val="128"/>
    </font>
    <font>
      <sz val="6"/>
      <color rgb="FFFF0000"/>
      <name val="HG丸ｺﾞｼｯｸM-PRO"/>
      <family val="3"/>
      <charset val="128"/>
    </font>
  </fonts>
  <fills count="4">
    <fill>
      <patternFill patternType="none"/>
    </fill>
    <fill>
      <patternFill patternType="gray125"/>
    </fill>
    <fill>
      <patternFill patternType="solid">
        <fgColor theme="3" tint="0.79998168889431442"/>
        <bgColor indexed="64"/>
      </patternFill>
    </fill>
    <fill>
      <patternFill patternType="solid">
        <fgColor theme="4" tint="0.59999389629810485"/>
        <bgColor indexed="64"/>
      </patternFill>
    </fill>
  </fills>
  <borders count="35">
    <border>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s>
  <cellStyleXfs count="3">
    <xf numFmtId="0" fontId="0" fillId="0" borderId="0"/>
    <xf numFmtId="38" fontId="4" fillId="0" borderId="0" applyFont="0" applyFill="0" applyBorder="0" applyAlignment="0" applyProtection="0">
      <alignment vertical="center"/>
    </xf>
    <xf numFmtId="0" fontId="11" fillId="0" borderId="0" applyNumberFormat="0" applyFill="0" applyBorder="0" applyAlignment="0" applyProtection="0"/>
  </cellStyleXfs>
  <cellXfs count="556">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vertical="center"/>
    </xf>
    <xf numFmtId="0" fontId="2" fillId="0" borderId="24" xfId="0" applyFont="1" applyBorder="1"/>
    <xf numFmtId="0" fontId="2" fillId="0" borderId="20" xfId="0" applyFont="1" applyBorder="1"/>
    <xf numFmtId="0" fontId="2" fillId="0" borderId="15" xfId="0" applyFont="1" applyBorder="1"/>
    <xf numFmtId="0" fontId="2" fillId="0" borderId="26" xfId="0" applyFont="1" applyBorder="1"/>
    <xf numFmtId="0" fontId="2" fillId="0" borderId="21" xfId="0" applyFont="1" applyBorder="1"/>
    <xf numFmtId="0" fontId="2" fillId="0" borderId="0" xfId="0" applyFont="1" applyBorder="1" applyAlignment="1">
      <alignment horizontal="center" vertical="center" textRotation="255"/>
    </xf>
    <xf numFmtId="0" fontId="2" fillId="0" borderId="13" xfId="0" applyFont="1" applyBorder="1"/>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22" xfId="0" applyFont="1" applyBorder="1" applyAlignment="1">
      <alignment vertical="center"/>
    </xf>
    <xf numFmtId="0" fontId="2" fillId="0" borderId="13" xfId="0" applyFont="1" applyBorder="1" applyAlignment="1">
      <alignment vertical="center" textRotation="255"/>
    </xf>
    <xf numFmtId="0" fontId="2" fillId="0" borderId="0" xfId="0" applyFont="1" applyBorder="1" applyAlignment="1">
      <alignment vertical="center" textRotation="255"/>
    </xf>
    <xf numFmtId="0" fontId="3" fillId="0" borderId="24" xfId="0" applyFont="1" applyBorder="1" applyAlignment="1">
      <alignment vertical="center"/>
    </xf>
    <xf numFmtId="0" fontId="3" fillId="0" borderId="26" xfId="0" applyFont="1" applyBorder="1" applyAlignment="1">
      <alignment vertical="center"/>
    </xf>
    <xf numFmtId="0" fontId="3" fillId="0" borderId="6" xfId="0" applyFont="1" applyBorder="1" applyAlignment="1">
      <alignment vertical="center"/>
    </xf>
    <xf numFmtId="0" fontId="3" fillId="0" borderId="15" xfId="0" applyFont="1" applyBorder="1" applyAlignment="1">
      <alignment vertical="center"/>
    </xf>
    <xf numFmtId="0" fontId="3" fillId="0" borderId="25" xfId="0" applyFont="1" applyBorder="1" applyAlignment="1">
      <alignment vertical="center"/>
    </xf>
    <xf numFmtId="0" fontId="3" fillId="0" borderId="0" xfId="0" applyFont="1" applyBorder="1" applyAlignment="1">
      <alignment horizontal="left" vertical="center"/>
    </xf>
    <xf numFmtId="0" fontId="3" fillId="0" borderId="13" xfId="0" applyFont="1" applyBorder="1" applyAlignment="1">
      <alignment horizontal="left" vertical="center"/>
    </xf>
    <xf numFmtId="0" fontId="3" fillId="0" borderId="26" xfId="0" applyFont="1" applyBorder="1" applyAlignment="1">
      <alignment horizontal="center" vertical="center" wrapText="1"/>
    </xf>
    <xf numFmtId="0" fontId="12" fillId="0" borderId="0" xfId="0" applyFont="1"/>
    <xf numFmtId="0" fontId="2" fillId="0" borderId="24" xfId="0" applyFont="1" applyBorder="1" applyAlignment="1">
      <alignment horizontal="left"/>
    </xf>
    <xf numFmtId="0" fontId="13" fillId="0" borderId="16" xfId="0" applyFont="1" applyBorder="1" applyAlignment="1">
      <alignment horizontal="center" vertical="center" wrapText="1"/>
    </xf>
    <xf numFmtId="0" fontId="14" fillId="0" borderId="13" xfId="0" applyFont="1" applyBorder="1" applyAlignment="1">
      <alignment vertical="center" textRotation="255"/>
    </xf>
    <xf numFmtId="0" fontId="14" fillId="0" borderId="0" xfId="0" applyFont="1" applyBorder="1" applyAlignment="1">
      <alignment vertical="center" textRotation="255"/>
    </xf>
    <xf numFmtId="0" fontId="13" fillId="0" borderId="24" xfId="0" applyFont="1" applyBorder="1" applyAlignment="1">
      <alignment vertical="center"/>
    </xf>
    <xf numFmtId="0" fontId="3" fillId="0" borderId="0" xfId="0" applyFont="1" applyBorder="1" applyAlignment="1">
      <alignment vertical="center"/>
    </xf>
    <xf numFmtId="0" fontId="3" fillId="0" borderId="26" xfId="0" applyFont="1" applyBorder="1" applyAlignment="1">
      <alignment horizontal="center" vertical="center"/>
    </xf>
    <xf numFmtId="0" fontId="3" fillId="0" borderId="22" xfId="0" applyFont="1" applyBorder="1" applyAlignment="1">
      <alignment horizontal="center" vertical="center"/>
    </xf>
    <xf numFmtId="0" fontId="13" fillId="0" borderId="15" xfId="0" applyFont="1" applyBorder="1" applyAlignment="1">
      <alignment horizontal="left" vertical="center"/>
    </xf>
    <xf numFmtId="0" fontId="13" fillId="0" borderId="21" xfId="0" applyFont="1" applyBorder="1" applyAlignment="1">
      <alignment horizontal="left" vertical="center" wrapText="1"/>
    </xf>
    <xf numFmtId="0" fontId="3" fillId="0" borderId="24" xfId="0" applyFont="1" applyBorder="1" applyAlignment="1">
      <alignment horizontal="left" vertical="center"/>
    </xf>
    <xf numFmtId="0" fontId="3" fillId="0" borderId="20" xfId="0" applyFont="1" applyBorder="1" applyAlignment="1">
      <alignment horizontal="left" vertical="center"/>
    </xf>
    <xf numFmtId="0" fontId="3" fillId="0" borderId="7"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4" xfId="0" applyFont="1" applyBorder="1" applyAlignment="1">
      <alignment horizontal="center" vertical="center" wrapText="1"/>
    </xf>
    <xf numFmtId="0" fontId="3" fillId="0" borderId="26" xfId="0" applyFont="1" applyBorder="1" applyAlignment="1">
      <alignment horizontal="left" vertical="center"/>
    </xf>
    <xf numFmtId="0" fontId="3" fillId="0" borderId="22" xfId="0" applyFont="1" applyBorder="1" applyAlignment="1">
      <alignment horizontal="left" vertical="center"/>
    </xf>
    <xf numFmtId="0" fontId="3" fillId="0" borderId="15" xfId="0" applyFont="1" applyBorder="1" applyAlignment="1">
      <alignment horizontal="left"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14" xfId="0" applyFont="1" applyBorder="1" applyAlignment="1">
      <alignment horizontal="right" vertical="center"/>
    </xf>
    <xf numFmtId="0" fontId="3" fillId="0" borderId="22" xfId="0" applyFont="1" applyBorder="1" applyAlignment="1">
      <alignment horizontal="right" vertical="center"/>
    </xf>
    <xf numFmtId="0" fontId="5" fillId="0" borderId="0" xfId="0" applyFont="1" applyAlignment="1">
      <alignment horizontal="center"/>
    </xf>
    <xf numFmtId="0" fontId="3" fillId="0" borderId="25" xfId="0" applyFont="1" applyBorder="1" applyAlignment="1">
      <alignment horizontal="center" vertical="center"/>
    </xf>
    <xf numFmtId="0" fontId="3" fillId="0" borderId="14" xfId="0" applyFont="1" applyBorder="1" applyAlignment="1">
      <alignment horizontal="center" vertical="center"/>
    </xf>
    <xf numFmtId="0" fontId="3" fillId="0" borderId="26" xfId="0" applyFont="1" applyBorder="1" applyAlignment="1">
      <alignment horizontal="left" vertical="top"/>
    </xf>
    <xf numFmtId="0" fontId="3" fillId="0" borderId="21" xfId="0" applyFont="1" applyBorder="1" applyAlignment="1">
      <alignment horizontal="left" vertical="top"/>
    </xf>
    <xf numFmtId="0" fontId="3" fillId="0" borderId="0" xfId="0" applyFont="1" applyBorder="1" applyAlignment="1">
      <alignment horizontal="left" vertical="top"/>
    </xf>
    <xf numFmtId="0" fontId="3" fillId="0" borderId="13" xfId="0" applyFont="1" applyBorder="1" applyAlignment="1">
      <alignment horizontal="left" vertical="top"/>
    </xf>
    <xf numFmtId="0" fontId="3" fillId="0" borderId="22" xfId="0" applyFont="1" applyBorder="1" applyAlignment="1">
      <alignment horizontal="left" vertical="top"/>
    </xf>
    <xf numFmtId="0" fontId="3" fillId="0" borderId="15" xfId="0" applyFont="1" applyBorder="1" applyAlignment="1">
      <alignment horizontal="left" vertical="top"/>
    </xf>
    <xf numFmtId="0" fontId="3" fillId="0" borderId="14" xfId="0" applyFont="1" applyBorder="1" applyAlignment="1">
      <alignment horizontal="right" vertical="center"/>
    </xf>
    <xf numFmtId="0" fontId="3" fillId="0" borderId="22" xfId="0" applyFont="1" applyBorder="1" applyAlignment="1">
      <alignment horizontal="right" vertical="center"/>
    </xf>
    <xf numFmtId="0" fontId="5" fillId="0" borderId="0" xfId="0" applyFont="1" applyAlignment="1">
      <alignment horizontal="center"/>
    </xf>
    <xf numFmtId="0" fontId="3" fillId="0" borderId="25" xfId="0" applyFont="1" applyBorder="1" applyAlignment="1">
      <alignment horizontal="center" vertical="center"/>
    </xf>
    <xf numFmtId="0" fontId="3" fillId="0" borderId="14" xfId="0" applyFont="1" applyBorder="1" applyAlignment="1">
      <alignment horizontal="center" vertical="center"/>
    </xf>
    <xf numFmtId="0" fontId="3" fillId="0" borderId="26" xfId="0" applyFont="1" applyBorder="1" applyAlignment="1">
      <alignment horizontal="left" vertical="top"/>
    </xf>
    <xf numFmtId="0" fontId="3" fillId="0" borderId="21" xfId="0" applyFont="1" applyBorder="1" applyAlignment="1">
      <alignment horizontal="left" vertical="top"/>
    </xf>
    <xf numFmtId="0" fontId="3" fillId="0" borderId="0" xfId="0" applyFont="1" applyBorder="1" applyAlignment="1">
      <alignment horizontal="left" vertical="top"/>
    </xf>
    <xf numFmtId="0" fontId="3" fillId="0" borderId="13" xfId="0" applyFont="1" applyBorder="1" applyAlignment="1">
      <alignment horizontal="left" vertical="top"/>
    </xf>
    <xf numFmtId="0" fontId="3" fillId="0" borderId="22" xfId="0" applyFont="1" applyBorder="1" applyAlignment="1">
      <alignment horizontal="left" vertical="top"/>
    </xf>
    <xf numFmtId="0" fontId="3" fillId="0" borderId="15" xfId="0" applyFont="1" applyBorder="1" applyAlignment="1">
      <alignment horizontal="left" vertical="top"/>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3" fillId="0" borderId="26" xfId="0" applyFont="1" applyBorder="1" applyAlignment="1">
      <alignment horizontal="left" vertical="center"/>
    </xf>
    <xf numFmtId="0" fontId="3" fillId="0" borderId="21" xfId="0" applyFont="1" applyBorder="1" applyAlignment="1">
      <alignment horizontal="left"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left" vertical="center"/>
    </xf>
    <xf numFmtId="0" fontId="3" fillId="0" borderId="15" xfId="0" applyFont="1" applyBorder="1" applyAlignment="1">
      <alignment horizontal="left" vertical="center"/>
    </xf>
    <xf numFmtId="0" fontId="13" fillId="0" borderId="21" xfId="0" applyFont="1" applyBorder="1" applyAlignment="1">
      <alignment horizontal="left" vertical="center" wrapText="1"/>
    </xf>
    <xf numFmtId="0" fontId="3" fillId="0" borderId="24" xfId="0" applyFont="1" applyBorder="1" applyAlignment="1">
      <alignment horizontal="left" vertical="center"/>
    </xf>
    <xf numFmtId="0" fontId="3" fillId="0" borderId="20" xfId="0" applyFont="1" applyBorder="1" applyAlignment="1">
      <alignment horizontal="left" vertical="center"/>
    </xf>
    <xf numFmtId="0" fontId="3" fillId="0" borderId="24" xfId="0" applyFont="1" applyBorder="1" applyAlignment="1">
      <alignment horizontal="center" vertical="center"/>
    </xf>
    <xf numFmtId="0" fontId="3" fillId="0" borderId="24" xfId="0" applyFont="1" applyBorder="1" applyAlignment="1">
      <alignment horizontal="center" vertical="center" wrapText="1"/>
    </xf>
    <xf numFmtId="0" fontId="13" fillId="0" borderId="14" xfId="0" applyFont="1" applyBorder="1" applyAlignment="1">
      <alignment horizontal="right" vertical="center"/>
    </xf>
    <xf numFmtId="0" fontId="3" fillId="0" borderId="12" xfId="0" applyFont="1" applyBorder="1" applyAlignment="1">
      <alignment horizontal="center" vertical="center"/>
    </xf>
    <xf numFmtId="0" fontId="3" fillId="0" borderId="25" xfId="0" applyFont="1" applyBorder="1" applyAlignment="1">
      <alignment horizontal="right" vertical="center"/>
    </xf>
    <xf numFmtId="0" fontId="13" fillId="0" borderId="22" xfId="0" applyFont="1" applyBorder="1" applyAlignment="1">
      <alignment horizontal="left" vertical="center"/>
    </xf>
    <xf numFmtId="0" fontId="3" fillId="0" borderId="26"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Border="1" applyAlignment="1">
      <alignment horizontal="center" vertical="center"/>
    </xf>
    <xf numFmtId="0" fontId="3" fillId="0" borderId="15" xfId="0" applyFont="1" applyBorder="1" applyAlignment="1">
      <alignment horizontal="center" vertical="center"/>
    </xf>
    <xf numFmtId="0" fontId="3" fillId="0" borderId="22" xfId="0" applyFont="1" applyBorder="1" applyAlignment="1">
      <alignment horizontal="center" vertical="center"/>
    </xf>
    <xf numFmtId="0" fontId="3" fillId="0" borderId="22" xfId="0" applyFont="1" applyBorder="1" applyAlignment="1">
      <alignment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3" fillId="0" borderId="20" xfId="0" applyFont="1" applyBorder="1" applyAlignment="1">
      <alignment vertical="center" shrinkToFit="1"/>
    </xf>
    <xf numFmtId="0" fontId="3" fillId="0" borderId="13" xfId="0" applyFont="1" applyBorder="1" applyAlignment="1">
      <alignment vertical="center" shrinkToFi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6" xfId="0" quotePrefix="1" applyFont="1" applyBorder="1" applyAlignment="1">
      <alignment vertical="top" wrapText="1"/>
    </xf>
    <xf numFmtId="0" fontId="5" fillId="0" borderId="0" xfId="0" applyFont="1" applyAlignment="1"/>
    <xf numFmtId="0" fontId="3" fillId="0" borderId="24" xfId="0" applyFont="1" applyBorder="1" applyAlignment="1">
      <alignment vertical="center" wrapText="1"/>
    </xf>
    <xf numFmtId="0" fontId="7" fillId="2" borderId="1"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19"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16" xfId="0" applyFont="1" applyFill="1" applyBorder="1" applyAlignment="1">
      <alignment horizontal="center" vertical="center"/>
    </xf>
    <xf numFmtId="0" fontId="13" fillId="2" borderId="16" xfId="0" applyFont="1" applyFill="1" applyBorder="1" applyAlignment="1">
      <alignment horizontal="center" vertical="center" wrapText="1"/>
    </xf>
    <xf numFmtId="0" fontId="3" fillId="0" borderId="29" xfId="0" applyFont="1" applyBorder="1" applyAlignment="1">
      <alignment horizontal="left" vertical="center"/>
    </xf>
    <xf numFmtId="0" fontId="3" fillId="0" borderId="25" xfId="0" applyFont="1" applyBorder="1" applyAlignment="1">
      <alignment horizontal="left" vertical="top"/>
    </xf>
    <xf numFmtId="0" fontId="3" fillId="0" borderId="26" xfId="0" applyFont="1" applyBorder="1" applyAlignment="1">
      <alignment horizontal="left" vertical="top" wrapText="1"/>
    </xf>
    <xf numFmtId="0" fontId="3" fillId="0" borderId="22" xfId="0" applyFont="1" applyBorder="1" applyAlignment="1">
      <alignment horizontal="left" vertical="top" wrapText="1"/>
    </xf>
    <xf numFmtId="0" fontId="3" fillId="2" borderId="18" xfId="0" applyFont="1" applyFill="1" applyBorder="1" applyAlignment="1">
      <alignment horizontal="center" vertical="center" wrapText="1"/>
    </xf>
    <xf numFmtId="0" fontId="3" fillId="0" borderId="0" xfId="0" applyFont="1" applyBorder="1" applyAlignment="1">
      <alignment horizontal="left" vertical="top" wrapText="1"/>
    </xf>
    <xf numFmtId="0" fontId="13" fillId="2" borderId="19" xfId="0" applyFont="1" applyFill="1" applyBorder="1" applyAlignment="1">
      <alignment horizontal="center" vertical="center" wrapText="1"/>
    </xf>
    <xf numFmtId="0" fontId="3" fillId="0" borderId="12" xfId="0" applyFont="1" applyBorder="1" applyAlignment="1">
      <alignment horizontal="right" vertical="center"/>
    </xf>
    <xf numFmtId="0" fontId="3" fillId="0" borderId="0" xfId="0" applyFont="1" applyBorder="1" applyAlignment="1">
      <alignment horizontal="left" vertical="center"/>
    </xf>
    <xf numFmtId="0" fontId="3" fillId="0" borderId="2" xfId="0" quotePrefix="1" applyFont="1" applyBorder="1" applyAlignment="1">
      <alignment vertical="center"/>
    </xf>
    <xf numFmtId="0" fontId="3" fillId="0" borderId="3" xfId="0" applyFont="1" applyBorder="1" applyAlignment="1">
      <alignment vertical="center"/>
    </xf>
    <xf numFmtId="0" fontId="3" fillId="0" borderId="5" xfId="0" quotePrefix="1" applyFont="1" applyBorder="1" applyAlignment="1">
      <alignment vertical="center"/>
    </xf>
    <xf numFmtId="0" fontId="3" fillId="0" borderId="9" xfId="0" quotePrefix="1" applyFont="1" applyBorder="1" applyAlignment="1">
      <alignment vertical="center"/>
    </xf>
    <xf numFmtId="0" fontId="3" fillId="0" borderId="10" xfId="0" applyFont="1" applyBorder="1" applyAlignment="1">
      <alignment vertical="center"/>
    </xf>
    <xf numFmtId="0" fontId="3" fillId="0" borderId="3" xfId="0" applyFont="1" applyBorder="1" applyAlignment="1">
      <alignment vertical="center" shrinkToFit="1"/>
    </xf>
    <xf numFmtId="0" fontId="3" fillId="0" borderId="6" xfId="0" applyFont="1" applyBorder="1" applyAlignment="1">
      <alignment vertical="center" shrinkToFit="1"/>
    </xf>
    <xf numFmtId="0" fontId="3" fillId="0" borderId="10" xfId="0" applyFont="1" applyBorder="1" applyAlignment="1">
      <alignment vertical="center" shrinkToFit="1"/>
    </xf>
    <xf numFmtId="178" fontId="3" fillId="0" borderId="3" xfId="0" applyNumberFormat="1" applyFont="1" applyBorder="1" applyAlignment="1">
      <alignment vertical="center" shrinkToFit="1"/>
    </xf>
    <xf numFmtId="178" fontId="3" fillId="0" borderId="6" xfId="0" applyNumberFormat="1" applyFont="1" applyBorder="1" applyAlignment="1">
      <alignment vertical="center" shrinkToFit="1"/>
    </xf>
    <xf numFmtId="178" fontId="3" fillId="0" borderId="10" xfId="0" applyNumberFormat="1" applyFont="1" applyBorder="1" applyAlignment="1">
      <alignment vertical="center" shrinkToFit="1"/>
    </xf>
    <xf numFmtId="0" fontId="13" fillId="0" borderId="0" xfId="0" applyFont="1" applyBorder="1" applyAlignment="1">
      <alignment horizontal="center" vertical="center"/>
    </xf>
    <xf numFmtId="0" fontId="13" fillId="0" borderId="26"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15" xfId="0" applyFont="1" applyBorder="1" applyAlignment="1">
      <alignment horizontal="center" vertical="center"/>
    </xf>
    <xf numFmtId="0" fontId="13" fillId="0" borderId="26" xfId="0" applyFont="1" applyBorder="1" applyAlignment="1">
      <alignment horizontal="left" vertical="center" wrapText="1"/>
    </xf>
    <xf numFmtId="0" fontId="13" fillId="0" borderId="22" xfId="0" applyFont="1" applyBorder="1" applyAlignment="1">
      <alignment horizontal="left" vertical="center" wrapText="1"/>
    </xf>
    <xf numFmtId="0" fontId="13" fillId="0" borderId="26" xfId="0" applyFont="1" applyBorder="1" applyAlignment="1">
      <alignment horizontal="left" vertical="center"/>
    </xf>
    <xf numFmtId="0" fontId="13" fillId="0" borderId="21" xfId="0" applyFont="1" applyBorder="1" applyAlignment="1">
      <alignment horizontal="left" vertical="center"/>
    </xf>
    <xf numFmtId="0" fontId="13" fillId="0" borderId="26" xfId="0" applyFont="1" applyBorder="1" applyAlignment="1">
      <alignment horizontal="left" vertical="center"/>
    </xf>
    <xf numFmtId="0" fontId="13" fillId="0" borderId="22" xfId="0" applyFont="1" applyBorder="1" applyAlignment="1">
      <alignment horizontal="left" vertical="center"/>
    </xf>
    <xf numFmtId="0" fontId="13" fillId="0" borderId="0" xfId="0" applyFont="1" applyBorder="1" applyAlignment="1">
      <alignment horizontal="left" vertical="center"/>
    </xf>
    <xf numFmtId="0" fontId="13" fillId="0" borderId="13" xfId="0" applyFont="1" applyBorder="1" applyAlignment="1">
      <alignment horizontal="center" vertical="center"/>
    </xf>
    <xf numFmtId="0" fontId="13" fillId="0" borderId="0" xfId="0" applyFont="1" applyBorder="1" applyAlignment="1">
      <alignment vertical="center" wrapText="1"/>
    </xf>
    <xf numFmtId="0" fontId="13" fillId="2" borderId="19"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0" xfId="0" applyFont="1" applyBorder="1" applyAlignment="1">
      <alignment horizontal="right" vertical="center"/>
    </xf>
    <xf numFmtId="0" fontId="3" fillId="0" borderId="3" xfId="0" applyFont="1" applyBorder="1" applyAlignment="1">
      <alignment horizontal="left" vertical="center"/>
    </xf>
    <xf numFmtId="0" fontId="3" fillId="0" borderId="3" xfId="0" applyFont="1" applyBorder="1" applyAlignment="1">
      <alignment horizontal="right" vertical="center"/>
    </xf>
    <xf numFmtId="0" fontId="13" fillId="0" borderId="14" xfId="0" applyFont="1" applyBorder="1" applyAlignment="1">
      <alignment horizontal="left" vertical="center" wrapText="1"/>
    </xf>
    <xf numFmtId="0" fontId="13" fillId="0" borderId="26" xfId="0" applyFont="1" applyBorder="1" applyAlignment="1">
      <alignment horizontal="left" vertical="center" wrapText="1"/>
    </xf>
    <xf numFmtId="0" fontId="3" fillId="0" borderId="32" xfId="0" applyFont="1" applyBorder="1" applyAlignment="1">
      <alignment horizontal="left" vertical="center"/>
    </xf>
    <xf numFmtId="0" fontId="3" fillId="0" borderId="32" xfId="0" applyFont="1" applyBorder="1" applyAlignment="1">
      <alignment horizontal="right" vertical="center"/>
    </xf>
    <xf numFmtId="0" fontId="13" fillId="0" borderId="0" xfId="0" applyFont="1" applyBorder="1" applyAlignment="1">
      <alignment horizontal="left" vertical="center"/>
    </xf>
    <xf numFmtId="0" fontId="13" fillId="0" borderId="0" xfId="0" applyFont="1" applyBorder="1" applyAlignment="1">
      <alignment horizontal="left" vertical="center" shrinkToFit="1"/>
    </xf>
    <xf numFmtId="0" fontId="13" fillId="0" borderId="22" xfId="0" applyFont="1" applyBorder="1" applyAlignment="1">
      <alignment horizontal="left" vertical="center" shrinkToFit="1"/>
    </xf>
    <xf numFmtId="0" fontId="2" fillId="0" borderId="20" xfId="0" applyFont="1" applyBorder="1" applyAlignment="1">
      <alignment horizontal="left"/>
    </xf>
    <xf numFmtId="0" fontId="3" fillId="0" borderId="26" xfId="0" applyFont="1" applyBorder="1" applyAlignment="1">
      <alignment horizontal="left" vertical="center" wrapText="1"/>
    </xf>
    <xf numFmtId="0" fontId="6" fillId="0" borderId="22" xfId="0" applyFont="1" applyBorder="1" applyAlignment="1">
      <alignment vertical="center"/>
    </xf>
    <xf numFmtId="0" fontId="3" fillId="0" borderId="26" xfId="0" applyFont="1" applyBorder="1" applyAlignment="1">
      <alignment horizontal="left"/>
    </xf>
    <xf numFmtId="0" fontId="3" fillId="0" borderId="21" xfId="0" applyFont="1" applyBorder="1" applyAlignment="1">
      <alignment horizontal="left"/>
    </xf>
    <xf numFmtId="0" fontId="3" fillId="0" borderId="24" xfId="0" applyFont="1" applyBorder="1" applyAlignment="1">
      <alignment horizontal="left"/>
    </xf>
    <xf numFmtId="0" fontId="3" fillId="0" borderId="20" xfId="0" applyFont="1" applyBorder="1" applyAlignment="1">
      <alignment horizontal="left"/>
    </xf>
    <xf numFmtId="0" fontId="6" fillId="0" borderId="20" xfId="0" applyFont="1" applyBorder="1" applyAlignment="1">
      <alignment vertical="center"/>
    </xf>
    <xf numFmtId="0" fontId="3" fillId="0" borderId="20" xfId="0" applyFont="1" applyBorder="1" applyAlignment="1">
      <alignment horizontal="center" vertical="center" wrapText="1"/>
    </xf>
    <xf numFmtId="0" fontId="3" fillId="0" borderId="28" xfId="0" applyFont="1" applyBorder="1" applyAlignment="1">
      <alignment vertical="center"/>
    </xf>
    <xf numFmtId="0" fontId="3" fillId="0" borderId="21" xfId="0" applyFont="1" applyBorder="1" applyAlignment="1">
      <alignment vertical="center"/>
    </xf>
    <xf numFmtId="0" fontId="3" fillId="0" borderId="4" xfId="0" applyFont="1" applyBorder="1" applyAlignment="1">
      <alignment horizontal="right" vertical="center"/>
    </xf>
    <xf numFmtId="0" fontId="3" fillId="0" borderId="34" xfId="0" applyFont="1" applyBorder="1" applyAlignment="1">
      <alignment horizontal="right" vertical="center"/>
    </xf>
    <xf numFmtId="0" fontId="3" fillId="0" borderId="24" xfId="0" applyFont="1" applyBorder="1" applyAlignment="1">
      <alignment horizontal="left" vertical="center" shrinkToFit="1"/>
    </xf>
    <xf numFmtId="0" fontId="14" fillId="0" borderId="22" xfId="0" applyFont="1" applyBorder="1" applyAlignment="1">
      <alignment horizontal="left" vertical="center"/>
    </xf>
    <xf numFmtId="0" fontId="3" fillId="0" borderId="26" xfId="0" applyFont="1" applyBorder="1" applyAlignment="1">
      <alignment horizontal="right" vertical="center"/>
    </xf>
    <xf numFmtId="0" fontId="3" fillId="0" borderId="21" xfId="0" applyFont="1" applyBorder="1" applyAlignment="1">
      <alignment horizontal="center" vertical="center" wrapText="1"/>
    </xf>
    <xf numFmtId="0" fontId="3" fillId="0" borderId="24" xfId="0" applyFont="1" applyBorder="1" applyAlignment="1">
      <alignment vertical="center" shrinkToFit="1"/>
    </xf>
    <xf numFmtId="0" fontId="13" fillId="0" borderId="0"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22" xfId="0" applyFont="1" applyFill="1" applyBorder="1" applyAlignment="1">
      <alignment horizontal="center" vertical="center"/>
    </xf>
    <xf numFmtId="0" fontId="13" fillId="0" borderId="26" xfId="0" applyFont="1" applyBorder="1" applyAlignment="1">
      <alignment vertical="center"/>
    </xf>
    <xf numFmtId="0" fontId="13" fillId="0" borderId="22" xfId="0" applyFont="1" applyBorder="1" applyAlignment="1">
      <alignment horizontal="left" vertical="center" wrapText="1"/>
    </xf>
    <xf numFmtId="0" fontId="13" fillId="0" borderId="21" xfId="0" applyFont="1" applyBorder="1" applyAlignment="1">
      <alignment vertical="center"/>
    </xf>
    <xf numFmtId="0" fontId="2" fillId="0" borderId="0" xfId="0" applyFont="1" applyAlignment="1">
      <alignment vertical="center" shrinkToFit="1"/>
    </xf>
    <xf numFmtId="0" fontId="8" fillId="0" borderId="0" xfId="0" applyFont="1" applyAlignment="1">
      <alignment horizontal="left"/>
    </xf>
    <xf numFmtId="0" fontId="9" fillId="0" borderId="12" xfId="0" applyFont="1" applyBorder="1" applyAlignment="1">
      <alignment horizontal="center" vertical="center"/>
    </xf>
    <xf numFmtId="0" fontId="9" fillId="0" borderId="3" xfId="0" applyFont="1" applyBorder="1" applyAlignment="1">
      <alignment vertical="center" shrinkToFit="1"/>
    </xf>
    <xf numFmtId="0" fontId="9" fillId="0" borderId="6" xfId="0" applyFont="1" applyBorder="1" applyAlignment="1">
      <alignment vertical="center" shrinkToFit="1"/>
    </xf>
    <xf numFmtId="178" fontId="9" fillId="0" borderId="3" xfId="0" applyNumberFormat="1" applyFont="1" applyBorder="1" applyAlignment="1">
      <alignment vertical="center" shrinkToFit="1"/>
    </xf>
    <xf numFmtId="178" fontId="9" fillId="0" borderId="6" xfId="0" applyNumberFormat="1" applyFont="1" applyBorder="1" applyAlignment="1">
      <alignment vertical="center" shrinkToFit="1"/>
    </xf>
    <xf numFmtId="0" fontId="3" fillId="0" borderId="12" xfId="0" quotePrefix="1" applyFont="1" applyBorder="1" applyAlignment="1">
      <alignment vertical="center"/>
    </xf>
    <xf numFmtId="0" fontId="9" fillId="0" borderId="0" xfId="0" applyFont="1" applyBorder="1" applyAlignment="1">
      <alignment vertical="center" shrinkToFit="1"/>
    </xf>
    <xf numFmtId="0" fontId="9" fillId="0" borderId="0" xfId="0" applyFont="1" applyBorder="1" applyAlignment="1">
      <alignment horizontal="center" vertical="center"/>
    </xf>
    <xf numFmtId="0" fontId="3" fillId="0" borderId="31" xfId="0" quotePrefix="1" applyFont="1" applyBorder="1" applyAlignment="1">
      <alignment vertical="center"/>
    </xf>
    <xf numFmtId="0" fontId="9" fillId="0" borderId="32" xfId="0" applyFont="1" applyBorder="1" applyAlignment="1">
      <alignment vertical="center" shrinkToFit="1"/>
    </xf>
    <xf numFmtId="0" fontId="3" fillId="0" borderId="32" xfId="0" applyFont="1" applyBorder="1" applyAlignment="1">
      <alignment vertical="center"/>
    </xf>
    <xf numFmtId="0" fontId="3" fillId="0" borderId="34" xfId="0" applyFont="1" applyBorder="1" applyAlignment="1">
      <alignment horizontal="center" vertical="center"/>
    </xf>
    <xf numFmtId="178" fontId="9" fillId="0" borderId="32" xfId="0" applyNumberFormat="1" applyFont="1" applyBorder="1" applyAlignment="1">
      <alignment vertical="center" shrinkToFit="1"/>
    </xf>
    <xf numFmtId="178" fontId="9" fillId="0" borderId="0" xfId="0" applyNumberFormat="1" applyFont="1" applyBorder="1" applyAlignment="1">
      <alignment vertical="center" shrinkToFit="1"/>
    </xf>
    <xf numFmtId="0" fontId="9" fillId="0" borderId="0" xfId="0" applyFont="1" applyBorder="1" applyAlignment="1">
      <alignment vertical="center"/>
    </xf>
    <xf numFmtId="0" fontId="9" fillId="0" borderId="14" xfId="0" applyFont="1" applyBorder="1" applyAlignment="1">
      <alignment horizontal="right" vertical="center"/>
    </xf>
    <xf numFmtId="0" fontId="9" fillId="0" borderId="25" xfId="0" applyFont="1" applyBorder="1" applyAlignment="1">
      <alignment horizontal="right" vertical="center"/>
    </xf>
    <xf numFmtId="0" fontId="9" fillId="0" borderId="12" xfId="0" applyFont="1" applyBorder="1" applyAlignment="1">
      <alignment horizontal="right" vertical="center"/>
    </xf>
    <xf numFmtId="0" fontId="8" fillId="0" borderId="0" xfId="0" applyFont="1" applyAlignment="1">
      <alignment vertical="center" shrinkToFit="1"/>
    </xf>
    <xf numFmtId="0" fontId="9" fillId="0" borderId="22" xfId="0" applyFont="1" applyBorder="1" applyAlignment="1">
      <alignment horizontal="right" vertical="center"/>
    </xf>
    <xf numFmtId="0" fontId="9" fillId="0" borderId="14" xfId="0" applyFont="1" applyBorder="1" applyAlignment="1">
      <alignment horizontal="center" vertical="center"/>
    </xf>
    <xf numFmtId="179" fontId="3" fillId="0" borderId="26" xfId="1" applyNumberFormat="1" applyFont="1" applyBorder="1" applyAlignment="1">
      <alignment vertical="center"/>
    </xf>
    <xf numFmtId="179" fontId="3" fillId="0" borderId="22" xfId="0" applyNumberFormat="1" applyFont="1" applyBorder="1" applyAlignment="1">
      <alignment vertical="center"/>
    </xf>
    <xf numFmtId="0" fontId="20" fillId="0" borderId="3" xfId="0" applyFont="1" applyBorder="1" applyAlignment="1">
      <alignment horizontal="right" vertical="center"/>
    </xf>
    <xf numFmtId="0" fontId="9" fillId="0" borderId="0" xfId="0" applyFont="1" applyFill="1" applyBorder="1" applyAlignment="1">
      <alignment horizontal="center" vertical="center" wrapText="1"/>
    </xf>
    <xf numFmtId="0" fontId="9" fillId="0" borderId="26" xfId="0" applyFont="1" applyBorder="1" applyAlignment="1">
      <alignment horizontal="center" vertical="center"/>
    </xf>
    <xf numFmtId="0" fontId="9" fillId="0" borderId="25" xfId="0" applyFont="1" applyBorder="1" applyAlignment="1">
      <alignment horizontal="center" vertical="center"/>
    </xf>
    <xf numFmtId="0" fontId="9" fillId="0" borderId="22" xfId="0" applyFont="1" applyBorder="1" applyAlignment="1">
      <alignment horizontal="center" vertical="center"/>
    </xf>
    <xf numFmtId="0" fontId="9" fillId="0" borderId="24" xfId="0" applyFont="1" applyBorder="1" applyAlignment="1">
      <alignment vertical="center" shrinkToFit="1"/>
    </xf>
    <xf numFmtId="0" fontId="9" fillId="0" borderId="24" xfId="0" applyFont="1" applyBorder="1" applyAlignment="1">
      <alignment horizontal="left" vertical="center" shrinkToFit="1"/>
    </xf>
    <xf numFmtId="0" fontId="9" fillId="0" borderId="26" xfId="0" applyFont="1" applyBorder="1" applyAlignment="1">
      <alignment horizontal="right" vertical="center"/>
    </xf>
    <xf numFmtId="0" fontId="9" fillId="0" borderId="26" xfId="0" applyFont="1" applyBorder="1" applyAlignment="1">
      <alignment vertical="center"/>
    </xf>
    <xf numFmtId="0" fontId="3" fillId="0" borderId="20" xfId="0" applyFont="1" applyBorder="1" applyAlignment="1">
      <alignment vertical="center" wrapText="1"/>
    </xf>
    <xf numFmtId="0" fontId="8" fillId="0" borderId="0" xfId="0" applyFont="1" applyAlignment="1">
      <alignment vertical="center"/>
    </xf>
    <xf numFmtId="0" fontId="8" fillId="0" borderId="0" xfId="0" applyFont="1"/>
    <xf numFmtId="0" fontId="2" fillId="0" borderId="0" xfId="0" applyFont="1" applyAlignment="1">
      <alignment horizontal="left"/>
    </xf>
    <xf numFmtId="0" fontId="3" fillId="0" borderId="26" xfId="0" applyFont="1" applyBorder="1" applyAlignment="1">
      <alignment horizontal="center" vertical="center"/>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1" xfId="0" applyFont="1" applyBorder="1" applyAlignment="1">
      <alignment vertical="top" wrapText="1"/>
    </xf>
    <xf numFmtId="0" fontId="3" fillId="0" borderId="12" xfId="0" applyFont="1" applyBorder="1" applyAlignment="1">
      <alignment vertical="top" wrapText="1"/>
    </xf>
    <xf numFmtId="0" fontId="3" fillId="0" borderId="0"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3" fillId="0" borderId="22" xfId="0" applyFont="1" applyBorder="1" applyAlignment="1">
      <alignment vertical="top" wrapText="1"/>
    </xf>
    <xf numFmtId="0" fontId="3" fillId="0" borderId="15" xfId="0" applyFont="1" applyBorder="1" applyAlignment="1">
      <alignment vertical="top" wrapText="1"/>
    </xf>
    <xf numFmtId="0" fontId="2" fillId="0" borderId="0" xfId="0" applyFont="1" applyAlignment="1">
      <alignment horizontal="righ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0" xfId="0" applyFont="1" applyBorder="1" applyAlignment="1">
      <alignment horizontal="left" vertical="center"/>
    </xf>
    <xf numFmtId="0" fontId="3" fillId="0" borderId="26" xfId="0" applyFont="1" applyBorder="1" applyAlignment="1">
      <alignment horizontal="left" vertical="center"/>
    </xf>
    <xf numFmtId="0" fontId="3" fillId="0" borderId="26" xfId="0" applyFont="1" applyBorder="1" applyAlignment="1">
      <alignment horizontal="center" vertical="center"/>
    </xf>
    <xf numFmtId="0" fontId="3" fillId="0" borderId="22" xfId="0" applyFont="1" applyBorder="1" applyAlignment="1">
      <alignment horizontal="left" vertical="center"/>
    </xf>
    <xf numFmtId="0" fontId="3" fillId="0" borderId="15" xfId="0" applyFont="1" applyBorder="1" applyAlignment="1">
      <alignment horizontal="left" vertical="center"/>
    </xf>
    <xf numFmtId="0" fontId="3" fillId="0" borderId="24" xfId="0" applyFont="1" applyBorder="1" applyAlignment="1">
      <alignment horizontal="center" vertical="center"/>
    </xf>
    <xf numFmtId="0" fontId="3" fillId="0" borderId="24" xfId="0" applyFont="1" applyBorder="1" applyAlignment="1">
      <alignment horizontal="left" vertical="center" wrapText="1"/>
    </xf>
    <xf numFmtId="0" fontId="13" fillId="2" borderId="25"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0" borderId="22" xfId="0" applyFont="1" applyBorder="1" applyAlignment="1">
      <alignment horizontal="left" vertical="center" wrapText="1"/>
    </xf>
    <xf numFmtId="0" fontId="13" fillId="0" borderId="15" xfId="0" applyFont="1" applyBorder="1" applyAlignment="1">
      <alignment horizontal="left" vertical="center" wrapText="1"/>
    </xf>
    <xf numFmtId="0" fontId="13" fillId="0" borderId="24" xfId="0" applyFont="1" applyBorder="1" applyAlignment="1">
      <alignment horizontal="center" vertical="center"/>
    </xf>
    <xf numFmtId="0" fontId="13" fillId="0" borderId="24" xfId="0" applyFont="1" applyBorder="1" applyAlignment="1">
      <alignment horizontal="left" vertical="center"/>
    </xf>
    <xf numFmtId="0" fontId="3" fillId="0" borderId="24" xfId="0" applyFont="1" applyBorder="1" applyAlignment="1">
      <alignment horizontal="center" vertical="center" shrinkToFit="1"/>
    </xf>
    <xf numFmtId="0" fontId="3" fillId="0" borderId="24" xfId="0" applyFont="1" applyBorder="1" applyAlignment="1">
      <alignment horizontal="left" vertical="center" shrinkToFit="1"/>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10"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3" fillId="0" borderId="23"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right" vertical="center"/>
    </xf>
    <xf numFmtId="0" fontId="3" fillId="0" borderId="24" xfId="0" applyFont="1" applyBorder="1" applyAlignment="1">
      <alignment horizontal="right"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6" fillId="0" borderId="24" xfId="0" applyFont="1" applyBorder="1" applyAlignment="1">
      <alignment horizontal="left" vertical="center" wrapText="1"/>
    </xf>
    <xf numFmtId="0" fontId="6" fillId="0" borderId="28" xfId="0" applyFont="1" applyBorder="1" applyAlignment="1">
      <alignment horizontal="left" vertical="center" wrapText="1"/>
    </xf>
    <xf numFmtId="0" fontId="6" fillId="0" borderId="22" xfId="0" applyFont="1" applyBorder="1" applyAlignment="1">
      <alignment horizontal="left" vertical="center"/>
    </xf>
    <xf numFmtId="0" fontId="6" fillId="0" borderId="22" xfId="0" applyFont="1" applyBorder="1" applyAlignment="1">
      <alignment horizontal="left" vertical="center" shrinkToFit="1"/>
    </xf>
    <xf numFmtId="0" fontId="13" fillId="0" borderId="26" xfId="0" applyFont="1" applyBorder="1" applyAlignment="1">
      <alignment horizontal="left" vertical="center" wrapText="1"/>
    </xf>
    <xf numFmtId="179" fontId="3" fillId="0" borderId="3" xfId="1" applyNumberFormat="1" applyFont="1" applyBorder="1" applyAlignment="1">
      <alignment horizontal="center" vertical="center" shrinkToFit="1"/>
    </xf>
    <xf numFmtId="0" fontId="13" fillId="0" borderId="26" xfId="0" applyFont="1" applyBorder="1" applyAlignment="1">
      <alignment horizontal="right" vertical="center"/>
    </xf>
    <xf numFmtId="0" fontId="13" fillId="0" borderId="22" xfId="0" applyFont="1" applyBorder="1" applyAlignment="1">
      <alignment horizontal="left" vertical="center"/>
    </xf>
    <xf numFmtId="0" fontId="3" fillId="0" borderId="25" xfId="0" applyFont="1" applyBorder="1" applyAlignment="1">
      <alignment horizontal="center" vertical="center"/>
    </xf>
    <xf numFmtId="0" fontId="3" fillId="0" borderId="21"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Border="1" applyAlignment="1">
      <alignment horizontal="lef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38" fontId="13" fillId="0" borderId="23" xfId="1" applyFont="1" applyBorder="1" applyAlignment="1">
      <alignment horizontal="right" vertical="center"/>
    </xf>
    <xf numFmtId="38" fontId="13" fillId="0" borderId="24" xfId="1" applyFont="1" applyBorder="1" applyAlignment="1">
      <alignment horizontal="right"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30" xfId="0" applyFont="1" applyBorder="1" applyAlignment="1">
      <alignment horizontal="center" vertical="center"/>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3" fillId="0" borderId="32" xfId="0" applyFont="1" applyBorder="1" applyAlignment="1">
      <alignment horizontal="center" vertical="center"/>
    </xf>
    <xf numFmtId="0" fontId="3" fillId="0" borderId="33" xfId="0" applyFont="1" applyBorder="1" applyAlignment="1">
      <alignment horizontal="center" vertical="center"/>
    </xf>
    <xf numFmtId="179" fontId="2" fillId="0" borderId="3" xfId="1" applyNumberFormat="1" applyFont="1" applyBorder="1" applyAlignment="1">
      <alignment horizontal="center" vertical="center" shrinkToFit="1"/>
    </xf>
    <xf numFmtId="179" fontId="2" fillId="0" borderId="32" xfId="1" applyNumberFormat="1" applyFont="1" applyBorder="1" applyAlignment="1">
      <alignment horizontal="center" vertical="center" shrinkToFit="1"/>
    </xf>
    <xf numFmtId="179" fontId="3" fillId="0" borderId="32" xfId="1" applyNumberFormat="1" applyFont="1" applyBorder="1" applyAlignment="1">
      <alignment horizontal="center" vertical="center" shrinkToFit="1"/>
    </xf>
    <xf numFmtId="0" fontId="13" fillId="0" borderId="25" xfId="0" applyFont="1" applyBorder="1" applyAlignment="1">
      <alignment horizontal="center" vertical="center"/>
    </xf>
    <xf numFmtId="0" fontId="13" fillId="0" borderId="26" xfId="0" applyFont="1" applyBorder="1" applyAlignment="1">
      <alignment horizontal="center" vertical="center"/>
    </xf>
    <xf numFmtId="0" fontId="13" fillId="0" borderId="21" xfId="0" applyFont="1" applyBorder="1" applyAlignment="1">
      <alignment horizontal="center" vertical="center"/>
    </xf>
    <xf numFmtId="0" fontId="13" fillId="0" borderId="12" xfId="0" applyFont="1" applyBorder="1" applyAlignment="1">
      <alignment horizontal="center" vertical="center"/>
    </xf>
    <xf numFmtId="0" fontId="13" fillId="0" borderId="0"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22" xfId="0" applyFont="1" applyBorder="1" applyAlignment="1">
      <alignment horizontal="center" vertical="center"/>
    </xf>
    <xf numFmtId="0" fontId="13" fillId="0" borderId="15" xfId="0" applyFont="1" applyBorder="1" applyAlignment="1">
      <alignment horizontal="center" vertical="center"/>
    </xf>
    <xf numFmtId="0" fontId="13" fillId="0" borderId="2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center" vertical="center"/>
    </xf>
    <xf numFmtId="0" fontId="13" fillId="0" borderId="11" xfId="0" applyFont="1" applyBorder="1" applyAlignment="1">
      <alignment horizontal="center" vertical="center"/>
    </xf>
    <xf numFmtId="0" fontId="13" fillId="0" borderId="20" xfId="0" applyFont="1" applyBorder="1" applyAlignment="1">
      <alignment horizontal="center" vertical="center"/>
    </xf>
    <xf numFmtId="0" fontId="13" fillId="2" borderId="18" xfId="0" applyFont="1" applyFill="1" applyBorder="1" applyAlignment="1">
      <alignment horizontal="center" vertical="center"/>
    </xf>
    <xf numFmtId="0" fontId="13" fillId="2" borderId="19" xfId="0" applyFont="1" applyFill="1" applyBorder="1" applyAlignment="1">
      <alignment horizontal="center" vertical="center"/>
    </xf>
    <xf numFmtId="0" fontId="3" fillId="0" borderId="0" xfId="0" applyFont="1" applyBorder="1" applyAlignment="1">
      <alignment horizontal="left" vertical="top"/>
    </xf>
    <xf numFmtId="177" fontId="3" fillId="0" borderId="26" xfId="0" applyNumberFormat="1" applyFont="1" applyBorder="1" applyAlignment="1">
      <alignment horizontal="center" vertical="top" wrapText="1"/>
    </xf>
    <xf numFmtId="176" fontId="3" fillId="0" borderId="26" xfId="0" quotePrefix="1" applyNumberFormat="1" applyFont="1" applyBorder="1" applyAlignment="1">
      <alignment horizontal="center" vertical="top" wrapText="1"/>
    </xf>
    <xf numFmtId="0" fontId="3" fillId="0" borderId="14" xfId="0" applyFont="1" applyBorder="1" applyAlignment="1">
      <alignment horizontal="left" vertical="center" wrapText="1" indent="1"/>
    </xf>
    <xf numFmtId="0" fontId="3" fillId="0" borderId="22" xfId="0" applyFont="1" applyBorder="1" applyAlignment="1">
      <alignment horizontal="left" vertical="center" wrapText="1" indent="1"/>
    </xf>
    <xf numFmtId="0" fontId="3" fillId="0" borderId="15" xfId="0" applyFont="1" applyBorder="1" applyAlignment="1">
      <alignment horizontal="left" vertical="center" wrapText="1" indent="1"/>
    </xf>
    <xf numFmtId="179" fontId="13" fillId="0" borderId="26" xfId="0" applyNumberFormat="1"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180" fontId="13" fillId="0" borderId="22" xfId="0" applyNumberFormat="1" applyFont="1" applyBorder="1" applyAlignment="1">
      <alignment horizontal="center" vertical="center"/>
    </xf>
    <xf numFmtId="0" fontId="5" fillId="0" borderId="0" xfId="0" applyFont="1" applyAlignment="1">
      <alignment horizontal="center"/>
    </xf>
    <xf numFmtId="0" fontId="3" fillId="0" borderId="24" xfId="0" applyFont="1" applyBorder="1" applyAlignment="1">
      <alignment horizontal="right" vertical="center" wrapText="1"/>
    </xf>
    <xf numFmtId="0" fontId="6" fillId="0" borderId="2" xfId="0" applyFont="1" applyBorder="1" applyAlignment="1">
      <alignment horizontal="left" vertical="center" indent="1"/>
    </xf>
    <xf numFmtId="0" fontId="6" fillId="0" borderId="3" xfId="0" applyFont="1" applyBorder="1" applyAlignment="1">
      <alignment horizontal="left" vertical="center" indent="1"/>
    </xf>
    <xf numFmtId="0" fontId="6" fillId="0" borderId="4" xfId="0" applyFont="1" applyBorder="1" applyAlignment="1">
      <alignment horizontal="left" vertical="center" indent="1"/>
    </xf>
    <xf numFmtId="0" fontId="2" fillId="0" borderId="9" xfId="0" applyFont="1" applyBorder="1" applyAlignment="1">
      <alignment horizontal="left" vertical="center" indent="1"/>
    </xf>
    <xf numFmtId="0" fontId="2" fillId="0" borderId="10" xfId="0" applyFont="1" applyBorder="1" applyAlignment="1">
      <alignment horizontal="left" vertical="center" indent="1"/>
    </xf>
    <xf numFmtId="0" fontId="2" fillId="0" borderId="11" xfId="0" applyFont="1" applyBorder="1" applyAlignment="1">
      <alignment horizontal="left" vertical="center" indent="1"/>
    </xf>
    <xf numFmtId="0" fontId="2" fillId="0" borderId="25" xfId="0" applyFont="1" applyBorder="1" applyAlignment="1">
      <alignment horizontal="left" vertical="center" indent="1"/>
    </xf>
    <xf numFmtId="0" fontId="2" fillId="0" borderId="26" xfId="0" applyFont="1" applyBorder="1" applyAlignment="1">
      <alignment horizontal="left" vertical="center" indent="1"/>
    </xf>
    <xf numFmtId="0" fontId="2" fillId="0" borderId="21" xfId="0" applyFont="1" applyBorder="1" applyAlignment="1">
      <alignment horizontal="left" vertical="center" indent="1"/>
    </xf>
    <xf numFmtId="0" fontId="2" fillId="0" borderId="14" xfId="0" applyFont="1" applyBorder="1" applyAlignment="1">
      <alignment horizontal="left" vertical="center" indent="1"/>
    </xf>
    <xf numFmtId="0" fontId="2" fillId="0" borderId="22" xfId="0" applyFont="1" applyBorder="1" applyAlignment="1">
      <alignment horizontal="left" vertical="center" indent="1"/>
    </xf>
    <xf numFmtId="0" fontId="2" fillId="0" borderId="15" xfId="0" applyFont="1" applyBorder="1" applyAlignment="1">
      <alignment horizontal="left" vertical="center" indent="1"/>
    </xf>
    <xf numFmtId="0" fontId="2" fillId="0" borderId="12" xfId="0" applyFont="1" applyBorder="1" applyAlignment="1">
      <alignment horizontal="left" vertical="center" wrapText="1" indent="1"/>
    </xf>
    <xf numFmtId="0" fontId="2" fillId="0" borderId="0" xfId="0" applyFont="1" applyBorder="1" applyAlignment="1">
      <alignment horizontal="left" vertical="center" wrapText="1" indent="1"/>
    </xf>
    <xf numFmtId="0" fontId="2" fillId="0" borderId="13" xfId="0" applyFont="1" applyBorder="1" applyAlignment="1">
      <alignment horizontal="left" vertical="center" wrapText="1" indent="1"/>
    </xf>
    <xf numFmtId="0" fontId="2" fillId="0" borderId="14" xfId="0" applyFont="1" applyBorder="1" applyAlignment="1">
      <alignment horizontal="left" vertical="center" wrapText="1" indent="1"/>
    </xf>
    <xf numFmtId="0" fontId="2" fillId="0" borderId="22" xfId="0" applyFont="1" applyBorder="1" applyAlignment="1">
      <alignment horizontal="left" vertical="center" wrapText="1" indent="1"/>
    </xf>
    <xf numFmtId="0" fontId="2" fillId="0" borderId="15" xfId="0" applyFont="1" applyBorder="1" applyAlignment="1">
      <alignment horizontal="left" vertical="center" wrapText="1" inden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20" xfId="0" applyFont="1" applyBorder="1" applyAlignment="1">
      <alignment horizontal="left" vertical="top"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15" xfId="0" applyFont="1" applyFill="1" applyBorder="1" applyAlignment="1">
      <alignment horizontal="center" vertical="center"/>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14" xfId="0" applyFont="1" applyBorder="1" applyAlignment="1">
      <alignment vertical="center"/>
    </xf>
    <xf numFmtId="0" fontId="3" fillId="0" borderId="22" xfId="0" applyFont="1" applyBorder="1" applyAlignment="1">
      <alignment vertical="center"/>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8"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20" xfId="0" applyFont="1" applyFill="1" applyBorder="1" applyAlignment="1">
      <alignment horizontal="center" vertical="center"/>
    </xf>
    <xf numFmtId="0" fontId="13" fillId="0" borderId="23" xfId="0" applyFont="1" applyBorder="1" applyAlignment="1">
      <alignment horizontal="left" vertical="center"/>
    </xf>
    <xf numFmtId="0" fontId="13" fillId="0" borderId="20" xfId="0" applyFont="1" applyBorder="1" applyAlignment="1">
      <alignment horizontal="left" vertical="center"/>
    </xf>
    <xf numFmtId="0" fontId="17" fillId="0" borderId="23" xfId="2" applyFont="1" applyBorder="1" applyAlignment="1">
      <alignment horizontal="left" vertical="center" wrapText="1"/>
    </xf>
    <xf numFmtId="0" fontId="13" fillId="0" borderId="24" xfId="0" applyFont="1" applyBorder="1" applyAlignment="1">
      <alignment horizontal="left" vertical="center" wrapText="1"/>
    </xf>
    <xf numFmtId="0" fontId="13" fillId="0" borderId="20" xfId="0" applyFont="1" applyBorder="1" applyAlignment="1">
      <alignment horizontal="left" vertical="center" wrapText="1"/>
    </xf>
    <xf numFmtId="0" fontId="13" fillId="2" borderId="18"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14" xfId="0" applyFont="1" applyBorder="1" applyAlignment="1">
      <alignment horizontal="right" vertical="center"/>
    </xf>
    <xf numFmtId="0" fontId="3" fillId="0" borderId="22" xfId="0" applyFont="1" applyBorder="1" applyAlignment="1">
      <alignment horizontal="right" vertical="center"/>
    </xf>
    <xf numFmtId="0" fontId="3" fillId="0" borderId="22" xfId="0" applyFont="1" applyBorder="1" applyAlignment="1">
      <alignment horizontal="left" vertical="center" wrapText="1"/>
    </xf>
    <xf numFmtId="0" fontId="3" fillId="2" borderId="18"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0" xfId="0" applyFont="1" applyBorder="1" applyAlignment="1">
      <alignment horizontal="center" vertical="center" shrinkToFit="1"/>
    </xf>
    <xf numFmtId="0" fontId="13" fillId="0" borderId="0"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5"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9" xfId="0" applyFont="1" applyFill="1" applyBorder="1" applyAlignment="1">
      <alignment horizontal="center" vertical="center"/>
    </xf>
    <xf numFmtId="38" fontId="3" fillId="0" borderId="22" xfId="1" applyFont="1" applyFill="1" applyBorder="1" applyAlignment="1">
      <alignment horizontal="center" vertical="center" shrinkToFi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2" borderId="12"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3" fillId="0" borderId="21" xfId="0" applyFont="1" applyBorder="1" applyAlignment="1">
      <alignment horizontal="left" vertical="top" wrapText="1"/>
    </xf>
    <xf numFmtId="0" fontId="3" fillId="0" borderId="12" xfId="0" applyFont="1" applyBorder="1" applyAlignment="1">
      <alignment horizontal="left" vertical="top" wrapText="1"/>
    </xf>
    <xf numFmtId="0" fontId="3" fillId="0" borderId="0" xfId="0" applyFont="1" applyBorder="1" applyAlignment="1">
      <alignment horizontal="left" vertical="top" wrapText="1"/>
    </xf>
    <xf numFmtId="0" fontId="3" fillId="0" borderId="13" xfId="0" applyFont="1" applyBorder="1" applyAlignment="1">
      <alignment horizontal="left" vertical="top" wrapText="1"/>
    </xf>
    <xf numFmtId="0" fontId="3" fillId="0" borderId="14" xfId="0" applyFont="1" applyBorder="1" applyAlignment="1">
      <alignment horizontal="left" vertical="top" wrapText="1"/>
    </xf>
    <xf numFmtId="0" fontId="3" fillId="0" borderId="22" xfId="0" applyFont="1" applyBorder="1" applyAlignment="1">
      <alignment horizontal="left" vertical="top" wrapText="1"/>
    </xf>
    <xf numFmtId="0" fontId="3" fillId="0" borderId="15" xfId="0" applyFont="1" applyBorder="1" applyAlignment="1">
      <alignment horizontal="left" vertical="top" wrapText="1"/>
    </xf>
    <xf numFmtId="0" fontId="13" fillId="0" borderId="23" xfId="0" applyFont="1" applyBorder="1" applyAlignment="1">
      <alignment horizontal="center" vertical="center"/>
    </xf>
    <xf numFmtId="38" fontId="13" fillId="0" borderId="2" xfId="1" applyFont="1" applyBorder="1" applyAlignment="1">
      <alignment horizontal="right" vertical="center"/>
    </xf>
    <xf numFmtId="38" fontId="13" fillId="0" borderId="3" xfId="1" applyFont="1" applyBorder="1" applyAlignment="1">
      <alignment horizontal="right" vertical="center"/>
    </xf>
    <xf numFmtId="38" fontId="13" fillId="0" borderId="5" xfId="1" applyFont="1" applyBorder="1" applyAlignment="1">
      <alignment horizontal="right" vertical="center"/>
    </xf>
    <xf numFmtId="38" fontId="13" fillId="0" borderId="6" xfId="1" applyFont="1" applyBorder="1" applyAlignment="1">
      <alignment horizontal="right" vertical="center"/>
    </xf>
    <xf numFmtId="38" fontId="13" fillId="0" borderId="9" xfId="1" applyFont="1" applyBorder="1" applyAlignment="1">
      <alignment horizontal="right" vertical="center"/>
    </xf>
    <xf numFmtId="38" fontId="13" fillId="0" borderId="10" xfId="1" applyFont="1" applyBorder="1" applyAlignment="1">
      <alignment horizontal="right" vertical="center"/>
    </xf>
    <xf numFmtId="0" fontId="13" fillId="2" borderId="17" xfId="0" applyFont="1" applyFill="1" applyBorder="1" applyAlignment="1">
      <alignment horizontal="center" vertical="center"/>
    </xf>
    <xf numFmtId="0" fontId="2" fillId="0" borderId="22"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179" fontId="3" fillId="0" borderId="26" xfId="1" applyNumberFormat="1" applyFont="1" applyBorder="1" applyAlignment="1">
      <alignment horizontal="center" vertical="center"/>
    </xf>
    <xf numFmtId="179" fontId="3" fillId="0" borderId="22" xfId="0" applyNumberFormat="1" applyFont="1" applyBorder="1" applyAlignment="1">
      <alignment horizontal="center" vertical="center"/>
    </xf>
    <xf numFmtId="0" fontId="18" fillId="0" borderId="23" xfId="2" applyFont="1" applyBorder="1" applyAlignment="1">
      <alignment horizontal="left" vertical="center" wrapText="1"/>
    </xf>
    <xf numFmtId="0" fontId="6" fillId="0" borderId="20" xfId="0" applyFont="1" applyBorder="1" applyAlignment="1">
      <alignment horizontal="left" vertical="center" wrapText="1"/>
    </xf>
    <xf numFmtId="180" fontId="3" fillId="0" borderId="23" xfId="0" applyNumberFormat="1" applyFont="1" applyBorder="1" applyAlignment="1">
      <alignment horizontal="center" vertical="center" shrinkToFit="1"/>
    </xf>
    <xf numFmtId="180" fontId="3" fillId="0" borderId="24" xfId="0" applyNumberFormat="1" applyFont="1" applyBorder="1" applyAlignment="1">
      <alignment horizontal="center" vertical="center" shrinkToFit="1"/>
    </xf>
    <xf numFmtId="0" fontId="2" fillId="0" borderId="24" xfId="0" applyFont="1" applyBorder="1" applyAlignment="1">
      <alignment horizontal="left" vertical="center"/>
    </xf>
    <xf numFmtId="0" fontId="3" fillId="0" borderId="20" xfId="0" applyFont="1" applyBorder="1" applyAlignment="1">
      <alignment horizontal="left" vertical="center" wrapText="1"/>
    </xf>
    <xf numFmtId="0" fontId="8" fillId="0" borderId="0" xfId="0" applyFont="1" applyAlignment="1">
      <alignment horizontal="right" vertical="center"/>
    </xf>
    <xf numFmtId="0" fontId="19" fillId="0" borderId="2" xfId="0" applyFont="1" applyBorder="1" applyAlignment="1">
      <alignment horizontal="left" vertical="center" indent="1"/>
    </xf>
    <xf numFmtId="0" fontId="10" fillId="0" borderId="3" xfId="0" applyFont="1" applyBorder="1" applyAlignment="1">
      <alignment horizontal="left" vertical="center" indent="1"/>
    </xf>
    <xf numFmtId="0" fontId="10" fillId="0" borderId="4" xfId="0" applyFont="1" applyBorder="1" applyAlignment="1">
      <alignment horizontal="left" vertical="center" indent="1"/>
    </xf>
    <xf numFmtId="0" fontId="8" fillId="0" borderId="9" xfId="0" applyFont="1" applyBorder="1" applyAlignment="1">
      <alignment horizontal="left" vertical="center" indent="1"/>
    </xf>
    <xf numFmtId="0" fontId="8" fillId="0" borderId="10" xfId="0" applyFont="1" applyBorder="1" applyAlignment="1">
      <alignment horizontal="left" vertical="center" indent="1"/>
    </xf>
    <xf numFmtId="0" fontId="8" fillId="0" borderId="11" xfId="0" applyFont="1" applyBorder="1" applyAlignment="1">
      <alignment horizontal="left" vertical="center" indent="1"/>
    </xf>
    <xf numFmtId="0" fontId="9" fillId="0" borderId="14" xfId="0" applyFont="1" applyBorder="1" applyAlignment="1">
      <alignment vertical="center"/>
    </xf>
    <xf numFmtId="0" fontId="9" fillId="0" borderId="22" xfId="0" applyFont="1" applyBorder="1" applyAlignment="1">
      <alignment vertical="center"/>
    </xf>
    <xf numFmtId="0" fontId="8" fillId="0" borderId="25" xfId="0" applyFont="1" applyBorder="1" applyAlignment="1">
      <alignment horizontal="left" vertical="center" indent="1"/>
    </xf>
    <xf numFmtId="0" fontId="8" fillId="0" borderId="26" xfId="0" applyFont="1" applyBorder="1" applyAlignment="1">
      <alignment horizontal="left" vertical="center" indent="1"/>
    </xf>
    <xf numFmtId="0" fontId="8" fillId="0" borderId="21" xfId="0" applyFont="1" applyBorder="1" applyAlignment="1">
      <alignment horizontal="left" vertical="center" indent="1"/>
    </xf>
    <xf numFmtId="0" fontId="8" fillId="0" borderId="14" xfId="0" applyFont="1" applyBorder="1" applyAlignment="1">
      <alignment horizontal="left" vertical="center" indent="1"/>
    </xf>
    <xf numFmtId="0" fontId="8" fillId="0" borderId="22" xfId="0" applyFont="1" applyBorder="1" applyAlignment="1">
      <alignment horizontal="left" vertical="center" indent="1"/>
    </xf>
    <xf numFmtId="0" fontId="8" fillId="0" borderId="15" xfId="0" applyFont="1" applyBorder="1" applyAlignment="1">
      <alignment horizontal="left" vertical="center" indent="1"/>
    </xf>
    <xf numFmtId="0" fontId="9" fillId="0" borderId="25" xfId="0" applyFont="1" applyBorder="1" applyAlignment="1">
      <alignment horizontal="center" vertical="center" shrinkToFit="1"/>
    </xf>
    <xf numFmtId="0" fontId="9" fillId="0" borderId="26"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22" xfId="0" applyFont="1" applyBorder="1" applyAlignment="1">
      <alignment horizontal="center" vertical="center" shrinkToFit="1"/>
    </xf>
    <xf numFmtId="180" fontId="9" fillId="0" borderId="23" xfId="0" applyNumberFormat="1" applyFont="1" applyBorder="1" applyAlignment="1">
      <alignment horizontal="center" vertical="center" shrinkToFit="1"/>
    </xf>
    <xf numFmtId="180" fontId="9" fillId="0" borderId="24" xfId="0" applyNumberFormat="1" applyFont="1" applyBorder="1" applyAlignment="1">
      <alignment horizontal="center" vertical="center" shrinkToFit="1"/>
    </xf>
    <xf numFmtId="0" fontId="11" fillId="0" borderId="23" xfId="2" applyBorder="1" applyAlignment="1">
      <alignment horizontal="left" vertical="center" wrapText="1"/>
    </xf>
    <xf numFmtId="0" fontId="9" fillId="0" borderId="23" xfId="0" applyFont="1" applyBorder="1" applyAlignment="1">
      <alignment horizontal="left" vertical="top" wrapText="1"/>
    </xf>
    <xf numFmtId="0" fontId="9" fillId="0" borderId="24" xfId="0" applyFont="1" applyBorder="1" applyAlignment="1">
      <alignment horizontal="left" vertical="top" wrapText="1"/>
    </xf>
    <xf numFmtId="0" fontId="9" fillId="0" borderId="20" xfId="0" applyFont="1" applyBorder="1" applyAlignment="1">
      <alignment horizontal="left" vertical="top" wrapText="1"/>
    </xf>
    <xf numFmtId="177" fontId="9" fillId="0" borderId="26" xfId="0" applyNumberFormat="1" applyFont="1" applyBorder="1" applyAlignment="1">
      <alignment horizontal="center" vertical="top" wrapText="1"/>
    </xf>
    <xf numFmtId="176" fontId="9" fillId="0" borderId="26" xfId="0" quotePrefix="1" applyNumberFormat="1" applyFont="1" applyBorder="1" applyAlignment="1">
      <alignment horizontal="center" vertical="top" wrapText="1"/>
    </xf>
    <xf numFmtId="0" fontId="9" fillId="0" borderId="23" xfId="0" applyFont="1" applyBorder="1" applyAlignment="1">
      <alignment horizontal="left" vertical="center"/>
    </xf>
    <xf numFmtId="0" fontId="9" fillId="0" borderId="24" xfId="0" applyFont="1" applyBorder="1" applyAlignment="1">
      <alignment horizontal="left" vertical="center"/>
    </xf>
    <xf numFmtId="0" fontId="9" fillId="0" borderId="20" xfId="0" applyFont="1" applyBorder="1" applyAlignment="1">
      <alignment horizontal="left" vertical="center"/>
    </xf>
    <xf numFmtId="0" fontId="8" fillId="0" borderId="12" xfId="0" applyFont="1" applyBorder="1" applyAlignment="1">
      <alignment horizontal="left" vertical="center" wrapText="1" indent="1"/>
    </xf>
    <xf numFmtId="0" fontId="8" fillId="0" borderId="0" xfId="0" applyFont="1" applyBorder="1" applyAlignment="1">
      <alignment horizontal="left" vertical="center" wrapText="1" indent="1"/>
    </xf>
    <xf numFmtId="0" fontId="8" fillId="0" borderId="13" xfId="0" applyFont="1" applyBorder="1" applyAlignment="1">
      <alignment horizontal="left" vertical="center" wrapText="1" indent="1"/>
    </xf>
    <xf numFmtId="0" fontId="8" fillId="0" borderId="14" xfId="0" applyFont="1" applyBorder="1" applyAlignment="1">
      <alignment horizontal="left" vertical="center" wrapText="1" indent="1"/>
    </xf>
    <xf numFmtId="0" fontId="8" fillId="0" borderId="22" xfId="0" applyFont="1" applyBorder="1" applyAlignment="1">
      <alignment horizontal="left" vertical="center" wrapText="1" indent="1"/>
    </xf>
    <xf numFmtId="0" fontId="8" fillId="0" borderId="15" xfId="0" applyFont="1" applyBorder="1" applyAlignment="1">
      <alignment horizontal="left" vertical="center" wrapText="1" indent="1"/>
    </xf>
    <xf numFmtId="0" fontId="9" fillId="0" borderId="24" xfId="0" applyFont="1" applyBorder="1" applyAlignment="1">
      <alignment horizontal="center" vertical="center"/>
    </xf>
    <xf numFmtId="0" fontId="9" fillId="0" borderId="14" xfId="0" applyFont="1" applyBorder="1" applyAlignment="1">
      <alignment horizontal="left" vertical="top" wrapText="1"/>
    </xf>
    <xf numFmtId="0" fontId="9" fillId="0" borderId="22" xfId="0" applyFont="1" applyBorder="1" applyAlignment="1">
      <alignment horizontal="left" vertical="top" wrapText="1"/>
    </xf>
    <xf numFmtId="0" fontId="9" fillId="0" borderId="15" xfId="0" applyFont="1" applyBorder="1" applyAlignment="1">
      <alignment horizontal="left" vertical="top" wrapText="1"/>
    </xf>
    <xf numFmtId="0" fontId="9" fillId="0" borderId="23" xfId="0" applyFont="1" applyBorder="1" applyAlignment="1">
      <alignment horizontal="center" vertical="center"/>
    </xf>
    <xf numFmtId="0" fontId="9" fillId="0" borderId="20" xfId="0" applyFont="1" applyBorder="1" applyAlignment="1">
      <alignment horizontal="center" vertical="center"/>
    </xf>
    <xf numFmtId="0" fontId="9" fillId="0" borderId="0" xfId="0" applyFont="1" applyBorder="1" applyAlignment="1">
      <alignment horizontal="left" vertical="top"/>
    </xf>
    <xf numFmtId="0" fontId="9" fillId="0" borderId="14" xfId="0" applyFont="1" applyBorder="1" applyAlignment="1">
      <alignment horizontal="left" vertical="center" wrapText="1" indent="1"/>
    </xf>
    <xf numFmtId="0" fontId="9" fillId="0" borderId="22" xfId="0" applyFont="1" applyBorder="1" applyAlignment="1">
      <alignment horizontal="left" vertical="center" wrapText="1" indent="1"/>
    </xf>
    <xf numFmtId="0" fontId="9" fillId="0" borderId="15" xfId="0" applyFont="1" applyBorder="1" applyAlignment="1">
      <alignment horizontal="left" vertical="center" wrapText="1" indent="1"/>
    </xf>
    <xf numFmtId="0" fontId="3"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1" xfId="0" applyFont="1" applyBorder="1" applyAlignment="1">
      <alignment horizontal="center" vertical="center"/>
    </xf>
    <xf numFmtId="0" fontId="9" fillId="0" borderId="34" xfId="0" applyFont="1" applyBorder="1" applyAlignment="1">
      <alignment horizontal="center" vertical="center"/>
    </xf>
    <xf numFmtId="0" fontId="9" fillId="0" borderId="14" xfId="0" applyFont="1" applyBorder="1" applyAlignment="1">
      <alignment horizontal="center" vertical="center"/>
    </xf>
    <xf numFmtId="0" fontId="9" fillId="0" borderId="22" xfId="0" applyFont="1" applyBorder="1" applyAlignment="1">
      <alignment horizontal="center" vertical="center"/>
    </xf>
    <xf numFmtId="0" fontId="9" fillId="0" borderId="15"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25" xfId="0" applyFont="1" applyBorder="1" applyAlignment="1">
      <alignment horizontal="left" vertical="top" wrapText="1"/>
    </xf>
    <xf numFmtId="0" fontId="9" fillId="0" borderId="26" xfId="0" applyFont="1" applyBorder="1" applyAlignment="1">
      <alignment horizontal="left" vertical="top" wrapText="1"/>
    </xf>
    <xf numFmtId="0" fontId="9" fillId="0" borderId="21" xfId="0" applyFont="1" applyBorder="1" applyAlignment="1">
      <alignment horizontal="left" vertical="top" wrapText="1"/>
    </xf>
    <xf numFmtId="0" fontId="9" fillId="0" borderId="12" xfId="0" applyFont="1" applyBorder="1" applyAlignment="1">
      <alignment horizontal="left" vertical="top" wrapText="1"/>
    </xf>
    <xf numFmtId="0" fontId="9" fillId="0" borderId="0" xfId="0" applyFont="1" applyBorder="1" applyAlignment="1">
      <alignment horizontal="left" vertical="top" wrapText="1"/>
    </xf>
    <xf numFmtId="0" fontId="9" fillId="0" borderId="13" xfId="0" applyFont="1" applyBorder="1" applyAlignment="1">
      <alignment horizontal="left" vertical="top" wrapText="1"/>
    </xf>
    <xf numFmtId="0" fontId="9" fillId="0" borderId="26" xfId="0" applyFont="1" applyBorder="1" applyAlignment="1">
      <alignment horizontal="center" vertical="center"/>
    </xf>
    <xf numFmtId="38" fontId="9" fillId="0" borderId="5" xfId="1" applyFont="1" applyBorder="1" applyAlignment="1">
      <alignment horizontal="right" vertical="center"/>
    </xf>
    <xf numFmtId="38" fontId="9" fillId="0" borderId="6" xfId="1" applyFont="1" applyBorder="1" applyAlignment="1">
      <alignment horizontal="right" vertical="center"/>
    </xf>
    <xf numFmtId="38" fontId="9" fillId="0" borderId="2" xfId="1" applyFont="1" applyBorder="1" applyAlignment="1">
      <alignment horizontal="right" vertical="center"/>
    </xf>
    <xf numFmtId="38" fontId="9" fillId="0" borderId="3" xfId="1" applyFont="1" applyBorder="1" applyAlignment="1">
      <alignment horizontal="right" vertical="center"/>
    </xf>
    <xf numFmtId="0" fontId="9" fillId="0" borderId="26" xfId="0" applyFont="1" applyBorder="1" applyAlignment="1">
      <alignment horizontal="right" vertical="center"/>
    </xf>
    <xf numFmtId="38" fontId="9" fillId="0" borderId="9" xfId="1" applyFont="1" applyBorder="1" applyAlignment="1">
      <alignment horizontal="right" vertical="center"/>
    </xf>
    <xf numFmtId="38" fontId="9" fillId="0" borderId="10" xfId="1" applyFont="1" applyBorder="1" applyAlignment="1">
      <alignment horizontal="right"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179" fontId="9" fillId="0" borderId="3" xfId="1" applyNumberFormat="1" applyFont="1" applyBorder="1" applyAlignment="1">
      <alignment horizontal="center" vertical="center" shrinkToFit="1"/>
    </xf>
    <xf numFmtId="179" fontId="9" fillId="0" borderId="26" xfId="1" applyNumberFormat="1" applyFont="1" applyBorder="1" applyAlignment="1">
      <alignment horizontal="center" vertical="center"/>
    </xf>
    <xf numFmtId="0" fontId="9" fillId="0" borderId="31" xfId="0" applyFont="1" applyBorder="1" applyAlignment="1">
      <alignment horizontal="center" vertical="center" shrinkToFit="1"/>
    </xf>
    <xf numFmtId="0" fontId="9" fillId="0" borderId="32" xfId="0" applyFont="1" applyBorder="1" applyAlignment="1">
      <alignment horizontal="center" vertical="center" shrinkToFit="1"/>
    </xf>
    <xf numFmtId="179" fontId="9" fillId="0" borderId="32" xfId="1" applyNumberFormat="1" applyFont="1" applyBorder="1" applyAlignment="1">
      <alignment horizontal="center" vertical="center" shrinkToFit="1"/>
    </xf>
    <xf numFmtId="38" fontId="9" fillId="0" borderId="22" xfId="1" applyFont="1" applyFill="1" applyBorder="1" applyAlignment="1">
      <alignment horizontal="center" vertical="center" shrinkToFit="1"/>
    </xf>
    <xf numFmtId="0" fontId="9" fillId="0" borderId="0" xfId="0" applyFont="1" applyFill="1" applyBorder="1" applyAlignment="1">
      <alignment horizontal="center" vertical="center" wrapText="1"/>
    </xf>
    <xf numFmtId="0" fontId="9" fillId="0" borderId="23" xfId="0" applyFont="1" applyBorder="1" applyAlignment="1">
      <alignment horizontal="right" vertical="center"/>
    </xf>
    <xf numFmtId="0" fontId="9" fillId="0" borderId="24" xfId="0" applyFont="1" applyBorder="1" applyAlignment="1">
      <alignment horizontal="right" vertical="center"/>
    </xf>
    <xf numFmtId="0" fontId="10" fillId="0" borderId="22" xfId="0" applyFont="1" applyBorder="1" applyAlignment="1">
      <alignment horizontal="left" vertical="center" wrapText="1"/>
    </xf>
    <xf numFmtId="0" fontId="9" fillId="0" borderId="22" xfId="0" applyFont="1" applyBorder="1" applyAlignment="1">
      <alignment horizontal="left" vertical="center"/>
    </xf>
    <xf numFmtId="0" fontId="9" fillId="0" borderId="15" xfId="0" applyFont="1" applyBorder="1" applyAlignment="1">
      <alignment horizontal="left" vertical="center"/>
    </xf>
    <xf numFmtId="0" fontId="9" fillId="0" borderId="27" xfId="0" applyFont="1" applyBorder="1" applyAlignment="1">
      <alignment horizontal="center" vertical="center"/>
    </xf>
    <xf numFmtId="0" fontId="9" fillId="0" borderId="25" xfId="0" applyFont="1" applyBorder="1" applyAlignment="1">
      <alignment vertical="top" wrapText="1"/>
    </xf>
    <xf numFmtId="0" fontId="9" fillId="0" borderId="26" xfId="0" applyFont="1" applyBorder="1" applyAlignment="1">
      <alignment vertical="top" wrapText="1"/>
    </xf>
    <xf numFmtId="0" fontId="9" fillId="0" borderId="21" xfId="0" applyFont="1" applyBorder="1" applyAlignment="1">
      <alignment vertical="top" wrapText="1"/>
    </xf>
    <xf numFmtId="0" fontId="9" fillId="0" borderId="12" xfId="0" applyFont="1" applyBorder="1" applyAlignment="1">
      <alignment vertical="top" wrapText="1"/>
    </xf>
    <xf numFmtId="0" fontId="9" fillId="0" borderId="0" xfId="0" applyFont="1" applyBorder="1" applyAlignment="1">
      <alignment vertical="top" wrapText="1"/>
    </xf>
    <xf numFmtId="0" fontId="9" fillId="0" borderId="13" xfId="0" applyFont="1" applyBorder="1" applyAlignment="1">
      <alignment vertical="top" wrapText="1"/>
    </xf>
    <xf numFmtId="0" fontId="9" fillId="0" borderId="14" xfId="0" applyFont="1" applyBorder="1" applyAlignment="1">
      <alignment vertical="top" wrapText="1"/>
    </xf>
    <xf numFmtId="0" fontId="9" fillId="0" borderId="22" xfId="0" applyFont="1" applyBorder="1" applyAlignment="1">
      <alignment vertical="top" wrapText="1"/>
    </xf>
    <xf numFmtId="0" fontId="9" fillId="0" borderId="15" xfId="0" applyFont="1" applyBorder="1" applyAlignment="1">
      <alignment vertical="top" wrapText="1"/>
    </xf>
    <xf numFmtId="0" fontId="13" fillId="3" borderId="26"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14" xfId="0" applyFont="1" applyFill="1" applyBorder="1" applyAlignment="1">
      <alignment horizontal="center" vertical="center"/>
    </xf>
    <xf numFmtId="0" fontId="13" fillId="3" borderId="22"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25" xfId="0" applyFont="1" applyFill="1" applyBorder="1" applyAlignment="1">
      <alignment horizontal="center" vertical="center" wrapText="1"/>
    </xf>
    <xf numFmtId="0" fontId="3" fillId="0" borderId="26" xfId="0" applyFont="1" applyBorder="1" applyAlignment="1">
      <alignment horizontal="left" vertical="center" wrapText="1"/>
    </xf>
    <xf numFmtId="0" fontId="11" fillId="0" borderId="0" xfId="2"/>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57150</xdr:colOff>
      <xdr:row>62</xdr:row>
      <xdr:rowOff>6350</xdr:rowOff>
    </xdr:from>
    <xdr:to>
      <xdr:col>28</xdr:col>
      <xdr:colOff>501650</xdr:colOff>
      <xdr:row>62</xdr:row>
      <xdr:rowOff>203200</xdr:rowOff>
    </xdr:to>
    <xdr:sp macro="" textlink="">
      <xdr:nvSpPr>
        <xdr:cNvPr id="2" name="円/楕円 11"/>
        <xdr:cNvSpPr/>
      </xdr:nvSpPr>
      <xdr:spPr>
        <a:xfrm>
          <a:off x="7035800" y="15481300"/>
          <a:ext cx="685800" cy="1968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215900</xdr:colOff>
      <xdr:row>63</xdr:row>
      <xdr:rowOff>63500</xdr:rowOff>
    </xdr:from>
    <xdr:to>
      <xdr:col>28</xdr:col>
      <xdr:colOff>269875</xdr:colOff>
      <xdr:row>64</xdr:row>
      <xdr:rowOff>6350</xdr:rowOff>
    </xdr:to>
    <xdr:sp macro="" textlink="">
      <xdr:nvSpPr>
        <xdr:cNvPr id="3" name="円/楕円 11"/>
        <xdr:cNvSpPr/>
      </xdr:nvSpPr>
      <xdr:spPr>
        <a:xfrm>
          <a:off x="7194550" y="15767050"/>
          <a:ext cx="295275" cy="1714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114300</xdr:colOff>
      <xdr:row>50</xdr:row>
      <xdr:rowOff>107950</xdr:rowOff>
    </xdr:from>
    <xdr:to>
      <xdr:col>39</xdr:col>
      <xdr:colOff>330200</xdr:colOff>
      <xdr:row>63</xdr:row>
      <xdr:rowOff>196850</xdr:rowOff>
    </xdr:to>
    <xdr:sp macro="" textlink="">
      <xdr:nvSpPr>
        <xdr:cNvPr id="7" name="テキスト ボックス 6"/>
        <xdr:cNvSpPr txBox="1"/>
      </xdr:nvSpPr>
      <xdr:spPr>
        <a:xfrm>
          <a:off x="7594600" y="13208000"/>
          <a:ext cx="4908550" cy="2762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最低賃金の対象とならない手当（下記以外は最低賃金の計算に加える）</a:t>
          </a:r>
          <a:endParaRPr kumimoji="1" lang="en-US" altLang="ja-JP" sz="1100"/>
        </a:p>
        <a:p>
          <a:r>
            <a:rPr lang="ja-JP" altLang="en-US" sz="1100" b="1" i="0">
              <a:solidFill>
                <a:schemeClr val="dk1"/>
              </a:solidFill>
              <a:effectLst/>
              <a:latin typeface="+mn-lt"/>
              <a:ea typeface="+mn-ea"/>
              <a:cs typeface="+mn-cs"/>
            </a:rPr>
            <a:t>（</a:t>
          </a:r>
          <a:r>
            <a:rPr lang="en-US" altLang="ja-JP" sz="1100" b="1" i="0">
              <a:solidFill>
                <a:schemeClr val="dk1"/>
              </a:solidFill>
              <a:effectLst/>
              <a:latin typeface="+mn-lt"/>
              <a:ea typeface="+mn-ea"/>
              <a:cs typeface="+mn-cs"/>
            </a:rPr>
            <a:t>1</a:t>
          </a:r>
          <a:r>
            <a:rPr lang="ja-JP" altLang="en-US" sz="1100" b="1" i="0">
              <a:solidFill>
                <a:schemeClr val="dk1"/>
              </a:solidFill>
              <a:effectLst/>
              <a:latin typeface="+mn-lt"/>
              <a:ea typeface="+mn-ea"/>
              <a:cs typeface="+mn-cs"/>
            </a:rPr>
            <a:t>）臨時に支払われる賃金</a:t>
          </a:r>
          <a:r>
            <a:rPr lang="ja-JP" altLang="en-US" sz="1100" b="0" i="0">
              <a:solidFill>
                <a:schemeClr val="dk1"/>
              </a:solidFill>
              <a:effectLst/>
              <a:latin typeface="+mn-lt"/>
              <a:ea typeface="+mn-ea"/>
              <a:cs typeface="+mn-cs"/>
            </a:rPr>
            <a:t/>
          </a:r>
          <a:br>
            <a:rPr lang="ja-JP" altLang="en-US" sz="1100" b="0" i="0">
              <a:solidFill>
                <a:schemeClr val="dk1"/>
              </a:solidFill>
              <a:effectLst/>
              <a:latin typeface="+mn-lt"/>
              <a:ea typeface="+mn-ea"/>
              <a:cs typeface="+mn-cs"/>
            </a:rPr>
          </a:br>
          <a:r>
            <a:rPr lang="ja-JP" altLang="en-US" sz="1100" b="0" i="0">
              <a:solidFill>
                <a:schemeClr val="dk1"/>
              </a:solidFill>
              <a:effectLst/>
              <a:latin typeface="+mn-lt"/>
              <a:ea typeface="+mn-ea"/>
              <a:cs typeface="+mn-cs"/>
            </a:rPr>
            <a:t>　慶弔見舞金や大入り袋など</a:t>
          </a:r>
        </a:p>
        <a:p>
          <a:r>
            <a:rPr lang="ja-JP" altLang="en-US" sz="1100" b="1" i="0">
              <a:solidFill>
                <a:schemeClr val="dk1"/>
              </a:solidFill>
              <a:effectLst/>
              <a:latin typeface="+mn-lt"/>
              <a:ea typeface="+mn-ea"/>
              <a:cs typeface="+mn-cs"/>
            </a:rPr>
            <a:t>（</a:t>
          </a:r>
          <a:r>
            <a:rPr lang="en-US" altLang="ja-JP" sz="1100" b="1" i="0">
              <a:solidFill>
                <a:schemeClr val="dk1"/>
              </a:solidFill>
              <a:effectLst/>
              <a:latin typeface="+mn-lt"/>
              <a:ea typeface="+mn-ea"/>
              <a:cs typeface="+mn-cs"/>
            </a:rPr>
            <a:t>2</a:t>
          </a:r>
          <a:r>
            <a:rPr lang="ja-JP" altLang="en-US" sz="1100" b="1" i="0">
              <a:solidFill>
                <a:schemeClr val="dk1"/>
              </a:solidFill>
              <a:effectLst/>
              <a:latin typeface="+mn-lt"/>
              <a:ea typeface="+mn-ea"/>
              <a:cs typeface="+mn-cs"/>
            </a:rPr>
            <a:t>）</a:t>
          </a:r>
          <a:r>
            <a:rPr lang="en-US" altLang="ja-JP" sz="1100" b="1" i="0">
              <a:solidFill>
                <a:schemeClr val="dk1"/>
              </a:solidFill>
              <a:effectLst/>
              <a:latin typeface="+mn-lt"/>
              <a:ea typeface="+mn-ea"/>
              <a:cs typeface="+mn-cs"/>
            </a:rPr>
            <a:t>1</a:t>
          </a:r>
          <a:r>
            <a:rPr lang="ja-JP" altLang="en-US" sz="1100" b="1" i="0">
              <a:solidFill>
                <a:schemeClr val="dk1"/>
              </a:solidFill>
              <a:effectLst/>
              <a:latin typeface="+mn-lt"/>
              <a:ea typeface="+mn-ea"/>
              <a:cs typeface="+mn-cs"/>
            </a:rPr>
            <a:t>箇月を超える期間ごとに支払われる賃金</a:t>
          </a:r>
          <a:r>
            <a:rPr lang="ja-JP" altLang="en-US" sz="1100" b="0" i="0">
              <a:solidFill>
                <a:schemeClr val="dk1"/>
              </a:solidFill>
              <a:effectLst/>
              <a:latin typeface="+mn-lt"/>
              <a:ea typeface="+mn-ea"/>
              <a:cs typeface="+mn-cs"/>
            </a:rPr>
            <a:t/>
          </a:r>
          <a:br>
            <a:rPr lang="ja-JP" altLang="en-US" sz="1100" b="0" i="0">
              <a:solidFill>
                <a:schemeClr val="dk1"/>
              </a:solidFill>
              <a:effectLst/>
              <a:latin typeface="+mn-lt"/>
              <a:ea typeface="+mn-ea"/>
              <a:cs typeface="+mn-cs"/>
            </a:rPr>
          </a:br>
          <a:r>
            <a:rPr lang="ja-JP" altLang="en-US" sz="1100" b="0" i="0">
              <a:solidFill>
                <a:schemeClr val="dk1"/>
              </a:solidFill>
              <a:effectLst/>
              <a:latin typeface="+mn-lt"/>
              <a:ea typeface="+mn-ea"/>
              <a:cs typeface="+mn-cs"/>
            </a:rPr>
            <a:t>　賞与など</a:t>
          </a:r>
        </a:p>
        <a:p>
          <a:r>
            <a:rPr lang="ja-JP" altLang="en-US" sz="1100" b="1" i="0">
              <a:solidFill>
                <a:schemeClr val="dk1"/>
              </a:solidFill>
              <a:effectLst/>
              <a:latin typeface="+mn-lt"/>
              <a:ea typeface="+mn-ea"/>
              <a:cs typeface="+mn-cs"/>
            </a:rPr>
            <a:t>（</a:t>
          </a:r>
          <a:r>
            <a:rPr lang="en-US" altLang="ja-JP" sz="1100" b="1" i="0">
              <a:solidFill>
                <a:schemeClr val="dk1"/>
              </a:solidFill>
              <a:effectLst/>
              <a:latin typeface="+mn-lt"/>
              <a:ea typeface="+mn-ea"/>
              <a:cs typeface="+mn-cs"/>
            </a:rPr>
            <a:t>3</a:t>
          </a:r>
          <a:r>
            <a:rPr lang="ja-JP" altLang="en-US" sz="1100" b="1" i="0">
              <a:solidFill>
                <a:schemeClr val="dk1"/>
              </a:solidFill>
              <a:effectLst/>
              <a:latin typeface="+mn-lt"/>
              <a:ea typeface="+mn-ea"/>
              <a:cs typeface="+mn-cs"/>
            </a:rPr>
            <a:t>）所定労働時間を超える時間の労働に対して支払われる賃金</a:t>
          </a:r>
          <a:r>
            <a:rPr lang="ja-JP" altLang="en-US" sz="1100" b="0" i="0">
              <a:solidFill>
                <a:schemeClr val="dk1"/>
              </a:solidFill>
              <a:effectLst/>
              <a:latin typeface="+mn-lt"/>
              <a:ea typeface="+mn-ea"/>
              <a:cs typeface="+mn-cs"/>
            </a:rPr>
            <a:t/>
          </a:r>
          <a:br>
            <a:rPr lang="ja-JP" altLang="en-US" sz="1100" b="0" i="0">
              <a:solidFill>
                <a:schemeClr val="dk1"/>
              </a:solidFill>
              <a:effectLst/>
              <a:latin typeface="+mn-lt"/>
              <a:ea typeface="+mn-ea"/>
              <a:cs typeface="+mn-cs"/>
            </a:rPr>
          </a:br>
          <a:r>
            <a:rPr lang="ja-JP" altLang="en-US" sz="1100" b="0" i="0">
              <a:solidFill>
                <a:schemeClr val="dk1"/>
              </a:solidFill>
              <a:effectLst/>
              <a:latin typeface="+mn-lt"/>
              <a:ea typeface="+mn-ea"/>
              <a:cs typeface="+mn-cs"/>
            </a:rPr>
            <a:t>　時間外割増賃金（いわゆる残業代）など</a:t>
          </a:r>
        </a:p>
        <a:p>
          <a:r>
            <a:rPr lang="ja-JP" altLang="en-US" sz="1100" b="1" i="0">
              <a:solidFill>
                <a:schemeClr val="dk1"/>
              </a:solidFill>
              <a:effectLst/>
              <a:latin typeface="+mn-lt"/>
              <a:ea typeface="+mn-ea"/>
              <a:cs typeface="+mn-cs"/>
            </a:rPr>
            <a:t>（</a:t>
          </a:r>
          <a:r>
            <a:rPr lang="en-US" altLang="ja-JP" sz="1100" b="1" i="0">
              <a:solidFill>
                <a:schemeClr val="dk1"/>
              </a:solidFill>
              <a:effectLst/>
              <a:latin typeface="+mn-lt"/>
              <a:ea typeface="+mn-ea"/>
              <a:cs typeface="+mn-cs"/>
            </a:rPr>
            <a:t>4</a:t>
          </a:r>
          <a:r>
            <a:rPr lang="ja-JP" altLang="en-US" sz="1100" b="1" i="0">
              <a:solidFill>
                <a:schemeClr val="dk1"/>
              </a:solidFill>
              <a:effectLst/>
              <a:latin typeface="+mn-lt"/>
              <a:ea typeface="+mn-ea"/>
              <a:cs typeface="+mn-cs"/>
            </a:rPr>
            <a:t>）所定労働日以外の労働に対して支払われる賃金</a:t>
          </a:r>
          <a:r>
            <a:rPr lang="ja-JP" altLang="en-US" sz="1100" b="0" i="0">
              <a:solidFill>
                <a:schemeClr val="dk1"/>
              </a:solidFill>
              <a:effectLst/>
              <a:latin typeface="+mn-lt"/>
              <a:ea typeface="+mn-ea"/>
              <a:cs typeface="+mn-cs"/>
            </a:rPr>
            <a:t/>
          </a:r>
          <a:br>
            <a:rPr lang="ja-JP" altLang="en-US" sz="1100" b="0" i="0">
              <a:solidFill>
                <a:schemeClr val="dk1"/>
              </a:solidFill>
              <a:effectLst/>
              <a:latin typeface="+mn-lt"/>
              <a:ea typeface="+mn-ea"/>
              <a:cs typeface="+mn-cs"/>
            </a:rPr>
          </a:br>
          <a:r>
            <a:rPr lang="ja-JP" altLang="en-US" sz="1100" b="0" i="0">
              <a:solidFill>
                <a:schemeClr val="dk1"/>
              </a:solidFill>
              <a:effectLst/>
              <a:latin typeface="+mn-lt"/>
              <a:ea typeface="+mn-ea"/>
              <a:cs typeface="+mn-cs"/>
            </a:rPr>
            <a:t>　休日割増賃金（いわゆる休日出勤手当）など</a:t>
          </a:r>
        </a:p>
        <a:p>
          <a:r>
            <a:rPr lang="ja-JP" altLang="en-US" sz="1100" b="1" i="0">
              <a:solidFill>
                <a:schemeClr val="dk1"/>
              </a:solidFill>
              <a:effectLst/>
              <a:latin typeface="+mn-lt"/>
              <a:ea typeface="+mn-ea"/>
              <a:cs typeface="+mn-cs"/>
            </a:rPr>
            <a:t>（</a:t>
          </a:r>
          <a:r>
            <a:rPr lang="en-US" altLang="ja-JP" sz="1100" b="1" i="0">
              <a:solidFill>
                <a:schemeClr val="dk1"/>
              </a:solidFill>
              <a:effectLst/>
              <a:latin typeface="+mn-lt"/>
              <a:ea typeface="+mn-ea"/>
              <a:cs typeface="+mn-cs"/>
            </a:rPr>
            <a:t>5</a:t>
          </a:r>
          <a:r>
            <a:rPr lang="ja-JP" altLang="en-US" sz="1100" b="1" i="0">
              <a:solidFill>
                <a:schemeClr val="dk1"/>
              </a:solidFill>
              <a:effectLst/>
              <a:latin typeface="+mn-lt"/>
              <a:ea typeface="+mn-ea"/>
              <a:cs typeface="+mn-cs"/>
            </a:rPr>
            <a:t>）午後</a:t>
          </a:r>
          <a:r>
            <a:rPr lang="en-US" altLang="ja-JP" sz="1100" b="1" i="0">
              <a:solidFill>
                <a:schemeClr val="dk1"/>
              </a:solidFill>
              <a:effectLst/>
              <a:latin typeface="+mn-lt"/>
              <a:ea typeface="+mn-ea"/>
              <a:cs typeface="+mn-cs"/>
            </a:rPr>
            <a:t>10</a:t>
          </a:r>
          <a:r>
            <a:rPr lang="ja-JP" altLang="en-US" sz="1100" b="1" i="0">
              <a:solidFill>
                <a:schemeClr val="dk1"/>
              </a:solidFill>
              <a:effectLst/>
              <a:latin typeface="+mn-lt"/>
              <a:ea typeface="+mn-ea"/>
              <a:cs typeface="+mn-cs"/>
            </a:rPr>
            <a:t>時から午前</a:t>
          </a:r>
          <a:r>
            <a:rPr lang="en-US" altLang="ja-JP" sz="1100" b="1" i="0">
              <a:solidFill>
                <a:schemeClr val="dk1"/>
              </a:solidFill>
              <a:effectLst/>
              <a:latin typeface="+mn-lt"/>
              <a:ea typeface="+mn-ea"/>
              <a:cs typeface="+mn-cs"/>
            </a:rPr>
            <a:t>5</a:t>
          </a:r>
          <a:r>
            <a:rPr lang="ja-JP" altLang="en-US" sz="1100" b="1" i="0">
              <a:solidFill>
                <a:schemeClr val="dk1"/>
              </a:solidFill>
              <a:effectLst/>
              <a:latin typeface="+mn-lt"/>
              <a:ea typeface="+mn-ea"/>
              <a:cs typeface="+mn-cs"/>
            </a:rPr>
            <a:t>時までの間の労働に対して支払われる賃金のうち、通常の労働時間の賃金の計算額を超える部分</a:t>
          </a:r>
          <a:r>
            <a:rPr lang="ja-JP" altLang="en-US" sz="1100" b="0" i="0">
              <a:solidFill>
                <a:schemeClr val="dk1"/>
              </a:solidFill>
              <a:effectLst/>
              <a:latin typeface="+mn-lt"/>
              <a:ea typeface="+mn-ea"/>
              <a:cs typeface="+mn-cs"/>
            </a:rPr>
            <a:t/>
          </a:r>
          <a:br>
            <a:rPr lang="ja-JP" altLang="en-US" sz="1100" b="0" i="0">
              <a:solidFill>
                <a:schemeClr val="dk1"/>
              </a:solidFill>
              <a:effectLst/>
              <a:latin typeface="+mn-lt"/>
              <a:ea typeface="+mn-ea"/>
              <a:cs typeface="+mn-cs"/>
            </a:rPr>
          </a:br>
          <a:r>
            <a:rPr lang="ja-JP" altLang="en-US" sz="1100" b="0" i="0">
              <a:solidFill>
                <a:schemeClr val="dk1"/>
              </a:solidFill>
              <a:effectLst/>
              <a:latin typeface="+mn-lt"/>
              <a:ea typeface="+mn-ea"/>
              <a:cs typeface="+mn-cs"/>
            </a:rPr>
            <a:t>　深夜割増賃金（いわゆる深夜手当）など</a:t>
          </a:r>
        </a:p>
        <a:p>
          <a:r>
            <a:rPr lang="ja-JP" altLang="en-US" sz="1100" b="1" i="0">
              <a:solidFill>
                <a:schemeClr val="dk1"/>
              </a:solidFill>
              <a:effectLst/>
              <a:latin typeface="+mn-lt"/>
              <a:ea typeface="+mn-ea"/>
              <a:cs typeface="+mn-cs"/>
            </a:rPr>
            <a:t>（</a:t>
          </a:r>
          <a:r>
            <a:rPr lang="en-US" altLang="ja-JP" sz="1100" b="1" i="0">
              <a:solidFill>
                <a:schemeClr val="dk1"/>
              </a:solidFill>
              <a:effectLst/>
              <a:latin typeface="+mn-lt"/>
              <a:ea typeface="+mn-ea"/>
              <a:cs typeface="+mn-cs"/>
            </a:rPr>
            <a:t>6</a:t>
          </a:r>
          <a:r>
            <a:rPr lang="ja-JP" altLang="en-US" sz="1100" b="1" i="0">
              <a:solidFill>
                <a:schemeClr val="dk1"/>
              </a:solidFill>
              <a:effectLst/>
              <a:latin typeface="+mn-lt"/>
              <a:ea typeface="+mn-ea"/>
              <a:cs typeface="+mn-cs"/>
            </a:rPr>
            <a:t>）精皆勤手当、通勤手当及び家族手当</a:t>
          </a:r>
          <a:r>
            <a:rPr lang="ja-JP" altLang="en-US" sz="1100" b="0" i="0">
              <a:solidFill>
                <a:schemeClr val="dk1"/>
              </a:solidFill>
              <a:effectLst/>
              <a:latin typeface="+mn-lt"/>
              <a:ea typeface="+mn-ea"/>
              <a:cs typeface="+mn-cs"/>
            </a:rPr>
            <a:t/>
          </a:r>
          <a:br>
            <a:rPr lang="ja-JP" altLang="en-US" sz="1100" b="0" i="0">
              <a:solidFill>
                <a:schemeClr val="dk1"/>
              </a:solidFill>
              <a:effectLst/>
              <a:latin typeface="+mn-lt"/>
              <a:ea typeface="+mn-ea"/>
              <a:cs typeface="+mn-cs"/>
            </a:rPr>
          </a:br>
          <a:r>
            <a:rPr lang="ja-JP" altLang="en-US" sz="1100" b="0" i="0">
              <a:solidFill>
                <a:schemeClr val="dk1"/>
              </a:solidFill>
              <a:effectLst/>
              <a:latin typeface="+mn-lt"/>
              <a:ea typeface="+mn-ea"/>
              <a:cs typeface="+mn-cs"/>
            </a:rPr>
            <a:t>　毎月支払われているものであっても、これらの手当は対象とはなりません。</a:t>
          </a: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184150</xdr:colOff>
      <xdr:row>62</xdr:row>
      <xdr:rowOff>13819</xdr:rowOff>
    </xdr:from>
    <xdr:to>
      <xdr:col>16</xdr:col>
      <xdr:colOff>201706</xdr:colOff>
      <xdr:row>62</xdr:row>
      <xdr:rowOff>224116</xdr:rowOff>
    </xdr:to>
    <xdr:sp macro="" textlink="">
      <xdr:nvSpPr>
        <xdr:cNvPr id="2" name="円/楕円 11"/>
        <xdr:cNvSpPr/>
      </xdr:nvSpPr>
      <xdr:spPr>
        <a:xfrm>
          <a:off x="4001621" y="15933643"/>
          <a:ext cx="495673" cy="21029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118782</xdr:colOff>
      <xdr:row>63</xdr:row>
      <xdr:rowOff>18676</xdr:rowOff>
    </xdr:from>
    <xdr:to>
      <xdr:col>15</xdr:col>
      <xdr:colOff>172758</xdr:colOff>
      <xdr:row>63</xdr:row>
      <xdr:rowOff>193114</xdr:rowOff>
    </xdr:to>
    <xdr:sp macro="" textlink="">
      <xdr:nvSpPr>
        <xdr:cNvPr id="3" name="円/楕円 11"/>
        <xdr:cNvSpPr/>
      </xdr:nvSpPr>
      <xdr:spPr>
        <a:xfrm>
          <a:off x="3936253" y="16170088"/>
          <a:ext cx="293034" cy="174438"/>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120650</xdr:colOff>
      <xdr:row>69</xdr:row>
      <xdr:rowOff>184150</xdr:rowOff>
    </xdr:from>
    <xdr:to>
      <xdr:col>28</xdr:col>
      <xdr:colOff>336550</xdr:colOff>
      <xdr:row>70</xdr:row>
      <xdr:rowOff>165100</xdr:rowOff>
    </xdr:to>
    <xdr:sp macro="" textlink="">
      <xdr:nvSpPr>
        <xdr:cNvPr id="4" name="円/楕円 11"/>
        <xdr:cNvSpPr/>
      </xdr:nvSpPr>
      <xdr:spPr>
        <a:xfrm>
          <a:off x="7099300" y="17411700"/>
          <a:ext cx="457200" cy="209550"/>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55655</xdr:colOff>
      <xdr:row>49</xdr:row>
      <xdr:rowOff>41462</xdr:rowOff>
    </xdr:from>
    <xdr:to>
      <xdr:col>21</xdr:col>
      <xdr:colOff>90581</xdr:colOff>
      <xdr:row>49</xdr:row>
      <xdr:rowOff>212912</xdr:rowOff>
    </xdr:to>
    <xdr:sp macro="" textlink="">
      <xdr:nvSpPr>
        <xdr:cNvPr id="5" name="円/楕円 11"/>
        <xdr:cNvSpPr/>
      </xdr:nvSpPr>
      <xdr:spPr>
        <a:xfrm>
          <a:off x="5307479" y="13159815"/>
          <a:ext cx="273984" cy="17145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13</xdr:col>
      <xdr:colOff>104962</xdr:colOff>
      <xdr:row>70</xdr:row>
      <xdr:rowOff>1867</xdr:rowOff>
    </xdr:from>
    <xdr:to>
      <xdr:col>15</xdr:col>
      <xdr:colOff>122518</xdr:colOff>
      <xdr:row>71</xdr:row>
      <xdr:rowOff>17928</xdr:rowOff>
    </xdr:to>
    <xdr:sp macro="" textlink="">
      <xdr:nvSpPr>
        <xdr:cNvPr id="7" name="円/楕円 11"/>
        <xdr:cNvSpPr/>
      </xdr:nvSpPr>
      <xdr:spPr>
        <a:xfrm>
          <a:off x="3683374" y="17759455"/>
          <a:ext cx="495673" cy="21029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hlw.go.jp/new-info/kobetu/roudou/gyousei/dl/140811-3.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himahironouen.xx.jp/" TargetMode="External"/><Relationship Id="rId1" Type="http://schemas.openxmlformats.org/officeDocument/2006/relationships/hyperlink" Target="mailto:shimahiro@nouen.xx.jp"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90"/>
  <sheetViews>
    <sheetView showGridLines="0" tabSelected="1" view="pageBreakPreview" zoomScaleNormal="100" zoomScaleSheetLayoutView="100" workbookViewId="0">
      <pane xSplit="2" ySplit="7" topLeftCell="C41" activePane="bottomRight" state="frozen"/>
      <selection pane="topRight" activeCell="C1" sqref="C1"/>
      <selection pane="bottomLeft" activeCell="A8" sqref="A8"/>
      <selection pane="bottomRight" activeCell="AD49" sqref="AD49"/>
    </sheetView>
  </sheetViews>
  <sheetFormatPr defaultColWidth="9" defaultRowHeight="13"/>
  <cols>
    <col min="1" max="1" width="1.90625" style="1" customWidth="1"/>
    <col min="2" max="2" width="11.6328125" style="2" customWidth="1"/>
    <col min="3" max="28" width="3.453125" style="1" customWidth="1"/>
    <col min="29" max="29" width="3.7265625" style="1" customWidth="1"/>
    <col min="30" max="30" width="5.81640625" style="1" bestFit="1" customWidth="1"/>
    <col min="31" max="31" width="5.453125" style="1" bestFit="1" customWidth="1"/>
    <col min="32" max="32" width="4.36328125" style="1" bestFit="1" customWidth="1"/>
    <col min="33" max="33" width="7.453125" style="1" bestFit="1" customWidth="1"/>
    <col min="34" max="34" width="4.36328125" style="1" bestFit="1" customWidth="1"/>
    <col min="35" max="35" width="5.453125" style="1" bestFit="1" customWidth="1"/>
    <col min="36" max="36" width="7.26953125" style="1" bestFit="1" customWidth="1"/>
    <col min="37" max="16384" width="9" style="1"/>
  </cols>
  <sheetData>
    <row r="1" spans="1:28">
      <c r="B1" s="179" t="s">
        <v>186</v>
      </c>
    </row>
    <row r="2" spans="1:28" ht="18.75" customHeight="1">
      <c r="A2" s="337" t="s">
        <v>47</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100"/>
    </row>
    <row r="3" spans="1:28" ht="7.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row>
    <row r="4" spans="1:28" ht="18" customHeight="1">
      <c r="T4" s="226"/>
      <c r="U4" s="226"/>
      <c r="V4" s="226"/>
      <c r="W4" s="3" t="s">
        <v>83</v>
      </c>
      <c r="X4" s="178"/>
      <c r="Y4" s="3" t="s">
        <v>91</v>
      </c>
      <c r="Z4" s="178"/>
      <c r="AA4" s="3" t="s">
        <v>25</v>
      </c>
    </row>
    <row r="5" spans="1:28" ht="19.5" customHeight="1">
      <c r="A5" s="3" t="s">
        <v>0</v>
      </c>
    </row>
    <row r="6" spans="1:28" ht="15" customHeight="1">
      <c r="B6" s="102" t="s">
        <v>8</v>
      </c>
      <c r="C6" s="339"/>
      <c r="D6" s="340"/>
      <c r="E6" s="340"/>
      <c r="F6" s="340"/>
      <c r="G6" s="340"/>
      <c r="H6" s="340"/>
      <c r="I6" s="340"/>
      <c r="J6" s="340"/>
      <c r="K6" s="340"/>
      <c r="L6" s="340"/>
      <c r="M6" s="340"/>
      <c r="N6" s="340"/>
      <c r="O6" s="341"/>
      <c r="P6" s="360" t="s">
        <v>70</v>
      </c>
      <c r="Q6" s="361"/>
      <c r="R6" s="362"/>
      <c r="S6" s="252" t="s">
        <v>1</v>
      </c>
      <c r="T6" s="234"/>
      <c r="U6" s="253"/>
      <c r="V6" s="252" t="s">
        <v>81</v>
      </c>
      <c r="W6" s="234"/>
      <c r="X6" s="253"/>
      <c r="Y6" s="252" t="s">
        <v>82</v>
      </c>
      <c r="Z6" s="234"/>
      <c r="AA6" s="253"/>
    </row>
    <row r="7" spans="1:28" ht="36" customHeight="1">
      <c r="A7" s="437"/>
      <c r="B7" s="103" t="s">
        <v>50</v>
      </c>
      <c r="C7" s="342"/>
      <c r="D7" s="343"/>
      <c r="E7" s="343"/>
      <c r="F7" s="343"/>
      <c r="G7" s="343"/>
      <c r="H7" s="343"/>
      <c r="I7" s="343"/>
      <c r="J7" s="343"/>
      <c r="K7" s="343"/>
      <c r="L7" s="343"/>
      <c r="M7" s="343"/>
      <c r="N7" s="343"/>
      <c r="O7" s="344"/>
      <c r="P7" s="363"/>
      <c r="Q7" s="364"/>
      <c r="R7" s="365"/>
      <c r="S7" s="370">
        <f>SUM(V7,Y7)</f>
        <v>0</v>
      </c>
      <c r="T7" s="371"/>
      <c r="U7" s="87" t="s">
        <v>32</v>
      </c>
      <c r="V7" s="370"/>
      <c r="W7" s="371"/>
      <c r="X7" s="87" t="s">
        <v>32</v>
      </c>
      <c r="Y7" s="370"/>
      <c r="Z7" s="371"/>
      <c r="AA7" s="87" t="s">
        <v>32</v>
      </c>
    </row>
    <row r="8" spans="1:28" ht="18" customHeight="1">
      <c r="A8" s="438"/>
      <c r="B8" s="325" t="s">
        <v>51</v>
      </c>
      <c r="C8" s="345"/>
      <c r="D8" s="346"/>
      <c r="E8" s="346"/>
      <c r="F8" s="346"/>
      <c r="G8" s="346"/>
      <c r="H8" s="346"/>
      <c r="I8" s="346"/>
      <c r="J8" s="346"/>
      <c r="K8" s="346"/>
      <c r="L8" s="346"/>
      <c r="M8" s="346"/>
      <c r="N8" s="346"/>
      <c r="O8" s="347"/>
      <c r="P8" s="286" t="s">
        <v>2</v>
      </c>
      <c r="Q8" s="231"/>
      <c r="R8" s="287"/>
      <c r="S8" s="366"/>
      <c r="T8" s="367"/>
      <c r="U8" s="287" t="s">
        <v>83</v>
      </c>
      <c r="V8" s="252" t="s">
        <v>6</v>
      </c>
      <c r="W8" s="234"/>
      <c r="X8" s="253"/>
      <c r="Y8" s="444"/>
      <c r="Z8" s="445"/>
      <c r="AA8" s="95" t="s">
        <v>85</v>
      </c>
    </row>
    <row r="9" spans="1:28" ht="18" customHeight="1">
      <c r="A9" s="438"/>
      <c r="B9" s="326"/>
      <c r="C9" s="348"/>
      <c r="D9" s="349"/>
      <c r="E9" s="349"/>
      <c r="F9" s="349"/>
      <c r="G9" s="349"/>
      <c r="H9" s="349"/>
      <c r="I9" s="349"/>
      <c r="J9" s="349"/>
      <c r="K9" s="349"/>
      <c r="L9" s="349"/>
      <c r="M9" s="349"/>
      <c r="N9" s="349"/>
      <c r="O9" s="350"/>
      <c r="P9" s="291"/>
      <c r="Q9" s="292"/>
      <c r="R9" s="293"/>
      <c r="S9" s="368"/>
      <c r="T9" s="369"/>
      <c r="U9" s="293"/>
      <c r="V9" s="291" t="s">
        <v>84</v>
      </c>
      <c r="W9" s="292"/>
      <c r="X9" s="293"/>
      <c r="Y9" s="444"/>
      <c r="Z9" s="445"/>
      <c r="AA9" s="96" t="s">
        <v>119</v>
      </c>
    </row>
    <row r="10" spans="1:28" ht="17.5" customHeight="1">
      <c r="A10" s="438"/>
      <c r="B10" s="325" t="s">
        <v>62</v>
      </c>
      <c r="C10" s="97" t="s">
        <v>88</v>
      </c>
      <c r="D10" s="328"/>
      <c r="E10" s="328"/>
      <c r="F10" s="99" t="s">
        <v>89</v>
      </c>
      <c r="G10" s="329"/>
      <c r="H10" s="329"/>
      <c r="I10" s="329"/>
      <c r="J10" s="98" t="s">
        <v>90</v>
      </c>
      <c r="K10" s="98"/>
      <c r="L10" s="98"/>
      <c r="M10" s="98"/>
      <c r="N10" s="98"/>
      <c r="O10" s="98"/>
      <c r="P10" s="252" t="s">
        <v>3</v>
      </c>
      <c r="Q10" s="234"/>
      <c r="R10" s="253"/>
      <c r="S10" s="227"/>
      <c r="T10" s="228"/>
      <c r="U10" s="228"/>
      <c r="V10" s="228"/>
      <c r="W10" s="228"/>
      <c r="X10" s="228"/>
      <c r="Y10" s="228"/>
      <c r="Z10" s="228"/>
      <c r="AA10" s="229"/>
    </row>
    <row r="11" spans="1:28" ht="17.5" customHeight="1">
      <c r="A11" s="438"/>
      <c r="B11" s="436"/>
      <c r="C11" s="351"/>
      <c r="D11" s="352"/>
      <c r="E11" s="352"/>
      <c r="F11" s="352"/>
      <c r="G11" s="352"/>
      <c r="H11" s="352"/>
      <c r="I11" s="352"/>
      <c r="J11" s="352"/>
      <c r="K11" s="352"/>
      <c r="L11" s="352"/>
      <c r="M11" s="352"/>
      <c r="N11" s="352"/>
      <c r="O11" s="353"/>
      <c r="P11" s="252" t="s">
        <v>4</v>
      </c>
      <c r="Q11" s="234"/>
      <c r="R11" s="253"/>
      <c r="S11" s="227"/>
      <c r="T11" s="228"/>
      <c r="U11" s="228"/>
      <c r="V11" s="228"/>
      <c r="W11" s="228"/>
      <c r="X11" s="228"/>
      <c r="Y11" s="228"/>
      <c r="Z11" s="228"/>
      <c r="AA11" s="229"/>
    </row>
    <row r="12" spans="1:28" ht="27" customHeight="1">
      <c r="A12" s="438"/>
      <c r="B12" s="326"/>
      <c r="C12" s="354"/>
      <c r="D12" s="355"/>
      <c r="E12" s="355"/>
      <c r="F12" s="355"/>
      <c r="G12" s="355"/>
      <c r="H12" s="355"/>
      <c r="I12" s="355"/>
      <c r="J12" s="355"/>
      <c r="K12" s="355"/>
      <c r="L12" s="355"/>
      <c r="M12" s="355"/>
      <c r="N12" s="355"/>
      <c r="O12" s="356"/>
      <c r="P12" s="252" t="s">
        <v>49</v>
      </c>
      <c r="Q12" s="234"/>
      <c r="R12" s="253"/>
      <c r="S12" s="442"/>
      <c r="T12" s="278"/>
      <c r="U12" s="278"/>
      <c r="V12" s="278"/>
      <c r="W12" s="278"/>
      <c r="X12" s="278"/>
      <c r="Y12" s="278"/>
      <c r="Z12" s="278"/>
      <c r="AA12" s="443"/>
    </row>
    <row r="13" spans="1:28" ht="45" customHeight="1">
      <c r="A13" s="439"/>
      <c r="B13" s="105" t="s">
        <v>69</v>
      </c>
      <c r="C13" s="357"/>
      <c r="D13" s="358"/>
      <c r="E13" s="358"/>
      <c r="F13" s="358"/>
      <c r="G13" s="358"/>
      <c r="H13" s="358"/>
      <c r="I13" s="358"/>
      <c r="J13" s="358"/>
      <c r="K13" s="358"/>
      <c r="L13" s="358"/>
      <c r="M13" s="358"/>
      <c r="N13" s="358"/>
      <c r="O13" s="358"/>
      <c r="P13" s="358"/>
      <c r="Q13" s="358"/>
      <c r="R13" s="358"/>
      <c r="S13" s="358"/>
      <c r="T13" s="358"/>
      <c r="U13" s="358"/>
      <c r="V13" s="358"/>
      <c r="W13" s="358"/>
      <c r="X13" s="358"/>
      <c r="Y13" s="358"/>
      <c r="Z13" s="358"/>
      <c r="AA13" s="359"/>
    </row>
    <row r="14" spans="1:28" ht="45" customHeight="1">
      <c r="A14" s="9"/>
      <c r="B14" s="11" t="s">
        <v>48</v>
      </c>
      <c r="C14" s="357"/>
      <c r="D14" s="358"/>
      <c r="E14" s="358"/>
      <c r="F14" s="358"/>
      <c r="G14" s="358"/>
      <c r="H14" s="358"/>
      <c r="I14" s="358"/>
      <c r="J14" s="358"/>
      <c r="K14" s="358"/>
      <c r="L14" s="358"/>
      <c r="M14" s="358"/>
      <c r="N14" s="358"/>
      <c r="O14" s="358"/>
      <c r="P14" s="358"/>
      <c r="Q14" s="358"/>
      <c r="R14" s="358"/>
      <c r="S14" s="358"/>
      <c r="T14" s="358"/>
      <c r="U14" s="358"/>
      <c r="V14" s="358"/>
      <c r="W14" s="358"/>
      <c r="X14" s="358"/>
      <c r="Y14" s="358"/>
      <c r="Z14" s="358"/>
      <c r="AA14" s="359"/>
    </row>
    <row r="15" spans="1:28" ht="9" customHeight="1"/>
    <row r="16" spans="1:28" ht="18.75" customHeight="1">
      <c r="A16" s="3" t="s">
        <v>5</v>
      </c>
    </row>
    <row r="17" spans="2:27" ht="21.75" customHeight="1">
      <c r="B17" s="106" t="s">
        <v>53</v>
      </c>
      <c r="C17" s="39" t="s">
        <v>86</v>
      </c>
      <c r="D17" s="228" t="s">
        <v>87</v>
      </c>
      <c r="E17" s="228"/>
      <c r="F17" s="228"/>
      <c r="G17" s="39" t="s">
        <v>86</v>
      </c>
      <c r="H17" s="228" t="s">
        <v>99</v>
      </c>
      <c r="I17" s="228"/>
      <c r="J17" s="228"/>
      <c r="K17" s="228"/>
      <c r="L17" s="228"/>
      <c r="M17" s="228"/>
      <c r="N17" s="228"/>
      <c r="O17" s="228"/>
      <c r="P17" s="228"/>
      <c r="Q17" s="228"/>
      <c r="R17" s="228"/>
      <c r="S17" s="228"/>
      <c r="T17" s="228"/>
      <c r="U17" s="228"/>
      <c r="V17" s="228"/>
      <c r="W17" s="228"/>
      <c r="X17" s="228"/>
      <c r="Y17" s="228"/>
      <c r="Z17" s="228"/>
      <c r="AA17" s="229"/>
    </row>
    <row r="18" spans="2:27" ht="21.75" customHeight="1">
      <c r="B18" s="107" t="s">
        <v>52</v>
      </c>
      <c r="C18" s="39" t="s">
        <v>86</v>
      </c>
      <c r="D18" s="235" t="s">
        <v>92</v>
      </c>
      <c r="E18" s="235"/>
      <c r="F18" s="39" t="s">
        <v>86</v>
      </c>
      <c r="G18" s="228" t="s">
        <v>94</v>
      </c>
      <c r="H18" s="228"/>
      <c r="I18" s="228"/>
      <c r="J18" s="338"/>
      <c r="K18" s="338"/>
      <c r="L18" s="101" t="s">
        <v>83</v>
      </c>
      <c r="M18" s="171"/>
      <c r="N18" s="101" t="s">
        <v>95</v>
      </c>
      <c r="O18" s="171"/>
      <c r="P18" s="101" t="s">
        <v>25</v>
      </c>
      <c r="Q18" s="101" t="s">
        <v>96</v>
      </c>
      <c r="R18" s="338"/>
      <c r="S18" s="338"/>
      <c r="T18" s="101" t="s">
        <v>83</v>
      </c>
      <c r="U18" s="171"/>
      <c r="V18" s="101" t="s">
        <v>97</v>
      </c>
      <c r="W18" s="171"/>
      <c r="X18" s="101" t="s">
        <v>25</v>
      </c>
      <c r="Y18" s="101"/>
      <c r="Z18" s="101"/>
      <c r="AA18" s="212"/>
    </row>
    <row r="19" spans="2:27" ht="27.75" customHeight="1">
      <c r="B19" s="106" t="s">
        <v>54</v>
      </c>
      <c r="C19" s="252"/>
      <c r="D19" s="234"/>
      <c r="E19" s="234"/>
      <c r="F19" s="234"/>
      <c r="G19" s="234"/>
      <c r="H19" s="234"/>
      <c r="I19" s="234"/>
      <c r="J19" s="234"/>
      <c r="K19" s="253"/>
      <c r="L19" s="278" t="s">
        <v>98</v>
      </c>
      <c r="M19" s="278"/>
      <c r="N19" s="278"/>
      <c r="O19" s="278"/>
      <c r="P19" s="278"/>
      <c r="Q19" s="278"/>
      <c r="R19" s="279"/>
      <c r="S19" s="108" t="s">
        <v>86</v>
      </c>
      <c r="T19" s="377" t="s">
        <v>55</v>
      </c>
      <c r="U19" s="378"/>
      <c r="V19" s="379"/>
      <c r="W19" s="242"/>
      <c r="X19" s="242"/>
      <c r="Y19" s="242"/>
      <c r="Z19" s="242"/>
      <c r="AA19" s="161" t="s">
        <v>32</v>
      </c>
    </row>
    <row r="20" spans="2:27">
      <c r="B20" s="325" t="s">
        <v>56</v>
      </c>
      <c r="C20" s="109" t="s">
        <v>45</v>
      </c>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52"/>
    </row>
    <row r="21" spans="2:27" ht="83.5" customHeight="1">
      <c r="B21" s="326"/>
      <c r="C21" s="426"/>
      <c r="D21" s="427"/>
      <c r="E21" s="427"/>
      <c r="F21" s="427"/>
      <c r="G21" s="427"/>
      <c r="H21" s="427"/>
      <c r="I21" s="427"/>
      <c r="J21" s="427"/>
      <c r="K21" s="427"/>
      <c r="L21" s="427"/>
      <c r="M21" s="427"/>
      <c r="N21" s="427"/>
      <c r="O21" s="427"/>
      <c r="P21" s="427"/>
      <c r="Q21" s="427"/>
      <c r="R21" s="427"/>
      <c r="S21" s="427"/>
      <c r="T21" s="427"/>
      <c r="U21" s="427"/>
      <c r="V21" s="427"/>
      <c r="W21" s="427"/>
      <c r="X21" s="427"/>
      <c r="Y21" s="427"/>
      <c r="Z21" s="427"/>
      <c r="AA21" s="428"/>
    </row>
    <row r="22" spans="2:27">
      <c r="B22" s="372" t="s">
        <v>100</v>
      </c>
      <c r="C22" s="109" t="s">
        <v>46</v>
      </c>
      <c r="D22" s="51"/>
      <c r="E22" s="51"/>
      <c r="F22" s="51"/>
      <c r="G22" s="51"/>
      <c r="H22" s="51"/>
      <c r="I22" s="51"/>
      <c r="J22" s="51"/>
      <c r="K22" s="51"/>
      <c r="L22" s="51"/>
      <c r="M22" s="51"/>
      <c r="N22" s="51"/>
      <c r="O22" s="51"/>
      <c r="P22" s="51"/>
      <c r="Q22" s="51"/>
      <c r="R22" s="51"/>
      <c r="S22" s="51"/>
      <c r="T22" s="51"/>
      <c r="U22" s="51"/>
      <c r="V22" s="51"/>
      <c r="W22" s="51"/>
      <c r="X22" s="51"/>
      <c r="Y22" s="51"/>
      <c r="Z22" s="51"/>
      <c r="AA22" s="52"/>
    </row>
    <row r="23" spans="2:27" ht="54" customHeight="1">
      <c r="B23" s="373"/>
      <c r="C23" s="426"/>
      <c r="D23" s="427"/>
      <c r="E23" s="427"/>
      <c r="F23" s="427"/>
      <c r="G23" s="427"/>
      <c r="H23" s="427"/>
      <c r="I23" s="427"/>
      <c r="J23" s="427"/>
      <c r="K23" s="427"/>
      <c r="L23" s="427"/>
      <c r="M23" s="427"/>
      <c r="N23" s="427"/>
      <c r="O23" s="427"/>
      <c r="P23" s="427"/>
      <c r="Q23" s="427"/>
      <c r="R23" s="427"/>
      <c r="S23" s="427"/>
      <c r="T23" s="427"/>
      <c r="U23" s="427"/>
      <c r="V23" s="427"/>
      <c r="W23" s="427"/>
      <c r="X23" s="427"/>
      <c r="Y23" s="427"/>
      <c r="Z23" s="427"/>
      <c r="AA23" s="428"/>
    </row>
    <row r="24" spans="2:27" ht="15.5" customHeight="1">
      <c r="B24" s="394" t="s">
        <v>57</v>
      </c>
      <c r="C24" s="49" t="s">
        <v>86</v>
      </c>
      <c r="D24" s="51" t="s">
        <v>101</v>
      </c>
      <c r="E24" s="110"/>
      <c r="F24" s="110"/>
      <c r="G24" s="110"/>
      <c r="H24" s="110"/>
      <c r="I24" s="110"/>
      <c r="J24" s="110"/>
      <c r="K24" s="110"/>
      <c r="L24" s="110"/>
      <c r="M24" s="110"/>
      <c r="N24" s="110"/>
      <c r="O24" s="110"/>
      <c r="P24" s="110"/>
      <c r="Q24" s="110"/>
      <c r="R24" s="110"/>
      <c r="S24" s="51"/>
      <c r="T24" s="51"/>
      <c r="U24" s="51"/>
      <c r="V24" s="51"/>
      <c r="W24" s="51"/>
      <c r="X24" s="51"/>
      <c r="Y24" s="51"/>
      <c r="Z24" s="51"/>
      <c r="AA24" s="52"/>
    </row>
    <row r="25" spans="2:27" ht="15.5" customHeight="1">
      <c r="B25" s="395"/>
      <c r="C25" s="83" t="s">
        <v>86</v>
      </c>
      <c r="D25" s="53" t="s">
        <v>102</v>
      </c>
      <c r="E25" s="113"/>
      <c r="F25" s="113"/>
      <c r="G25" s="113"/>
      <c r="H25" s="113"/>
      <c r="I25" s="113"/>
      <c r="J25" s="113"/>
      <c r="K25" s="113"/>
      <c r="L25" s="113"/>
      <c r="M25" s="113"/>
      <c r="N25" s="113"/>
      <c r="O25" s="113"/>
      <c r="P25" s="113"/>
      <c r="Q25" s="113"/>
      <c r="R25" s="113"/>
      <c r="S25" s="53"/>
      <c r="T25" s="53"/>
      <c r="U25" s="53"/>
      <c r="V25" s="53"/>
      <c r="W25" s="53"/>
      <c r="X25" s="53"/>
      <c r="Y25" s="53"/>
      <c r="Z25" s="53"/>
      <c r="AA25" s="54"/>
    </row>
    <row r="26" spans="2:27" ht="15.5" customHeight="1">
      <c r="B26" s="395"/>
      <c r="C26" s="83" t="s">
        <v>86</v>
      </c>
      <c r="D26" s="327" t="s">
        <v>104</v>
      </c>
      <c r="E26" s="327"/>
      <c r="F26" s="327"/>
      <c r="G26" s="327"/>
      <c r="H26" s="327"/>
      <c r="I26" s="327"/>
      <c r="J26" s="327"/>
      <c r="K26" s="327"/>
      <c r="L26" s="327"/>
      <c r="M26" s="327"/>
      <c r="N26" s="327"/>
      <c r="O26" s="327"/>
      <c r="P26" s="327"/>
      <c r="Q26" s="327"/>
      <c r="R26" s="327"/>
      <c r="S26" s="327"/>
      <c r="T26" s="327"/>
      <c r="U26" s="327"/>
      <c r="V26" s="327"/>
      <c r="W26" s="327"/>
      <c r="X26" s="327"/>
      <c r="Y26" s="327"/>
      <c r="Z26" s="327"/>
      <c r="AA26" s="54" t="s">
        <v>90</v>
      </c>
    </row>
    <row r="27" spans="2:27" ht="15.5" customHeight="1">
      <c r="B27" s="396"/>
      <c r="C27" s="50"/>
      <c r="D27" s="55"/>
      <c r="E27" s="111"/>
      <c r="F27" s="111"/>
      <c r="G27" s="111"/>
      <c r="H27" s="111"/>
      <c r="I27" s="111"/>
      <c r="J27" s="111"/>
      <c r="K27" s="111"/>
      <c r="L27" s="111"/>
      <c r="M27" s="111"/>
      <c r="N27" s="111"/>
      <c r="O27" s="111"/>
      <c r="P27" s="111"/>
      <c r="Q27" s="111"/>
      <c r="R27" s="111"/>
      <c r="S27" s="55"/>
      <c r="T27" s="55"/>
      <c r="U27" s="55"/>
      <c r="V27" s="55"/>
      <c r="W27" s="55"/>
      <c r="X27" s="55"/>
      <c r="Y27" s="55"/>
      <c r="Z27" s="55"/>
      <c r="AA27" s="56"/>
    </row>
    <row r="28" spans="2:27">
      <c r="B28" s="325" t="s">
        <v>58</v>
      </c>
      <c r="C28" s="97" t="s">
        <v>88</v>
      </c>
      <c r="D28" s="328"/>
      <c r="E28" s="328"/>
      <c r="F28" s="99" t="s">
        <v>89</v>
      </c>
      <c r="G28" s="329"/>
      <c r="H28" s="329"/>
      <c r="I28" s="329"/>
      <c r="J28" s="98" t="s">
        <v>90</v>
      </c>
      <c r="K28" s="98"/>
      <c r="L28" s="98"/>
      <c r="M28" s="98"/>
      <c r="N28" s="98"/>
      <c r="O28" s="98"/>
      <c r="P28" s="110"/>
      <c r="Q28" s="110"/>
      <c r="R28" s="110"/>
      <c r="S28" s="51"/>
      <c r="T28" s="51"/>
      <c r="U28" s="51"/>
      <c r="V28" s="51"/>
      <c r="W28" s="51"/>
      <c r="X28" s="51"/>
      <c r="Y28" s="51"/>
      <c r="Z28" s="51"/>
      <c r="AA28" s="8"/>
    </row>
    <row r="29" spans="2:27" ht="25.5" customHeight="1">
      <c r="B29" s="326"/>
      <c r="C29" s="330"/>
      <c r="D29" s="331"/>
      <c r="E29" s="331"/>
      <c r="F29" s="331"/>
      <c r="G29" s="331"/>
      <c r="H29" s="331"/>
      <c r="I29" s="331"/>
      <c r="J29" s="331"/>
      <c r="K29" s="331"/>
      <c r="L29" s="331"/>
      <c r="M29" s="331"/>
      <c r="N29" s="331"/>
      <c r="O29" s="331"/>
      <c r="P29" s="331"/>
      <c r="Q29" s="331"/>
      <c r="R29" s="331"/>
      <c r="S29" s="331"/>
      <c r="T29" s="331"/>
      <c r="U29" s="331"/>
      <c r="V29" s="331"/>
      <c r="W29" s="331"/>
      <c r="X29" s="331"/>
      <c r="Y29" s="331"/>
      <c r="Z29" s="331"/>
      <c r="AA29" s="332"/>
    </row>
    <row r="30" spans="2:27" ht="24" customHeight="1">
      <c r="B30" s="114" t="s">
        <v>59</v>
      </c>
      <c r="C30" s="38" t="s">
        <v>86</v>
      </c>
      <c r="D30" s="446" t="s">
        <v>92</v>
      </c>
      <c r="E30" s="446"/>
      <c r="F30" s="39" t="s">
        <v>86</v>
      </c>
      <c r="G30" s="228" t="s">
        <v>105</v>
      </c>
      <c r="H30" s="228"/>
      <c r="I30" s="228"/>
      <c r="J30" s="228"/>
      <c r="K30" s="228"/>
      <c r="L30" s="228"/>
      <c r="M30" s="228"/>
      <c r="N30" s="235"/>
      <c r="O30" s="235"/>
      <c r="P30" s="235"/>
      <c r="Q30" s="235"/>
      <c r="R30" s="235"/>
      <c r="S30" s="235"/>
      <c r="T30" s="235"/>
      <c r="U30" s="235"/>
      <c r="V30" s="235"/>
      <c r="W30" s="235"/>
      <c r="X30" s="235"/>
      <c r="Y30" s="235"/>
      <c r="Z30" s="235"/>
      <c r="AA30" s="447"/>
    </row>
    <row r="31" spans="2:27" ht="18" customHeight="1">
      <c r="B31" s="411" t="s">
        <v>60</v>
      </c>
      <c r="C31" s="117" t="s">
        <v>106</v>
      </c>
      <c r="D31" s="122"/>
      <c r="E31" s="118" t="s">
        <v>109</v>
      </c>
      <c r="F31" s="125"/>
      <c r="G31" s="118" t="s">
        <v>110</v>
      </c>
      <c r="H31" s="118" t="s">
        <v>96</v>
      </c>
      <c r="I31" s="122"/>
      <c r="J31" s="118" t="s">
        <v>109</v>
      </c>
      <c r="K31" s="125"/>
      <c r="L31" s="118" t="s">
        <v>110</v>
      </c>
      <c r="M31" s="259"/>
      <c r="N31" s="246"/>
      <c r="O31" s="246"/>
      <c r="P31" s="246"/>
      <c r="Q31" s="246"/>
      <c r="R31" s="246"/>
      <c r="S31" s="246"/>
      <c r="T31" s="260"/>
      <c r="U31" s="259" t="s">
        <v>111</v>
      </c>
      <c r="V31" s="246"/>
      <c r="W31" s="246"/>
      <c r="X31" s="246"/>
      <c r="Y31" s="246"/>
      <c r="Z31" s="246"/>
      <c r="AA31" s="44" t="s">
        <v>110</v>
      </c>
    </row>
    <row r="32" spans="2:27" ht="18" customHeight="1">
      <c r="B32" s="412"/>
      <c r="C32" s="119" t="s">
        <v>107</v>
      </c>
      <c r="D32" s="123"/>
      <c r="E32" s="18" t="s">
        <v>109</v>
      </c>
      <c r="F32" s="126"/>
      <c r="G32" s="18" t="s">
        <v>110</v>
      </c>
      <c r="H32" s="18" t="s">
        <v>96</v>
      </c>
      <c r="I32" s="123"/>
      <c r="J32" s="18" t="s">
        <v>109</v>
      </c>
      <c r="K32" s="126"/>
      <c r="L32" s="18" t="s">
        <v>110</v>
      </c>
      <c r="M32" s="261"/>
      <c r="N32" s="247"/>
      <c r="O32" s="247"/>
      <c r="P32" s="247"/>
      <c r="Q32" s="247"/>
      <c r="R32" s="247"/>
      <c r="S32" s="247"/>
      <c r="T32" s="262"/>
      <c r="U32" s="261" t="s">
        <v>111</v>
      </c>
      <c r="V32" s="247"/>
      <c r="W32" s="247"/>
      <c r="X32" s="247"/>
      <c r="Y32" s="247"/>
      <c r="Z32" s="247"/>
      <c r="AA32" s="37" t="s">
        <v>110</v>
      </c>
    </row>
    <row r="33" spans="1:37" ht="18" customHeight="1">
      <c r="B33" s="412"/>
      <c r="C33" s="120" t="s">
        <v>108</v>
      </c>
      <c r="D33" s="124"/>
      <c r="E33" s="121" t="s">
        <v>109</v>
      </c>
      <c r="F33" s="127"/>
      <c r="G33" s="121" t="s">
        <v>110</v>
      </c>
      <c r="H33" s="121" t="s">
        <v>96</v>
      </c>
      <c r="I33" s="124"/>
      <c r="J33" s="121" t="s">
        <v>109</v>
      </c>
      <c r="K33" s="127"/>
      <c r="L33" s="121" t="s">
        <v>110</v>
      </c>
      <c r="M33" s="334"/>
      <c r="N33" s="248"/>
      <c r="O33" s="248"/>
      <c r="P33" s="248"/>
      <c r="Q33" s="248"/>
      <c r="R33" s="248"/>
      <c r="S33" s="248"/>
      <c r="T33" s="335"/>
      <c r="U33" s="334" t="s">
        <v>111</v>
      </c>
      <c r="V33" s="248"/>
      <c r="W33" s="248"/>
      <c r="X33" s="248"/>
      <c r="Y33" s="248"/>
      <c r="Z33" s="248"/>
      <c r="AA33" s="45" t="s">
        <v>110</v>
      </c>
    </row>
    <row r="34" spans="1:37" ht="18" customHeight="1">
      <c r="B34" s="412"/>
      <c r="C34" s="20" t="s">
        <v>34</v>
      </c>
      <c r="D34" s="17"/>
      <c r="E34" s="17"/>
      <c r="F34" s="17"/>
      <c r="G34" s="17"/>
      <c r="H34" s="17"/>
      <c r="I34" s="17"/>
      <c r="J34" s="17"/>
      <c r="K34" s="17"/>
      <c r="L34" s="17"/>
      <c r="M34" s="17"/>
      <c r="N34" s="17"/>
      <c r="O34" s="236" t="s">
        <v>61</v>
      </c>
      <c r="P34" s="237"/>
      <c r="Q34" s="83" t="s">
        <v>86</v>
      </c>
      <c r="R34" s="230" t="s">
        <v>92</v>
      </c>
      <c r="S34" s="230"/>
      <c r="T34" s="129"/>
      <c r="U34" s="129"/>
      <c r="V34" s="129"/>
      <c r="W34" s="129"/>
      <c r="X34" s="129"/>
      <c r="Y34" s="129"/>
      <c r="Z34" s="129"/>
      <c r="AA34" s="8"/>
    </row>
    <row r="35" spans="1:37" ht="18" customHeight="1">
      <c r="B35" s="412"/>
      <c r="C35" s="115" t="s">
        <v>86</v>
      </c>
      <c r="D35" s="21" t="s">
        <v>112</v>
      </c>
      <c r="E35" s="21"/>
      <c r="F35" s="30"/>
      <c r="G35" s="30"/>
      <c r="H35" s="30"/>
      <c r="I35" s="30"/>
      <c r="J35" s="30"/>
      <c r="K35" s="30"/>
      <c r="L35" s="30"/>
      <c r="M35" s="30"/>
      <c r="N35" s="30"/>
      <c r="O35" s="418"/>
      <c r="P35" s="419"/>
      <c r="Q35" s="83" t="s">
        <v>86</v>
      </c>
      <c r="R35" s="294" t="s">
        <v>114</v>
      </c>
      <c r="S35" s="294"/>
      <c r="T35" s="294"/>
      <c r="U35" s="294"/>
      <c r="V35" s="318"/>
      <c r="W35" s="318"/>
      <c r="X35" s="318"/>
      <c r="Y35" s="315" t="s">
        <v>115</v>
      </c>
      <c r="Z35" s="315"/>
      <c r="AA35" s="10"/>
    </row>
    <row r="36" spans="1:37" ht="18" customHeight="1">
      <c r="B36" s="413"/>
      <c r="C36" s="46" t="s">
        <v>86</v>
      </c>
      <c r="D36" s="42" t="s">
        <v>185</v>
      </c>
      <c r="E36" s="42"/>
      <c r="F36" s="13"/>
      <c r="G36" s="13"/>
      <c r="H36" s="13"/>
      <c r="I36" s="13"/>
      <c r="J36" s="13"/>
      <c r="K36" s="13"/>
      <c r="L36" s="13"/>
      <c r="M36" s="13"/>
      <c r="N36" s="13"/>
      <c r="O36" s="238"/>
      <c r="P36" s="239"/>
      <c r="Q36" s="83"/>
      <c r="R36" s="32" t="s">
        <v>86</v>
      </c>
      <c r="S36" s="13" t="s">
        <v>116</v>
      </c>
      <c r="T36" s="131"/>
      <c r="U36" s="131"/>
      <c r="V36" s="131"/>
      <c r="W36" s="131"/>
      <c r="X36" s="131"/>
      <c r="Y36" s="131"/>
      <c r="Z36" s="131"/>
      <c r="AA36" s="6"/>
    </row>
    <row r="37" spans="1:37" ht="13" customHeight="1">
      <c r="B37" s="374" t="s">
        <v>39</v>
      </c>
      <c r="C37" s="420"/>
      <c r="D37" s="421"/>
      <c r="E37" s="421"/>
      <c r="F37" s="421"/>
      <c r="G37" s="421"/>
      <c r="H37" s="421"/>
      <c r="I37" s="421"/>
      <c r="J37" s="421"/>
      <c r="K37" s="421"/>
      <c r="L37" s="421"/>
      <c r="M37" s="421"/>
      <c r="N37" s="421"/>
      <c r="O37" s="421"/>
      <c r="P37" s="421"/>
      <c r="Q37" s="421"/>
      <c r="R37" s="421"/>
      <c r="S37" s="421"/>
      <c r="T37" s="421"/>
      <c r="U37" s="421"/>
      <c r="V37" s="421"/>
      <c r="W37" s="421"/>
      <c r="X37" s="421"/>
      <c r="Y37" s="421"/>
      <c r="Z37" s="421"/>
      <c r="AA37" s="422"/>
    </row>
    <row r="38" spans="1:37" ht="13" customHeight="1">
      <c r="B38" s="375"/>
      <c r="C38" s="423"/>
      <c r="D38" s="424"/>
      <c r="E38" s="424"/>
      <c r="F38" s="424"/>
      <c r="G38" s="424"/>
      <c r="H38" s="424"/>
      <c r="I38" s="424"/>
      <c r="J38" s="424"/>
      <c r="K38" s="424"/>
      <c r="L38" s="424"/>
      <c r="M38" s="424"/>
      <c r="N38" s="424"/>
      <c r="O38" s="424"/>
      <c r="P38" s="424"/>
      <c r="Q38" s="424"/>
      <c r="R38" s="424"/>
      <c r="S38" s="424"/>
      <c r="T38" s="424"/>
      <c r="U38" s="424"/>
      <c r="V38" s="424"/>
      <c r="W38" s="424"/>
      <c r="X38" s="424"/>
      <c r="Y38" s="424"/>
      <c r="Z38" s="424"/>
      <c r="AA38" s="425"/>
    </row>
    <row r="39" spans="1:37" ht="13" customHeight="1">
      <c r="B39" s="375"/>
      <c r="C39" s="423"/>
      <c r="D39" s="424"/>
      <c r="E39" s="424"/>
      <c r="F39" s="424"/>
      <c r="G39" s="424"/>
      <c r="H39" s="424"/>
      <c r="I39" s="424"/>
      <c r="J39" s="424"/>
      <c r="K39" s="424"/>
      <c r="L39" s="424"/>
      <c r="M39" s="424"/>
      <c r="N39" s="424"/>
      <c r="O39" s="424"/>
      <c r="P39" s="424"/>
      <c r="Q39" s="424"/>
      <c r="R39" s="424"/>
      <c r="S39" s="424"/>
      <c r="T39" s="424"/>
      <c r="U39" s="424"/>
      <c r="V39" s="424"/>
      <c r="W39" s="424"/>
      <c r="X39" s="424"/>
      <c r="Y39" s="424"/>
      <c r="Z39" s="424"/>
      <c r="AA39" s="425"/>
    </row>
    <row r="40" spans="1:37" ht="13" customHeight="1">
      <c r="B40" s="375"/>
      <c r="C40" s="423"/>
      <c r="D40" s="424"/>
      <c r="E40" s="424"/>
      <c r="F40" s="424"/>
      <c r="G40" s="424"/>
      <c r="H40" s="424"/>
      <c r="I40" s="424"/>
      <c r="J40" s="424"/>
      <c r="K40" s="424"/>
      <c r="L40" s="424"/>
      <c r="M40" s="424"/>
      <c r="N40" s="424"/>
      <c r="O40" s="424"/>
      <c r="P40" s="424"/>
      <c r="Q40" s="424"/>
      <c r="R40" s="424"/>
      <c r="S40" s="424"/>
      <c r="T40" s="424"/>
      <c r="U40" s="424"/>
      <c r="V40" s="424"/>
      <c r="W40" s="424"/>
      <c r="X40" s="424"/>
      <c r="Y40" s="424"/>
      <c r="Z40" s="424"/>
      <c r="AA40" s="425"/>
    </row>
    <row r="41" spans="1:37" ht="13" customHeight="1">
      <c r="B41" s="375"/>
      <c r="C41" s="423"/>
      <c r="D41" s="424"/>
      <c r="E41" s="424"/>
      <c r="F41" s="424"/>
      <c r="G41" s="424"/>
      <c r="H41" s="424"/>
      <c r="I41" s="424"/>
      <c r="J41" s="424"/>
      <c r="K41" s="424"/>
      <c r="L41" s="424"/>
      <c r="M41" s="424"/>
      <c r="N41" s="424"/>
      <c r="O41" s="424"/>
      <c r="P41" s="424"/>
      <c r="Q41" s="424"/>
      <c r="R41" s="424"/>
      <c r="S41" s="424"/>
      <c r="T41" s="424"/>
      <c r="U41" s="424"/>
      <c r="V41" s="424"/>
      <c r="W41" s="424"/>
      <c r="X41" s="424"/>
      <c r="Y41" s="424"/>
      <c r="Z41" s="424"/>
      <c r="AA41" s="425"/>
    </row>
    <row r="42" spans="1:37" ht="13" customHeight="1">
      <c r="B42" s="376"/>
      <c r="C42" s="426"/>
      <c r="D42" s="427"/>
      <c r="E42" s="427"/>
      <c r="F42" s="427"/>
      <c r="G42" s="427"/>
      <c r="H42" s="427"/>
      <c r="I42" s="427"/>
      <c r="J42" s="427"/>
      <c r="K42" s="427"/>
      <c r="L42" s="427"/>
      <c r="M42" s="427"/>
      <c r="N42" s="427"/>
      <c r="O42" s="427"/>
      <c r="P42" s="427"/>
      <c r="Q42" s="427"/>
      <c r="R42" s="427"/>
      <c r="S42" s="427"/>
      <c r="T42" s="427"/>
      <c r="U42" s="427"/>
      <c r="V42" s="427"/>
      <c r="W42" s="427"/>
      <c r="X42" s="427"/>
      <c r="Y42" s="427"/>
      <c r="Z42" s="427"/>
      <c r="AA42" s="428"/>
    </row>
    <row r="43" spans="1:37" ht="4.5" customHeight="1"/>
    <row r="44" spans="1:37" ht="18.75" customHeight="1">
      <c r="A44" s="3" t="s">
        <v>9</v>
      </c>
    </row>
    <row r="45" spans="1:37" ht="24.5" customHeight="1">
      <c r="A45" s="27"/>
      <c r="B45" s="325" t="s">
        <v>63</v>
      </c>
      <c r="C45" s="84" t="s">
        <v>86</v>
      </c>
      <c r="D45" s="320" t="s">
        <v>117</v>
      </c>
      <c r="E45" s="320"/>
      <c r="F45" s="320"/>
      <c r="G45" s="320"/>
      <c r="H45" s="320"/>
      <c r="I45" s="320"/>
      <c r="J45" s="312"/>
      <c r="K45" s="312"/>
      <c r="L45" s="135" t="s">
        <v>25</v>
      </c>
      <c r="M45" s="135"/>
      <c r="N45" s="135"/>
      <c r="O45" s="169" t="s">
        <v>86</v>
      </c>
      <c r="P45" s="320" t="s">
        <v>118</v>
      </c>
      <c r="Q45" s="320"/>
      <c r="R45" s="320"/>
      <c r="S45" s="320"/>
      <c r="T45" s="320"/>
      <c r="U45" s="333"/>
      <c r="V45" s="333"/>
      <c r="W45" s="333"/>
      <c r="X45" s="333"/>
      <c r="Y45" s="135" t="s">
        <v>119</v>
      </c>
      <c r="Z45" s="135"/>
      <c r="AA45" s="136"/>
      <c r="AC45" s="1" t="s">
        <v>217</v>
      </c>
    </row>
    <row r="46" spans="1:37" ht="24.5" customHeight="1">
      <c r="A46" s="27"/>
      <c r="B46" s="326"/>
      <c r="C46" s="46" t="s">
        <v>86</v>
      </c>
      <c r="D46" s="285" t="s">
        <v>120</v>
      </c>
      <c r="E46" s="285"/>
      <c r="F46" s="285"/>
      <c r="G46" s="285"/>
      <c r="H46" s="285"/>
      <c r="I46" s="336"/>
      <c r="J46" s="336"/>
      <c r="K46" s="336"/>
      <c r="L46" s="85" t="s">
        <v>119</v>
      </c>
      <c r="M46" s="85"/>
      <c r="N46" s="85"/>
      <c r="O46" s="85"/>
      <c r="P46" s="85"/>
      <c r="Q46" s="85"/>
      <c r="R46" s="85"/>
      <c r="S46" s="85"/>
      <c r="T46" s="85"/>
      <c r="U46" s="85"/>
      <c r="V46" s="85"/>
      <c r="W46" s="85"/>
      <c r="X46" s="85"/>
      <c r="Y46" s="85"/>
      <c r="Z46" s="85"/>
      <c r="AA46" s="33"/>
      <c r="AC46" s="3" t="s">
        <v>219</v>
      </c>
      <c r="AD46" s="3">
        <v>365</v>
      </c>
      <c r="AE46" s="3" t="s">
        <v>218</v>
      </c>
      <c r="AF46" s="213">
        <f>H66</f>
        <v>0</v>
      </c>
      <c r="AG46" s="3" t="s">
        <v>222</v>
      </c>
      <c r="AH46" s="3">
        <v>12</v>
      </c>
      <c r="AI46" s="3" t="s">
        <v>223</v>
      </c>
      <c r="AJ46" s="213">
        <f>ROUNDDOWN((AD46-AF46)/12,1)</f>
        <v>30.4</v>
      </c>
      <c r="AK46" s="3" t="s">
        <v>224</v>
      </c>
    </row>
    <row r="47" spans="1:37" ht="18" customHeight="1">
      <c r="A47" s="27"/>
      <c r="B47" s="385" t="s">
        <v>64</v>
      </c>
      <c r="C47" s="415" t="s">
        <v>122</v>
      </c>
      <c r="D47" s="416"/>
      <c r="E47" s="416"/>
      <c r="F47" s="416"/>
      <c r="G47" s="417"/>
      <c r="H47" s="430"/>
      <c r="I47" s="431"/>
      <c r="J47" s="431"/>
      <c r="K47" s="431"/>
      <c r="L47" s="431"/>
      <c r="M47" s="416" t="s">
        <v>31</v>
      </c>
      <c r="N47" s="417"/>
      <c r="O47" s="553" t="s">
        <v>231</v>
      </c>
      <c r="P47" s="545"/>
      <c r="Q47" s="546"/>
      <c r="R47" s="84" t="s">
        <v>86</v>
      </c>
      <c r="S47" s="320" t="s">
        <v>123</v>
      </c>
      <c r="T47" s="320"/>
      <c r="U47" s="284"/>
      <c r="V47" s="284"/>
      <c r="W47" s="135" t="s">
        <v>25</v>
      </c>
      <c r="X47" s="135"/>
      <c r="Y47" s="135"/>
      <c r="Z47" s="135"/>
      <c r="AA47" s="130"/>
      <c r="AC47" s="3"/>
      <c r="AD47" s="3"/>
      <c r="AE47" s="3"/>
      <c r="AF47" s="3" t="s">
        <v>220</v>
      </c>
      <c r="AG47" s="3"/>
      <c r="AH47" s="3"/>
      <c r="AI47" s="3"/>
      <c r="AJ47" s="3"/>
    </row>
    <row r="48" spans="1:37" ht="18" customHeight="1">
      <c r="A48" s="27"/>
      <c r="B48" s="386"/>
      <c r="C48" s="295" t="s">
        <v>121</v>
      </c>
      <c r="D48" s="296"/>
      <c r="E48" s="296"/>
      <c r="F48" s="296" t="s">
        <v>10</v>
      </c>
      <c r="G48" s="322"/>
      <c r="H48" s="432"/>
      <c r="I48" s="433"/>
      <c r="J48" s="433"/>
      <c r="K48" s="433"/>
      <c r="L48" s="433"/>
      <c r="M48" s="296" t="s">
        <v>31</v>
      </c>
      <c r="N48" s="322"/>
      <c r="O48" s="547"/>
      <c r="P48" s="548"/>
      <c r="Q48" s="549"/>
      <c r="R48" s="115" t="s">
        <v>86</v>
      </c>
      <c r="S48" s="321" t="s">
        <v>124</v>
      </c>
      <c r="T48" s="321"/>
      <c r="U48" s="139"/>
      <c r="V48" s="139"/>
      <c r="W48" s="139"/>
      <c r="X48" s="139"/>
      <c r="Y48" s="139"/>
      <c r="Z48" s="139"/>
      <c r="AA48" s="140"/>
      <c r="AC48" s="3"/>
      <c r="AD48" s="3"/>
      <c r="AE48" s="3"/>
      <c r="AF48" s="3" t="s">
        <v>221</v>
      </c>
      <c r="AG48" s="3"/>
      <c r="AH48" s="3"/>
      <c r="AI48" s="3"/>
      <c r="AJ48" s="3"/>
    </row>
    <row r="49" spans="1:29" ht="18" customHeight="1">
      <c r="A49" s="27"/>
      <c r="B49" s="386"/>
      <c r="C49" s="295"/>
      <c r="D49" s="296"/>
      <c r="E49" s="296"/>
      <c r="F49" s="296" t="s">
        <v>10</v>
      </c>
      <c r="G49" s="322"/>
      <c r="H49" s="432"/>
      <c r="I49" s="433"/>
      <c r="J49" s="433"/>
      <c r="K49" s="433"/>
      <c r="L49" s="433"/>
      <c r="M49" s="296" t="s">
        <v>31</v>
      </c>
      <c r="N49" s="322"/>
      <c r="O49" s="550"/>
      <c r="P49" s="551"/>
      <c r="Q49" s="552"/>
      <c r="R49" s="82"/>
      <c r="S49" s="85"/>
      <c r="T49" s="85"/>
      <c r="U49" s="85"/>
      <c r="V49" s="85"/>
      <c r="W49" s="85"/>
      <c r="X49" s="85"/>
      <c r="Y49" s="85"/>
      <c r="Z49" s="85"/>
      <c r="AA49" s="132"/>
      <c r="AC49" s="214" t="s">
        <v>227</v>
      </c>
    </row>
    <row r="50" spans="1:29" ht="18" customHeight="1">
      <c r="A50" s="27"/>
      <c r="B50" s="386"/>
      <c r="C50" s="295"/>
      <c r="D50" s="296"/>
      <c r="E50" s="296"/>
      <c r="F50" s="296" t="s">
        <v>10</v>
      </c>
      <c r="G50" s="322"/>
      <c r="H50" s="432"/>
      <c r="I50" s="433"/>
      <c r="J50" s="433"/>
      <c r="K50" s="433"/>
      <c r="L50" s="433"/>
      <c r="M50" s="296" t="s">
        <v>31</v>
      </c>
      <c r="N50" s="322"/>
      <c r="O50" s="553" t="s">
        <v>232</v>
      </c>
      <c r="P50" s="545"/>
      <c r="Q50" s="546"/>
      <c r="R50" s="84" t="s">
        <v>86</v>
      </c>
      <c r="S50" s="320" t="s">
        <v>125</v>
      </c>
      <c r="T50" s="320"/>
      <c r="U50" s="320"/>
      <c r="V50" s="320"/>
      <c r="W50" s="284"/>
      <c r="X50" s="284"/>
      <c r="Y50" s="135" t="s">
        <v>25</v>
      </c>
      <c r="Z50" s="135"/>
      <c r="AA50" s="130"/>
      <c r="AC50" s="214" t="s">
        <v>226</v>
      </c>
    </row>
    <row r="51" spans="1:29" ht="18" customHeight="1">
      <c r="A51" s="27"/>
      <c r="B51" s="386"/>
      <c r="C51" s="297"/>
      <c r="D51" s="298"/>
      <c r="E51" s="298"/>
      <c r="F51" s="296" t="s">
        <v>10</v>
      </c>
      <c r="G51" s="322"/>
      <c r="H51" s="434"/>
      <c r="I51" s="435"/>
      <c r="J51" s="435"/>
      <c r="K51" s="435"/>
      <c r="L51" s="435"/>
      <c r="M51" s="298" t="s">
        <v>31</v>
      </c>
      <c r="N51" s="323"/>
      <c r="O51" s="547"/>
      <c r="P51" s="548"/>
      <c r="Q51" s="549"/>
      <c r="R51" s="115" t="s">
        <v>86</v>
      </c>
      <c r="S51" s="139" t="s">
        <v>124</v>
      </c>
      <c r="T51" s="139"/>
      <c r="U51" s="139"/>
      <c r="V51" s="139"/>
      <c r="W51" s="139"/>
      <c r="X51" s="139"/>
      <c r="Y51" s="139"/>
      <c r="Z51" s="139"/>
      <c r="AA51" s="140"/>
    </row>
    <row r="52" spans="1:29" ht="18" customHeight="1">
      <c r="A52" s="27"/>
      <c r="B52" s="387"/>
      <c r="C52" s="429" t="s">
        <v>11</v>
      </c>
      <c r="D52" s="242"/>
      <c r="E52" s="242"/>
      <c r="F52" s="242"/>
      <c r="G52" s="324"/>
      <c r="H52" s="299">
        <f>SUM(H47:L51)</f>
        <v>0</v>
      </c>
      <c r="I52" s="300"/>
      <c r="J52" s="300"/>
      <c r="K52" s="300"/>
      <c r="L52" s="300"/>
      <c r="M52" s="242" t="s">
        <v>31</v>
      </c>
      <c r="N52" s="324"/>
      <c r="O52" s="550"/>
      <c r="P52" s="551"/>
      <c r="Q52" s="552"/>
      <c r="R52" s="46" t="s">
        <v>86</v>
      </c>
      <c r="S52" s="285" t="s">
        <v>126</v>
      </c>
      <c r="T52" s="285"/>
      <c r="U52" s="285"/>
      <c r="V52" s="285"/>
      <c r="W52" s="285"/>
      <c r="X52" s="285"/>
      <c r="Y52" s="285"/>
      <c r="Z52" s="285"/>
      <c r="AA52" s="132" t="s">
        <v>103</v>
      </c>
    </row>
    <row r="53" spans="1:29" ht="15" customHeight="1">
      <c r="A53" s="14"/>
      <c r="B53" s="394" t="s">
        <v>78</v>
      </c>
      <c r="C53" s="286" t="s">
        <v>14</v>
      </c>
      <c r="D53" s="231"/>
      <c r="E53" s="231"/>
      <c r="F53" s="231"/>
      <c r="G53" s="287"/>
      <c r="H53" s="49" t="s">
        <v>86</v>
      </c>
      <c r="I53" s="41" t="s">
        <v>92</v>
      </c>
      <c r="J53" s="31"/>
      <c r="K53" s="31"/>
      <c r="L53" s="397" t="s">
        <v>155</v>
      </c>
      <c r="M53" s="388"/>
      <c r="N53" s="398"/>
      <c r="O53" s="49" t="s">
        <v>86</v>
      </c>
      <c r="P53" s="230" t="s">
        <v>131</v>
      </c>
      <c r="Q53" s="230"/>
      <c r="R53" s="230"/>
      <c r="S53" s="17"/>
      <c r="T53" s="17"/>
      <c r="U53" s="17"/>
      <c r="V53" s="17"/>
      <c r="W53" s="17"/>
      <c r="X53" s="17"/>
      <c r="Y53" s="17"/>
      <c r="Z53" s="17"/>
      <c r="AA53" s="164"/>
    </row>
    <row r="54" spans="1:29" ht="15" customHeight="1">
      <c r="A54" s="14"/>
      <c r="B54" s="395"/>
      <c r="C54" s="288"/>
      <c r="D54" s="289"/>
      <c r="E54" s="289"/>
      <c r="F54" s="289"/>
      <c r="G54" s="290"/>
      <c r="H54" s="83" t="s">
        <v>86</v>
      </c>
      <c r="I54" s="21" t="s">
        <v>127</v>
      </c>
      <c r="J54" s="88"/>
      <c r="K54" s="88"/>
      <c r="L54" s="399"/>
      <c r="M54" s="400"/>
      <c r="N54" s="401"/>
      <c r="O54" s="50" t="s">
        <v>86</v>
      </c>
      <c r="P54" s="280" t="s">
        <v>132</v>
      </c>
      <c r="Q54" s="280"/>
      <c r="R54" s="280"/>
      <c r="S54" s="47" t="s">
        <v>86</v>
      </c>
      <c r="T54" s="281" t="s">
        <v>156</v>
      </c>
      <c r="U54" s="281"/>
      <c r="V54" s="47" t="s">
        <v>86</v>
      </c>
      <c r="W54" s="281" t="s">
        <v>157</v>
      </c>
      <c r="X54" s="281"/>
      <c r="Y54" s="47" t="s">
        <v>86</v>
      </c>
      <c r="Z54" s="156" t="s">
        <v>158</v>
      </c>
      <c r="AA54" s="19" t="s">
        <v>103</v>
      </c>
    </row>
    <row r="55" spans="1:29" ht="15" customHeight="1">
      <c r="A55" s="14"/>
      <c r="B55" s="395"/>
      <c r="C55" s="288"/>
      <c r="D55" s="289"/>
      <c r="E55" s="289"/>
      <c r="F55" s="289"/>
      <c r="G55" s="290"/>
      <c r="H55" s="83" t="s">
        <v>86</v>
      </c>
      <c r="I55" s="294" t="s">
        <v>128</v>
      </c>
      <c r="J55" s="294"/>
      <c r="K55" s="294"/>
      <c r="L55" s="402" t="s">
        <v>129</v>
      </c>
      <c r="M55" s="402"/>
      <c r="N55" s="440"/>
      <c r="O55" s="440"/>
      <c r="P55" s="440"/>
      <c r="Q55" s="201" t="s">
        <v>201</v>
      </c>
      <c r="R55" s="93"/>
      <c r="S55" s="93"/>
      <c r="T55" s="144" t="s">
        <v>130</v>
      </c>
      <c r="U55" s="440"/>
      <c r="V55" s="440"/>
      <c r="W55" s="440"/>
      <c r="X55" s="440"/>
      <c r="Y55" s="201" t="s">
        <v>201</v>
      </c>
      <c r="Z55" s="93"/>
      <c r="AA55" s="22"/>
    </row>
    <row r="56" spans="1:29" ht="15" customHeight="1">
      <c r="A56" s="14"/>
      <c r="B56" s="395"/>
      <c r="C56" s="291"/>
      <c r="D56" s="292"/>
      <c r="E56" s="292"/>
      <c r="F56" s="292"/>
      <c r="G56" s="293"/>
      <c r="H56" s="83" t="s">
        <v>86</v>
      </c>
      <c r="I56" s="42" t="s">
        <v>159</v>
      </c>
      <c r="J56" s="32"/>
      <c r="K56" s="47"/>
      <c r="L56" s="369" t="s">
        <v>129</v>
      </c>
      <c r="M56" s="369"/>
      <c r="N56" s="441"/>
      <c r="O56" s="441"/>
      <c r="P56" s="441"/>
      <c r="Q56" s="202" t="s">
        <v>119</v>
      </c>
      <c r="R56" s="90"/>
      <c r="S56" s="90"/>
      <c r="T56" s="58" t="s">
        <v>130</v>
      </c>
      <c r="U56" s="441"/>
      <c r="V56" s="441"/>
      <c r="W56" s="441"/>
      <c r="X56" s="441"/>
      <c r="Y56" s="202" t="s">
        <v>119</v>
      </c>
      <c r="Z56" s="90"/>
      <c r="AA56" s="76"/>
    </row>
    <row r="57" spans="1:29" ht="18" customHeight="1">
      <c r="A57" s="14"/>
      <c r="B57" s="395"/>
      <c r="C57" s="286" t="s">
        <v>17</v>
      </c>
      <c r="D57" s="231"/>
      <c r="E57" s="231"/>
      <c r="F57" s="231"/>
      <c r="G57" s="287"/>
      <c r="H57" s="301"/>
      <c r="I57" s="302"/>
      <c r="J57" s="302"/>
      <c r="K57" s="246" t="s">
        <v>10</v>
      </c>
      <c r="L57" s="303"/>
      <c r="M57" s="283"/>
      <c r="N57" s="283"/>
      <c r="O57" s="283"/>
      <c r="P57" s="145"/>
      <c r="Q57" s="146" t="s">
        <v>31</v>
      </c>
      <c r="R57" s="301"/>
      <c r="S57" s="302"/>
      <c r="T57" s="302"/>
      <c r="U57" s="246" t="s">
        <v>10</v>
      </c>
      <c r="V57" s="303"/>
      <c r="W57" s="308"/>
      <c r="X57" s="308"/>
      <c r="Y57" s="308"/>
      <c r="Z57" s="145"/>
      <c r="AA57" s="165" t="s">
        <v>31</v>
      </c>
    </row>
    <row r="58" spans="1:29" ht="18" customHeight="1">
      <c r="A58" s="14"/>
      <c r="B58" s="395"/>
      <c r="C58" s="291"/>
      <c r="D58" s="292"/>
      <c r="E58" s="292"/>
      <c r="F58" s="292"/>
      <c r="G58" s="293"/>
      <c r="H58" s="304"/>
      <c r="I58" s="305"/>
      <c r="J58" s="305"/>
      <c r="K58" s="306" t="s">
        <v>10</v>
      </c>
      <c r="L58" s="307"/>
      <c r="M58" s="310"/>
      <c r="N58" s="310"/>
      <c r="O58" s="310"/>
      <c r="P58" s="149"/>
      <c r="Q58" s="150" t="s">
        <v>31</v>
      </c>
      <c r="R58" s="304"/>
      <c r="S58" s="305"/>
      <c r="T58" s="305"/>
      <c r="U58" s="306" t="s">
        <v>10</v>
      </c>
      <c r="V58" s="307"/>
      <c r="W58" s="309"/>
      <c r="X58" s="309"/>
      <c r="Y58" s="309"/>
      <c r="Z58" s="149"/>
      <c r="AA58" s="166" t="s">
        <v>31</v>
      </c>
    </row>
    <row r="59" spans="1:29">
      <c r="A59" s="14"/>
      <c r="B59" s="395"/>
      <c r="C59" s="286" t="s">
        <v>15</v>
      </c>
      <c r="D59" s="231"/>
      <c r="E59" s="231"/>
      <c r="F59" s="231"/>
      <c r="G59" s="231"/>
      <c r="H59" s="49" t="s">
        <v>86</v>
      </c>
      <c r="I59" s="282" t="s">
        <v>92</v>
      </c>
      <c r="J59" s="282"/>
      <c r="K59" s="31"/>
      <c r="L59" s="135"/>
      <c r="M59" s="135"/>
      <c r="N59" s="135"/>
      <c r="O59" s="135"/>
      <c r="P59" s="135"/>
      <c r="Q59" s="135"/>
      <c r="R59" s="133"/>
      <c r="S59" s="133"/>
      <c r="T59" s="133"/>
      <c r="U59" s="133"/>
      <c r="V59" s="133"/>
      <c r="W59" s="133"/>
      <c r="X59" s="133"/>
      <c r="Y59" s="133"/>
      <c r="Z59" s="133"/>
      <c r="AA59" s="34"/>
      <c r="AB59" s="141"/>
    </row>
    <row r="60" spans="1:29">
      <c r="A60" s="14"/>
      <c r="B60" s="395"/>
      <c r="C60" s="288"/>
      <c r="D60" s="289"/>
      <c r="E60" s="289"/>
      <c r="F60" s="289"/>
      <c r="G60" s="289"/>
      <c r="H60" s="83" t="s">
        <v>86</v>
      </c>
      <c r="I60" s="321" t="s">
        <v>133</v>
      </c>
      <c r="J60" s="321"/>
      <c r="K60" s="321"/>
      <c r="L60" s="321"/>
      <c r="M60" s="321"/>
      <c r="N60" s="321"/>
      <c r="O60" s="321"/>
      <c r="P60" s="321"/>
      <c r="Q60" s="321"/>
      <c r="R60" s="172"/>
      <c r="S60" s="152" t="s">
        <v>225</v>
      </c>
      <c r="T60" s="172"/>
      <c r="U60" s="321" t="s">
        <v>135</v>
      </c>
      <c r="V60" s="321"/>
      <c r="W60" s="321"/>
      <c r="X60" s="403"/>
      <c r="Y60" s="403"/>
      <c r="Z60" s="315" t="s">
        <v>136</v>
      </c>
      <c r="AA60" s="316"/>
      <c r="AB60" s="141"/>
    </row>
    <row r="61" spans="1:29">
      <c r="A61" s="14"/>
      <c r="B61" s="396"/>
      <c r="C61" s="291"/>
      <c r="D61" s="292"/>
      <c r="E61" s="292"/>
      <c r="F61" s="292"/>
      <c r="G61" s="292"/>
      <c r="H61" s="147"/>
      <c r="I61" s="134"/>
      <c r="J61" s="285" t="s">
        <v>137</v>
      </c>
      <c r="K61" s="285"/>
      <c r="L61" s="285"/>
      <c r="M61" s="285"/>
      <c r="N61" s="285"/>
      <c r="O61" s="285"/>
      <c r="P61" s="285"/>
      <c r="Q61" s="285"/>
      <c r="R61" s="173"/>
      <c r="S61" s="153" t="s">
        <v>225</v>
      </c>
      <c r="T61" s="174"/>
      <c r="U61" s="85" t="s">
        <v>134</v>
      </c>
      <c r="V61" s="134"/>
      <c r="W61" s="134"/>
      <c r="X61" s="404"/>
      <c r="Y61" s="404"/>
      <c r="Z61" s="318" t="s">
        <v>136</v>
      </c>
      <c r="AA61" s="319"/>
      <c r="AB61" s="141"/>
    </row>
    <row r="62" spans="1:29" ht="21.5" customHeight="1">
      <c r="A62" s="14"/>
      <c r="B62" s="112" t="s">
        <v>65</v>
      </c>
      <c r="C62" s="60" t="s">
        <v>86</v>
      </c>
      <c r="D62" s="282" t="s">
        <v>92</v>
      </c>
      <c r="E62" s="282"/>
      <c r="F62" s="80" t="s">
        <v>86</v>
      </c>
      <c r="G62" s="285" t="s">
        <v>133</v>
      </c>
      <c r="H62" s="285"/>
      <c r="I62" s="285"/>
      <c r="J62" s="285"/>
      <c r="K62" s="285"/>
      <c r="L62" s="285"/>
      <c r="M62" s="285"/>
      <c r="N62" s="285"/>
      <c r="O62" s="285"/>
      <c r="P62" s="17"/>
      <c r="Q62" s="70" t="s">
        <v>211</v>
      </c>
      <c r="R62" s="414"/>
      <c r="S62" s="414"/>
      <c r="T62" s="414"/>
      <c r="U62" s="414"/>
      <c r="V62" s="292" t="s">
        <v>160</v>
      </c>
      <c r="W62" s="292"/>
      <c r="X62" s="292"/>
      <c r="Y62" s="70"/>
      <c r="Z62" s="70" t="s">
        <v>138</v>
      </c>
      <c r="AA62" s="71"/>
    </row>
    <row r="63" spans="1:29" ht="18" customHeight="1">
      <c r="A63" s="14"/>
      <c r="B63" s="394" t="s">
        <v>66</v>
      </c>
      <c r="C63" s="259" t="s">
        <v>35</v>
      </c>
      <c r="D63" s="246"/>
      <c r="E63" s="246"/>
      <c r="F63" s="246"/>
      <c r="G63" s="260"/>
      <c r="H63" s="266" t="s">
        <v>33</v>
      </c>
      <c r="I63" s="267"/>
      <c r="J63" s="267"/>
      <c r="K63" s="267"/>
      <c r="L63" s="267"/>
      <c r="M63" s="267"/>
      <c r="N63" s="267"/>
      <c r="O63" s="267"/>
      <c r="P63" s="267"/>
      <c r="Q63" s="268"/>
      <c r="R63" s="269" t="s">
        <v>68</v>
      </c>
      <c r="S63" s="270"/>
      <c r="T63" s="271"/>
      <c r="U63" s="259" t="s">
        <v>22</v>
      </c>
      <c r="V63" s="246"/>
      <c r="W63" s="246"/>
      <c r="X63" s="246"/>
      <c r="Y63" s="246"/>
      <c r="Z63" s="246"/>
      <c r="AA63" s="44" t="s">
        <v>25</v>
      </c>
    </row>
    <row r="64" spans="1:29" ht="18" customHeight="1">
      <c r="A64" s="14"/>
      <c r="B64" s="395"/>
      <c r="C64" s="261" t="s">
        <v>19</v>
      </c>
      <c r="D64" s="247"/>
      <c r="E64" s="247"/>
      <c r="F64" s="247"/>
      <c r="G64" s="262"/>
      <c r="H64" s="261" t="s">
        <v>139</v>
      </c>
      <c r="I64" s="247"/>
      <c r="J64" s="247"/>
      <c r="K64" s="247"/>
      <c r="L64" s="247"/>
      <c r="M64" s="247"/>
      <c r="N64" s="247"/>
      <c r="O64" s="247"/>
      <c r="P64" s="247"/>
      <c r="Q64" s="262"/>
      <c r="R64" s="272"/>
      <c r="S64" s="273"/>
      <c r="T64" s="274"/>
      <c r="U64" s="261" t="s">
        <v>23</v>
      </c>
      <c r="V64" s="247"/>
      <c r="W64" s="247"/>
      <c r="X64" s="247"/>
      <c r="Y64" s="247"/>
      <c r="Z64" s="247"/>
      <c r="AA64" s="37" t="s">
        <v>25</v>
      </c>
    </row>
    <row r="65" spans="1:29" ht="23.25" customHeight="1">
      <c r="A65" s="14"/>
      <c r="B65" s="395"/>
      <c r="C65" s="263" t="s">
        <v>21</v>
      </c>
      <c r="D65" s="264"/>
      <c r="E65" s="264"/>
      <c r="F65" s="264"/>
      <c r="G65" s="265"/>
      <c r="H65" s="249"/>
      <c r="I65" s="250"/>
      <c r="J65" s="250"/>
      <c r="K65" s="250"/>
      <c r="L65" s="250"/>
      <c r="M65" s="250"/>
      <c r="N65" s="250"/>
      <c r="O65" s="250"/>
      <c r="P65" s="250"/>
      <c r="Q65" s="251"/>
      <c r="R65" s="275"/>
      <c r="S65" s="276"/>
      <c r="T65" s="277"/>
      <c r="U65" s="334" t="s">
        <v>24</v>
      </c>
      <c r="V65" s="248"/>
      <c r="W65" s="248"/>
      <c r="X65" s="248"/>
      <c r="Y65" s="248"/>
      <c r="Z65" s="248"/>
      <c r="AA65" s="45" t="s">
        <v>25</v>
      </c>
      <c r="AC65" s="214" t="s">
        <v>234</v>
      </c>
    </row>
    <row r="66" spans="1:29" ht="18" customHeight="1">
      <c r="A66" s="14"/>
      <c r="B66" s="396"/>
      <c r="C66" s="252" t="s">
        <v>20</v>
      </c>
      <c r="D66" s="234"/>
      <c r="E66" s="234"/>
      <c r="F66" s="234"/>
      <c r="G66" s="253"/>
      <c r="H66" s="254"/>
      <c r="I66" s="255"/>
      <c r="J66" s="255"/>
      <c r="K66" s="255"/>
      <c r="L66" s="255"/>
      <c r="M66" s="255"/>
      <c r="N66" s="255"/>
      <c r="O66" s="35" t="s">
        <v>25</v>
      </c>
      <c r="P66" s="25"/>
      <c r="Q66" s="154"/>
      <c r="R66" s="256" t="s">
        <v>79</v>
      </c>
      <c r="S66" s="257"/>
      <c r="T66" s="258"/>
      <c r="U66" s="38" t="s">
        <v>86</v>
      </c>
      <c r="V66" s="228" t="s">
        <v>113</v>
      </c>
      <c r="W66" s="228"/>
      <c r="X66" s="39" t="s">
        <v>86</v>
      </c>
      <c r="Y66" s="228" t="s">
        <v>92</v>
      </c>
      <c r="Z66" s="228"/>
      <c r="AA66" s="5"/>
      <c r="AC66" s="214" t="s">
        <v>235</v>
      </c>
    </row>
    <row r="67" spans="1:29" ht="15" customHeight="1">
      <c r="A67" s="15"/>
      <c r="B67" s="385" t="s">
        <v>67</v>
      </c>
      <c r="C67" s="405" t="s">
        <v>18</v>
      </c>
      <c r="D67" s="406"/>
      <c r="E67" s="406"/>
      <c r="F67" s="406"/>
      <c r="G67" s="407"/>
      <c r="H67" s="49" t="s">
        <v>86</v>
      </c>
      <c r="I67" s="17" t="s">
        <v>140</v>
      </c>
      <c r="J67" s="17"/>
      <c r="K67" s="31" t="s">
        <v>86</v>
      </c>
      <c r="L67" s="17" t="s">
        <v>141</v>
      </c>
      <c r="M67" s="17"/>
      <c r="N67" s="31" t="s">
        <v>86</v>
      </c>
      <c r="O67" s="17" t="s">
        <v>142</v>
      </c>
      <c r="P67" s="41"/>
      <c r="Q67" s="31" t="s">
        <v>86</v>
      </c>
      <c r="R67" s="41" t="s">
        <v>143</v>
      </c>
      <c r="S67" s="41"/>
      <c r="T67" s="31"/>
      <c r="U67" s="41"/>
      <c r="V67" s="41"/>
      <c r="W67" s="41"/>
      <c r="X67" s="41"/>
      <c r="Y67" s="41"/>
      <c r="Z67" s="157"/>
      <c r="AA67" s="158"/>
      <c r="AC67" s="555" t="s">
        <v>233</v>
      </c>
    </row>
    <row r="68" spans="1:29" ht="15" customHeight="1">
      <c r="A68" s="15"/>
      <c r="B68" s="386"/>
      <c r="C68" s="408"/>
      <c r="D68" s="409"/>
      <c r="E68" s="409"/>
      <c r="F68" s="409"/>
      <c r="G68" s="410"/>
      <c r="H68" s="50" t="s">
        <v>86</v>
      </c>
      <c r="I68" s="13" t="s">
        <v>144</v>
      </c>
      <c r="J68" s="13"/>
      <c r="K68" s="32" t="s">
        <v>86</v>
      </c>
      <c r="L68" s="232" t="s">
        <v>145</v>
      </c>
      <c r="M68" s="232"/>
      <c r="N68" s="232"/>
      <c r="O68" s="232"/>
      <c r="P68" s="232"/>
      <c r="Q68" s="232"/>
      <c r="R68" s="232"/>
      <c r="S68" s="232"/>
      <c r="T68" s="232"/>
      <c r="U68" s="232"/>
      <c r="V68" s="232"/>
      <c r="W68" s="232"/>
      <c r="X68" s="232"/>
      <c r="Y68" s="232"/>
      <c r="Z68" s="232"/>
      <c r="AA68" s="43" t="s">
        <v>103</v>
      </c>
    </row>
    <row r="69" spans="1:29" ht="18" customHeight="1">
      <c r="A69" s="15"/>
      <c r="B69" s="386"/>
      <c r="C69" s="252" t="s">
        <v>26</v>
      </c>
      <c r="D69" s="234"/>
      <c r="E69" s="234"/>
      <c r="F69" s="234"/>
      <c r="G69" s="253"/>
      <c r="H69" s="50" t="s">
        <v>86</v>
      </c>
      <c r="I69" s="35" t="s">
        <v>92</v>
      </c>
      <c r="J69" s="35"/>
      <c r="K69" s="32" t="s">
        <v>86</v>
      </c>
      <c r="L69" s="228" t="s">
        <v>146</v>
      </c>
      <c r="M69" s="228"/>
      <c r="N69" s="228"/>
      <c r="O69" s="234"/>
      <c r="P69" s="234"/>
      <c r="Q69" s="234" t="s">
        <v>147</v>
      </c>
      <c r="R69" s="234"/>
      <c r="S69" s="234"/>
      <c r="T69" s="35"/>
      <c r="U69" s="35"/>
      <c r="V69" s="35"/>
      <c r="W69" s="35"/>
      <c r="X69" s="35"/>
      <c r="Y69" s="35"/>
      <c r="Z69" s="159"/>
      <c r="AA69" s="160"/>
    </row>
    <row r="70" spans="1:29" ht="18" customHeight="1">
      <c r="A70" s="15"/>
      <c r="B70" s="386"/>
      <c r="C70" s="252" t="s">
        <v>27</v>
      </c>
      <c r="D70" s="234"/>
      <c r="E70" s="234"/>
      <c r="F70" s="234"/>
      <c r="G70" s="253"/>
      <c r="H70" s="50" t="s">
        <v>86</v>
      </c>
      <c r="I70" s="35" t="s">
        <v>92</v>
      </c>
      <c r="J70" s="35"/>
      <c r="K70" s="32" t="s">
        <v>86</v>
      </c>
      <c r="L70" s="35" t="s">
        <v>148</v>
      </c>
      <c r="M70" s="35"/>
      <c r="N70" s="35"/>
      <c r="O70" s="234"/>
      <c r="P70" s="234"/>
      <c r="Q70" s="35" t="s">
        <v>149</v>
      </c>
      <c r="R70" s="35"/>
      <c r="S70" s="35"/>
      <c r="T70" s="35"/>
      <c r="U70" s="35"/>
      <c r="V70" s="35"/>
      <c r="W70" s="35"/>
      <c r="X70" s="35"/>
      <c r="Y70" s="35"/>
      <c r="Z70" s="159"/>
      <c r="AA70" s="160"/>
    </row>
    <row r="71" spans="1:29" ht="15.5" customHeight="1">
      <c r="A71" s="15"/>
      <c r="B71" s="386"/>
      <c r="C71" s="286" t="s">
        <v>16</v>
      </c>
      <c r="D71" s="231"/>
      <c r="E71" s="231"/>
      <c r="F71" s="231"/>
      <c r="G71" s="287"/>
      <c r="H71" s="49" t="s">
        <v>86</v>
      </c>
      <c r="I71" s="41" t="s">
        <v>92</v>
      </c>
      <c r="J71" s="155"/>
      <c r="K71" s="31" t="s">
        <v>86</v>
      </c>
      <c r="L71" s="41" t="s">
        <v>150</v>
      </c>
      <c r="M71" s="155"/>
      <c r="N71" s="216" t="s">
        <v>86</v>
      </c>
      <c r="O71" s="554" t="s">
        <v>152</v>
      </c>
      <c r="P71" s="554"/>
      <c r="Q71" s="155" t="s">
        <v>151</v>
      </c>
      <c r="R71" s="216" t="s">
        <v>86</v>
      </c>
      <c r="S71" s="554" t="s">
        <v>153</v>
      </c>
      <c r="T71" s="554"/>
      <c r="U71" s="155" t="s">
        <v>103</v>
      </c>
      <c r="V71" s="155"/>
      <c r="W71" s="155"/>
      <c r="X71" s="155"/>
      <c r="Y71" s="41"/>
      <c r="Z71" s="157"/>
      <c r="AA71" s="158"/>
    </row>
    <row r="72" spans="1:29" ht="15.5" customHeight="1">
      <c r="A72" s="15"/>
      <c r="B72" s="387"/>
      <c r="C72" s="291"/>
      <c r="D72" s="292"/>
      <c r="E72" s="292"/>
      <c r="F72" s="292"/>
      <c r="G72" s="293"/>
      <c r="H72" s="391" t="s">
        <v>154</v>
      </c>
      <c r="I72" s="392"/>
      <c r="J72" s="392"/>
      <c r="K72" s="392"/>
      <c r="L72" s="392"/>
      <c r="M72" s="392"/>
      <c r="N72" s="392"/>
      <c r="O72" s="392"/>
      <c r="P72" s="392"/>
      <c r="Q72" s="393"/>
      <c r="R72" s="393"/>
      <c r="S72" s="393"/>
      <c r="T72" s="393"/>
      <c r="U72" s="393"/>
      <c r="V72" s="393"/>
      <c r="W72" s="393"/>
      <c r="X72" s="393"/>
      <c r="Y72" s="393"/>
      <c r="Z72" s="393"/>
      <c r="AA72" s="43" t="s">
        <v>103</v>
      </c>
    </row>
    <row r="73" spans="1:29" ht="11.25" customHeight="1"/>
    <row r="74" spans="1:29" ht="18.75" customHeight="1">
      <c r="A74" s="3" t="s">
        <v>28</v>
      </c>
    </row>
    <row r="75" spans="1:29" ht="24.5" customHeight="1">
      <c r="A75" s="15"/>
      <c r="B75" s="107" t="s">
        <v>71</v>
      </c>
      <c r="C75" s="252"/>
      <c r="D75" s="234"/>
      <c r="E75" s="16" t="s">
        <v>95</v>
      </c>
      <c r="F75" s="234"/>
      <c r="G75" s="234"/>
      <c r="H75" s="16" t="s">
        <v>25</v>
      </c>
      <c r="I75" s="16" t="s">
        <v>96</v>
      </c>
      <c r="J75" s="234"/>
      <c r="K75" s="234"/>
      <c r="L75" s="16" t="s">
        <v>95</v>
      </c>
      <c r="M75" s="234"/>
      <c r="N75" s="234"/>
      <c r="O75" s="163" t="s">
        <v>25</v>
      </c>
      <c r="P75" s="389" t="s">
        <v>36</v>
      </c>
      <c r="Q75" s="390"/>
      <c r="R75" s="389"/>
      <c r="S75" s="234"/>
      <c r="T75" s="39" t="s">
        <v>95</v>
      </c>
      <c r="U75" s="234"/>
      <c r="V75" s="234"/>
      <c r="W75" s="35" t="s">
        <v>161</v>
      </c>
      <c r="X75" s="39"/>
      <c r="Y75" s="40"/>
      <c r="Z75" s="40"/>
      <c r="AA75" s="162"/>
    </row>
    <row r="76" spans="1:29" ht="24.5" customHeight="1">
      <c r="A76" s="15"/>
      <c r="B76" s="26" t="s">
        <v>29</v>
      </c>
      <c r="C76" s="46" t="s">
        <v>86</v>
      </c>
      <c r="D76" s="228" t="s">
        <v>162</v>
      </c>
      <c r="E76" s="228"/>
      <c r="F76" s="47" t="s">
        <v>86</v>
      </c>
      <c r="G76" s="228" t="s">
        <v>3</v>
      </c>
      <c r="H76" s="228"/>
      <c r="I76" s="47" t="s">
        <v>86</v>
      </c>
      <c r="J76" s="228" t="s">
        <v>165</v>
      </c>
      <c r="K76" s="228"/>
      <c r="L76" s="47" t="s">
        <v>86</v>
      </c>
      <c r="M76" s="245" t="s">
        <v>166</v>
      </c>
      <c r="N76" s="245"/>
      <c r="O76" s="47" t="s">
        <v>86</v>
      </c>
      <c r="P76" s="244" t="s">
        <v>167</v>
      </c>
      <c r="Q76" s="244"/>
      <c r="R76" s="244"/>
      <c r="S76" s="47" t="s">
        <v>86</v>
      </c>
      <c r="T76" s="244" t="s">
        <v>104</v>
      </c>
      <c r="U76" s="244"/>
      <c r="V76" s="228"/>
      <c r="W76" s="228"/>
      <c r="X76" s="228"/>
      <c r="Y76" s="228"/>
      <c r="Z76" s="228"/>
      <c r="AA76" s="36" t="s">
        <v>90</v>
      </c>
    </row>
    <row r="77" spans="1:29" ht="24.5" customHeight="1">
      <c r="A77" s="15"/>
      <c r="B77" s="26" t="s">
        <v>30</v>
      </c>
      <c r="C77" s="46" t="s">
        <v>86</v>
      </c>
      <c r="D77" s="228" t="s">
        <v>163</v>
      </c>
      <c r="E77" s="228"/>
      <c r="F77" s="228"/>
      <c r="G77" s="47" t="s">
        <v>86</v>
      </c>
      <c r="H77" s="171"/>
      <c r="I77" s="35" t="s">
        <v>91</v>
      </c>
      <c r="J77" s="167"/>
      <c r="K77" s="16" t="s">
        <v>25</v>
      </c>
      <c r="L77" s="16"/>
      <c r="M77" s="47" t="s">
        <v>86</v>
      </c>
      <c r="N77" s="167"/>
      <c r="O77" s="171" t="s">
        <v>91</v>
      </c>
      <c r="P77" s="171"/>
      <c r="Q77" s="16" t="s">
        <v>161</v>
      </c>
      <c r="R77" s="35"/>
      <c r="S77" s="16"/>
      <c r="T77" s="16"/>
      <c r="U77" s="16"/>
      <c r="V77" s="16"/>
      <c r="W77" s="16"/>
      <c r="X77" s="16"/>
      <c r="Y77" s="35"/>
      <c r="Z77" s="35"/>
      <c r="AA77" s="36"/>
    </row>
    <row r="78" spans="1:29" ht="24.5" customHeight="1">
      <c r="A78" s="15"/>
      <c r="B78" s="107" t="s">
        <v>72</v>
      </c>
      <c r="C78" s="46" t="s">
        <v>86</v>
      </c>
      <c r="D78" s="16" t="s">
        <v>164</v>
      </c>
      <c r="E78" s="16"/>
      <c r="F78" s="47" t="s">
        <v>86</v>
      </c>
      <c r="G78" s="16" t="s">
        <v>168</v>
      </c>
      <c r="H78" s="16"/>
      <c r="I78" s="16"/>
      <c r="J78" s="47" t="s">
        <v>86</v>
      </c>
      <c r="K78" s="16" t="s">
        <v>169</v>
      </c>
      <c r="L78" s="16"/>
      <c r="M78" s="47" t="s">
        <v>86</v>
      </c>
      <c r="N78" s="16" t="s">
        <v>170</v>
      </c>
      <c r="O78" s="16"/>
      <c r="P78" s="47" t="s">
        <v>86</v>
      </c>
      <c r="Q78" s="16" t="s">
        <v>171</v>
      </c>
      <c r="R78" s="16"/>
      <c r="S78" s="47" t="s">
        <v>86</v>
      </c>
      <c r="T78" s="16" t="s">
        <v>172</v>
      </c>
      <c r="U78" s="16"/>
      <c r="V78" s="47" t="s">
        <v>86</v>
      </c>
      <c r="W78" s="235" t="s">
        <v>176</v>
      </c>
      <c r="X78" s="228"/>
      <c r="Y78" s="228"/>
      <c r="Z78" s="228"/>
      <c r="AA78" s="229"/>
    </row>
    <row r="79" spans="1:29" ht="24.5" customHeight="1">
      <c r="A79" s="28"/>
      <c r="B79" s="107" t="s">
        <v>73</v>
      </c>
      <c r="C79" s="46" t="s">
        <v>86</v>
      </c>
      <c r="D79" s="29" t="s">
        <v>173</v>
      </c>
      <c r="E79" s="29"/>
      <c r="F79" s="47" t="s">
        <v>86</v>
      </c>
      <c r="G79" s="228" t="s">
        <v>174</v>
      </c>
      <c r="H79" s="228"/>
      <c r="I79" s="228"/>
      <c r="J79" s="228"/>
      <c r="K79" s="47" t="s">
        <v>86</v>
      </c>
      <c r="L79" s="29" t="s">
        <v>175</v>
      </c>
      <c r="M79" s="29"/>
      <c r="N79" s="29"/>
      <c r="O79" s="47" t="s">
        <v>86</v>
      </c>
      <c r="P79" s="235" t="s">
        <v>176</v>
      </c>
      <c r="Q79" s="228"/>
      <c r="R79" s="228"/>
      <c r="S79" s="228"/>
      <c r="T79" s="228"/>
      <c r="U79" s="236" t="s">
        <v>80</v>
      </c>
      <c r="V79" s="237"/>
      <c r="W79" s="237"/>
      <c r="X79" s="49" t="s">
        <v>86</v>
      </c>
      <c r="Y79" s="175" t="s">
        <v>177</v>
      </c>
      <c r="Z79" s="175"/>
      <c r="AA79" s="177"/>
    </row>
    <row r="80" spans="1:29" ht="24.5" customHeight="1">
      <c r="A80" s="28"/>
      <c r="B80" s="107" t="s">
        <v>74</v>
      </c>
      <c r="C80" s="46" t="s">
        <v>86</v>
      </c>
      <c r="D80" s="85" t="s">
        <v>179</v>
      </c>
      <c r="E80" s="85"/>
      <c r="F80" s="85"/>
      <c r="G80" s="85"/>
      <c r="H80" s="47" t="s">
        <v>86</v>
      </c>
      <c r="I80" s="242" t="s">
        <v>104</v>
      </c>
      <c r="J80" s="242"/>
      <c r="K80" s="243"/>
      <c r="L80" s="243"/>
      <c r="M80" s="243"/>
      <c r="N80" s="243"/>
      <c r="O80" s="243"/>
      <c r="P80" s="243"/>
      <c r="Q80" s="243"/>
      <c r="R80" s="243"/>
      <c r="S80" s="243"/>
      <c r="T80" s="168" t="s">
        <v>90</v>
      </c>
      <c r="U80" s="238"/>
      <c r="V80" s="239"/>
      <c r="W80" s="239"/>
      <c r="X80" s="50" t="s">
        <v>86</v>
      </c>
      <c r="Y80" s="240" t="s">
        <v>178</v>
      </c>
      <c r="Z80" s="240"/>
      <c r="AA80" s="241"/>
    </row>
    <row r="81" spans="1:27" ht="24.5" customHeight="1">
      <c r="A81" s="9"/>
      <c r="B81" s="106" t="s">
        <v>75</v>
      </c>
      <c r="C81" s="227"/>
      <c r="D81" s="228"/>
      <c r="E81" s="228"/>
      <c r="F81" s="228"/>
      <c r="G81" s="228"/>
      <c r="H81" s="228"/>
      <c r="I81" s="228"/>
      <c r="J81" s="228"/>
      <c r="K81" s="228"/>
      <c r="L81" s="228"/>
      <c r="M81" s="228"/>
      <c r="N81" s="229"/>
      <c r="O81" s="377" t="s">
        <v>77</v>
      </c>
      <c r="P81" s="378"/>
      <c r="Q81" s="379"/>
      <c r="R81" s="380"/>
      <c r="S81" s="243"/>
      <c r="T81" s="243"/>
      <c r="U81" s="243"/>
      <c r="V81" s="243"/>
      <c r="W81" s="243"/>
      <c r="X81" s="243"/>
      <c r="Y81" s="243"/>
      <c r="Z81" s="243"/>
      <c r="AA81" s="381"/>
    </row>
    <row r="82" spans="1:27" ht="24.5" customHeight="1">
      <c r="A82" s="9"/>
      <c r="B82" s="103" t="s">
        <v>76</v>
      </c>
      <c r="C82" s="227"/>
      <c r="D82" s="228"/>
      <c r="E82" s="228"/>
      <c r="F82" s="228"/>
      <c r="G82" s="228"/>
      <c r="H82" s="228"/>
      <c r="I82" s="228"/>
      <c r="J82" s="228"/>
      <c r="K82" s="228"/>
      <c r="L82" s="228"/>
      <c r="M82" s="228"/>
      <c r="N82" s="229"/>
      <c r="O82" s="252" t="s">
        <v>7</v>
      </c>
      <c r="P82" s="234"/>
      <c r="Q82" s="253"/>
      <c r="R82" s="382"/>
      <c r="S82" s="383"/>
      <c r="T82" s="383"/>
      <c r="U82" s="383"/>
      <c r="V82" s="383"/>
      <c r="W82" s="383"/>
      <c r="X82" s="383"/>
      <c r="Y82" s="383"/>
      <c r="Z82" s="383"/>
      <c r="AA82" s="384"/>
    </row>
    <row r="83" spans="1:27" ht="18" customHeight="1">
      <c r="A83" s="15"/>
      <c r="B83" s="372" t="s">
        <v>38</v>
      </c>
      <c r="C83" s="84" t="s">
        <v>86</v>
      </c>
      <c r="D83" s="41" t="s">
        <v>92</v>
      </c>
      <c r="E83" s="41"/>
      <c r="F83" s="169" t="s">
        <v>86</v>
      </c>
      <c r="G83" s="230" t="s">
        <v>93</v>
      </c>
      <c r="H83" s="230"/>
      <c r="I83" s="231"/>
      <c r="J83" s="231"/>
      <c r="K83" s="41" t="s">
        <v>180</v>
      </c>
      <c r="L83" s="41"/>
      <c r="M83" s="41"/>
      <c r="N83" s="41"/>
      <c r="O83" s="41"/>
      <c r="P83" s="41"/>
      <c r="Q83" s="41"/>
      <c r="R83" s="41"/>
      <c r="S83" s="7"/>
      <c r="T83" s="41"/>
      <c r="U83" s="23"/>
      <c r="V83" s="23"/>
      <c r="W83" s="23"/>
      <c r="X83" s="23"/>
      <c r="Y83" s="23"/>
      <c r="Z83" s="23"/>
      <c r="AA83" s="170"/>
    </row>
    <row r="84" spans="1:27" ht="18" customHeight="1">
      <c r="A84" s="15"/>
      <c r="B84" s="373"/>
      <c r="C84" s="46"/>
      <c r="D84" s="42" t="s">
        <v>181</v>
      </c>
      <c r="E84" s="42"/>
      <c r="F84" s="42"/>
      <c r="G84" s="42"/>
      <c r="H84" s="42"/>
      <c r="I84" s="42"/>
      <c r="J84" s="42"/>
      <c r="K84" s="42"/>
      <c r="L84" s="47" t="s">
        <v>86</v>
      </c>
      <c r="M84" s="42" t="s">
        <v>92</v>
      </c>
      <c r="N84" s="42"/>
      <c r="O84" s="47" t="s">
        <v>86</v>
      </c>
      <c r="P84" s="42" t="s">
        <v>93</v>
      </c>
      <c r="Q84" s="42"/>
      <c r="R84" s="232"/>
      <c r="S84" s="232"/>
      <c r="T84" s="232"/>
      <c r="U84" s="232"/>
      <c r="V84" s="232"/>
      <c r="W84" s="232"/>
      <c r="X84" s="232"/>
      <c r="Y84" s="232"/>
      <c r="Z84" s="232"/>
      <c r="AA84" s="233"/>
    </row>
    <row r="85" spans="1:27" ht="23.5" customHeight="1">
      <c r="B85" s="12" t="s">
        <v>37</v>
      </c>
      <c r="C85" s="46" t="s">
        <v>86</v>
      </c>
      <c r="D85" s="16" t="s">
        <v>182</v>
      </c>
      <c r="E85" s="16"/>
      <c r="F85" s="169" t="s">
        <v>86</v>
      </c>
      <c r="G85" s="16" t="s">
        <v>183</v>
      </c>
      <c r="H85" s="16"/>
      <c r="I85" s="16"/>
      <c r="J85" s="16"/>
      <c r="K85" s="234"/>
      <c r="L85" s="234"/>
      <c r="M85" s="16" t="s">
        <v>184</v>
      </c>
      <c r="N85" s="16"/>
      <c r="O85" s="16"/>
      <c r="P85" s="16"/>
      <c r="Q85" s="16"/>
      <c r="R85" s="16"/>
      <c r="S85" s="4"/>
      <c r="T85" s="4"/>
      <c r="U85" s="4"/>
      <c r="V85" s="4"/>
      <c r="W85" s="4"/>
      <c r="X85" s="4"/>
      <c r="Y85" s="4"/>
      <c r="Z85" s="4"/>
      <c r="AA85" s="5"/>
    </row>
    <row r="86" spans="1:27">
      <c r="B86" s="374" t="s">
        <v>39</v>
      </c>
      <c r="C86" s="217"/>
      <c r="D86" s="218"/>
      <c r="E86" s="218"/>
      <c r="F86" s="218"/>
      <c r="G86" s="218"/>
      <c r="H86" s="218"/>
      <c r="I86" s="218"/>
      <c r="J86" s="218"/>
      <c r="K86" s="218"/>
      <c r="L86" s="218"/>
      <c r="M86" s="218"/>
      <c r="N86" s="218"/>
      <c r="O86" s="218"/>
      <c r="P86" s="218"/>
      <c r="Q86" s="218"/>
      <c r="R86" s="218"/>
      <c r="S86" s="218"/>
      <c r="T86" s="218"/>
      <c r="U86" s="218"/>
      <c r="V86" s="218"/>
      <c r="W86" s="218"/>
      <c r="X86" s="218"/>
      <c r="Y86" s="218"/>
      <c r="Z86" s="218"/>
      <c r="AA86" s="219"/>
    </row>
    <row r="87" spans="1:27">
      <c r="B87" s="375"/>
      <c r="C87" s="220"/>
      <c r="D87" s="221"/>
      <c r="E87" s="221"/>
      <c r="F87" s="221"/>
      <c r="G87" s="221"/>
      <c r="H87" s="221"/>
      <c r="I87" s="221"/>
      <c r="J87" s="221"/>
      <c r="K87" s="221"/>
      <c r="L87" s="221"/>
      <c r="M87" s="221"/>
      <c r="N87" s="221"/>
      <c r="O87" s="221"/>
      <c r="P87" s="221"/>
      <c r="Q87" s="221"/>
      <c r="R87" s="221"/>
      <c r="S87" s="221"/>
      <c r="T87" s="221"/>
      <c r="U87" s="221"/>
      <c r="V87" s="221"/>
      <c r="W87" s="221"/>
      <c r="X87" s="221"/>
      <c r="Y87" s="221"/>
      <c r="Z87" s="221"/>
      <c r="AA87" s="222"/>
    </row>
    <row r="88" spans="1:27" ht="18.75" customHeight="1">
      <c r="A88" s="3"/>
      <c r="B88" s="375"/>
      <c r="C88" s="220"/>
      <c r="D88" s="221"/>
      <c r="E88" s="221"/>
      <c r="F88" s="221"/>
      <c r="G88" s="221"/>
      <c r="H88" s="221"/>
      <c r="I88" s="221"/>
      <c r="J88" s="221"/>
      <c r="K88" s="221"/>
      <c r="L88" s="221"/>
      <c r="M88" s="221"/>
      <c r="N88" s="221"/>
      <c r="O88" s="221"/>
      <c r="P88" s="221"/>
      <c r="Q88" s="221"/>
      <c r="R88" s="221"/>
      <c r="S88" s="221"/>
      <c r="T88" s="221"/>
      <c r="U88" s="221"/>
      <c r="V88" s="221"/>
      <c r="W88" s="221"/>
      <c r="X88" s="221"/>
      <c r="Y88" s="221"/>
      <c r="Z88" s="221"/>
      <c r="AA88" s="222"/>
    </row>
    <row r="89" spans="1:27">
      <c r="B89" s="376"/>
      <c r="C89" s="223"/>
      <c r="D89" s="224"/>
      <c r="E89" s="224"/>
      <c r="F89" s="224"/>
      <c r="G89" s="224"/>
      <c r="H89" s="224"/>
      <c r="I89" s="224"/>
      <c r="J89" s="224"/>
      <c r="K89" s="224"/>
      <c r="L89" s="224"/>
      <c r="M89" s="224"/>
      <c r="N89" s="224"/>
      <c r="O89" s="224"/>
      <c r="P89" s="224"/>
      <c r="Q89" s="224"/>
      <c r="R89" s="224"/>
      <c r="S89" s="224"/>
      <c r="T89" s="224"/>
      <c r="U89" s="224"/>
      <c r="V89" s="224"/>
      <c r="W89" s="224"/>
      <c r="X89" s="224"/>
      <c r="Y89" s="224"/>
      <c r="Z89" s="224"/>
      <c r="AA89" s="225"/>
    </row>
    <row r="90" spans="1:27">
      <c r="B90" s="215" t="s">
        <v>228</v>
      </c>
    </row>
  </sheetData>
  <mergeCells count="223">
    <mergeCell ref="O71:P71"/>
    <mergeCell ref="S71:T71"/>
    <mergeCell ref="B10:B12"/>
    <mergeCell ref="D10:E10"/>
    <mergeCell ref="G10:I10"/>
    <mergeCell ref="A7:A13"/>
    <mergeCell ref="B8:B9"/>
    <mergeCell ref="N55:P55"/>
    <mergeCell ref="U55:X55"/>
    <mergeCell ref="N56:P56"/>
    <mergeCell ref="U56:X56"/>
    <mergeCell ref="S10:AA10"/>
    <mergeCell ref="S11:AA11"/>
    <mergeCell ref="S12:AA12"/>
    <mergeCell ref="Y8:Z8"/>
    <mergeCell ref="Y9:Z9"/>
    <mergeCell ref="T19:V19"/>
    <mergeCell ref="B20:B21"/>
    <mergeCell ref="C21:AA21"/>
    <mergeCell ref="B22:B23"/>
    <mergeCell ref="C23:AA23"/>
    <mergeCell ref="C14:AA14"/>
    <mergeCell ref="D30:E30"/>
    <mergeCell ref="G30:M30"/>
    <mergeCell ref="N30:AA30"/>
    <mergeCell ref="B24:B27"/>
    <mergeCell ref="B37:B42"/>
    <mergeCell ref="B47:B52"/>
    <mergeCell ref="B31:B36"/>
    <mergeCell ref="R34:S34"/>
    <mergeCell ref="G62:O62"/>
    <mergeCell ref="R62:U62"/>
    <mergeCell ref="U31:W31"/>
    <mergeCell ref="C47:G47"/>
    <mergeCell ref="C48:E48"/>
    <mergeCell ref="C49:E49"/>
    <mergeCell ref="O34:P36"/>
    <mergeCell ref="C37:AA42"/>
    <mergeCell ref="F48:G48"/>
    <mergeCell ref="F49:G49"/>
    <mergeCell ref="F50:G50"/>
    <mergeCell ref="F51:G51"/>
    <mergeCell ref="C52:G52"/>
    <mergeCell ref="M47:N47"/>
    <mergeCell ref="H47:L47"/>
    <mergeCell ref="H48:L48"/>
    <mergeCell ref="H49:L49"/>
    <mergeCell ref="H50:L50"/>
    <mergeCell ref="H51:L51"/>
    <mergeCell ref="M48:N48"/>
    <mergeCell ref="M75:N75"/>
    <mergeCell ref="R75:S75"/>
    <mergeCell ref="H72:P72"/>
    <mergeCell ref="Q72:Z72"/>
    <mergeCell ref="B63:B66"/>
    <mergeCell ref="B53:B61"/>
    <mergeCell ref="L53:N54"/>
    <mergeCell ref="L55:M55"/>
    <mergeCell ref="L56:M56"/>
    <mergeCell ref="I59:J59"/>
    <mergeCell ref="I60:Q60"/>
    <mergeCell ref="U60:W60"/>
    <mergeCell ref="Z60:AA60"/>
    <mergeCell ref="J61:Q61"/>
    <mergeCell ref="X60:Y60"/>
    <mergeCell ref="X61:Y61"/>
    <mergeCell ref="Z61:AA61"/>
    <mergeCell ref="V62:X62"/>
    <mergeCell ref="V66:W66"/>
    <mergeCell ref="Y66:Z66"/>
    <mergeCell ref="C67:G68"/>
    <mergeCell ref="L68:N68"/>
    <mergeCell ref="O68:Z68"/>
    <mergeCell ref="U65:X65"/>
    <mergeCell ref="V7:W7"/>
    <mergeCell ref="Y7:Z7"/>
    <mergeCell ref="V8:X8"/>
    <mergeCell ref="V9:X9"/>
    <mergeCell ref="B83:B84"/>
    <mergeCell ref="B86:B89"/>
    <mergeCell ref="O81:Q81"/>
    <mergeCell ref="O82:Q82"/>
    <mergeCell ref="R81:AA81"/>
    <mergeCell ref="R82:AA82"/>
    <mergeCell ref="B67:B72"/>
    <mergeCell ref="C69:G69"/>
    <mergeCell ref="C70:G70"/>
    <mergeCell ref="L69:N69"/>
    <mergeCell ref="O69:P69"/>
    <mergeCell ref="Q69:S69"/>
    <mergeCell ref="O70:P70"/>
    <mergeCell ref="C71:G72"/>
    <mergeCell ref="P75:Q75"/>
    <mergeCell ref="C75:D75"/>
    <mergeCell ref="F75:G75"/>
    <mergeCell ref="J75:K75"/>
    <mergeCell ref="A2:AA2"/>
    <mergeCell ref="D18:E18"/>
    <mergeCell ref="P17:AA17"/>
    <mergeCell ref="G18:I18"/>
    <mergeCell ref="J18:K18"/>
    <mergeCell ref="R18:S18"/>
    <mergeCell ref="C6:O6"/>
    <mergeCell ref="C7:O7"/>
    <mergeCell ref="C8:O9"/>
    <mergeCell ref="C11:O12"/>
    <mergeCell ref="C13:AA13"/>
    <mergeCell ref="P6:R7"/>
    <mergeCell ref="P8:R9"/>
    <mergeCell ref="P10:R10"/>
    <mergeCell ref="P11:R11"/>
    <mergeCell ref="P12:R12"/>
    <mergeCell ref="D17:F17"/>
    <mergeCell ref="H17:O17"/>
    <mergeCell ref="S6:U6"/>
    <mergeCell ref="V6:X6"/>
    <mergeCell ref="Y6:AA6"/>
    <mergeCell ref="U8:U9"/>
    <mergeCell ref="S8:T9"/>
    <mergeCell ref="S7:T7"/>
    <mergeCell ref="B28:B29"/>
    <mergeCell ref="D26:E26"/>
    <mergeCell ref="F26:Z26"/>
    <mergeCell ref="D28:E28"/>
    <mergeCell ref="G28:I28"/>
    <mergeCell ref="C29:AA29"/>
    <mergeCell ref="B45:B46"/>
    <mergeCell ref="D45:I45"/>
    <mergeCell ref="J45:K45"/>
    <mergeCell ref="P45:T45"/>
    <mergeCell ref="U45:X45"/>
    <mergeCell ref="U32:W32"/>
    <mergeCell ref="U33:W33"/>
    <mergeCell ref="M31:T31"/>
    <mergeCell ref="M32:T32"/>
    <mergeCell ref="M33:T33"/>
    <mergeCell ref="X31:Z31"/>
    <mergeCell ref="X32:Z32"/>
    <mergeCell ref="X33:Z33"/>
    <mergeCell ref="D46:H46"/>
    <mergeCell ref="I46:K46"/>
    <mergeCell ref="R35:U35"/>
    <mergeCell ref="Y35:Z35"/>
    <mergeCell ref="V35:X35"/>
    <mergeCell ref="K57:L57"/>
    <mergeCell ref="W57:Y57"/>
    <mergeCell ref="W58:Y58"/>
    <mergeCell ref="K58:L58"/>
    <mergeCell ref="H58:J58"/>
    <mergeCell ref="M58:O58"/>
    <mergeCell ref="O47:Q49"/>
    <mergeCell ref="O50:Q52"/>
    <mergeCell ref="U47:V47"/>
    <mergeCell ref="S47:T47"/>
    <mergeCell ref="S48:T48"/>
    <mergeCell ref="S50:V50"/>
    <mergeCell ref="M49:N49"/>
    <mergeCell ref="M50:N50"/>
    <mergeCell ref="M51:N51"/>
    <mergeCell ref="M52:N52"/>
    <mergeCell ref="W19:Z19"/>
    <mergeCell ref="L19:R19"/>
    <mergeCell ref="C19:K19"/>
    <mergeCell ref="P54:R54"/>
    <mergeCell ref="P53:R53"/>
    <mergeCell ref="T54:U54"/>
    <mergeCell ref="W54:X54"/>
    <mergeCell ref="D62:E62"/>
    <mergeCell ref="M57:O57"/>
    <mergeCell ref="W50:X50"/>
    <mergeCell ref="S52:U52"/>
    <mergeCell ref="V52:Z52"/>
    <mergeCell ref="C53:G56"/>
    <mergeCell ref="C57:G58"/>
    <mergeCell ref="C59:G61"/>
    <mergeCell ref="I55:K55"/>
    <mergeCell ref="C50:E50"/>
    <mergeCell ref="C51:E51"/>
    <mergeCell ref="H52:L52"/>
    <mergeCell ref="R57:T57"/>
    <mergeCell ref="U57:V57"/>
    <mergeCell ref="R58:T58"/>
    <mergeCell ref="U58:V58"/>
    <mergeCell ref="H57:J57"/>
    <mergeCell ref="Y63:Z63"/>
    <mergeCell ref="Y64:Z64"/>
    <mergeCell ref="Y65:Z65"/>
    <mergeCell ref="H65:Q65"/>
    <mergeCell ref="C66:G66"/>
    <mergeCell ref="H66:N66"/>
    <mergeCell ref="R66:T66"/>
    <mergeCell ref="C63:G63"/>
    <mergeCell ref="C64:G64"/>
    <mergeCell ref="C65:G65"/>
    <mergeCell ref="H63:Q63"/>
    <mergeCell ref="H64:Q64"/>
    <mergeCell ref="R63:T65"/>
    <mergeCell ref="U63:X63"/>
    <mergeCell ref="U64:X64"/>
    <mergeCell ref="C86:AA89"/>
    <mergeCell ref="T4:V4"/>
    <mergeCell ref="C81:N81"/>
    <mergeCell ref="C82:N82"/>
    <mergeCell ref="G83:H83"/>
    <mergeCell ref="I83:J83"/>
    <mergeCell ref="R84:AA84"/>
    <mergeCell ref="K85:L85"/>
    <mergeCell ref="G79:J79"/>
    <mergeCell ref="W78:AA78"/>
    <mergeCell ref="P79:T79"/>
    <mergeCell ref="U79:W80"/>
    <mergeCell ref="Y80:AA80"/>
    <mergeCell ref="I80:J80"/>
    <mergeCell ref="K80:S80"/>
    <mergeCell ref="T76:U76"/>
    <mergeCell ref="V76:Z76"/>
    <mergeCell ref="U75:V75"/>
    <mergeCell ref="D77:F77"/>
    <mergeCell ref="D76:E76"/>
    <mergeCell ref="G76:H76"/>
    <mergeCell ref="J76:K76"/>
    <mergeCell ref="M76:N76"/>
    <mergeCell ref="P76:R76"/>
  </mergeCells>
  <phoneticPr fontId="1"/>
  <dataValidations count="2">
    <dataValidation type="list" allowBlank="1" showInputMessage="1" showErrorMessage="1" sqref="G17 C17:C18 F18 S19 C24:C26 C30 F30 C35:C36 Q34:Q35 R36 C45:C46 O45 R47:R48 R50:R52 O53:O54 H53:H56 S54 V54 Y54 H59:H60 L84 U66 X66 H67:H71 K67:K71 N67 Q67 C76:C80 F78:F79 F76 G77 I76 L76 S76 F85 J78 K79 M77:M78 P78 S78 V78 O79 H80 X79:X80 C83 F83 C85 O76 O84 C62 F62 N71 R71">
      <formula1>"□,☑"</formula1>
    </dataValidation>
    <dataValidation type="list" allowBlank="1" showInputMessage="1" showErrorMessage="1" sqref="C27 T67">
      <formula1>#REF!</formula1>
    </dataValidation>
  </dataValidations>
  <hyperlinks>
    <hyperlink ref="AC67" r:id="rId1"/>
  </hyperlinks>
  <pageMargins left="0.43307086614173229" right="0.19685039370078741" top="0.35433070866141736" bottom="0.19685039370078741" header="0.27559055118110237" footer="0.19685039370078741"/>
  <pageSetup paperSize="9" scale="96" orientation="portrait" r:id="rId2"/>
  <headerFooter alignWithMargins="0"/>
  <rowBreaks count="1" manualBreakCount="1">
    <brk id="43" max="26" man="1"/>
  </rowBreaks>
  <ignoredErrors>
    <ignoredError sqref="C31:C33" numberStoredAsText="1"/>
  </ignoredError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K90"/>
  <sheetViews>
    <sheetView showGridLines="0" view="pageBreakPreview" zoomScaleNormal="100" zoomScaleSheetLayoutView="100" workbookViewId="0">
      <pane xSplit="2" ySplit="7" topLeftCell="C77" activePane="bottomRight" state="frozen"/>
      <selection pane="topRight" activeCell="C1" sqref="C1"/>
      <selection pane="bottomLeft" activeCell="A8" sqref="A8"/>
      <selection pane="bottomRight" activeCell="AJ79" sqref="AJ79"/>
    </sheetView>
  </sheetViews>
  <sheetFormatPr defaultColWidth="9" defaultRowHeight="13"/>
  <cols>
    <col min="1" max="1" width="1.90625" style="1" customWidth="1"/>
    <col min="2" max="2" width="11.6328125" style="2" customWidth="1"/>
    <col min="3" max="28" width="3.453125" style="1" customWidth="1"/>
    <col min="29" max="29" width="3.7265625" style="1" customWidth="1"/>
    <col min="30" max="30" width="5.81640625" style="1" bestFit="1" customWidth="1"/>
    <col min="31" max="31" width="5.453125" style="1" bestFit="1" customWidth="1"/>
    <col min="32" max="32" width="4.36328125" style="1" bestFit="1" customWidth="1"/>
    <col min="33" max="33" width="7.453125" style="1" bestFit="1" customWidth="1"/>
    <col min="34" max="34" width="4.36328125" style="1" bestFit="1" customWidth="1"/>
    <col min="35" max="35" width="5.453125" style="1" bestFit="1" customWidth="1"/>
    <col min="36" max="36" width="7.26953125" style="1" bestFit="1" customWidth="1"/>
    <col min="37" max="37" width="3.453125" style="1" bestFit="1" customWidth="1"/>
    <col min="38" max="16384" width="9" style="1"/>
  </cols>
  <sheetData>
    <row r="1" spans="1:28" ht="28.5" customHeight="1">
      <c r="B1" s="179" t="s">
        <v>186</v>
      </c>
    </row>
    <row r="2" spans="1:28" ht="18.75" customHeight="1">
      <c r="A2" s="337" t="s">
        <v>47</v>
      </c>
      <c r="B2" s="337"/>
      <c r="C2" s="337"/>
      <c r="D2" s="337"/>
      <c r="E2" s="337"/>
      <c r="F2" s="337"/>
      <c r="G2" s="337"/>
      <c r="H2" s="337"/>
      <c r="I2" s="337"/>
      <c r="J2" s="337"/>
      <c r="K2" s="337"/>
      <c r="L2" s="337"/>
      <c r="M2" s="337"/>
      <c r="N2" s="337"/>
      <c r="O2" s="337"/>
      <c r="P2" s="337"/>
      <c r="Q2" s="337"/>
      <c r="R2" s="337"/>
      <c r="S2" s="337"/>
      <c r="T2" s="337"/>
      <c r="U2" s="337"/>
      <c r="V2" s="337"/>
      <c r="W2" s="337"/>
      <c r="X2" s="337"/>
      <c r="Y2" s="337"/>
      <c r="Z2" s="337"/>
      <c r="AA2" s="337"/>
      <c r="AB2" s="100"/>
    </row>
    <row r="3" spans="1:28" ht="7.5" customHeight="1">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row>
    <row r="4" spans="1:28" ht="18" customHeight="1">
      <c r="K4" s="24" t="s">
        <v>41</v>
      </c>
      <c r="T4" s="448" t="s">
        <v>187</v>
      </c>
      <c r="U4" s="448"/>
      <c r="V4" s="448"/>
      <c r="W4" s="3" t="s">
        <v>83</v>
      </c>
      <c r="X4" s="198">
        <v>10</v>
      </c>
      <c r="Y4" s="3" t="s">
        <v>91</v>
      </c>
      <c r="Z4" s="198">
        <v>1</v>
      </c>
      <c r="AA4" s="3" t="s">
        <v>25</v>
      </c>
    </row>
    <row r="5" spans="1:28" ht="19.5" customHeight="1">
      <c r="A5" s="3" t="s">
        <v>0</v>
      </c>
    </row>
    <row r="6" spans="1:28" ht="15" customHeight="1">
      <c r="B6" s="102" t="s">
        <v>8</v>
      </c>
      <c r="C6" s="449" t="s">
        <v>40</v>
      </c>
      <c r="D6" s="450"/>
      <c r="E6" s="450"/>
      <c r="F6" s="450"/>
      <c r="G6" s="450"/>
      <c r="H6" s="450"/>
      <c r="I6" s="450"/>
      <c r="J6" s="450"/>
      <c r="K6" s="450"/>
      <c r="L6" s="450"/>
      <c r="M6" s="450"/>
      <c r="N6" s="450"/>
      <c r="O6" s="451"/>
      <c r="P6" s="360" t="s">
        <v>70</v>
      </c>
      <c r="Q6" s="361"/>
      <c r="R6" s="362"/>
      <c r="S6" s="252" t="s">
        <v>1</v>
      </c>
      <c r="T6" s="234"/>
      <c r="U6" s="253"/>
      <c r="V6" s="252" t="s">
        <v>81</v>
      </c>
      <c r="W6" s="234"/>
      <c r="X6" s="253"/>
      <c r="Y6" s="252" t="s">
        <v>82</v>
      </c>
      <c r="Z6" s="234"/>
      <c r="AA6" s="253"/>
    </row>
    <row r="7" spans="1:28" ht="36" customHeight="1">
      <c r="A7" s="437"/>
      <c r="B7" s="104" t="s">
        <v>50</v>
      </c>
      <c r="C7" s="452" t="s">
        <v>188</v>
      </c>
      <c r="D7" s="453"/>
      <c r="E7" s="453"/>
      <c r="F7" s="453"/>
      <c r="G7" s="453"/>
      <c r="H7" s="453"/>
      <c r="I7" s="453"/>
      <c r="J7" s="453"/>
      <c r="K7" s="453"/>
      <c r="L7" s="453"/>
      <c r="M7" s="453"/>
      <c r="N7" s="453"/>
      <c r="O7" s="454"/>
      <c r="P7" s="363"/>
      <c r="Q7" s="364"/>
      <c r="R7" s="365"/>
      <c r="S7" s="370">
        <f>SUM(V7,Y7)</f>
        <v>8</v>
      </c>
      <c r="T7" s="371"/>
      <c r="U7" s="89" t="s">
        <v>32</v>
      </c>
      <c r="V7" s="455">
        <v>5</v>
      </c>
      <c r="W7" s="456"/>
      <c r="X7" s="89" t="s">
        <v>32</v>
      </c>
      <c r="Y7" s="455">
        <v>3</v>
      </c>
      <c r="Z7" s="456"/>
      <c r="AA7" s="89" t="s">
        <v>32</v>
      </c>
    </row>
    <row r="8" spans="1:28" ht="18" customHeight="1">
      <c r="A8" s="438"/>
      <c r="B8" s="325" t="s">
        <v>51</v>
      </c>
      <c r="C8" s="457" t="s">
        <v>189</v>
      </c>
      <c r="D8" s="458"/>
      <c r="E8" s="458"/>
      <c r="F8" s="458"/>
      <c r="G8" s="458"/>
      <c r="H8" s="458"/>
      <c r="I8" s="458"/>
      <c r="J8" s="458"/>
      <c r="K8" s="458"/>
      <c r="L8" s="458"/>
      <c r="M8" s="458"/>
      <c r="N8" s="458"/>
      <c r="O8" s="459"/>
      <c r="P8" s="286" t="s">
        <v>2</v>
      </c>
      <c r="Q8" s="231"/>
      <c r="R8" s="287"/>
      <c r="S8" s="463" t="s">
        <v>191</v>
      </c>
      <c r="T8" s="464"/>
      <c r="U8" s="287" t="s">
        <v>83</v>
      </c>
      <c r="V8" s="252" t="s">
        <v>6</v>
      </c>
      <c r="W8" s="234"/>
      <c r="X8" s="253"/>
      <c r="Y8" s="467">
        <v>1000</v>
      </c>
      <c r="Z8" s="468"/>
      <c r="AA8" s="95" t="s">
        <v>85</v>
      </c>
    </row>
    <row r="9" spans="1:28" ht="18" customHeight="1">
      <c r="A9" s="438"/>
      <c r="B9" s="326"/>
      <c r="C9" s="460"/>
      <c r="D9" s="461"/>
      <c r="E9" s="461"/>
      <c r="F9" s="461"/>
      <c r="G9" s="461"/>
      <c r="H9" s="461"/>
      <c r="I9" s="461"/>
      <c r="J9" s="461"/>
      <c r="K9" s="461"/>
      <c r="L9" s="461"/>
      <c r="M9" s="461"/>
      <c r="N9" s="461"/>
      <c r="O9" s="462"/>
      <c r="P9" s="291"/>
      <c r="Q9" s="292"/>
      <c r="R9" s="293"/>
      <c r="S9" s="465"/>
      <c r="T9" s="466"/>
      <c r="U9" s="293"/>
      <c r="V9" s="291" t="s">
        <v>84</v>
      </c>
      <c r="W9" s="292"/>
      <c r="X9" s="293"/>
      <c r="Y9" s="467" t="s">
        <v>192</v>
      </c>
      <c r="Z9" s="468"/>
      <c r="AA9" s="96" t="s">
        <v>119</v>
      </c>
    </row>
    <row r="10" spans="1:28" ht="17.5" customHeight="1">
      <c r="A10" s="438"/>
      <c r="B10" s="325" t="s">
        <v>62</v>
      </c>
      <c r="C10" s="97" t="s">
        <v>88</v>
      </c>
      <c r="D10" s="473">
        <v>727</v>
      </c>
      <c r="E10" s="473"/>
      <c r="F10" s="99" t="s">
        <v>89</v>
      </c>
      <c r="G10" s="474">
        <v>3</v>
      </c>
      <c r="H10" s="474"/>
      <c r="I10" s="474"/>
      <c r="J10" s="98" t="s">
        <v>90</v>
      </c>
      <c r="K10" s="98"/>
      <c r="L10" s="98"/>
      <c r="M10" s="98"/>
      <c r="N10" s="98"/>
      <c r="O10" s="98"/>
      <c r="P10" s="252" t="s">
        <v>3</v>
      </c>
      <c r="Q10" s="234"/>
      <c r="R10" s="253"/>
      <c r="S10" s="475" t="s">
        <v>43</v>
      </c>
      <c r="T10" s="476"/>
      <c r="U10" s="476"/>
      <c r="V10" s="476"/>
      <c r="W10" s="476"/>
      <c r="X10" s="476"/>
      <c r="Y10" s="476"/>
      <c r="Z10" s="476"/>
      <c r="AA10" s="477"/>
    </row>
    <row r="11" spans="1:28" ht="17.5" customHeight="1">
      <c r="A11" s="438"/>
      <c r="B11" s="436"/>
      <c r="C11" s="478" t="s">
        <v>190</v>
      </c>
      <c r="D11" s="479"/>
      <c r="E11" s="479"/>
      <c r="F11" s="479"/>
      <c r="G11" s="479"/>
      <c r="H11" s="479"/>
      <c r="I11" s="479"/>
      <c r="J11" s="479"/>
      <c r="K11" s="479"/>
      <c r="L11" s="479"/>
      <c r="M11" s="479"/>
      <c r="N11" s="479"/>
      <c r="O11" s="480"/>
      <c r="P11" s="252" t="s">
        <v>4</v>
      </c>
      <c r="Q11" s="234"/>
      <c r="R11" s="253"/>
      <c r="S11" s="475" t="s">
        <v>44</v>
      </c>
      <c r="T11" s="476"/>
      <c r="U11" s="476"/>
      <c r="V11" s="476"/>
      <c r="W11" s="476"/>
      <c r="X11" s="476"/>
      <c r="Y11" s="476"/>
      <c r="Z11" s="476"/>
      <c r="AA11" s="477"/>
    </row>
    <row r="12" spans="1:28" ht="27" customHeight="1">
      <c r="A12" s="438"/>
      <c r="B12" s="326"/>
      <c r="C12" s="481"/>
      <c r="D12" s="482"/>
      <c r="E12" s="482"/>
      <c r="F12" s="482"/>
      <c r="G12" s="482"/>
      <c r="H12" s="482"/>
      <c r="I12" s="482"/>
      <c r="J12" s="482"/>
      <c r="K12" s="482"/>
      <c r="L12" s="482"/>
      <c r="M12" s="482"/>
      <c r="N12" s="482"/>
      <c r="O12" s="483"/>
      <c r="P12" s="252" t="s">
        <v>49</v>
      </c>
      <c r="Q12" s="234"/>
      <c r="R12" s="253"/>
      <c r="S12" s="469" t="s">
        <v>229</v>
      </c>
      <c r="T12" s="278"/>
      <c r="U12" s="278"/>
      <c r="V12" s="278"/>
      <c r="W12" s="278"/>
      <c r="X12" s="278"/>
      <c r="Y12" s="278"/>
      <c r="Z12" s="278"/>
      <c r="AA12" s="443"/>
    </row>
    <row r="13" spans="1:28" ht="45" customHeight="1">
      <c r="A13" s="439"/>
      <c r="B13" s="105" t="s">
        <v>69</v>
      </c>
      <c r="C13" s="470" t="s">
        <v>214</v>
      </c>
      <c r="D13" s="471"/>
      <c r="E13" s="471"/>
      <c r="F13" s="471"/>
      <c r="G13" s="471"/>
      <c r="H13" s="471"/>
      <c r="I13" s="471"/>
      <c r="J13" s="471"/>
      <c r="K13" s="471"/>
      <c r="L13" s="471"/>
      <c r="M13" s="471"/>
      <c r="N13" s="471"/>
      <c r="O13" s="471"/>
      <c r="P13" s="471"/>
      <c r="Q13" s="471"/>
      <c r="R13" s="471"/>
      <c r="S13" s="471"/>
      <c r="T13" s="471"/>
      <c r="U13" s="471"/>
      <c r="V13" s="471"/>
      <c r="W13" s="471"/>
      <c r="X13" s="471"/>
      <c r="Y13" s="471"/>
      <c r="Z13" s="471"/>
      <c r="AA13" s="472"/>
    </row>
    <row r="14" spans="1:28" ht="45" customHeight="1">
      <c r="A14" s="9"/>
      <c r="B14" s="11" t="s">
        <v>48</v>
      </c>
      <c r="C14" s="470" t="s">
        <v>215</v>
      </c>
      <c r="D14" s="471"/>
      <c r="E14" s="471"/>
      <c r="F14" s="471"/>
      <c r="G14" s="471"/>
      <c r="H14" s="471"/>
      <c r="I14" s="471"/>
      <c r="J14" s="471"/>
      <c r="K14" s="471"/>
      <c r="L14" s="471"/>
      <c r="M14" s="471"/>
      <c r="N14" s="471"/>
      <c r="O14" s="471"/>
      <c r="P14" s="471"/>
      <c r="Q14" s="471"/>
      <c r="R14" s="471"/>
      <c r="S14" s="471"/>
      <c r="T14" s="471"/>
      <c r="U14" s="471"/>
      <c r="V14" s="471"/>
      <c r="W14" s="471"/>
      <c r="X14" s="471"/>
      <c r="Y14" s="471"/>
      <c r="Z14" s="471"/>
      <c r="AA14" s="472"/>
    </row>
    <row r="15" spans="1:28" ht="9" customHeight="1"/>
    <row r="16" spans="1:28" ht="18.75" customHeight="1">
      <c r="A16" s="3" t="s">
        <v>5</v>
      </c>
    </row>
    <row r="17" spans="2:27" ht="21.75" customHeight="1">
      <c r="B17" s="106" t="s">
        <v>53</v>
      </c>
      <c r="C17" s="69" t="s">
        <v>193</v>
      </c>
      <c r="D17" s="228" t="s">
        <v>87</v>
      </c>
      <c r="E17" s="228"/>
      <c r="F17" s="228"/>
      <c r="G17" s="80" t="s">
        <v>86</v>
      </c>
      <c r="H17" s="228" t="s">
        <v>99</v>
      </c>
      <c r="I17" s="228"/>
      <c r="J17" s="228"/>
      <c r="K17" s="228"/>
      <c r="L17" s="228"/>
      <c r="M17" s="228"/>
      <c r="N17" s="228"/>
      <c r="O17" s="228"/>
      <c r="P17" s="228"/>
      <c r="Q17" s="228"/>
      <c r="R17" s="228"/>
      <c r="S17" s="228"/>
      <c r="T17" s="228"/>
      <c r="U17" s="228"/>
      <c r="V17" s="228"/>
      <c r="W17" s="228"/>
      <c r="X17" s="228"/>
      <c r="Y17" s="228"/>
      <c r="Z17" s="228"/>
      <c r="AA17" s="229"/>
    </row>
    <row r="18" spans="2:27" ht="28" customHeight="1">
      <c r="B18" s="107" t="s">
        <v>194</v>
      </c>
      <c r="C18" s="69" t="s">
        <v>193</v>
      </c>
      <c r="D18" s="235" t="s">
        <v>92</v>
      </c>
      <c r="E18" s="235"/>
      <c r="F18" s="80" t="s">
        <v>86</v>
      </c>
      <c r="G18" s="228" t="s">
        <v>94</v>
      </c>
      <c r="H18" s="228"/>
      <c r="I18" s="228"/>
      <c r="J18" s="338"/>
      <c r="K18" s="338"/>
      <c r="L18" s="101" t="s">
        <v>83</v>
      </c>
      <c r="M18" s="171"/>
      <c r="N18" s="101" t="s">
        <v>95</v>
      </c>
      <c r="O18" s="171"/>
      <c r="P18" s="101" t="s">
        <v>25</v>
      </c>
      <c r="Q18" s="101" t="s">
        <v>96</v>
      </c>
      <c r="R18" s="338"/>
      <c r="S18" s="338"/>
      <c r="T18" s="101" t="s">
        <v>83</v>
      </c>
      <c r="U18" s="171"/>
      <c r="V18" s="101" t="s">
        <v>97</v>
      </c>
      <c r="W18" s="171"/>
      <c r="X18" s="101" t="s">
        <v>25</v>
      </c>
      <c r="Y18" s="101"/>
      <c r="Z18" s="101"/>
      <c r="AA18" s="212"/>
    </row>
    <row r="19" spans="2:27" ht="27.75" customHeight="1">
      <c r="B19" s="106" t="s">
        <v>54</v>
      </c>
      <c r="C19" s="488" t="s">
        <v>42</v>
      </c>
      <c r="D19" s="484"/>
      <c r="E19" s="484"/>
      <c r="F19" s="484"/>
      <c r="G19" s="484"/>
      <c r="H19" s="484"/>
      <c r="I19" s="484"/>
      <c r="J19" s="484"/>
      <c r="K19" s="489"/>
      <c r="L19" s="278" t="s">
        <v>98</v>
      </c>
      <c r="M19" s="278"/>
      <c r="N19" s="278"/>
      <c r="O19" s="278"/>
      <c r="P19" s="278"/>
      <c r="Q19" s="278"/>
      <c r="R19" s="279"/>
      <c r="S19" s="108" t="s">
        <v>86</v>
      </c>
      <c r="T19" s="377" t="s">
        <v>55</v>
      </c>
      <c r="U19" s="378"/>
      <c r="V19" s="379"/>
      <c r="W19" s="484">
        <v>1</v>
      </c>
      <c r="X19" s="484"/>
      <c r="Y19" s="484"/>
      <c r="Z19" s="484"/>
      <c r="AA19" s="161" t="s">
        <v>32</v>
      </c>
    </row>
    <row r="20" spans="2:27">
      <c r="B20" s="325" t="s">
        <v>56</v>
      </c>
      <c r="C20" s="109" t="s">
        <v>45</v>
      </c>
      <c r="D20" s="110"/>
      <c r="E20" s="110"/>
      <c r="F20" s="110"/>
      <c r="G20" s="110"/>
      <c r="H20" s="110"/>
      <c r="I20" s="110"/>
      <c r="J20" s="110"/>
      <c r="K20" s="110"/>
      <c r="L20" s="110"/>
      <c r="M20" s="110"/>
      <c r="N20" s="110"/>
      <c r="O20" s="110"/>
      <c r="P20" s="110"/>
      <c r="Q20" s="110"/>
      <c r="R20" s="110"/>
      <c r="S20" s="110"/>
      <c r="T20" s="110"/>
      <c r="U20" s="110"/>
      <c r="V20" s="110"/>
      <c r="W20" s="110"/>
      <c r="X20" s="110"/>
      <c r="Y20" s="110"/>
      <c r="Z20" s="110"/>
      <c r="AA20" s="63"/>
    </row>
    <row r="21" spans="2:27" ht="83.5" customHeight="1">
      <c r="B21" s="326"/>
      <c r="C21" s="485" t="s">
        <v>212</v>
      </c>
      <c r="D21" s="486"/>
      <c r="E21" s="486"/>
      <c r="F21" s="486"/>
      <c r="G21" s="486"/>
      <c r="H21" s="486"/>
      <c r="I21" s="486"/>
      <c r="J21" s="486"/>
      <c r="K21" s="486"/>
      <c r="L21" s="486"/>
      <c r="M21" s="486"/>
      <c r="N21" s="486"/>
      <c r="O21" s="486"/>
      <c r="P21" s="486"/>
      <c r="Q21" s="486"/>
      <c r="R21" s="486"/>
      <c r="S21" s="486"/>
      <c r="T21" s="486"/>
      <c r="U21" s="486"/>
      <c r="V21" s="486"/>
      <c r="W21" s="486"/>
      <c r="X21" s="486"/>
      <c r="Y21" s="486"/>
      <c r="Z21" s="486"/>
      <c r="AA21" s="487"/>
    </row>
    <row r="22" spans="2:27">
      <c r="B22" s="372" t="s">
        <v>100</v>
      </c>
      <c r="C22" s="109" t="s">
        <v>46</v>
      </c>
      <c r="D22" s="62"/>
      <c r="E22" s="62"/>
      <c r="F22" s="62"/>
      <c r="G22" s="62"/>
      <c r="H22" s="62"/>
      <c r="I22" s="62"/>
      <c r="J22" s="62"/>
      <c r="K22" s="62"/>
      <c r="L22" s="62"/>
      <c r="M22" s="62"/>
      <c r="N22" s="62"/>
      <c r="O22" s="62"/>
      <c r="P22" s="62"/>
      <c r="Q22" s="62"/>
      <c r="R22" s="62"/>
      <c r="S22" s="62"/>
      <c r="T22" s="62"/>
      <c r="U22" s="62"/>
      <c r="V22" s="62"/>
      <c r="W22" s="62"/>
      <c r="X22" s="62"/>
      <c r="Y22" s="62"/>
      <c r="Z22" s="62"/>
      <c r="AA22" s="63"/>
    </row>
    <row r="23" spans="2:27" ht="54" customHeight="1">
      <c r="B23" s="373"/>
      <c r="C23" s="485" t="s">
        <v>213</v>
      </c>
      <c r="D23" s="486"/>
      <c r="E23" s="486"/>
      <c r="F23" s="486"/>
      <c r="G23" s="486"/>
      <c r="H23" s="486"/>
      <c r="I23" s="486"/>
      <c r="J23" s="486"/>
      <c r="K23" s="486"/>
      <c r="L23" s="486"/>
      <c r="M23" s="486"/>
      <c r="N23" s="486"/>
      <c r="O23" s="486"/>
      <c r="P23" s="486"/>
      <c r="Q23" s="486"/>
      <c r="R23" s="486"/>
      <c r="S23" s="486"/>
      <c r="T23" s="486"/>
      <c r="U23" s="486"/>
      <c r="V23" s="486"/>
      <c r="W23" s="486"/>
      <c r="X23" s="486"/>
      <c r="Y23" s="486"/>
      <c r="Z23" s="486"/>
      <c r="AA23" s="487"/>
    </row>
    <row r="24" spans="2:27" ht="15.5" customHeight="1">
      <c r="B24" s="394" t="s">
        <v>57</v>
      </c>
      <c r="C24" s="60" t="s">
        <v>86</v>
      </c>
      <c r="D24" s="62" t="s">
        <v>101</v>
      </c>
      <c r="E24" s="110"/>
      <c r="F24" s="110"/>
      <c r="G24" s="110"/>
      <c r="H24" s="110"/>
      <c r="I24" s="110"/>
      <c r="J24" s="110"/>
      <c r="K24" s="110"/>
      <c r="L24" s="110"/>
      <c r="M24" s="110"/>
      <c r="N24" s="110"/>
      <c r="O24" s="110"/>
      <c r="P24" s="110"/>
      <c r="Q24" s="110"/>
      <c r="R24" s="110"/>
      <c r="S24" s="62"/>
      <c r="T24" s="62"/>
      <c r="U24" s="62"/>
      <c r="V24" s="62"/>
      <c r="W24" s="62"/>
      <c r="X24" s="62"/>
      <c r="Y24" s="62"/>
      <c r="Z24" s="62"/>
      <c r="AA24" s="63"/>
    </row>
    <row r="25" spans="2:27" ht="15.5" customHeight="1">
      <c r="B25" s="395"/>
      <c r="C25" s="180" t="s">
        <v>193</v>
      </c>
      <c r="D25" s="64" t="s">
        <v>102</v>
      </c>
      <c r="E25" s="113"/>
      <c r="F25" s="113"/>
      <c r="G25" s="113"/>
      <c r="H25" s="113"/>
      <c r="I25" s="113"/>
      <c r="J25" s="113"/>
      <c r="K25" s="113"/>
      <c r="L25" s="113"/>
      <c r="M25" s="113"/>
      <c r="N25" s="113"/>
      <c r="O25" s="113"/>
      <c r="P25" s="113"/>
      <c r="Q25" s="113"/>
      <c r="R25" s="113"/>
      <c r="S25" s="64"/>
      <c r="T25" s="64"/>
      <c r="U25" s="64"/>
      <c r="V25" s="64"/>
      <c r="W25" s="64"/>
      <c r="X25" s="64"/>
      <c r="Y25" s="64"/>
      <c r="Z25" s="64"/>
      <c r="AA25" s="65"/>
    </row>
    <row r="26" spans="2:27" ht="15.5" customHeight="1">
      <c r="B26" s="395"/>
      <c r="C26" s="92" t="s">
        <v>86</v>
      </c>
      <c r="D26" s="327" t="s">
        <v>104</v>
      </c>
      <c r="E26" s="327"/>
      <c r="F26" s="490" t="s">
        <v>195</v>
      </c>
      <c r="G26" s="490"/>
      <c r="H26" s="490"/>
      <c r="I26" s="490"/>
      <c r="J26" s="490"/>
      <c r="K26" s="490"/>
      <c r="L26" s="490"/>
      <c r="M26" s="490"/>
      <c r="N26" s="490"/>
      <c r="O26" s="490"/>
      <c r="P26" s="490"/>
      <c r="Q26" s="490"/>
      <c r="R26" s="490"/>
      <c r="S26" s="490"/>
      <c r="T26" s="490"/>
      <c r="U26" s="490"/>
      <c r="V26" s="490"/>
      <c r="W26" s="490"/>
      <c r="X26" s="490"/>
      <c r="Y26" s="490"/>
      <c r="Z26" s="490"/>
      <c r="AA26" s="65" t="s">
        <v>90</v>
      </c>
    </row>
    <row r="27" spans="2:27" ht="15.5" customHeight="1">
      <c r="B27" s="396"/>
      <c r="C27" s="61"/>
      <c r="D27" s="66"/>
      <c r="E27" s="111"/>
      <c r="F27" s="111"/>
      <c r="G27" s="111"/>
      <c r="H27" s="111"/>
      <c r="I27" s="111"/>
      <c r="J27" s="111"/>
      <c r="K27" s="111"/>
      <c r="L27" s="111"/>
      <c r="M27" s="111"/>
      <c r="N27" s="111"/>
      <c r="O27" s="111"/>
      <c r="P27" s="111"/>
      <c r="Q27" s="111"/>
      <c r="R27" s="111"/>
      <c r="S27" s="66"/>
      <c r="T27" s="66"/>
      <c r="U27" s="66"/>
      <c r="V27" s="66"/>
      <c r="W27" s="66"/>
      <c r="X27" s="66"/>
      <c r="Y27" s="66"/>
      <c r="Z27" s="66"/>
      <c r="AA27" s="67"/>
    </row>
    <row r="28" spans="2:27">
      <c r="B28" s="325" t="s">
        <v>58</v>
      </c>
      <c r="C28" s="97" t="s">
        <v>88</v>
      </c>
      <c r="D28" s="328"/>
      <c r="E28" s="328"/>
      <c r="F28" s="99" t="s">
        <v>89</v>
      </c>
      <c r="G28" s="329"/>
      <c r="H28" s="329"/>
      <c r="I28" s="329"/>
      <c r="J28" s="98" t="s">
        <v>90</v>
      </c>
      <c r="K28" s="98"/>
      <c r="L28" s="98"/>
      <c r="M28" s="98"/>
      <c r="N28" s="98"/>
      <c r="O28" s="98"/>
      <c r="P28" s="110"/>
      <c r="Q28" s="110"/>
      <c r="R28" s="110"/>
      <c r="S28" s="62"/>
      <c r="T28" s="62"/>
      <c r="U28" s="62"/>
      <c r="V28" s="62"/>
      <c r="W28" s="62"/>
      <c r="X28" s="62"/>
      <c r="Y28" s="62"/>
      <c r="Z28" s="62"/>
      <c r="AA28" s="8"/>
    </row>
    <row r="29" spans="2:27" ht="25.5" customHeight="1">
      <c r="B29" s="326"/>
      <c r="C29" s="491" t="s">
        <v>196</v>
      </c>
      <c r="D29" s="492"/>
      <c r="E29" s="492"/>
      <c r="F29" s="492"/>
      <c r="G29" s="492"/>
      <c r="H29" s="492"/>
      <c r="I29" s="492"/>
      <c r="J29" s="492"/>
      <c r="K29" s="492"/>
      <c r="L29" s="492"/>
      <c r="M29" s="492"/>
      <c r="N29" s="492"/>
      <c r="O29" s="492"/>
      <c r="P29" s="492"/>
      <c r="Q29" s="492"/>
      <c r="R29" s="492"/>
      <c r="S29" s="492"/>
      <c r="T29" s="492"/>
      <c r="U29" s="492"/>
      <c r="V29" s="492"/>
      <c r="W29" s="492"/>
      <c r="X29" s="492"/>
      <c r="Y29" s="492"/>
      <c r="Z29" s="492"/>
      <c r="AA29" s="493"/>
    </row>
    <row r="30" spans="2:27" ht="24" customHeight="1">
      <c r="B30" s="142" t="s">
        <v>59</v>
      </c>
      <c r="C30" s="68" t="s">
        <v>193</v>
      </c>
      <c r="D30" s="446" t="s">
        <v>92</v>
      </c>
      <c r="E30" s="446"/>
      <c r="F30" s="80" t="s">
        <v>86</v>
      </c>
      <c r="G30" s="228" t="s">
        <v>105</v>
      </c>
      <c r="H30" s="228"/>
      <c r="I30" s="228"/>
      <c r="J30" s="228"/>
      <c r="K30" s="228"/>
      <c r="L30" s="228"/>
      <c r="M30" s="228"/>
      <c r="N30" s="235"/>
      <c r="O30" s="235"/>
      <c r="P30" s="235"/>
      <c r="Q30" s="235"/>
      <c r="R30" s="235"/>
      <c r="S30" s="235"/>
      <c r="T30" s="235"/>
      <c r="U30" s="235"/>
      <c r="V30" s="235"/>
      <c r="W30" s="235"/>
      <c r="X30" s="235"/>
      <c r="Y30" s="235"/>
      <c r="Z30" s="235"/>
      <c r="AA30" s="447"/>
    </row>
    <row r="31" spans="2:27" ht="18" customHeight="1">
      <c r="B31" s="411" t="s">
        <v>60</v>
      </c>
      <c r="C31" s="117" t="s">
        <v>106</v>
      </c>
      <c r="D31" s="181">
        <v>9</v>
      </c>
      <c r="E31" s="118" t="s">
        <v>109</v>
      </c>
      <c r="F31" s="183">
        <v>0</v>
      </c>
      <c r="G31" s="118" t="s">
        <v>110</v>
      </c>
      <c r="H31" s="118" t="s">
        <v>96</v>
      </c>
      <c r="I31" s="181">
        <v>17</v>
      </c>
      <c r="J31" s="118" t="s">
        <v>109</v>
      </c>
      <c r="K31" s="183">
        <v>0</v>
      </c>
      <c r="L31" s="118" t="s">
        <v>110</v>
      </c>
      <c r="M31" s="501" t="s">
        <v>197</v>
      </c>
      <c r="N31" s="502"/>
      <c r="O31" s="502"/>
      <c r="P31" s="502"/>
      <c r="Q31" s="502"/>
      <c r="R31" s="502"/>
      <c r="S31" s="502"/>
      <c r="T31" s="503"/>
      <c r="U31" s="259" t="s">
        <v>111</v>
      </c>
      <c r="V31" s="246"/>
      <c r="W31" s="246"/>
      <c r="X31" s="502">
        <v>60</v>
      </c>
      <c r="Y31" s="502"/>
      <c r="Z31" s="502"/>
      <c r="AA31" s="72" t="s">
        <v>110</v>
      </c>
    </row>
    <row r="32" spans="2:27" ht="18" customHeight="1">
      <c r="B32" s="412"/>
      <c r="C32" s="119" t="s">
        <v>107</v>
      </c>
      <c r="D32" s="182">
        <v>8</v>
      </c>
      <c r="E32" s="18" t="s">
        <v>109</v>
      </c>
      <c r="F32" s="184">
        <v>0</v>
      </c>
      <c r="G32" s="18" t="s">
        <v>110</v>
      </c>
      <c r="H32" s="18" t="s">
        <v>96</v>
      </c>
      <c r="I32" s="182">
        <v>18</v>
      </c>
      <c r="J32" s="18" t="s">
        <v>109</v>
      </c>
      <c r="K32" s="184">
        <v>30</v>
      </c>
      <c r="L32" s="18" t="s">
        <v>110</v>
      </c>
      <c r="M32" s="504" t="s">
        <v>216</v>
      </c>
      <c r="N32" s="505"/>
      <c r="O32" s="505"/>
      <c r="P32" s="505"/>
      <c r="Q32" s="505"/>
      <c r="R32" s="505"/>
      <c r="S32" s="505"/>
      <c r="T32" s="506"/>
      <c r="U32" s="261" t="s">
        <v>111</v>
      </c>
      <c r="V32" s="247"/>
      <c r="W32" s="247"/>
      <c r="X32" s="505">
        <v>90</v>
      </c>
      <c r="Y32" s="505"/>
      <c r="Z32" s="505"/>
      <c r="AA32" s="73" t="s">
        <v>110</v>
      </c>
    </row>
    <row r="33" spans="1:37">
      <c r="B33" s="412"/>
      <c r="C33" s="188" t="s">
        <v>108</v>
      </c>
      <c r="D33" s="189">
        <v>6</v>
      </c>
      <c r="E33" s="190" t="s">
        <v>109</v>
      </c>
      <c r="F33" s="192">
        <v>0</v>
      </c>
      <c r="G33" s="190" t="s">
        <v>110</v>
      </c>
      <c r="H33" s="190" t="s">
        <v>96</v>
      </c>
      <c r="I33" s="189">
        <v>10</v>
      </c>
      <c r="J33" s="190" t="s">
        <v>109</v>
      </c>
      <c r="K33" s="192">
        <v>30</v>
      </c>
      <c r="L33" s="190" t="s">
        <v>198</v>
      </c>
      <c r="M33" s="496" t="s">
        <v>199</v>
      </c>
      <c r="N33" s="495"/>
      <c r="O33" s="495"/>
      <c r="P33" s="495"/>
      <c r="Q33" s="495"/>
      <c r="R33" s="495"/>
      <c r="S33" s="495"/>
      <c r="T33" s="497"/>
      <c r="U33" s="494" t="s">
        <v>111</v>
      </c>
      <c r="V33" s="306"/>
      <c r="W33" s="306"/>
      <c r="X33" s="495">
        <v>60</v>
      </c>
      <c r="Y33" s="495"/>
      <c r="Z33" s="495"/>
      <c r="AA33" s="191" t="s">
        <v>110</v>
      </c>
    </row>
    <row r="34" spans="1:37">
      <c r="B34" s="412"/>
      <c r="C34" s="185"/>
      <c r="D34" s="186">
        <v>15</v>
      </c>
      <c r="E34" s="194" t="s">
        <v>109</v>
      </c>
      <c r="F34" s="193">
        <v>30</v>
      </c>
      <c r="G34" s="194" t="s">
        <v>110</v>
      </c>
      <c r="H34" s="194" t="s">
        <v>96</v>
      </c>
      <c r="I34" s="186">
        <v>19</v>
      </c>
      <c r="J34" s="194" t="s">
        <v>109</v>
      </c>
      <c r="K34" s="193">
        <v>0</v>
      </c>
      <c r="L34" s="194" t="s">
        <v>110</v>
      </c>
      <c r="M34" s="498"/>
      <c r="N34" s="499"/>
      <c r="O34" s="499"/>
      <c r="P34" s="499"/>
      <c r="Q34" s="499"/>
      <c r="R34" s="499"/>
      <c r="S34" s="499"/>
      <c r="T34" s="500"/>
      <c r="U34" s="93"/>
      <c r="V34" s="93"/>
      <c r="W34" s="93"/>
      <c r="X34" s="187"/>
      <c r="Y34" s="187"/>
      <c r="Z34" s="187"/>
      <c r="AA34" s="94"/>
    </row>
    <row r="35" spans="1:37" ht="18" customHeight="1">
      <c r="B35" s="412"/>
      <c r="C35" s="20" t="s">
        <v>34</v>
      </c>
      <c r="D35" s="17"/>
      <c r="E35" s="17"/>
      <c r="F35" s="17"/>
      <c r="G35" s="17"/>
      <c r="H35" s="17"/>
      <c r="I35" s="17"/>
      <c r="J35" s="17"/>
      <c r="K35" s="17"/>
      <c r="L35" s="17"/>
      <c r="M35" s="30"/>
      <c r="N35" s="30"/>
      <c r="O35" s="418" t="s">
        <v>61</v>
      </c>
      <c r="P35" s="419"/>
      <c r="Q35" s="92" t="s">
        <v>86</v>
      </c>
      <c r="R35" s="294" t="s">
        <v>92</v>
      </c>
      <c r="S35" s="294"/>
      <c r="T35" s="128"/>
      <c r="U35" s="129"/>
      <c r="V35" s="129"/>
      <c r="W35" s="129"/>
      <c r="X35" s="129"/>
      <c r="Y35" s="129"/>
      <c r="Z35" s="129"/>
      <c r="AA35" s="8"/>
    </row>
    <row r="36" spans="1:37" ht="18" customHeight="1">
      <c r="B36" s="412"/>
      <c r="C36" s="115" t="s">
        <v>86</v>
      </c>
      <c r="D36" s="116" t="s">
        <v>112</v>
      </c>
      <c r="E36" s="116"/>
      <c r="F36" s="30"/>
      <c r="G36" s="30"/>
      <c r="H36" s="30"/>
      <c r="I36" s="30"/>
      <c r="J36" s="30"/>
      <c r="K36" s="30"/>
      <c r="L36" s="30"/>
      <c r="M36" s="30"/>
      <c r="N36" s="30"/>
      <c r="O36" s="418"/>
      <c r="P36" s="419"/>
      <c r="Q36" s="180" t="s">
        <v>193</v>
      </c>
      <c r="R36" s="294" t="s">
        <v>114</v>
      </c>
      <c r="S36" s="294"/>
      <c r="T36" s="294"/>
      <c r="U36" s="294"/>
      <c r="V36" s="499">
        <v>10</v>
      </c>
      <c r="W36" s="499"/>
      <c r="X36" s="499"/>
      <c r="Y36" s="315" t="s">
        <v>115</v>
      </c>
      <c r="Z36" s="315"/>
      <c r="AA36" s="10"/>
    </row>
    <row r="37" spans="1:37" ht="18" customHeight="1">
      <c r="B37" s="413"/>
      <c r="C37" s="195" t="s">
        <v>193</v>
      </c>
      <c r="D37" s="75" t="s">
        <v>185</v>
      </c>
      <c r="E37" s="75"/>
      <c r="F37" s="91"/>
      <c r="G37" s="91"/>
      <c r="H37" s="91"/>
      <c r="I37" s="91"/>
      <c r="J37" s="91"/>
      <c r="K37" s="91"/>
      <c r="L37" s="91"/>
      <c r="M37" s="91"/>
      <c r="N37" s="91"/>
      <c r="O37" s="238"/>
      <c r="P37" s="239"/>
      <c r="Q37" s="92"/>
      <c r="R37" s="90" t="s">
        <v>86</v>
      </c>
      <c r="S37" s="91" t="s">
        <v>116</v>
      </c>
      <c r="T37" s="131"/>
      <c r="U37" s="131"/>
      <c r="V37" s="131"/>
      <c r="W37" s="131"/>
      <c r="X37" s="131"/>
      <c r="Y37" s="131"/>
      <c r="Z37" s="131"/>
      <c r="AA37" s="6"/>
    </row>
    <row r="38" spans="1:37" ht="13" customHeight="1">
      <c r="B38" s="374" t="s">
        <v>39</v>
      </c>
      <c r="C38" s="507" t="s">
        <v>200</v>
      </c>
      <c r="D38" s="508"/>
      <c r="E38" s="508"/>
      <c r="F38" s="508"/>
      <c r="G38" s="508"/>
      <c r="H38" s="508"/>
      <c r="I38" s="508"/>
      <c r="J38" s="508"/>
      <c r="K38" s="508"/>
      <c r="L38" s="508"/>
      <c r="M38" s="508"/>
      <c r="N38" s="508"/>
      <c r="O38" s="508"/>
      <c r="P38" s="508"/>
      <c r="Q38" s="508"/>
      <c r="R38" s="508"/>
      <c r="S38" s="508"/>
      <c r="T38" s="508"/>
      <c r="U38" s="508"/>
      <c r="V38" s="508"/>
      <c r="W38" s="508"/>
      <c r="X38" s="508"/>
      <c r="Y38" s="508"/>
      <c r="Z38" s="508"/>
      <c r="AA38" s="509"/>
    </row>
    <row r="39" spans="1:37" ht="13" customHeight="1">
      <c r="B39" s="375"/>
      <c r="C39" s="510"/>
      <c r="D39" s="511"/>
      <c r="E39" s="511"/>
      <c r="F39" s="511"/>
      <c r="G39" s="511"/>
      <c r="H39" s="511"/>
      <c r="I39" s="511"/>
      <c r="J39" s="511"/>
      <c r="K39" s="511"/>
      <c r="L39" s="511"/>
      <c r="M39" s="511"/>
      <c r="N39" s="511"/>
      <c r="O39" s="511"/>
      <c r="P39" s="511"/>
      <c r="Q39" s="511"/>
      <c r="R39" s="511"/>
      <c r="S39" s="511"/>
      <c r="T39" s="511"/>
      <c r="U39" s="511"/>
      <c r="V39" s="511"/>
      <c r="W39" s="511"/>
      <c r="X39" s="511"/>
      <c r="Y39" s="511"/>
      <c r="Z39" s="511"/>
      <c r="AA39" s="512"/>
    </row>
    <row r="40" spans="1:37" ht="13" customHeight="1">
      <c r="B40" s="375"/>
      <c r="C40" s="510"/>
      <c r="D40" s="511"/>
      <c r="E40" s="511"/>
      <c r="F40" s="511"/>
      <c r="G40" s="511"/>
      <c r="H40" s="511"/>
      <c r="I40" s="511"/>
      <c r="J40" s="511"/>
      <c r="K40" s="511"/>
      <c r="L40" s="511"/>
      <c r="M40" s="511"/>
      <c r="N40" s="511"/>
      <c r="O40" s="511"/>
      <c r="P40" s="511"/>
      <c r="Q40" s="511"/>
      <c r="R40" s="511"/>
      <c r="S40" s="511"/>
      <c r="T40" s="511"/>
      <c r="U40" s="511"/>
      <c r="V40" s="511"/>
      <c r="W40" s="511"/>
      <c r="X40" s="511"/>
      <c r="Y40" s="511"/>
      <c r="Z40" s="511"/>
      <c r="AA40" s="512"/>
    </row>
    <row r="41" spans="1:37" ht="13" customHeight="1">
      <c r="B41" s="375"/>
      <c r="C41" s="510"/>
      <c r="D41" s="511"/>
      <c r="E41" s="511"/>
      <c r="F41" s="511"/>
      <c r="G41" s="511"/>
      <c r="H41" s="511"/>
      <c r="I41" s="511"/>
      <c r="J41" s="511"/>
      <c r="K41" s="511"/>
      <c r="L41" s="511"/>
      <c r="M41" s="511"/>
      <c r="N41" s="511"/>
      <c r="O41" s="511"/>
      <c r="P41" s="511"/>
      <c r="Q41" s="511"/>
      <c r="R41" s="511"/>
      <c r="S41" s="511"/>
      <c r="T41" s="511"/>
      <c r="U41" s="511"/>
      <c r="V41" s="511"/>
      <c r="W41" s="511"/>
      <c r="X41" s="511"/>
      <c r="Y41" s="511"/>
      <c r="Z41" s="511"/>
      <c r="AA41" s="512"/>
    </row>
    <row r="42" spans="1:37" ht="13" customHeight="1">
      <c r="B42" s="376"/>
      <c r="C42" s="485"/>
      <c r="D42" s="486"/>
      <c r="E42" s="486"/>
      <c r="F42" s="486"/>
      <c r="G42" s="486"/>
      <c r="H42" s="486"/>
      <c r="I42" s="486"/>
      <c r="J42" s="486"/>
      <c r="K42" s="486"/>
      <c r="L42" s="486"/>
      <c r="M42" s="486"/>
      <c r="N42" s="486"/>
      <c r="O42" s="486"/>
      <c r="P42" s="486"/>
      <c r="Q42" s="486"/>
      <c r="R42" s="486"/>
      <c r="S42" s="486"/>
      <c r="T42" s="486"/>
      <c r="U42" s="486"/>
      <c r="V42" s="486"/>
      <c r="W42" s="486"/>
      <c r="X42" s="486"/>
      <c r="Y42" s="486"/>
      <c r="Z42" s="486"/>
      <c r="AA42" s="487"/>
    </row>
    <row r="43" spans="1:37" ht="4.5" customHeight="1"/>
    <row r="44" spans="1:37" ht="18.75" customHeight="1">
      <c r="A44" s="3" t="s">
        <v>9</v>
      </c>
    </row>
    <row r="45" spans="1:37" ht="24.5" customHeight="1">
      <c r="A45" s="27"/>
      <c r="B45" s="325" t="s">
        <v>63</v>
      </c>
      <c r="C45" s="196" t="s">
        <v>193</v>
      </c>
      <c r="D45" s="320" t="s">
        <v>117</v>
      </c>
      <c r="E45" s="320"/>
      <c r="F45" s="320"/>
      <c r="G45" s="320"/>
      <c r="H45" s="320"/>
      <c r="I45" s="320"/>
      <c r="J45" s="513">
        <v>22.9</v>
      </c>
      <c r="K45" s="513"/>
      <c r="L45" s="137" t="s">
        <v>25</v>
      </c>
      <c r="M45" s="137"/>
      <c r="N45" s="137"/>
      <c r="O45" s="169" t="s">
        <v>86</v>
      </c>
      <c r="P45" s="320" t="s">
        <v>118</v>
      </c>
      <c r="Q45" s="320"/>
      <c r="R45" s="320"/>
      <c r="S45" s="320"/>
      <c r="T45" s="320"/>
      <c r="U45" s="333"/>
      <c r="V45" s="333"/>
      <c r="W45" s="333"/>
      <c r="X45" s="333"/>
      <c r="Y45" s="137" t="s">
        <v>119</v>
      </c>
      <c r="Z45" s="137"/>
      <c r="AA45" s="136"/>
      <c r="AC45" s="1" t="s">
        <v>217</v>
      </c>
    </row>
    <row r="46" spans="1:37" ht="24.5" customHeight="1">
      <c r="A46" s="27"/>
      <c r="B46" s="326"/>
      <c r="C46" s="57" t="s">
        <v>86</v>
      </c>
      <c r="D46" s="285" t="s">
        <v>120</v>
      </c>
      <c r="E46" s="285"/>
      <c r="F46" s="285"/>
      <c r="G46" s="285"/>
      <c r="H46" s="285"/>
      <c r="I46" s="336"/>
      <c r="J46" s="336"/>
      <c r="K46" s="336"/>
      <c r="L46" s="138" t="s">
        <v>119</v>
      </c>
      <c r="M46" s="138"/>
      <c r="N46" s="138"/>
      <c r="O46" s="138"/>
      <c r="P46" s="138"/>
      <c r="Q46" s="138"/>
      <c r="R46" s="138"/>
      <c r="S46" s="138"/>
      <c r="T46" s="138"/>
      <c r="U46" s="138"/>
      <c r="V46" s="138"/>
      <c r="W46" s="138"/>
      <c r="X46" s="138"/>
      <c r="Y46" s="138"/>
      <c r="Z46" s="138"/>
      <c r="AA46" s="33"/>
      <c r="AC46" s="3" t="s">
        <v>219</v>
      </c>
      <c r="AD46" s="3">
        <v>365</v>
      </c>
      <c r="AE46" s="3" t="s">
        <v>218</v>
      </c>
      <c r="AF46" s="213">
        <f>H66</f>
        <v>90</v>
      </c>
      <c r="AG46" s="3" t="s">
        <v>222</v>
      </c>
      <c r="AH46" s="3">
        <v>12</v>
      </c>
      <c r="AI46" s="3" t="s">
        <v>223</v>
      </c>
      <c r="AJ46" s="213">
        <f>ROUNDDOWN((AD46-AF46)/12,1)</f>
        <v>22.9</v>
      </c>
      <c r="AK46" s="3" t="s">
        <v>224</v>
      </c>
    </row>
    <row r="47" spans="1:37" ht="18" customHeight="1">
      <c r="A47" s="27"/>
      <c r="B47" s="385" t="s">
        <v>64</v>
      </c>
      <c r="C47" s="415" t="s">
        <v>122</v>
      </c>
      <c r="D47" s="416"/>
      <c r="E47" s="416"/>
      <c r="F47" s="416"/>
      <c r="G47" s="417"/>
      <c r="H47" s="516">
        <v>185000</v>
      </c>
      <c r="I47" s="517"/>
      <c r="J47" s="517"/>
      <c r="K47" s="517"/>
      <c r="L47" s="517"/>
      <c r="M47" s="416" t="s">
        <v>31</v>
      </c>
      <c r="N47" s="417"/>
      <c r="O47" s="311" t="s">
        <v>12</v>
      </c>
      <c r="P47" s="312"/>
      <c r="Q47" s="313"/>
      <c r="R47" s="84" t="s">
        <v>86</v>
      </c>
      <c r="S47" s="320" t="s">
        <v>123</v>
      </c>
      <c r="T47" s="320"/>
      <c r="U47" s="284"/>
      <c r="V47" s="284"/>
      <c r="W47" s="137" t="s">
        <v>25</v>
      </c>
      <c r="X47" s="137"/>
      <c r="Y47" s="137"/>
      <c r="Z47" s="137"/>
      <c r="AA47" s="130"/>
      <c r="AC47" s="3"/>
      <c r="AD47" s="3"/>
      <c r="AE47" s="3"/>
      <c r="AF47" s="3" t="s">
        <v>220</v>
      </c>
      <c r="AG47" s="3"/>
      <c r="AH47" s="3"/>
      <c r="AI47" s="3"/>
      <c r="AJ47" s="3"/>
    </row>
    <row r="48" spans="1:37" ht="18" customHeight="1">
      <c r="A48" s="27"/>
      <c r="B48" s="386"/>
      <c r="C48" s="295" t="s">
        <v>121</v>
      </c>
      <c r="D48" s="296"/>
      <c r="E48" s="296"/>
      <c r="F48" s="296" t="s">
        <v>10</v>
      </c>
      <c r="G48" s="322"/>
      <c r="H48" s="514">
        <v>5000</v>
      </c>
      <c r="I48" s="515"/>
      <c r="J48" s="515"/>
      <c r="K48" s="515"/>
      <c r="L48" s="515"/>
      <c r="M48" s="296" t="s">
        <v>31</v>
      </c>
      <c r="N48" s="322"/>
      <c r="O48" s="314"/>
      <c r="P48" s="315"/>
      <c r="Q48" s="316"/>
      <c r="R48" s="197" t="s">
        <v>193</v>
      </c>
      <c r="S48" s="321" t="s">
        <v>124</v>
      </c>
      <c r="T48" s="321"/>
      <c r="U48" s="151"/>
      <c r="V48" s="151"/>
      <c r="W48" s="151"/>
      <c r="X48" s="151"/>
      <c r="Y48" s="151"/>
      <c r="Z48" s="151"/>
      <c r="AA48" s="140"/>
      <c r="AC48" s="3"/>
      <c r="AD48" s="3"/>
      <c r="AE48" s="3"/>
      <c r="AF48" s="3" t="s">
        <v>221</v>
      </c>
      <c r="AG48" s="3"/>
      <c r="AH48" s="3"/>
      <c r="AI48" s="3"/>
      <c r="AJ48" s="3"/>
    </row>
    <row r="49" spans="1:28" ht="18" customHeight="1">
      <c r="A49" s="27"/>
      <c r="B49" s="386"/>
      <c r="C49" s="295"/>
      <c r="D49" s="296"/>
      <c r="E49" s="296"/>
      <c r="F49" s="296" t="s">
        <v>10</v>
      </c>
      <c r="G49" s="322"/>
      <c r="H49" s="514"/>
      <c r="I49" s="515"/>
      <c r="J49" s="515"/>
      <c r="K49" s="515"/>
      <c r="L49" s="515"/>
      <c r="M49" s="296" t="s">
        <v>31</v>
      </c>
      <c r="N49" s="322"/>
      <c r="O49" s="317"/>
      <c r="P49" s="318"/>
      <c r="Q49" s="319"/>
      <c r="R49" s="82"/>
      <c r="S49" s="138"/>
      <c r="T49" s="138"/>
      <c r="U49" s="138"/>
      <c r="V49" s="138"/>
      <c r="W49" s="138"/>
      <c r="X49" s="138"/>
      <c r="Y49" s="138"/>
      <c r="Z49" s="138"/>
      <c r="AA49" s="132"/>
    </row>
    <row r="50" spans="1:28" ht="18" customHeight="1">
      <c r="A50" s="27"/>
      <c r="B50" s="386"/>
      <c r="C50" s="295"/>
      <c r="D50" s="296"/>
      <c r="E50" s="296"/>
      <c r="F50" s="296" t="s">
        <v>10</v>
      </c>
      <c r="G50" s="322"/>
      <c r="H50" s="514"/>
      <c r="I50" s="515"/>
      <c r="J50" s="515"/>
      <c r="K50" s="515"/>
      <c r="L50" s="515"/>
      <c r="M50" s="296" t="s">
        <v>31</v>
      </c>
      <c r="N50" s="322"/>
      <c r="O50" s="311" t="s">
        <v>13</v>
      </c>
      <c r="P50" s="312"/>
      <c r="Q50" s="313"/>
      <c r="R50" s="196" t="s">
        <v>193</v>
      </c>
      <c r="S50" s="320" t="s">
        <v>125</v>
      </c>
      <c r="T50" s="320"/>
      <c r="U50" s="320"/>
      <c r="V50" s="320"/>
      <c r="W50" s="518">
        <v>15</v>
      </c>
      <c r="X50" s="518"/>
      <c r="Y50" s="137" t="s">
        <v>25</v>
      </c>
      <c r="Z50" s="137"/>
      <c r="AA50" s="130"/>
    </row>
    <row r="51" spans="1:28" ht="18" customHeight="1">
      <c r="A51" s="27"/>
      <c r="B51" s="386"/>
      <c r="C51" s="297"/>
      <c r="D51" s="298"/>
      <c r="E51" s="298"/>
      <c r="F51" s="296" t="s">
        <v>10</v>
      </c>
      <c r="G51" s="322"/>
      <c r="H51" s="519"/>
      <c r="I51" s="520"/>
      <c r="J51" s="520"/>
      <c r="K51" s="520"/>
      <c r="L51" s="520"/>
      <c r="M51" s="298" t="s">
        <v>31</v>
      </c>
      <c r="N51" s="323"/>
      <c r="O51" s="314"/>
      <c r="P51" s="315"/>
      <c r="Q51" s="316"/>
      <c r="R51" s="115" t="s">
        <v>86</v>
      </c>
      <c r="S51" s="151" t="s">
        <v>124</v>
      </c>
      <c r="T51" s="151"/>
      <c r="U51" s="151"/>
      <c r="V51" s="151"/>
      <c r="W51" s="151"/>
      <c r="X51" s="151"/>
      <c r="Y51" s="151"/>
      <c r="Z51" s="151"/>
      <c r="AA51" s="140"/>
    </row>
    <row r="52" spans="1:28" ht="18" customHeight="1">
      <c r="A52" s="27"/>
      <c r="B52" s="387"/>
      <c r="C52" s="429" t="s">
        <v>11</v>
      </c>
      <c r="D52" s="242"/>
      <c r="E52" s="242"/>
      <c r="F52" s="242"/>
      <c r="G52" s="324"/>
      <c r="H52" s="299">
        <f>SUM(H47:L51)</f>
        <v>190000</v>
      </c>
      <c r="I52" s="300"/>
      <c r="J52" s="300"/>
      <c r="K52" s="300"/>
      <c r="L52" s="300"/>
      <c r="M52" s="242" t="s">
        <v>31</v>
      </c>
      <c r="N52" s="324"/>
      <c r="O52" s="317"/>
      <c r="P52" s="318"/>
      <c r="Q52" s="319"/>
      <c r="R52" s="57" t="s">
        <v>86</v>
      </c>
      <c r="S52" s="285" t="s">
        <v>126</v>
      </c>
      <c r="T52" s="285"/>
      <c r="U52" s="285"/>
      <c r="V52" s="285"/>
      <c r="W52" s="285"/>
      <c r="X52" s="285"/>
      <c r="Y52" s="285"/>
      <c r="Z52" s="285"/>
      <c r="AA52" s="132" t="s">
        <v>103</v>
      </c>
    </row>
    <row r="53" spans="1:28" ht="15" customHeight="1">
      <c r="A53" s="14"/>
      <c r="B53" s="394" t="s">
        <v>78</v>
      </c>
      <c r="C53" s="286" t="s">
        <v>14</v>
      </c>
      <c r="D53" s="231"/>
      <c r="E53" s="231"/>
      <c r="F53" s="231"/>
      <c r="G53" s="287"/>
      <c r="H53" s="60" t="s">
        <v>86</v>
      </c>
      <c r="I53" s="70" t="s">
        <v>92</v>
      </c>
      <c r="J53" s="86"/>
      <c r="K53" s="86"/>
      <c r="L53" s="397" t="s">
        <v>155</v>
      </c>
      <c r="M53" s="388"/>
      <c r="N53" s="398"/>
      <c r="O53" s="60" t="s">
        <v>86</v>
      </c>
      <c r="P53" s="230" t="s">
        <v>131</v>
      </c>
      <c r="Q53" s="230"/>
      <c r="R53" s="230"/>
      <c r="S53" s="17"/>
      <c r="T53" s="17"/>
      <c r="U53" s="17"/>
      <c r="V53" s="17"/>
      <c r="W53" s="17"/>
      <c r="X53" s="17"/>
      <c r="Y53" s="17"/>
      <c r="Z53" s="17"/>
      <c r="AA53" s="164"/>
    </row>
    <row r="54" spans="1:28" ht="15" customHeight="1">
      <c r="A54" s="14"/>
      <c r="B54" s="395"/>
      <c r="C54" s="288"/>
      <c r="D54" s="289"/>
      <c r="E54" s="289"/>
      <c r="F54" s="289"/>
      <c r="G54" s="290"/>
      <c r="H54" s="92" t="s">
        <v>86</v>
      </c>
      <c r="I54" s="116" t="s">
        <v>127</v>
      </c>
      <c r="J54" s="93"/>
      <c r="K54" s="93"/>
      <c r="L54" s="399"/>
      <c r="M54" s="400"/>
      <c r="N54" s="401"/>
      <c r="O54" s="200" t="s">
        <v>193</v>
      </c>
      <c r="P54" s="280" t="s">
        <v>132</v>
      </c>
      <c r="Q54" s="280"/>
      <c r="R54" s="280"/>
      <c r="S54" s="199" t="s">
        <v>193</v>
      </c>
      <c r="T54" s="281" t="s">
        <v>156</v>
      </c>
      <c r="U54" s="281"/>
      <c r="V54" s="58" t="s">
        <v>86</v>
      </c>
      <c r="W54" s="281" t="s">
        <v>157</v>
      </c>
      <c r="X54" s="281"/>
      <c r="Y54" s="58" t="s">
        <v>86</v>
      </c>
      <c r="Z54" s="156" t="s">
        <v>158</v>
      </c>
      <c r="AA54" s="19" t="s">
        <v>103</v>
      </c>
    </row>
    <row r="55" spans="1:28" ht="15" customHeight="1">
      <c r="A55" s="14"/>
      <c r="B55" s="395"/>
      <c r="C55" s="288"/>
      <c r="D55" s="289"/>
      <c r="E55" s="289"/>
      <c r="F55" s="289"/>
      <c r="G55" s="290"/>
      <c r="H55" s="180" t="s">
        <v>193</v>
      </c>
      <c r="I55" s="294" t="s">
        <v>128</v>
      </c>
      <c r="J55" s="294"/>
      <c r="K55" s="294"/>
      <c r="L55" s="402" t="s">
        <v>129</v>
      </c>
      <c r="M55" s="402"/>
      <c r="N55" s="440"/>
      <c r="O55" s="440"/>
      <c r="P55" s="440"/>
      <c r="Q55" s="201" t="s">
        <v>201</v>
      </c>
      <c r="R55" s="93"/>
      <c r="S55" s="93"/>
      <c r="T55" s="144" t="s">
        <v>130</v>
      </c>
      <c r="U55" s="524">
        <v>10000</v>
      </c>
      <c r="V55" s="524"/>
      <c r="W55" s="524"/>
      <c r="X55" s="524"/>
      <c r="Y55" s="201" t="s">
        <v>201</v>
      </c>
      <c r="Z55" s="93"/>
      <c r="AA55" s="22"/>
    </row>
    <row r="56" spans="1:28" ht="15" customHeight="1">
      <c r="A56" s="14"/>
      <c r="B56" s="395"/>
      <c r="C56" s="291"/>
      <c r="D56" s="292"/>
      <c r="E56" s="292"/>
      <c r="F56" s="292"/>
      <c r="G56" s="293"/>
      <c r="H56" s="92" t="s">
        <v>86</v>
      </c>
      <c r="I56" s="75" t="s">
        <v>159</v>
      </c>
      <c r="J56" s="90"/>
      <c r="K56" s="58"/>
      <c r="L56" s="369" t="s">
        <v>129</v>
      </c>
      <c r="M56" s="369"/>
      <c r="N56" s="441"/>
      <c r="O56" s="441"/>
      <c r="P56" s="441"/>
      <c r="Q56" s="202" t="s">
        <v>119</v>
      </c>
      <c r="R56" s="90"/>
      <c r="S56" s="90"/>
      <c r="T56" s="58" t="s">
        <v>130</v>
      </c>
      <c r="U56" s="441"/>
      <c r="V56" s="441"/>
      <c r="W56" s="441"/>
      <c r="X56" s="441"/>
      <c r="Y56" s="202" t="s">
        <v>119</v>
      </c>
      <c r="Z56" s="90"/>
      <c r="AA56" s="76"/>
    </row>
    <row r="57" spans="1:28" ht="18" customHeight="1">
      <c r="A57" s="14"/>
      <c r="B57" s="395"/>
      <c r="C57" s="286" t="s">
        <v>17</v>
      </c>
      <c r="D57" s="231"/>
      <c r="E57" s="231"/>
      <c r="F57" s="231"/>
      <c r="G57" s="287"/>
      <c r="H57" s="521" t="s">
        <v>202</v>
      </c>
      <c r="I57" s="522"/>
      <c r="J57" s="522"/>
      <c r="K57" s="246" t="s">
        <v>10</v>
      </c>
      <c r="L57" s="303"/>
      <c r="M57" s="523">
        <v>20000</v>
      </c>
      <c r="N57" s="523"/>
      <c r="O57" s="523"/>
      <c r="P57" s="145"/>
      <c r="Q57" s="203" t="s">
        <v>204</v>
      </c>
      <c r="R57" s="301"/>
      <c r="S57" s="302"/>
      <c r="T57" s="302"/>
      <c r="U57" s="246" t="s">
        <v>10</v>
      </c>
      <c r="V57" s="303"/>
      <c r="W57" s="308"/>
      <c r="X57" s="308"/>
      <c r="Y57" s="308"/>
      <c r="Z57" s="145"/>
      <c r="AA57" s="165" t="s">
        <v>31</v>
      </c>
    </row>
    <row r="58" spans="1:28" ht="18" customHeight="1">
      <c r="A58" s="14"/>
      <c r="B58" s="395"/>
      <c r="C58" s="291"/>
      <c r="D58" s="292"/>
      <c r="E58" s="292"/>
      <c r="F58" s="292"/>
      <c r="G58" s="293"/>
      <c r="H58" s="525" t="s">
        <v>203</v>
      </c>
      <c r="I58" s="526"/>
      <c r="J58" s="526"/>
      <c r="K58" s="306" t="s">
        <v>10</v>
      </c>
      <c r="L58" s="307"/>
      <c r="M58" s="527">
        <v>3000</v>
      </c>
      <c r="N58" s="527"/>
      <c r="O58" s="527"/>
      <c r="P58" s="149"/>
      <c r="Q58" s="150" t="s">
        <v>31</v>
      </c>
      <c r="R58" s="304"/>
      <c r="S58" s="305"/>
      <c r="T58" s="305"/>
      <c r="U58" s="306" t="s">
        <v>10</v>
      </c>
      <c r="V58" s="307"/>
      <c r="W58" s="309"/>
      <c r="X58" s="309"/>
      <c r="Y58" s="309"/>
      <c r="Z58" s="149"/>
      <c r="AA58" s="166" t="s">
        <v>31</v>
      </c>
    </row>
    <row r="59" spans="1:28">
      <c r="A59" s="14"/>
      <c r="B59" s="395"/>
      <c r="C59" s="286" t="s">
        <v>15</v>
      </c>
      <c r="D59" s="231"/>
      <c r="E59" s="231"/>
      <c r="F59" s="231"/>
      <c r="G59" s="231"/>
      <c r="H59" s="60" t="s">
        <v>86</v>
      </c>
      <c r="I59" s="282" t="s">
        <v>92</v>
      </c>
      <c r="J59" s="282"/>
      <c r="K59" s="86"/>
      <c r="L59" s="137"/>
      <c r="M59" s="137"/>
      <c r="N59" s="137"/>
      <c r="O59" s="137"/>
      <c r="P59" s="137"/>
      <c r="Q59" s="137"/>
      <c r="R59" s="148"/>
      <c r="S59" s="148"/>
      <c r="T59" s="148"/>
      <c r="U59" s="148"/>
      <c r="V59" s="148"/>
      <c r="W59" s="148"/>
      <c r="X59" s="148"/>
      <c r="Y59" s="148"/>
      <c r="Z59" s="148"/>
      <c r="AA59" s="77"/>
      <c r="AB59" s="141"/>
    </row>
    <row r="60" spans="1:28">
      <c r="A60" s="14"/>
      <c r="B60" s="395"/>
      <c r="C60" s="288"/>
      <c r="D60" s="289"/>
      <c r="E60" s="289"/>
      <c r="F60" s="289"/>
      <c r="G60" s="289"/>
      <c r="H60" s="180" t="s">
        <v>193</v>
      </c>
      <c r="I60" s="321" t="s">
        <v>133</v>
      </c>
      <c r="J60" s="321"/>
      <c r="K60" s="321"/>
      <c r="L60" s="321"/>
      <c r="M60" s="321"/>
      <c r="N60" s="321"/>
      <c r="O60" s="321"/>
      <c r="P60" s="321"/>
      <c r="Q60" s="321"/>
      <c r="R60" s="204">
        <v>2</v>
      </c>
      <c r="S60" s="152" t="s">
        <v>225</v>
      </c>
      <c r="T60" s="172"/>
      <c r="U60" s="321" t="s">
        <v>135</v>
      </c>
      <c r="V60" s="321"/>
      <c r="W60" s="321"/>
      <c r="X60" s="529">
        <v>10</v>
      </c>
      <c r="Y60" s="529"/>
      <c r="Z60" s="315" t="s">
        <v>136</v>
      </c>
      <c r="AA60" s="316"/>
      <c r="AB60" s="141"/>
    </row>
    <row r="61" spans="1:28">
      <c r="A61" s="14"/>
      <c r="B61" s="396"/>
      <c r="C61" s="291"/>
      <c r="D61" s="292"/>
      <c r="E61" s="292"/>
      <c r="F61" s="292"/>
      <c r="G61" s="292"/>
      <c r="H61" s="147"/>
      <c r="I61" s="176"/>
      <c r="J61" s="285" t="s">
        <v>137</v>
      </c>
      <c r="K61" s="285"/>
      <c r="L61" s="285"/>
      <c r="M61" s="285"/>
      <c r="N61" s="285"/>
      <c r="O61" s="285"/>
      <c r="P61" s="285"/>
      <c r="Q61" s="285"/>
      <c r="R61" s="173"/>
      <c r="S61" s="153" t="s">
        <v>225</v>
      </c>
      <c r="T61" s="174"/>
      <c r="U61" s="138" t="s">
        <v>134</v>
      </c>
      <c r="V61" s="176"/>
      <c r="W61" s="176"/>
      <c r="X61" s="404"/>
      <c r="Y61" s="404"/>
      <c r="Z61" s="318" t="s">
        <v>136</v>
      </c>
      <c r="AA61" s="319"/>
      <c r="AB61" s="141"/>
    </row>
    <row r="62" spans="1:28" ht="21.5" customHeight="1">
      <c r="A62" s="14"/>
      <c r="B62" s="112" t="s">
        <v>65</v>
      </c>
      <c r="C62" s="60" t="s">
        <v>86</v>
      </c>
      <c r="D62" s="282" t="s">
        <v>92</v>
      </c>
      <c r="E62" s="282"/>
      <c r="F62" s="69" t="s">
        <v>193</v>
      </c>
      <c r="G62" s="285" t="s">
        <v>133</v>
      </c>
      <c r="H62" s="285"/>
      <c r="I62" s="285"/>
      <c r="J62" s="285"/>
      <c r="K62" s="285"/>
      <c r="L62" s="285"/>
      <c r="M62" s="285"/>
      <c r="N62" s="285"/>
      <c r="O62" s="285"/>
      <c r="P62" s="211">
        <v>1</v>
      </c>
      <c r="Q62" s="70" t="s">
        <v>211</v>
      </c>
      <c r="R62" s="528">
        <v>5000</v>
      </c>
      <c r="S62" s="528"/>
      <c r="T62" s="528"/>
      <c r="U62" s="528"/>
      <c r="V62" s="292" t="s">
        <v>160</v>
      </c>
      <c r="W62" s="292"/>
      <c r="X62" s="292"/>
      <c r="Y62" s="70"/>
      <c r="Z62" s="70" t="s">
        <v>138</v>
      </c>
      <c r="AA62" s="71"/>
    </row>
    <row r="63" spans="1:28" ht="18" customHeight="1">
      <c r="A63" s="14"/>
      <c r="B63" s="394" t="s">
        <v>66</v>
      </c>
      <c r="C63" s="259" t="s">
        <v>35</v>
      </c>
      <c r="D63" s="246"/>
      <c r="E63" s="246"/>
      <c r="F63" s="246"/>
      <c r="G63" s="260"/>
      <c r="H63" s="266" t="s">
        <v>33</v>
      </c>
      <c r="I63" s="267"/>
      <c r="J63" s="267"/>
      <c r="K63" s="267"/>
      <c r="L63" s="267"/>
      <c r="M63" s="267"/>
      <c r="N63" s="267"/>
      <c r="O63" s="267"/>
      <c r="P63" s="267"/>
      <c r="Q63" s="268"/>
      <c r="R63" s="269" t="s">
        <v>68</v>
      </c>
      <c r="S63" s="270"/>
      <c r="T63" s="271"/>
      <c r="U63" s="259" t="s">
        <v>22</v>
      </c>
      <c r="V63" s="246"/>
      <c r="W63" s="246"/>
      <c r="X63" s="246"/>
      <c r="Y63" s="502">
        <v>0</v>
      </c>
      <c r="Z63" s="502"/>
      <c r="AA63" s="72" t="s">
        <v>25</v>
      </c>
    </row>
    <row r="64" spans="1:28" ht="18" customHeight="1">
      <c r="A64" s="14"/>
      <c r="B64" s="395"/>
      <c r="C64" s="261" t="s">
        <v>19</v>
      </c>
      <c r="D64" s="247"/>
      <c r="E64" s="247"/>
      <c r="F64" s="247"/>
      <c r="G64" s="262"/>
      <c r="H64" s="261" t="s">
        <v>139</v>
      </c>
      <c r="I64" s="247"/>
      <c r="J64" s="247"/>
      <c r="K64" s="247"/>
      <c r="L64" s="247"/>
      <c r="M64" s="247"/>
      <c r="N64" s="247"/>
      <c r="O64" s="247"/>
      <c r="P64" s="247"/>
      <c r="Q64" s="262"/>
      <c r="R64" s="272"/>
      <c r="S64" s="273"/>
      <c r="T64" s="274"/>
      <c r="U64" s="261" t="s">
        <v>23</v>
      </c>
      <c r="V64" s="247"/>
      <c r="W64" s="247"/>
      <c r="X64" s="247"/>
      <c r="Y64" s="505">
        <v>10</v>
      </c>
      <c r="Z64" s="505"/>
      <c r="AA64" s="73" t="s">
        <v>25</v>
      </c>
    </row>
    <row r="65" spans="1:27" ht="23.25" customHeight="1">
      <c r="A65" s="14"/>
      <c r="B65" s="395"/>
      <c r="C65" s="263" t="s">
        <v>21</v>
      </c>
      <c r="D65" s="264"/>
      <c r="E65" s="264"/>
      <c r="F65" s="264"/>
      <c r="G65" s="265"/>
      <c r="H65" s="249" t="s">
        <v>205</v>
      </c>
      <c r="I65" s="250"/>
      <c r="J65" s="250"/>
      <c r="K65" s="250"/>
      <c r="L65" s="250"/>
      <c r="M65" s="250"/>
      <c r="N65" s="250"/>
      <c r="O65" s="250"/>
      <c r="P65" s="250"/>
      <c r="Q65" s="251"/>
      <c r="R65" s="275"/>
      <c r="S65" s="276"/>
      <c r="T65" s="277"/>
      <c r="U65" s="334" t="s">
        <v>24</v>
      </c>
      <c r="V65" s="248"/>
      <c r="W65" s="248"/>
      <c r="X65" s="248"/>
      <c r="Y65" s="250">
        <v>20</v>
      </c>
      <c r="Z65" s="250"/>
      <c r="AA65" s="74" t="s">
        <v>25</v>
      </c>
    </row>
    <row r="66" spans="1:27" ht="18" customHeight="1">
      <c r="A66" s="14"/>
      <c r="B66" s="396"/>
      <c r="C66" s="252" t="s">
        <v>20</v>
      </c>
      <c r="D66" s="234"/>
      <c r="E66" s="234"/>
      <c r="F66" s="234"/>
      <c r="G66" s="253"/>
      <c r="H66" s="530">
        <v>90</v>
      </c>
      <c r="I66" s="531"/>
      <c r="J66" s="531"/>
      <c r="K66" s="531"/>
      <c r="L66" s="531"/>
      <c r="M66" s="531"/>
      <c r="N66" s="531"/>
      <c r="O66" s="78" t="s">
        <v>25</v>
      </c>
      <c r="P66" s="25"/>
      <c r="Q66" s="154"/>
      <c r="R66" s="256" t="s">
        <v>79</v>
      </c>
      <c r="S66" s="257"/>
      <c r="T66" s="258"/>
      <c r="U66" s="68" t="s">
        <v>193</v>
      </c>
      <c r="V66" s="228" t="s">
        <v>113</v>
      </c>
      <c r="W66" s="228"/>
      <c r="X66" s="80" t="s">
        <v>86</v>
      </c>
      <c r="Y66" s="228" t="s">
        <v>92</v>
      </c>
      <c r="Z66" s="228"/>
      <c r="AA66" s="5"/>
    </row>
    <row r="67" spans="1:27" ht="15" customHeight="1">
      <c r="A67" s="15"/>
      <c r="B67" s="385" t="s">
        <v>67</v>
      </c>
      <c r="C67" s="405" t="s">
        <v>18</v>
      </c>
      <c r="D67" s="406"/>
      <c r="E67" s="406"/>
      <c r="F67" s="406"/>
      <c r="G67" s="407"/>
      <c r="H67" s="206" t="s">
        <v>193</v>
      </c>
      <c r="I67" s="17" t="s">
        <v>140</v>
      </c>
      <c r="J67" s="17"/>
      <c r="K67" s="205" t="s">
        <v>193</v>
      </c>
      <c r="L67" s="17" t="s">
        <v>141</v>
      </c>
      <c r="M67" s="17"/>
      <c r="N67" s="205" t="s">
        <v>193</v>
      </c>
      <c r="O67" s="17" t="s">
        <v>142</v>
      </c>
      <c r="P67" s="70"/>
      <c r="Q67" s="205" t="s">
        <v>193</v>
      </c>
      <c r="R67" s="70" t="s">
        <v>143</v>
      </c>
      <c r="S67" s="70"/>
      <c r="T67" s="86"/>
      <c r="U67" s="70"/>
      <c r="V67" s="70"/>
      <c r="W67" s="70"/>
      <c r="X67" s="70"/>
      <c r="Y67" s="70"/>
      <c r="Z67" s="157"/>
      <c r="AA67" s="158"/>
    </row>
    <row r="68" spans="1:27" ht="15" customHeight="1">
      <c r="A68" s="15"/>
      <c r="B68" s="386"/>
      <c r="C68" s="408"/>
      <c r="D68" s="409"/>
      <c r="E68" s="409"/>
      <c r="F68" s="409"/>
      <c r="G68" s="410"/>
      <c r="H68" s="61" t="s">
        <v>86</v>
      </c>
      <c r="I68" s="91" t="s">
        <v>144</v>
      </c>
      <c r="J68" s="91"/>
      <c r="K68" s="90" t="s">
        <v>86</v>
      </c>
      <c r="L68" s="232" t="s">
        <v>145</v>
      </c>
      <c r="M68" s="232"/>
      <c r="N68" s="232"/>
      <c r="O68" s="232"/>
      <c r="P68" s="232"/>
      <c r="Q68" s="232"/>
      <c r="R68" s="232"/>
      <c r="S68" s="232"/>
      <c r="T68" s="232"/>
      <c r="U68" s="232"/>
      <c r="V68" s="232"/>
      <c r="W68" s="232"/>
      <c r="X68" s="232"/>
      <c r="Y68" s="232"/>
      <c r="Z68" s="232"/>
      <c r="AA68" s="76" t="s">
        <v>103</v>
      </c>
    </row>
    <row r="69" spans="1:27" ht="18" customHeight="1">
      <c r="A69" s="15"/>
      <c r="B69" s="386"/>
      <c r="C69" s="252" t="s">
        <v>26</v>
      </c>
      <c r="D69" s="234"/>
      <c r="E69" s="234"/>
      <c r="F69" s="234"/>
      <c r="G69" s="253"/>
      <c r="H69" s="61" t="s">
        <v>86</v>
      </c>
      <c r="I69" s="78" t="s">
        <v>92</v>
      </c>
      <c r="J69" s="78"/>
      <c r="K69" s="207" t="s">
        <v>193</v>
      </c>
      <c r="L69" s="228" t="s">
        <v>146</v>
      </c>
      <c r="M69" s="228"/>
      <c r="N69" s="228"/>
      <c r="O69" s="484">
        <v>10</v>
      </c>
      <c r="P69" s="484"/>
      <c r="Q69" s="234" t="s">
        <v>147</v>
      </c>
      <c r="R69" s="234"/>
      <c r="S69" s="234"/>
      <c r="T69" s="78"/>
      <c r="U69" s="78"/>
      <c r="V69" s="78"/>
      <c r="W69" s="78"/>
      <c r="X69" s="78"/>
      <c r="Y69" s="78"/>
      <c r="Z69" s="159"/>
      <c r="AA69" s="160"/>
    </row>
    <row r="70" spans="1:27" ht="18" customHeight="1">
      <c r="A70" s="15"/>
      <c r="B70" s="386"/>
      <c r="C70" s="252" t="s">
        <v>27</v>
      </c>
      <c r="D70" s="234"/>
      <c r="E70" s="234"/>
      <c r="F70" s="234"/>
      <c r="G70" s="253"/>
      <c r="H70" s="61" t="s">
        <v>86</v>
      </c>
      <c r="I70" s="78" t="s">
        <v>92</v>
      </c>
      <c r="J70" s="78"/>
      <c r="K70" s="207" t="s">
        <v>193</v>
      </c>
      <c r="L70" s="78" t="s">
        <v>148</v>
      </c>
      <c r="M70" s="78"/>
      <c r="N70" s="78"/>
      <c r="O70" s="484">
        <v>60</v>
      </c>
      <c r="P70" s="484"/>
      <c r="Q70" s="78" t="s">
        <v>149</v>
      </c>
      <c r="R70" s="78"/>
      <c r="S70" s="78"/>
      <c r="T70" s="78"/>
      <c r="U70" s="78"/>
      <c r="V70" s="78"/>
      <c r="W70" s="78"/>
      <c r="X70" s="78"/>
      <c r="Y70" s="78"/>
      <c r="Z70" s="159"/>
      <c r="AA70" s="160"/>
    </row>
    <row r="71" spans="1:27" ht="15.5" customHeight="1">
      <c r="A71" s="15"/>
      <c r="B71" s="386"/>
      <c r="C71" s="286" t="s">
        <v>16</v>
      </c>
      <c r="D71" s="231"/>
      <c r="E71" s="231"/>
      <c r="F71" s="231"/>
      <c r="G71" s="287"/>
      <c r="H71" s="60" t="s">
        <v>86</v>
      </c>
      <c r="I71" s="70" t="s">
        <v>92</v>
      </c>
      <c r="J71" s="155"/>
      <c r="K71" s="205" t="s">
        <v>193</v>
      </c>
      <c r="L71" s="70" t="s">
        <v>150</v>
      </c>
      <c r="M71" s="155"/>
      <c r="N71" s="388" t="s">
        <v>152</v>
      </c>
      <c r="O71" s="388"/>
      <c r="P71" s="388"/>
      <c r="Q71" s="155" t="s">
        <v>151</v>
      </c>
      <c r="R71" s="388" t="s">
        <v>153</v>
      </c>
      <c r="S71" s="388"/>
      <c r="T71" s="388"/>
      <c r="U71" s="155" t="s">
        <v>103</v>
      </c>
      <c r="V71" s="155"/>
      <c r="W71" s="155"/>
      <c r="X71" s="155"/>
      <c r="Y71" s="70"/>
      <c r="Z71" s="157"/>
      <c r="AA71" s="158"/>
    </row>
    <row r="72" spans="1:27" ht="25.5" customHeight="1">
      <c r="A72" s="15"/>
      <c r="B72" s="387"/>
      <c r="C72" s="291"/>
      <c r="D72" s="292"/>
      <c r="E72" s="292"/>
      <c r="F72" s="292"/>
      <c r="G72" s="293"/>
      <c r="H72" s="391" t="s">
        <v>154</v>
      </c>
      <c r="I72" s="392"/>
      <c r="J72" s="392"/>
      <c r="K72" s="392"/>
      <c r="L72" s="392"/>
      <c r="M72" s="392"/>
      <c r="N72" s="392"/>
      <c r="O72" s="392"/>
      <c r="P72" s="392"/>
      <c r="Q72" s="532" t="s">
        <v>230</v>
      </c>
      <c r="R72" s="532"/>
      <c r="S72" s="532"/>
      <c r="T72" s="532"/>
      <c r="U72" s="532"/>
      <c r="V72" s="532"/>
      <c r="W72" s="532"/>
      <c r="X72" s="532"/>
      <c r="Y72" s="532"/>
      <c r="Z72" s="532"/>
      <c r="AA72" s="76" t="s">
        <v>103</v>
      </c>
    </row>
    <row r="73" spans="1:27" ht="11.25" customHeight="1"/>
    <row r="74" spans="1:27" ht="18.75" customHeight="1">
      <c r="A74" s="3" t="s">
        <v>28</v>
      </c>
    </row>
    <row r="75" spans="1:27" ht="24.5" customHeight="1">
      <c r="A75" s="15"/>
      <c r="B75" s="107" t="s">
        <v>71</v>
      </c>
      <c r="C75" s="252"/>
      <c r="D75" s="234"/>
      <c r="E75" s="16" t="s">
        <v>95</v>
      </c>
      <c r="F75" s="234"/>
      <c r="G75" s="234"/>
      <c r="H75" s="16" t="s">
        <v>25</v>
      </c>
      <c r="I75" s="16" t="s">
        <v>96</v>
      </c>
      <c r="J75" s="234"/>
      <c r="K75" s="234"/>
      <c r="L75" s="16" t="s">
        <v>95</v>
      </c>
      <c r="M75" s="234"/>
      <c r="N75" s="234"/>
      <c r="O75" s="163" t="s">
        <v>25</v>
      </c>
      <c r="P75" s="389" t="s">
        <v>36</v>
      </c>
      <c r="Q75" s="390"/>
      <c r="R75" s="535">
        <v>6</v>
      </c>
      <c r="S75" s="484"/>
      <c r="T75" s="80" t="s">
        <v>95</v>
      </c>
      <c r="U75" s="484">
        <v>1</v>
      </c>
      <c r="V75" s="484"/>
      <c r="W75" s="78" t="s">
        <v>161</v>
      </c>
      <c r="X75" s="80"/>
      <c r="Y75" s="81"/>
      <c r="Z75" s="81"/>
      <c r="AA75" s="162"/>
    </row>
    <row r="76" spans="1:27" ht="24.5" customHeight="1">
      <c r="A76" s="15"/>
      <c r="B76" s="26" t="s">
        <v>29</v>
      </c>
      <c r="C76" s="57" t="s">
        <v>86</v>
      </c>
      <c r="D76" s="228" t="s">
        <v>162</v>
      </c>
      <c r="E76" s="228"/>
      <c r="F76" s="199" t="s">
        <v>193</v>
      </c>
      <c r="G76" s="228" t="s">
        <v>3</v>
      </c>
      <c r="H76" s="228"/>
      <c r="I76" s="58" t="s">
        <v>86</v>
      </c>
      <c r="J76" s="228" t="s">
        <v>165</v>
      </c>
      <c r="K76" s="228"/>
      <c r="L76" s="58" t="s">
        <v>86</v>
      </c>
      <c r="M76" s="245" t="s">
        <v>166</v>
      </c>
      <c r="N76" s="245"/>
      <c r="O76" s="58" t="s">
        <v>86</v>
      </c>
      <c r="P76" s="244" t="s">
        <v>167</v>
      </c>
      <c r="Q76" s="244"/>
      <c r="R76" s="244"/>
      <c r="S76" s="58" t="s">
        <v>86</v>
      </c>
      <c r="T76" s="244" t="s">
        <v>104</v>
      </c>
      <c r="U76" s="244"/>
      <c r="V76" s="228"/>
      <c r="W76" s="228"/>
      <c r="X76" s="228"/>
      <c r="Y76" s="228"/>
      <c r="Z76" s="228"/>
      <c r="AA76" s="79" t="s">
        <v>90</v>
      </c>
    </row>
    <row r="77" spans="1:27" ht="24.5" customHeight="1">
      <c r="A77" s="15"/>
      <c r="B77" s="26" t="s">
        <v>30</v>
      </c>
      <c r="C77" s="57" t="s">
        <v>86</v>
      </c>
      <c r="D77" s="228" t="s">
        <v>163</v>
      </c>
      <c r="E77" s="228"/>
      <c r="F77" s="228"/>
      <c r="G77" s="58" t="s">
        <v>86</v>
      </c>
      <c r="H77" s="171"/>
      <c r="I77" s="78" t="s">
        <v>91</v>
      </c>
      <c r="J77" s="167"/>
      <c r="K77" s="16" t="s">
        <v>25</v>
      </c>
      <c r="L77" s="16"/>
      <c r="M77" s="199" t="s">
        <v>193</v>
      </c>
      <c r="N77" s="209">
        <v>6</v>
      </c>
      <c r="O77" s="171" t="s">
        <v>91</v>
      </c>
      <c r="P77" s="208">
        <v>1</v>
      </c>
      <c r="Q77" s="16" t="s">
        <v>161</v>
      </c>
      <c r="R77" s="78"/>
      <c r="S77" s="16"/>
      <c r="T77" s="16"/>
      <c r="U77" s="16"/>
      <c r="V77" s="16"/>
      <c r="W77" s="16"/>
      <c r="X77" s="16"/>
      <c r="Y77" s="78"/>
      <c r="Z77" s="78"/>
      <c r="AA77" s="79"/>
    </row>
    <row r="78" spans="1:27" ht="24.5" customHeight="1">
      <c r="A78" s="15"/>
      <c r="B78" s="107" t="s">
        <v>72</v>
      </c>
      <c r="C78" s="195" t="s">
        <v>193</v>
      </c>
      <c r="D78" s="16" t="s">
        <v>164</v>
      </c>
      <c r="E78" s="16"/>
      <c r="F78" s="58" t="s">
        <v>86</v>
      </c>
      <c r="G78" s="16" t="s">
        <v>168</v>
      </c>
      <c r="H78" s="16"/>
      <c r="I78" s="16"/>
      <c r="J78" s="199" t="s">
        <v>193</v>
      </c>
      <c r="K78" s="16" t="s">
        <v>169</v>
      </c>
      <c r="L78" s="16"/>
      <c r="M78" s="199" t="s">
        <v>193</v>
      </c>
      <c r="N78" s="16" t="s">
        <v>170</v>
      </c>
      <c r="O78" s="16"/>
      <c r="P78" s="58" t="s">
        <v>86</v>
      </c>
      <c r="Q78" s="16" t="s">
        <v>171</v>
      </c>
      <c r="R78" s="16"/>
      <c r="S78" s="58" t="s">
        <v>86</v>
      </c>
      <c r="T78" s="16" t="s">
        <v>172</v>
      </c>
      <c r="U78" s="16"/>
      <c r="V78" s="199" t="s">
        <v>193</v>
      </c>
      <c r="W78" s="235" t="s">
        <v>210</v>
      </c>
      <c r="X78" s="228"/>
      <c r="Y78" s="228"/>
      <c r="Z78" s="228"/>
      <c r="AA78" s="229"/>
    </row>
    <row r="79" spans="1:27" ht="24.5" customHeight="1">
      <c r="A79" s="28"/>
      <c r="B79" s="107" t="s">
        <v>73</v>
      </c>
      <c r="C79" s="195" t="s">
        <v>193</v>
      </c>
      <c r="D79" s="29" t="s">
        <v>173</v>
      </c>
      <c r="E79" s="29"/>
      <c r="F79" s="58" t="s">
        <v>86</v>
      </c>
      <c r="G79" s="228" t="s">
        <v>174</v>
      </c>
      <c r="H79" s="228"/>
      <c r="I79" s="228"/>
      <c r="J79" s="228"/>
      <c r="K79" s="199" t="s">
        <v>193</v>
      </c>
      <c r="L79" s="29" t="s">
        <v>175</v>
      </c>
      <c r="M79" s="29"/>
      <c r="N79" s="29"/>
      <c r="O79" s="58" t="s">
        <v>86</v>
      </c>
      <c r="P79" s="235" t="s">
        <v>176</v>
      </c>
      <c r="Q79" s="228"/>
      <c r="R79" s="228"/>
      <c r="S79" s="228"/>
      <c r="T79" s="228"/>
      <c r="U79" s="236" t="s">
        <v>80</v>
      </c>
      <c r="V79" s="237"/>
      <c r="W79" s="237"/>
      <c r="X79" s="60" t="s">
        <v>86</v>
      </c>
      <c r="Y79" s="175" t="s">
        <v>177</v>
      </c>
      <c r="Z79" s="175"/>
      <c r="AA79" s="177"/>
    </row>
    <row r="80" spans="1:27" ht="24.5" customHeight="1">
      <c r="A80" s="28"/>
      <c r="B80" s="107" t="s">
        <v>74</v>
      </c>
      <c r="C80" s="195" t="s">
        <v>193</v>
      </c>
      <c r="D80" s="138" t="s">
        <v>179</v>
      </c>
      <c r="E80" s="138"/>
      <c r="F80" s="138"/>
      <c r="G80" s="138"/>
      <c r="H80" s="58" t="s">
        <v>86</v>
      </c>
      <c r="I80" s="242" t="s">
        <v>104</v>
      </c>
      <c r="J80" s="242"/>
      <c r="K80" s="243"/>
      <c r="L80" s="243"/>
      <c r="M80" s="243"/>
      <c r="N80" s="243"/>
      <c r="O80" s="243"/>
      <c r="P80" s="243"/>
      <c r="Q80" s="243"/>
      <c r="R80" s="243"/>
      <c r="S80" s="243"/>
      <c r="T80" s="168" t="s">
        <v>90</v>
      </c>
      <c r="U80" s="238"/>
      <c r="V80" s="239"/>
      <c r="W80" s="239"/>
      <c r="X80" s="200" t="s">
        <v>193</v>
      </c>
      <c r="Y80" s="240" t="s">
        <v>178</v>
      </c>
      <c r="Z80" s="240"/>
      <c r="AA80" s="241"/>
    </row>
    <row r="81" spans="1:27" ht="24.5" customHeight="1">
      <c r="A81" s="9"/>
      <c r="B81" s="106" t="s">
        <v>75</v>
      </c>
      <c r="C81" s="475" t="s">
        <v>206</v>
      </c>
      <c r="D81" s="476"/>
      <c r="E81" s="476"/>
      <c r="F81" s="476"/>
      <c r="G81" s="476"/>
      <c r="H81" s="476"/>
      <c r="I81" s="476"/>
      <c r="J81" s="476"/>
      <c r="K81" s="476"/>
      <c r="L81" s="476"/>
      <c r="M81" s="476"/>
      <c r="N81" s="477"/>
      <c r="O81" s="377" t="s">
        <v>77</v>
      </c>
      <c r="P81" s="378"/>
      <c r="Q81" s="379"/>
      <c r="R81" s="475" t="s">
        <v>43</v>
      </c>
      <c r="S81" s="476"/>
      <c r="T81" s="476"/>
      <c r="U81" s="476"/>
      <c r="V81" s="476"/>
      <c r="W81" s="476"/>
      <c r="X81" s="476"/>
      <c r="Y81" s="476"/>
      <c r="Z81" s="476"/>
      <c r="AA81" s="477"/>
    </row>
    <row r="82" spans="1:27" ht="24.5" customHeight="1">
      <c r="A82" s="9"/>
      <c r="B82" s="104" t="s">
        <v>76</v>
      </c>
      <c r="C82" s="227"/>
      <c r="D82" s="228"/>
      <c r="E82" s="228"/>
      <c r="F82" s="228"/>
      <c r="G82" s="228"/>
      <c r="H82" s="228"/>
      <c r="I82" s="228"/>
      <c r="J82" s="228"/>
      <c r="K82" s="228"/>
      <c r="L82" s="228"/>
      <c r="M82" s="228"/>
      <c r="N82" s="229"/>
      <c r="O82" s="252" t="s">
        <v>7</v>
      </c>
      <c r="P82" s="234"/>
      <c r="Q82" s="253"/>
      <c r="R82" s="469" t="s">
        <v>207</v>
      </c>
      <c r="S82" s="383"/>
      <c r="T82" s="383"/>
      <c r="U82" s="383"/>
      <c r="V82" s="383"/>
      <c r="W82" s="383"/>
      <c r="X82" s="383"/>
      <c r="Y82" s="383"/>
      <c r="Z82" s="383"/>
      <c r="AA82" s="384"/>
    </row>
    <row r="83" spans="1:27" ht="18" customHeight="1">
      <c r="A83" s="15"/>
      <c r="B83" s="372" t="s">
        <v>38</v>
      </c>
      <c r="C83" s="84" t="s">
        <v>86</v>
      </c>
      <c r="D83" s="70" t="s">
        <v>92</v>
      </c>
      <c r="E83" s="70"/>
      <c r="F83" s="210" t="s">
        <v>193</v>
      </c>
      <c r="G83" s="230" t="s">
        <v>93</v>
      </c>
      <c r="H83" s="230"/>
      <c r="I83" s="513">
        <v>3</v>
      </c>
      <c r="J83" s="513"/>
      <c r="K83" s="70" t="s">
        <v>180</v>
      </c>
      <c r="L83" s="70"/>
      <c r="M83" s="70"/>
      <c r="N83" s="70"/>
      <c r="O83" s="70"/>
      <c r="P83" s="70"/>
      <c r="Q83" s="70"/>
      <c r="R83" s="70"/>
      <c r="S83" s="7"/>
      <c r="T83" s="70"/>
      <c r="U83" s="143"/>
      <c r="V83" s="143"/>
      <c r="W83" s="143"/>
      <c r="X83" s="143"/>
      <c r="Y83" s="143"/>
      <c r="Z83" s="143"/>
      <c r="AA83" s="170"/>
    </row>
    <row r="84" spans="1:27" ht="18" customHeight="1">
      <c r="A84" s="15"/>
      <c r="B84" s="373"/>
      <c r="C84" s="57"/>
      <c r="D84" s="75" t="s">
        <v>181</v>
      </c>
      <c r="E84" s="75"/>
      <c r="F84" s="75"/>
      <c r="G84" s="75"/>
      <c r="H84" s="75"/>
      <c r="I84" s="75"/>
      <c r="J84" s="75"/>
      <c r="K84" s="75"/>
      <c r="L84" s="58" t="s">
        <v>86</v>
      </c>
      <c r="M84" s="75" t="s">
        <v>92</v>
      </c>
      <c r="N84" s="75"/>
      <c r="O84" s="199" t="s">
        <v>193</v>
      </c>
      <c r="P84" s="75" t="s">
        <v>93</v>
      </c>
      <c r="Q84" s="75"/>
      <c r="R84" s="533" t="s">
        <v>208</v>
      </c>
      <c r="S84" s="533"/>
      <c r="T84" s="533"/>
      <c r="U84" s="533"/>
      <c r="V84" s="533"/>
      <c r="W84" s="533"/>
      <c r="X84" s="533"/>
      <c r="Y84" s="533"/>
      <c r="Z84" s="533"/>
      <c r="AA84" s="534"/>
    </row>
    <row r="85" spans="1:27" ht="23.5" customHeight="1">
      <c r="B85" s="12" t="s">
        <v>37</v>
      </c>
      <c r="C85" s="57" t="s">
        <v>86</v>
      </c>
      <c r="D85" s="16" t="s">
        <v>182</v>
      </c>
      <c r="E85" s="16"/>
      <c r="F85" s="210" t="s">
        <v>193</v>
      </c>
      <c r="G85" s="16" t="s">
        <v>183</v>
      </c>
      <c r="H85" s="16"/>
      <c r="I85" s="16"/>
      <c r="J85" s="16"/>
      <c r="K85" s="484">
        <v>3</v>
      </c>
      <c r="L85" s="484"/>
      <c r="M85" s="16" t="s">
        <v>184</v>
      </c>
      <c r="N85" s="16"/>
      <c r="O85" s="16"/>
      <c r="P85" s="16"/>
      <c r="Q85" s="16"/>
      <c r="R85" s="16"/>
      <c r="S85" s="4"/>
      <c r="T85" s="4"/>
      <c r="U85" s="4"/>
      <c r="V85" s="4"/>
      <c r="W85" s="4"/>
      <c r="X85" s="4"/>
      <c r="Y85" s="4"/>
      <c r="Z85" s="4"/>
      <c r="AA85" s="5"/>
    </row>
    <row r="86" spans="1:27">
      <c r="B86" s="374" t="s">
        <v>39</v>
      </c>
      <c r="C86" s="536" t="s">
        <v>209</v>
      </c>
      <c r="D86" s="537"/>
      <c r="E86" s="537"/>
      <c r="F86" s="537"/>
      <c r="G86" s="537"/>
      <c r="H86" s="537"/>
      <c r="I86" s="537"/>
      <c r="J86" s="537"/>
      <c r="K86" s="537"/>
      <c r="L86" s="537"/>
      <c r="M86" s="537"/>
      <c r="N86" s="537"/>
      <c r="O86" s="537"/>
      <c r="P86" s="537"/>
      <c r="Q86" s="537"/>
      <c r="R86" s="537"/>
      <c r="S86" s="537"/>
      <c r="T86" s="537"/>
      <c r="U86" s="537"/>
      <c r="V86" s="537"/>
      <c r="W86" s="537"/>
      <c r="X86" s="537"/>
      <c r="Y86" s="537"/>
      <c r="Z86" s="537"/>
      <c r="AA86" s="538"/>
    </row>
    <row r="87" spans="1:27">
      <c r="B87" s="375"/>
      <c r="C87" s="539"/>
      <c r="D87" s="540"/>
      <c r="E87" s="540"/>
      <c r="F87" s="540"/>
      <c r="G87" s="540"/>
      <c r="H87" s="540"/>
      <c r="I87" s="540"/>
      <c r="J87" s="540"/>
      <c r="K87" s="540"/>
      <c r="L87" s="540"/>
      <c r="M87" s="540"/>
      <c r="N87" s="540"/>
      <c r="O87" s="540"/>
      <c r="P87" s="540"/>
      <c r="Q87" s="540"/>
      <c r="R87" s="540"/>
      <c r="S87" s="540"/>
      <c r="T87" s="540"/>
      <c r="U87" s="540"/>
      <c r="V87" s="540"/>
      <c r="W87" s="540"/>
      <c r="X87" s="540"/>
      <c r="Y87" s="540"/>
      <c r="Z87" s="540"/>
      <c r="AA87" s="541"/>
    </row>
    <row r="88" spans="1:27" ht="18.75" customHeight="1">
      <c r="A88" s="3"/>
      <c r="B88" s="375"/>
      <c r="C88" s="539"/>
      <c r="D88" s="540"/>
      <c r="E88" s="540"/>
      <c r="F88" s="540"/>
      <c r="G88" s="540"/>
      <c r="H88" s="540"/>
      <c r="I88" s="540"/>
      <c r="J88" s="540"/>
      <c r="K88" s="540"/>
      <c r="L88" s="540"/>
      <c r="M88" s="540"/>
      <c r="N88" s="540"/>
      <c r="O88" s="540"/>
      <c r="P88" s="540"/>
      <c r="Q88" s="540"/>
      <c r="R88" s="540"/>
      <c r="S88" s="540"/>
      <c r="T88" s="540"/>
      <c r="U88" s="540"/>
      <c r="V88" s="540"/>
      <c r="W88" s="540"/>
      <c r="X88" s="540"/>
      <c r="Y88" s="540"/>
      <c r="Z88" s="540"/>
      <c r="AA88" s="541"/>
    </row>
    <row r="89" spans="1:27">
      <c r="B89" s="376"/>
      <c r="C89" s="542"/>
      <c r="D89" s="543"/>
      <c r="E89" s="543"/>
      <c r="F89" s="543"/>
      <c r="G89" s="543"/>
      <c r="H89" s="543"/>
      <c r="I89" s="543"/>
      <c r="J89" s="543"/>
      <c r="K89" s="543"/>
      <c r="L89" s="543"/>
      <c r="M89" s="543"/>
      <c r="N89" s="543"/>
      <c r="O89" s="543"/>
      <c r="P89" s="543"/>
      <c r="Q89" s="543"/>
      <c r="R89" s="543"/>
      <c r="S89" s="543"/>
      <c r="T89" s="543"/>
      <c r="U89" s="543"/>
      <c r="V89" s="543"/>
      <c r="W89" s="543"/>
      <c r="X89" s="543"/>
      <c r="Y89" s="543"/>
      <c r="Z89" s="543"/>
      <c r="AA89" s="544"/>
    </row>
    <row r="90" spans="1:27">
      <c r="B90" s="215" t="s">
        <v>228</v>
      </c>
    </row>
  </sheetData>
  <mergeCells count="223">
    <mergeCell ref="T76:U76"/>
    <mergeCell ref="V76:Z76"/>
    <mergeCell ref="K85:L85"/>
    <mergeCell ref="B86:B89"/>
    <mergeCell ref="C86:AA89"/>
    <mergeCell ref="C81:N81"/>
    <mergeCell ref="O81:Q81"/>
    <mergeCell ref="R81:AA81"/>
    <mergeCell ref="C82:N82"/>
    <mergeCell ref="O82:Q82"/>
    <mergeCell ref="R82:AA82"/>
    <mergeCell ref="C75:D75"/>
    <mergeCell ref="F75:G75"/>
    <mergeCell ref="J75:K75"/>
    <mergeCell ref="M75:N75"/>
    <mergeCell ref="P75:Q75"/>
    <mergeCell ref="B83:B84"/>
    <mergeCell ref="G83:H83"/>
    <mergeCell ref="I83:J83"/>
    <mergeCell ref="R84:AA84"/>
    <mergeCell ref="D77:F77"/>
    <mergeCell ref="W78:AA78"/>
    <mergeCell ref="G79:J79"/>
    <mergeCell ref="P79:T79"/>
    <mergeCell ref="U79:W80"/>
    <mergeCell ref="I80:J80"/>
    <mergeCell ref="K80:S80"/>
    <mergeCell ref="Y80:AA80"/>
    <mergeCell ref="R75:S75"/>
    <mergeCell ref="U75:V75"/>
    <mergeCell ref="D76:E76"/>
    <mergeCell ref="G76:H76"/>
    <mergeCell ref="J76:K76"/>
    <mergeCell ref="M76:N76"/>
    <mergeCell ref="P76:R76"/>
    <mergeCell ref="B67:B72"/>
    <mergeCell ref="C67:G68"/>
    <mergeCell ref="L68:N68"/>
    <mergeCell ref="O68:Z68"/>
    <mergeCell ref="C69:G69"/>
    <mergeCell ref="L69:N69"/>
    <mergeCell ref="O69:P69"/>
    <mergeCell ref="Q69:S69"/>
    <mergeCell ref="C70:G70"/>
    <mergeCell ref="O70:P70"/>
    <mergeCell ref="C71:G72"/>
    <mergeCell ref="N71:P71"/>
    <mergeCell ref="R71:T71"/>
    <mergeCell ref="H72:P72"/>
    <mergeCell ref="Q72:Z72"/>
    <mergeCell ref="B63:B66"/>
    <mergeCell ref="C63:G63"/>
    <mergeCell ref="H63:Q63"/>
    <mergeCell ref="R63:T65"/>
    <mergeCell ref="U63:X63"/>
    <mergeCell ref="Y63:Z63"/>
    <mergeCell ref="C64:G64"/>
    <mergeCell ref="H64:Q64"/>
    <mergeCell ref="U64:X64"/>
    <mergeCell ref="Y64:Z64"/>
    <mergeCell ref="C65:G65"/>
    <mergeCell ref="H65:Q65"/>
    <mergeCell ref="U65:X65"/>
    <mergeCell ref="Y65:Z65"/>
    <mergeCell ref="C66:G66"/>
    <mergeCell ref="H66:N66"/>
    <mergeCell ref="R66:T66"/>
    <mergeCell ref="V66:W66"/>
    <mergeCell ref="Y66:Z66"/>
    <mergeCell ref="D62:E62"/>
    <mergeCell ref="G62:O62"/>
    <mergeCell ref="R62:U62"/>
    <mergeCell ref="V62:X62"/>
    <mergeCell ref="C59:G61"/>
    <mergeCell ref="I59:J59"/>
    <mergeCell ref="I60:Q60"/>
    <mergeCell ref="U60:W60"/>
    <mergeCell ref="X60:Y60"/>
    <mergeCell ref="Z60:AA60"/>
    <mergeCell ref="J61:Q61"/>
    <mergeCell ref="X61:Y61"/>
    <mergeCell ref="Z61:AA61"/>
    <mergeCell ref="R57:T57"/>
    <mergeCell ref="U57:V57"/>
    <mergeCell ref="W57:Y57"/>
    <mergeCell ref="H58:J58"/>
    <mergeCell ref="K58:L58"/>
    <mergeCell ref="M58:O58"/>
    <mergeCell ref="R58:T58"/>
    <mergeCell ref="U58:V58"/>
    <mergeCell ref="W58:Y58"/>
    <mergeCell ref="W54:X54"/>
    <mergeCell ref="I55:K55"/>
    <mergeCell ref="L55:M55"/>
    <mergeCell ref="L56:M56"/>
    <mergeCell ref="N55:P55"/>
    <mergeCell ref="N56:P56"/>
    <mergeCell ref="B53:B61"/>
    <mergeCell ref="C53:G56"/>
    <mergeCell ref="L53:N54"/>
    <mergeCell ref="P53:R53"/>
    <mergeCell ref="P54:R54"/>
    <mergeCell ref="T54:U54"/>
    <mergeCell ref="C57:G58"/>
    <mergeCell ref="H57:J57"/>
    <mergeCell ref="K57:L57"/>
    <mergeCell ref="M57:O57"/>
    <mergeCell ref="U55:X55"/>
    <mergeCell ref="U56:X56"/>
    <mergeCell ref="M52:N52"/>
    <mergeCell ref="S52:U52"/>
    <mergeCell ref="V52:Z52"/>
    <mergeCell ref="C50:E50"/>
    <mergeCell ref="F50:G50"/>
    <mergeCell ref="H50:L50"/>
    <mergeCell ref="M50:N50"/>
    <mergeCell ref="O50:Q52"/>
    <mergeCell ref="S50:V50"/>
    <mergeCell ref="Y36:Z36"/>
    <mergeCell ref="U47:V47"/>
    <mergeCell ref="C48:E48"/>
    <mergeCell ref="F48:G48"/>
    <mergeCell ref="H48:L48"/>
    <mergeCell ref="M48:N48"/>
    <mergeCell ref="S48:T48"/>
    <mergeCell ref="B47:B52"/>
    <mergeCell ref="C47:G47"/>
    <mergeCell ref="H47:L47"/>
    <mergeCell ref="M47:N47"/>
    <mergeCell ref="O47:Q49"/>
    <mergeCell ref="S47:T47"/>
    <mergeCell ref="C49:E49"/>
    <mergeCell ref="F49:G49"/>
    <mergeCell ref="H49:L49"/>
    <mergeCell ref="M49:N49"/>
    <mergeCell ref="W50:X50"/>
    <mergeCell ref="C51:E51"/>
    <mergeCell ref="F51:G51"/>
    <mergeCell ref="H51:L51"/>
    <mergeCell ref="M51:N51"/>
    <mergeCell ref="C52:G52"/>
    <mergeCell ref="H52:L52"/>
    <mergeCell ref="B38:B42"/>
    <mergeCell ref="C38:AA42"/>
    <mergeCell ref="B45:B46"/>
    <mergeCell ref="D45:I45"/>
    <mergeCell ref="J45:K45"/>
    <mergeCell ref="P45:T45"/>
    <mergeCell ref="U45:X45"/>
    <mergeCell ref="D46:H46"/>
    <mergeCell ref="I46:K46"/>
    <mergeCell ref="B24:B27"/>
    <mergeCell ref="D26:E26"/>
    <mergeCell ref="F26:Z26"/>
    <mergeCell ref="B28:B29"/>
    <mergeCell ref="D28:E28"/>
    <mergeCell ref="G28:I28"/>
    <mergeCell ref="C29:AA29"/>
    <mergeCell ref="U33:W33"/>
    <mergeCell ref="X33:Z33"/>
    <mergeCell ref="M33:T34"/>
    <mergeCell ref="D30:E30"/>
    <mergeCell ref="G30:M30"/>
    <mergeCell ref="N30:AA30"/>
    <mergeCell ref="B31:B37"/>
    <mergeCell ref="M31:T31"/>
    <mergeCell ref="U31:W31"/>
    <mergeCell ref="X31:Z31"/>
    <mergeCell ref="M32:T32"/>
    <mergeCell ref="U32:W32"/>
    <mergeCell ref="X32:Z32"/>
    <mergeCell ref="O35:P37"/>
    <mergeCell ref="R35:S35"/>
    <mergeCell ref="R36:U36"/>
    <mergeCell ref="V36:X36"/>
    <mergeCell ref="T19:V19"/>
    <mergeCell ref="W19:Z19"/>
    <mergeCell ref="B20:B21"/>
    <mergeCell ref="C21:AA21"/>
    <mergeCell ref="B22:B23"/>
    <mergeCell ref="C23:AA23"/>
    <mergeCell ref="D18:E18"/>
    <mergeCell ref="G18:I18"/>
    <mergeCell ref="J18:K18"/>
    <mergeCell ref="R18:S18"/>
    <mergeCell ref="C19:K19"/>
    <mergeCell ref="L19:R19"/>
    <mergeCell ref="C14:AA14"/>
    <mergeCell ref="D17:F17"/>
    <mergeCell ref="H17:O17"/>
    <mergeCell ref="P17:AA17"/>
    <mergeCell ref="Y9:Z9"/>
    <mergeCell ref="B10:B12"/>
    <mergeCell ref="D10:E10"/>
    <mergeCell ref="G10:I10"/>
    <mergeCell ref="P10:R10"/>
    <mergeCell ref="S10:AA10"/>
    <mergeCell ref="C11:O12"/>
    <mergeCell ref="P11:R11"/>
    <mergeCell ref="S11:AA11"/>
    <mergeCell ref="P12:R12"/>
    <mergeCell ref="A2:AA2"/>
    <mergeCell ref="T4:V4"/>
    <mergeCell ref="C6:O6"/>
    <mergeCell ref="P6:R7"/>
    <mergeCell ref="S6:U6"/>
    <mergeCell ref="V6:X6"/>
    <mergeCell ref="Y6:AA6"/>
    <mergeCell ref="A7:A13"/>
    <mergeCell ref="C7:O7"/>
    <mergeCell ref="S7:T7"/>
    <mergeCell ref="V7:W7"/>
    <mergeCell ref="Y7:Z7"/>
    <mergeCell ref="B8:B9"/>
    <mergeCell ref="C8:O9"/>
    <mergeCell ref="P8:R9"/>
    <mergeCell ref="S8:T9"/>
    <mergeCell ref="U8:U9"/>
    <mergeCell ref="V8:X8"/>
    <mergeCell ref="Y8:Z8"/>
    <mergeCell ref="V9:X9"/>
    <mergeCell ref="S12:AA12"/>
    <mergeCell ref="C13:AA13"/>
  </mergeCells>
  <phoneticPr fontId="1"/>
  <dataValidations count="2">
    <dataValidation type="list" allowBlank="1" showInputMessage="1" showErrorMessage="1" sqref="C27 T67">
      <formula1>#REF!</formula1>
    </dataValidation>
    <dataValidation type="list" allowBlank="1" showInputMessage="1" showErrorMessage="1" sqref="G17 C17:C18 F18 S19 C24:C26 C30 F30 C36:C37 Q35:Q36 R37 C45:C46 O45 R47:R48 R50:R52 O53:O54 H53:H56 S54 V54 Y54 H59:H60 U66 X66 H67:H71 L84 N67 Q67 C76:C80 F78:F79 F76 G77 I76 L76 S76 F85 J78 K79 M77:M78 P78 S78 V78 O79 H80 X79:X80 C83 F83 C85 O76 O84 K67:K71 F62 C62">
      <formula1>"□,☑"</formula1>
    </dataValidation>
  </dataValidations>
  <hyperlinks>
    <hyperlink ref="R82" r:id="rId1"/>
    <hyperlink ref="S12" r:id="rId2"/>
  </hyperlinks>
  <pageMargins left="0.43307086614173229" right="0.19685039370078741" top="0.35433070866141736" bottom="0.19685039370078741" header="0.27559055118110237" footer="0.19685039370078741"/>
  <pageSetup paperSize="9" scale="96" orientation="portrait" r:id="rId3"/>
  <headerFooter alignWithMargins="0"/>
  <rowBreaks count="1" manualBreakCount="1">
    <brk id="43" max="26" man="1"/>
  </rowBreak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求人申込(様式) </vt:lpstr>
      <vt:lpstr>求人申込(様式) 記入例</vt:lpstr>
      <vt:lpstr>'求人申込(様式) '!Print_Area</vt:lpstr>
      <vt:lpstr>'求人申込(様式) 記入例'!Print_Area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檀上 智鶴</cp:lastModifiedBy>
  <cp:lastPrinted>2024-12-03T05:02:36Z</cp:lastPrinted>
  <dcterms:created xsi:type="dcterms:W3CDTF">2013-02-25T01:17:11Z</dcterms:created>
  <dcterms:modified xsi:type="dcterms:W3CDTF">2025-07-16T02:51:48Z</dcterms:modified>
</cp:coreProperties>
</file>