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M100" i="9" l="1"/>
  <c r="M128" i="9"/>
  <c r="M96" i="9"/>
  <c r="H131" i="9"/>
  <c r="H96" i="9"/>
  <c r="G131" i="9"/>
  <c r="G96" i="9"/>
  <c r="E131" i="9"/>
  <c r="E96" i="9"/>
  <c r="D97" i="9"/>
  <c r="D96" i="9"/>
  <c r="M97" i="9" l="1"/>
  <c r="G98" i="9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7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<sst xmlns="http://schemas.openxmlformats.org/spreadsheetml/2006/main" count="117" uniqueCount="41">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</sst>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  <sheetName val="csv世羅山中福田"/>
      <sheetName val="csv安芸高田高宮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 t="e">
            <v>#N/A</v>
          </cell>
          <cell r="L11">
            <v>0</v>
          </cell>
        </row>
        <row r="12">
          <cell r="H12" t="e">
            <v>#N/A</v>
          </cell>
          <cell r="L12">
            <v>0</v>
          </cell>
        </row>
        <row r="13">
          <cell r="H13" t="e">
            <v>#N/A</v>
          </cell>
          <cell r="L13">
            <v>0</v>
          </cell>
        </row>
        <row r="14">
          <cell r="H14" t="e">
            <v>#N/A</v>
          </cell>
          <cell r="L14">
            <v>0</v>
          </cell>
        </row>
        <row r="15">
          <cell r="H15" t="e">
            <v>#N/A</v>
          </cell>
          <cell r="L15">
            <v>0</v>
          </cell>
        </row>
        <row r="16">
          <cell r="H16" t="e">
            <v>#N/A</v>
          </cell>
          <cell r="L16">
            <v>0.8</v>
          </cell>
        </row>
        <row r="17">
          <cell r="H17" t="e">
            <v>#N/A</v>
          </cell>
          <cell r="L17">
            <v>0.2</v>
          </cell>
        </row>
        <row r="18">
          <cell r="H18" t="e">
            <v>#N/A</v>
          </cell>
          <cell r="L18">
            <v>0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1.7142857142857142</v>
          </cell>
        </row>
        <row r="21">
          <cell r="H21" t="e">
            <v>#N/A</v>
          </cell>
          <cell r="L21">
            <v>2.5714285714285712</v>
          </cell>
        </row>
        <row r="22">
          <cell r="H22" t="e">
            <v>#N/A</v>
          </cell>
          <cell r="L22">
            <v>1.4285714285714284</v>
          </cell>
        </row>
        <row r="23">
          <cell r="H23" t="e">
            <v>#N/A</v>
          </cell>
          <cell r="L23">
            <v>4.2857142857142856</v>
          </cell>
        </row>
        <row r="24">
          <cell r="H24" t="e">
            <v>#N/A</v>
          </cell>
          <cell r="L24">
            <v>4.4285714285714288</v>
          </cell>
        </row>
        <row r="25">
          <cell r="H25" t="e">
            <v>#N/A</v>
          </cell>
          <cell r="L25">
            <v>3.5714285714285716</v>
          </cell>
        </row>
        <row r="26">
          <cell r="H26" t="e">
            <v>#N/A</v>
          </cell>
          <cell r="L26">
            <v>1.4285714285714284</v>
          </cell>
        </row>
        <row r="27">
          <cell r="H27" t="e">
            <v>#N/A</v>
          </cell>
          <cell r="L27">
            <v>0.99999999999999978</v>
          </cell>
        </row>
        <row r="28">
          <cell r="H28" t="e">
            <v>#N/A</v>
          </cell>
          <cell r="L28">
            <v>4.5714285714285712</v>
          </cell>
        </row>
        <row r="29">
          <cell r="H29" t="e">
            <v>#N/A</v>
          </cell>
          <cell r="L29">
            <v>10</v>
          </cell>
        </row>
        <row r="30">
          <cell r="H30" t="e">
            <v>#N/A</v>
          </cell>
          <cell r="L30">
            <v>4.2857142857142856</v>
          </cell>
        </row>
        <row r="31">
          <cell r="H31" t="e">
            <v>#N/A</v>
          </cell>
          <cell r="L31">
            <v>2.5714285714285712</v>
          </cell>
        </row>
        <row r="32">
          <cell r="H32" t="e">
            <v>#N/A</v>
          </cell>
          <cell r="L32">
            <v>7.2857142857142865</v>
          </cell>
        </row>
        <row r="33">
          <cell r="H33" t="e">
            <v>#N/A</v>
          </cell>
          <cell r="L33">
            <v>30.714285714285715</v>
          </cell>
        </row>
        <row r="34">
          <cell r="H34" t="e">
            <v>#N/A</v>
          </cell>
          <cell r="L34">
            <v>33.999999999999993</v>
          </cell>
        </row>
        <row r="35">
          <cell r="H35" t="e">
            <v>#N/A</v>
          </cell>
          <cell r="L35">
            <v>24.428571428571431</v>
          </cell>
        </row>
        <row r="36">
          <cell r="H36" t="e">
            <v>#N/A</v>
          </cell>
          <cell r="L36">
            <v>21</v>
          </cell>
        </row>
        <row r="37">
          <cell r="H37" t="e">
            <v>#N/A</v>
          </cell>
          <cell r="L37">
            <v>16.428571428571427</v>
          </cell>
        </row>
        <row r="38">
          <cell r="H38" t="e">
            <v>#N/A</v>
          </cell>
          <cell r="L38">
            <v>24.428571428571427</v>
          </cell>
        </row>
        <row r="39">
          <cell r="H39" t="e">
            <v>#N/A</v>
          </cell>
          <cell r="L39">
            <v>19.107142857142858</v>
          </cell>
        </row>
        <row r="40">
          <cell r="H40" t="e">
            <v>#N/A</v>
          </cell>
          <cell r="L40">
            <v>8.125</v>
          </cell>
        </row>
        <row r="41">
          <cell r="H41" t="e">
            <v>#N/A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H13" t="e">
            <v>#N/A</v>
          </cell>
          <cell r="L13">
            <v>1.5764461813094033</v>
          </cell>
        </row>
        <row r="14">
          <cell r="H14" t="e">
            <v>#N/A</v>
          </cell>
          <cell r="L14">
            <v>2.3709412843151445</v>
          </cell>
        </row>
        <row r="15">
          <cell r="H15" t="e">
            <v>#N/A</v>
          </cell>
          <cell r="L15">
            <v>3.1496598639455788</v>
          </cell>
        </row>
        <row r="16">
          <cell r="H16" t="e">
            <v>#N/A</v>
          </cell>
          <cell r="L16">
            <v>2.5453514739229024</v>
          </cell>
        </row>
        <row r="17">
          <cell r="H17" t="e">
            <v>#N/A</v>
          </cell>
          <cell r="L17">
            <v>2.9858276643990931</v>
          </cell>
        </row>
        <row r="18">
          <cell r="H18" t="e">
            <v>#N/A</v>
          </cell>
          <cell r="L18">
            <v>2.9249433106575964</v>
          </cell>
        </row>
        <row r="19">
          <cell r="H19" t="e">
            <v>#N/A</v>
          </cell>
          <cell r="L19">
            <v>3.1510204081632653</v>
          </cell>
        </row>
        <row r="20">
          <cell r="H20" t="e">
            <v>#N/A</v>
          </cell>
          <cell r="L20">
            <v>3.8494897959183674</v>
          </cell>
        </row>
        <row r="21">
          <cell r="H21" t="e">
            <v>#N/A</v>
          </cell>
          <cell r="L21">
            <v>5.6501700680272124</v>
          </cell>
        </row>
        <row r="22">
          <cell r="H22" t="e">
            <v>#N/A</v>
          </cell>
          <cell r="L22">
            <v>6.4374149659863944</v>
          </cell>
        </row>
        <row r="23">
          <cell r="H23" t="e">
            <v>#N/A</v>
          </cell>
          <cell r="L23">
            <v>6.5144557823129245</v>
          </cell>
        </row>
        <row r="24">
          <cell r="H24" t="e">
            <v>#N/A</v>
          </cell>
          <cell r="L24">
            <v>6.1164965986394559</v>
          </cell>
        </row>
        <row r="25">
          <cell r="H25" t="e">
            <v>#N/A</v>
          </cell>
          <cell r="L25">
            <v>6.9017006802721088</v>
          </cell>
        </row>
        <row r="26">
          <cell r="H26" t="e">
            <v>#N/A</v>
          </cell>
          <cell r="L26">
            <v>6.1904761904761916</v>
          </cell>
        </row>
        <row r="27">
          <cell r="H27" t="e">
            <v>#N/A</v>
          </cell>
          <cell r="L27">
            <v>7.6255102040816327</v>
          </cell>
        </row>
        <row r="28">
          <cell r="H28" t="e">
            <v>#N/A</v>
          </cell>
          <cell r="L28">
            <v>8.0663265306122458</v>
          </cell>
        </row>
        <row r="29">
          <cell r="H29" t="e">
            <v>#N/A</v>
          </cell>
          <cell r="L29">
            <v>7.9948979591836746</v>
          </cell>
        </row>
        <row r="30">
          <cell r="H30" t="e">
            <v>#N/A</v>
          </cell>
          <cell r="L30">
            <v>8.7035147392290249</v>
          </cell>
        </row>
        <row r="31">
          <cell r="H31" t="e">
            <v>#N/A</v>
          </cell>
          <cell r="L31">
            <v>8.85827664399093</v>
          </cell>
        </row>
        <row r="32">
          <cell r="H32" t="e">
            <v>#N/A</v>
          </cell>
          <cell r="L32">
            <v>9.923922902494331</v>
          </cell>
        </row>
        <row r="33">
          <cell r="H33" t="e">
            <v>#N/A</v>
          </cell>
          <cell r="L33">
            <v>10.62908163265306</v>
          </cell>
        </row>
        <row r="34">
          <cell r="H34" t="e">
            <v>#N/A</v>
          </cell>
          <cell r="L34">
            <v>20.82641723356009</v>
          </cell>
        </row>
        <row r="35">
          <cell r="H35" t="e">
            <v>#N/A</v>
          </cell>
          <cell r="L35">
            <v>25.804251700680272</v>
          </cell>
        </row>
        <row r="36">
          <cell r="H36" t="e">
            <v>#N/A</v>
          </cell>
          <cell r="L36">
            <v>11.632879818594104</v>
          </cell>
        </row>
        <row r="37">
          <cell r="H37" t="e">
            <v>#N/A</v>
          </cell>
          <cell r="L37">
            <v>11.207823129251702</v>
          </cell>
        </row>
        <row r="38">
          <cell r="H38" t="e">
            <v>#N/A</v>
          </cell>
          <cell r="L38">
            <v>16.805272108843536</v>
          </cell>
        </row>
        <row r="39">
          <cell r="H39" t="e">
            <v>#N/A</v>
          </cell>
          <cell r="L39">
            <v>13.320294784580499</v>
          </cell>
        </row>
        <row r="40">
          <cell r="H40" t="e">
            <v>#N/A</v>
          </cell>
          <cell r="L40">
            <v>13.280612244897961</v>
          </cell>
        </row>
        <row r="41">
          <cell r="H41" t="e">
            <v>#N/A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H13" t="e">
            <v>#N/A</v>
          </cell>
          <cell r="L13">
            <v>3.1011904761904763</v>
          </cell>
        </row>
        <row r="14">
          <cell r="H14" t="e">
            <v>#N/A</v>
          </cell>
          <cell r="L14">
            <v>9.8392857142857153</v>
          </cell>
        </row>
        <row r="15">
          <cell r="H15" t="e">
            <v>#N/A</v>
          </cell>
          <cell r="L15">
            <v>18.273809523809526</v>
          </cell>
        </row>
        <row r="16">
          <cell r="H16" t="e">
            <v>#N/A</v>
          </cell>
          <cell r="L16">
            <v>13.822375541125542</v>
          </cell>
        </row>
        <row r="17">
          <cell r="H17" t="e">
            <v>#N/A</v>
          </cell>
          <cell r="L17">
            <v>3.6221590909090908</v>
          </cell>
        </row>
        <row r="18">
          <cell r="H18" t="e">
            <v>#N/A</v>
          </cell>
          <cell r="L18">
            <v>5.2831439393939394</v>
          </cell>
        </row>
        <row r="19">
          <cell r="H19" t="e">
            <v>#N/A</v>
          </cell>
          <cell r="L19">
            <v>7.7038690476190474</v>
          </cell>
        </row>
        <row r="20">
          <cell r="H20" t="e">
            <v>#N/A</v>
          </cell>
          <cell r="L20">
            <v>7.455853174603174</v>
          </cell>
        </row>
        <row r="21">
          <cell r="H21" t="e">
            <v>#N/A</v>
          </cell>
          <cell r="L21">
            <v>13.331944444444446</v>
          </cell>
        </row>
        <row r="22">
          <cell r="H22" t="e">
            <v>#N/A</v>
          </cell>
          <cell r="L22">
            <v>13.426923076923078</v>
          </cell>
        </row>
        <row r="23">
          <cell r="H23" t="e">
            <v>#N/A</v>
          </cell>
          <cell r="L23">
            <v>14.207532051282051</v>
          </cell>
        </row>
        <row r="24">
          <cell r="H24" t="e">
            <v>#N/A</v>
          </cell>
          <cell r="L24">
            <v>17.647115384615383</v>
          </cell>
        </row>
        <row r="25">
          <cell r="H25" t="e">
            <v>#N/A</v>
          </cell>
          <cell r="L25">
            <v>25.483571983571984</v>
          </cell>
        </row>
        <row r="26">
          <cell r="H26" t="e">
            <v>#N/A</v>
          </cell>
          <cell r="L26">
            <v>29.61118326118326</v>
          </cell>
        </row>
        <row r="27">
          <cell r="H27" t="e">
            <v>#N/A</v>
          </cell>
          <cell r="L27">
            <v>35.18855519480519</v>
          </cell>
        </row>
        <row r="28">
          <cell r="H28" t="e">
            <v>#N/A</v>
          </cell>
          <cell r="L28">
            <v>20.705357142857142</v>
          </cell>
        </row>
        <row r="29">
          <cell r="H29" t="e">
            <v>#N/A</v>
          </cell>
          <cell r="L29">
            <v>16.71279761904762</v>
          </cell>
        </row>
        <row r="30">
          <cell r="H30" t="e">
            <v>#N/A</v>
          </cell>
          <cell r="L30">
            <v>17.416901629072683</v>
          </cell>
        </row>
        <row r="31">
          <cell r="H31" t="e">
            <v>#N/A</v>
          </cell>
          <cell r="L31">
            <v>17.416588345864664</v>
          </cell>
        </row>
        <row r="32">
          <cell r="H32" t="e">
            <v>#N/A</v>
          </cell>
          <cell r="L32">
            <v>23.791588345864664</v>
          </cell>
        </row>
        <row r="33">
          <cell r="H33" t="e">
            <v>#N/A</v>
          </cell>
          <cell r="L33">
            <v>20.923456477732795</v>
          </cell>
        </row>
        <row r="34">
          <cell r="H34" t="e">
            <v>#N/A</v>
          </cell>
          <cell r="L34">
            <v>42.792445054945048</v>
          </cell>
        </row>
        <row r="35">
          <cell r="H35" t="e">
            <v>#N/A</v>
          </cell>
          <cell r="L35">
            <v>37.323901098901104</v>
          </cell>
        </row>
        <row r="36">
          <cell r="H36" t="e">
            <v>#N/A</v>
          </cell>
          <cell r="L36">
            <v>30.854166666666668</v>
          </cell>
        </row>
        <row r="37">
          <cell r="H37" t="e">
            <v>#N/A</v>
          </cell>
          <cell r="L37">
            <v>27.689285714285717</v>
          </cell>
        </row>
        <row r="38">
          <cell r="H38" t="e">
            <v>#N/A</v>
          </cell>
          <cell r="L38">
            <v>27.269345238095241</v>
          </cell>
        </row>
        <row r="39">
          <cell r="H39" t="e">
            <v>#N/A</v>
          </cell>
          <cell r="L39">
            <v>38.492559523809518</v>
          </cell>
        </row>
        <row r="40">
          <cell r="H40" t="e">
            <v>#N/A</v>
          </cell>
          <cell r="L40">
            <v>57.071428571428577</v>
          </cell>
        </row>
        <row r="41">
          <cell r="H41" t="e">
            <v>#N/A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 t="e">
            <v>#N/A</v>
          </cell>
        </row>
        <row r="13">
          <cell r="H13" t="e">
            <v>#N/A</v>
          </cell>
        </row>
        <row r="14">
          <cell r="H14" t="e">
            <v>#N/A</v>
          </cell>
        </row>
        <row r="15">
          <cell r="H15" t="e">
            <v>#N/A</v>
          </cell>
        </row>
        <row r="16">
          <cell r="H16" t="e">
            <v>#N/A</v>
          </cell>
        </row>
        <row r="17">
          <cell r="H17" t="e">
            <v>#N/A</v>
          </cell>
        </row>
        <row r="18">
          <cell r="H18" t="e">
            <v>#N/A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topLeftCell="A91" zoomScale="85" zoomScaleNormal="85" zoomScaleSheetLayoutView="85" workbookViewId="0">
      <selection activeCell="M96" sqref="M96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48" t="s">
        <v>5</v>
      </c>
      <c r="C92" s="49"/>
      <c r="D92" s="50" t="s">
        <v>14</v>
      </c>
      <c r="E92" s="51"/>
      <c r="F92" s="52"/>
      <c r="G92" s="50" t="s">
        <v>26</v>
      </c>
      <c r="H92" s="51"/>
      <c r="I92" s="52"/>
      <c r="J92" s="50" t="s">
        <v>24</v>
      </c>
      <c r="K92" s="51"/>
      <c r="L92" s="52"/>
      <c r="M92" s="50" t="s">
        <v>29</v>
      </c>
      <c r="N92" s="51"/>
      <c r="O92" s="52"/>
    </row>
    <row r="93" spans="2:22" ht="17.25" customHeight="1" x14ac:dyDescent="0.15">
      <c r="B93" s="48" t="s">
        <v>0</v>
      </c>
      <c r="C93" s="49"/>
      <c r="D93" s="50" t="s">
        <v>20</v>
      </c>
      <c r="E93" s="51"/>
      <c r="F93" s="52"/>
      <c r="G93" s="50" t="s">
        <v>27</v>
      </c>
      <c r="H93" s="51"/>
      <c r="I93" s="52"/>
      <c r="J93" s="50" t="s">
        <v>21</v>
      </c>
      <c r="K93" s="51"/>
      <c r="L93" s="52"/>
      <c r="M93" s="50" t="s">
        <v>30</v>
      </c>
      <c r="N93" s="51"/>
      <c r="O93" s="52"/>
    </row>
    <row r="94" spans="2:22" ht="17.25" customHeight="1" x14ac:dyDescent="0.15">
      <c r="B94" s="48" t="s">
        <v>1</v>
      </c>
      <c r="C94" s="49"/>
      <c r="D94" s="53" t="s">
        <v>25</v>
      </c>
      <c r="E94" s="54"/>
      <c r="F94" s="55"/>
      <c r="G94" s="53" t="s">
        <v>33</v>
      </c>
      <c r="H94" s="54"/>
      <c r="I94" s="55"/>
      <c r="J94" s="53" t="s">
        <v>33</v>
      </c>
      <c r="K94" s="54"/>
      <c r="L94" s="55"/>
      <c r="M94" s="53" t="s">
        <v>31</v>
      </c>
      <c r="N94" s="54"/>
      <c r="O94" s="55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45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 t="e">
        <f>[1]世羅山中福田!$H$11</f>
        <v>#N/A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46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 t="e">
        <f>[1]世羅山中福田!$H$12</f>
        <v>#N/A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 t="e">
        <f>[1]安芸津!$H$12</f>
        <v>#N/A</v>
      </c>
      <c r="N97" s="27" t="s">
        <v>28</v>
      </c>
      <c r="O97" s="19" t="s">
        <v>28</v>
      </c>
    </row>
    <row r="98" spans="2:15" ht="17.25" customHeight="1" x14ac:dyDescent="0.15">
      <c r="B98" s="46"/>
      <c r="C98" s="10">
        <v>3</v>
      </c>
      <c r="D98" s="28" t="e">
        <f>[1]三次三和!$H$13</f>
        <v>#N/A</v>
      </c>
      <c r="E98" s="29">
        <f>[1]三次三和!$L$13</f>
        <v>1.5764461813094033</v>
      </c>
      <c r="F98" s="30">
        <v>0.71428571428571419</v>
      </c>
      <c r="G98" s="28" t="e">
        <f>[1]世羅山中福田!$H$13</f>
        <v>#N/A</v>
      </c>
      <c r="H98" s="29">
        <f>[1]世羅山中福田!$L$13</f>
        <v>0</v>
      </c>
      <c r="I98" s="30">
        <v>0</v>
      </c>
      <c r="J98" s="28" t="e">
        <f>[1]安芸高田高宮!$H$13</f>
        <v>#N/A</v>
      </c>
      <c r="K98" s="27">
        <f>[1]安芸高田高宮!$L$13</f>
        <v>3.1011904761904763</v>
      </c>
      <c r="L98" s="19">
        <v>1.6190476190476191</v>
      </c>
      <c r="M98" s="28" t="e">
        <f>[1]安芸津!$H$13</f>
        <v>#N/A</v>
      </c>
      <c r="N98" s="27" t="s">
        <v>28</v>
      </c>
      <c r="O98" s="19" t="s">
        <v>28</v>
      </c>
    </row>
    <row r="99" spans="2:15" ht="17.25" customHeight="1" x14ac:dyDescent="0.15">
      <c r="B99" s="46"/>
      <c r="C99" s="10">
        <v>4</v>
      </c>
      <c r="D99" s="28" t="e">
        <f>[1]三次三和!$H$14</f>
        <v>#N/A</v>
      </c>
      <c r="E99" s="29">
        <f>[1]三次三和!$L$14</f>
        <v>2.3709412843151445</v>
      </c>
      <c r="F99" s="30">
        <v>0.71428571428571419</v>
      </c>
      <c r="G99" s="32" t="e">
        <f>[1]世羅山中福田!$H$14</f>
        <v>#N/A</v>
      </c>
      <c r="H99" s="29">
        <f>[1]世羅山中福田!$L$14</f>
        <v>0</v>
      </c>
      <c r="I99" s="30">
        <v>0</v>
      </c>
      <c r="J99" s="28" t="e">
        <f>[1]安芸高田高宮!$H$14</f>
        <v>#N/A</v>
      </c>
      <c r="K99" s="27">
        <f>[1]安芸高田高宮!$L$14</f>
        <v>9.8392857142857153</v>
      </c>
      <c r="L99" s="19">
        <v>1.4285714285714284</v>
      </c>
      <c r="M99" s="28" t="e">
        <f>[1]安芸津!$H$14</f>
        <v>#N/A</v>
      </c>
      <c r="N99" s="27" t="s">
        <v>28</v>
      </c>
      <c r="O99" s="19" t="s">
        <v>28</v>
      </c>
    </row>
    <row r="100" spans="2:15" ht="17.25" customHeight="1" x14ac:dyDescent="0.15">
      <c r="B100" s="46"/>
      <c r="C100" s="10">
        <v>5</v>
      </c>
      <c r="D100" s="28" t="e">
        <f>[1]三次三和!$H$15</f>
        <v>#N/A</v>
      </c>
      <c r="E100" s="29">
        <f>[1]三次三和!$L$15</f>
        <v>3.1496598639455788</v>
      </c>
      <c r="F100" s="30">
        <v>3.5714285714285716</v>
      </c>
      <c r="G100" s="28" t="e">
        <f>[1]世羅山中福田!$H$15</f>
        <v>#N/A</v>
      </c>
      <c r="H100" s="29">
        <f>[1]世羅山中福田!$L$15</f>
        <v>0</v>
      </c>
      <c r="I100" s="30">
        <v>0</v>
      </c>
      <c r="J100" s="28" t="e">
        <f>[1]安芸高田高宮!$H$15</f>
        <v>#N/A</v>
      </c>
      <c r="K100" s="27">
        <f>[1]安芸高田高宮!$L$15</f>
        <v>18.273809523809526</v>
      </c>
      <c r="L100" s="19">
        <v>1.6190476190476188</v>
      </c>
      <c r="M100" s="28" t="e">
        <f>[1]安芸津!$H$15</f>
        <v>#N/A</v>
      </c>
      <c r="N100" s="27" t="s">
        <v>28</v>
      </c>
      <c r="O100" s="19" t="s">
        <v>28</v>
      </c>
    </row>
    <row r="101" spans="2:15" ht="17.25" customHeight="1" x14ac:dyDescent="0.15">
      <c r="B101" s="47"/>
      <c r="C101" s="11">
        <v>6</v>
      </c>
      <c r="D101" s="33" t="e">
        <f>[1]三次三和!$H$16</f>
        <v>#N/A</v>
      </c>
      <c r="E101" s="34">
        <f>[1]三次三和!$L$16</f>
        <v>2.5453514739229024</v>
      </c>
      <c r="F101" s="35">
        <v>3.8571428571428563</v>
      </c>
      <c r="G101" s="33" t="e">
        <f>[1]世羅山中福田!$H$16</f>
        <v>#N/A</v>
      </c>
      <c r="H101" s="34">
        <f>[1]世羅山中福田!$L$16</f>
        <v>0.8</v>
      </c>
      <c r="I101" s="35">
        <v>0.8</v>
      </c>
      <c r="J101" s="33" t="e">
        <f>[1]安芸高田高宮!$H$16</f>
        <v>#N/A</v>
      </c>
      <c r="K101" s="36">
        <f>[1]安芸高田高宮!$L$16</f>
        <v>13.822375541125542</v>
      </c>
      <c r="L101" s="37">
        <v>0.66666666666666663</v>
      </c>
      <c r="M101" s="33" t="e">
        <f>[1]安芸津!$H$16</f>
        <v>#N/A</v>
      </c>
      <c r="N101" s="36" t="s">
        <v>28</v>
      </c>
      <c r="O101" s="37" t="s">
        <v>28</v>
      </c>
    </row>
    <row r="102" spans="2:15" ht="17.25" customHeight="1" x14ac:dyDescent="0.15">
      <c r="B102" s="45" t="s">
        <v>6</v>
      </c>
      <c r="C102" s="10">
        <v>1</v>
      </c>
      <c r="D102" s="22" t="e">
        <f>[1]三次三和!$H$17</f>
        <v>#N/A</v>
      </c>
      <c r="E102" s="29">
        <f>[1]三次三和!$L$17</f>
        <v>2.9858276643990931</v>
      </c>
      <c r="F102" s="30">
        <v>2.1428571428571428</v>
      </c>
      <c r="G102" s="22" t="e">
        <f>[1]世羅山中福田!$H$17</f>
        <v>#N/A</v>
      </c>
      <c r="H102" s="25">
        <f>[1]世羅山中福田!$L$17</f>
        <v>0.2</v>
      </c>
      <c r="I102" s="24">
        <v>0.2</v>
      </c>
      <c r="J102" s="22" t="e">
        <f>[1]安芸高田高宮!$H$17</f>
        <v>#N/A</v>
      </c>
      <c r="K102" s="38">
        <f>[1]安芸高田高宮!$L$17</f>
        <v>3.6221590909090908</v>
      </c>
      <c r="L102" s="19">
        <v>0</v>
      </c>
      <c r="M102" s="22" t="e">
        <f>[1]安芸津!$H$17</f>
        <v>#N/A</v>
      </c>
      <c r="N102" s="38" t="s">
        <v>28</v>
      </c>
      <c r="O102" s="19" t="s">
        <v>28</v>
      </c>
    </row>
    <row r="103" spans="2:15" ht="17.25" customHeight="1" x14ac:dyDescent="0.15">
      <c r="B103" s="46"/>
      <c r="C103" s="10">
        <v>2</v>
      </c>
      <c r="D103" s="28" t="e">
        <f>[1]三次三和!$H$18</f>
        <v>#N/A</v>
      </c>
      <c r="E103" s="29">
        <f>[1]三次三和!$L$18</f>
        <v>2.9249433106575964</v>
      </c>
      <c r="F103" s="30">
        <v>2.1428571428571428</v>
      </c>
      <c r="G103" s="28" t="e">
        <f>[1]世羅山中福田!$H$18</f>
        <v>#N/A</v>
      </c>
      <c r="H103" s="29">
        <f>[1]世羅山中福田!$L$18</f>
        <v>0</v>
      </c>
      <c r="I103" s="30">
        <v>0</v>
      </c>
      <c r="J103" s="28" t="e">
        <f>[1]安芸高田高宮!$H$18</f>
        <v>#N/A</v>
      </c>
      <c r="K103" s="38">
        <f>[1]安芸高田高宮!$L$18</f>
        <v>5.2831439393939394</v>
      </c>
      <c r="L103" s="19">
        <v>0</v>
      </c>
      <c r="M103" s="28" t="e">
        <f>[1]安芸津!$H$18</f>
        <v>#N/A</v>
      </c>
      <c r="N103" s="38" t="s">
        <v>28</v>
      </c>
      <c r="O103" s="19" t="s">
        <v>28</v>
      </c>
    </row>
    <row r="104" spans="2:15" ht="17.25" customHeight="1" x14ac:dyDescent="0.15">
      <c r="B104" s="46"/>
      <c r="C104" s="10">
        <v>3</v>
      </c>
      <c r="D104" s="28" t="e">
        <f>[1]三次三和!$H$19</f>
        <v>#N/A</v>
      </c>
      <c r="E104" s="29">
        <f>[1]三次三和!$L$19</f>
        <v>3.1510204081632653</v>
      </c>
      <c r="F104" s="30">
        <v>3.285714285714286</v>
      </c>
      <c r="G104" s="28" t="e">
        <f>[1]世羅山中福田!$H$19</f>
        <v>#N/A</v>
      </c>
      <c r="H104" s="29">
        <f>[1]世羅山中福田!$L$19</f>
        <v>0</v>
      </c>
      <c r="I104" s="30">
        <v>0</v>
      </c>
      <c r="J104" s="28" t="e">
        <f>[1]安芸高田高宮!$H$19</f>
        <v>#N/A</v>
      </c>
      <c r="K104" s="27">
        <f>[1]安芸高田高宮!$L$19</f>
        <v>7.7038690476190474</v>
      </c>
      <c r="L104" s="19">
        <v>2.8571428571428568</v>
      </c>
      <c r="M104" s="28" t="e">
        <f>[1]安芸津!$H$19</f>
        <v>#N/A</v>
      </c>
      <c r="N104" s="27" t="s">
        <v>28</v>
      </c>
      <c r="O104" s="19" t="s">
        <v>28</v>
      </c>
    </row>
    <row r="105" spans="2:15" ht="17.25" customHeight="1" x14ac:dyDescent="0.15">
      <c r="B105" s="46"/>
      <c r="C105" s="10">
        <v>4</v>
      </c>
      <c r="D105" s="28" t="e">
        <f>[1]三次三和!$H$20</f>
        <v>#N/A</v>
      </c>
      <c r="E105" s="29">
        <f>[1]三次三和!$L$20</f>
        <v>3.8494897959183674</v>
      </c>
      <c r="F105" s="30">
        <v>4.7142857142857144</v>
      </c>
      <c r="G105" s="28" t="e">
        <f>[1]世羅山中福田!$H$20</f>
        <v>#N/A</v>
      </c>
      <c r="H105" s="29">
        <f>[1]世羅山中福田!$L$20</f>
        <v>1.7142857142857142</v>
      </c>
      <c r="I105" s="30">
        <v>1.7142857142857142</v>
      </c>
      <c r="J105" s="28" t="e">
        <f>[1]安芸高田高宮!$H$20</f>
        <v>#N/A</v>
      </c>
      <c r="K105" s="27">
        <f>[1]安芸高田高宮!$L$20</f>
        <v>7.455853174603174</v>
      </c>
      <c r="L105" s="19">
        <v>7.5178571428571423</v>
      </c>
      <c r="M105" s="28" t="e">
        <f>[1]安芸津!$H$20</f>
        <v>#N/A</v>
      </c>
      <c r="N105" s="27" t="s">
        <v>28</v>
      </c>
      <c r="O105" s="19" t="s">
        <v>28</v>
      </c>
    </row>
    <row r="106" spans="2:15" ht="17.25" customHeight="1" x14ac:dyDescent="0.15">
      <c r="B106" s="46"/>
      <c r="C106" s="10">
        <v>5</v>
      </c>
      <c r="D106" s="28" t="e">
        <f>[1]三次三和!$H$21</f>
        <v>#N/A</v>
      </c>
      <c r="E106" s="29">
        <f>[1]三次三和!$L$21</f>
        <v>5.6501700680272124</v>
      </c>
      <c r="F106" s="30">
        <v>6.4285714285714288</v>
      </c>
      <c r="G106" s="28" t="e">
        <f>[1]世羅山中福田!$H$21</f>
        <v>#N/A</v>
      </c>
      <c r="H106" s="29">
        <f>[1]世羅山中福田!$L$21</f>
        <v>2.5714285714285712</v>
      </c>
      <c r="I106" s="30">
        <v>2.5714285714285712</v>
      </c>
      <c r="J106" s="28" t="e">
        <f>[1]安芸高田高宮!$H$21</f>
        <v>#N/A</v>
      </c>
      <c r="K106" s="27">
        <f>[1]安芸高田高宮!$L$21</f>
        <v>13.331944444444446</v>
      </c>
      <c r="L106" s="19">
        <v>10.625</v>
      </c>
      <c r="M106" s="28" t="e">
        <f>[1]安芸津!$H$21</f>
        <v>#N/A</v>
      </c>
      <c r="N106" s="27" t="s">
        <v>28</v>
      </c>
      <c r="O106" s="19" t="s">
        <v>28</v>
      </c>
    </row>
    <row r="107" spans="2:15" ht="17.25" customHeight="1" x14ac:dyDescent="0.15">
      <c r="B107" s="47"/>
      <c r="C107" s="11">
        <v>6</v>
      </c>
      <c r="D107" s="28" t="e">
        <f>[1]三次三和!$H$22</f>
        <v>#N/A</v>
      </c>
      <c r="E107" s="34">
        <f>[1]三次三和!$L$22</f>
        <v>6.4374149659863944</v>
      </c>
      <c r="F107" s="35">
        <v>6.4285714285714288</v>
      </c>
      <c r="G107" s="33" t="e">
        <f>[1]世羅山中福田!$H$22</f>
        <v>#N/A</v>
      </c>
      <c r="H107" s="34">
        <f>[1]世羅山中福田!$L$22</f>
        <v>1.4285714285714284</v>
      </c>
      <c r="I107" s="35">
        <v>1.4285714285714284</v>
      </c>
      <c r="J107" s="33" t="e">
        <f>[1]安芸高田高宮!$H$22</f>
        <v>#N/A</v>
      </c>
      <c r="K107" s="36">
        <f>[1]安芸高田高宮!$L$22</f>
        <v>13.426923076923078</v>
      </c>
      <c r="L107" s="37">
        <v>6.125</v>
      </c>
      <c r="M107" s="33" t="e">
        <f>[1]安芸津!$H$22</f>
        <v>#N/A</v>
      </c>
      <c r="N107" s="36" t="s">
        <v>28</v>
      </c>
      <c r="O107" s="37" t="s">
        <v>28</v>
      </c>
    </row>
    <row r="108" spans="2:15" ht="17.25" customHeight="1" x14ac:dyDescent="0.15">
      <c r="B108" s="45" t="s">
        <v>7</v>
      </c>
      <c r="C108" s="10">
        <v>1</v>
      </c>
      <c r="D108" s="26" t="e">
        <f>[1]三次三和!$H$23</f>
        <v>#N/A</v>
      </c>
      <c r="E108" s="29">
        <f>[1]三次三和!$L$23</f>
        <v>6.5144557823129245</v>
      </c>
      <c r="F108" s="30">
        <v>5.1428571428571423</v>
      </c>
      <c r="G108" s="22" t="e">
        <f>[1]世羅山中福田!$H$23</f>
        <v>#N/A</v>
      </c>
      <c r="H108" s="25">
        <f>[1]世羅山中福田!$L$23</f>
        <v>4.2857142857142856</v>
      </c>
      <c r="I108" s="24">
        <v>4.2857142857142856</v>
      </c>
      <c r="J108" s="22" t="e">
        <f>[1]安芸高田高宮!$H$23</f>
        <v>#N/A</v>
      </c>
      <c r="K108" s="27">
        <f>[1]安芸高田高宮!$L$23</f>
        <v>14.207532051282051</v>
      </c>
      <c r="L108" s="19">
        <v>0.625</v>
      </c>
      <c r="M108" s="22" t="e">
        <f>[1]安芸津!$H$23</f>
        <v>#N/A</v>
      </c>
      <c r="N108" s="27" t="s">
        <v>28</v>
      </c>
      <c r="O108" s="19" t="s">
        <v>28</v>
      </c>
    </row>
    <row r="109" spans="2:15" ht="17.25" customHeight="1" x14ac:dyDescent="0.15">
      <c r="B109" s="46"/>
      <c r="C109" s="10">
        <v>2</v>
      </c>
      <c r="D109" s="28" t="e">
        <f>[1]三次三和!$H$24</f>
        <v>#N/A</v>
      </c>
      <c r="E109" s="29">
        <f>[1]三次三和!$L$24</f>
        <v>6.1164965986394559</v>
      </c>
      <c r="F109" s="30">
        <v>4.4285714285714288</v>
      </c>
      <c r="G109" s="28" t="e">
        <f>[1]世羅山中福田!$H$24</f>
        <v>#N/A</v>
      </c>
      <c r="H109" s="29">
        <f>[1]世羅山中福田!$L$24</f>
        <v>4.4285714285714288</v>
      </c>
      <c r="I109" s="30">
        <v>4.4285714285714288</v>
      </c>
      <c r="J109" s="28" t="e">
        <f>[1]安芸高田高宮!$H$24</f>
        <v>#N/A</v>
      </c>
      <c r="K109" s="27">
        <f>[1]安芸高田高宮!$L$24</f>
        <v>17.647115384615383</v>
      </c>
      <c r="L109" s="19">
        <v>6.25</v>
      </c>
      <c r="M109" s="28" t="e">
        <f>[1]安芸津!$H$24</f>
        <v>#N/A</v>
      </c>
      <c r="N109" s="27" t="s">
        <v>28</v>
      </c>
      <c r="O109" s="19" t="s">
        <v>28</v>
      </c>
    </row>
    <row r="110" spans="2:15" ht="17.25" customHeight="1" x14ac:dyDescent="0.15">
      <c r="B110" s="46"/>
      <c r="C110" s="10">
        <v>3</v>
      </c>
      <c r="D110" s="28" t="e">
        <f>[1]三次三和!$H$25</f>
        <v>#N/A</v>
      </c>
      <c r="E110" s="29">
        <f>[1]三次三和!$L$25</f>
        <v>6.9017006802721088</v>
      </c>
      <c r="F110" s="30">
        <v>5</v>
      </c>
      <c r="G110" s="28" t="e">
        <f>[1]世羅山中福田!$H$25</f>
        <v>#N/A</v>
      </c>
      <c r="H110" s="29">
        <f>[1]世羅山中福田!$L$25</f>
        <v>3.5714285714285716</v>
      </c>
      <c r="I110" s="30">
        <v>3.5714285714285716</v>
      </c>
      <c r="J110" s="28" t="e">
        <f>[1]安芸高田高宮!$H$25</f>
        <v>#N/A</v>
      </c>
      <c r="K110" s="27">
        <f>[1]安芸高田高宮!$L$25</f>
        <v>25.483571983571984</v>
      </c>
      <c r="L110" s="19">
        <v>7.7142857142857135</v>
      </c>
      <c r="M110" s="28" t="e">
        <f>[1]安芸津!$H$25</f>
        <v>#N/A</v>
      </c>
      <c r="N110" s="27" t="s">
        <v>28</v>
      </c>
      <c r="O110" s="19" t="s">
        <v>28</v>
      </c>
    </row>
    <row r="111" spans="2:15" ht="17.25" customHeight="1" x14ac:dyDescent="0.15">
      <c r="B111" s="46"/>
      <c r="C111" s="10">
        <v>4</v>
      </c>
      <c r="D111" s="28" t="e">
        <f>[1]三次三和!$H$26</f>
        <v>#N/A</v>
      </c>
      <c r="E111" s="29">
        <f>[1]三次三和!$L$26</f>
        <v>6.1904761904761916</v>
      </c>
      <c r="F111" s="30">
        <v>3.7142857142857135</v>
      </c>
      <c r="G111" s="28" t="e">
        <f>[1]世羅山中福田!$H$26</f>
        <v>#N/A</v>
      </c>
      <c r="H111" s="29">
        <f>[1]世羅山中福田!$L$26</f>
        <v>1.4285714285714284</v>
      </c>
      <c r="I111" s="30">
        <v>1.4285714285714284</v>
      </c>
      <c r="J111" s="28" t="e">
        <f>[1]安芸高田高宮!$H$26</f>
        <v>#N/A</v>
      </c>
      <c r="K111" s="27">
        <f>[1]安芸高田高宮!$L$26</f>
        <v>29.61118326118326</v>
      </c>
      <c r="L111" s="19">
        <v>4.2857142857142856</v>
      </c>
      <c r="M111" s="28" t="e">
        <f>[1]安芸津!$H$26</f>
        <v>#N/A</v>
      </c>
      <c r="N111" s="27" t="s">
        <v>28</v>
      </c>
      <c r="O111" s="19" t="s">
        <v>28</v>
      </c>
    </row>
    <row r="112" spans="2:15" ht="17.25" customHeight="1" x14ac:dyDescent="0.15">
      <c r="B112" s="46"/>
      <c r="C112" s="10">
        <v>5</v>
      </c>
      <c r="D112" s="28" t="e">
        <f>[1]三次三和!$H$27</f>
        <v>#N/A</v>
      </c>
      <c r="E112" s="29">
        <f>[1]三次三和!$L$27</f>
        <v>7.6255102040816327</v>
      </c>
      <c r="F112" s="30">
        <v>3.2857142857142856</v>
      </c>
      <c r="G112" s="28" t="e">
        <f>[1]世羅山中福田!$H$27</f>
        <v>#N/A</v>
      </c>
      <c r="H112" s="29">
        <f>[1]世羅山中福田!$L$27</f>
        <v>0.99999999999999978</v>
      </c>
      <c r="I112" s="30">
        <v>0.99999999999999978</v>
      </c>
      <c r="J112" s="28" t="e">
        <f>[1]安芸高田高宮!$H$27</f>
        <v>#N/A</v>
      </c>
      <c r="K112" s="27">
        <f>[1]安芸高田高宮!$L$27</f>
        <v>35.18855519480519</v>
      </c>
      <c r="L112" s="19">
        <v>5</v>
      </c>
      <c r="M112" s="28" t="e">
        <f>[1]安芸津!$H$27</f>
        <v>#N/A</v>
      </c>
      <c r="N112" s="27" t="s">
        <v>28</v>
      </c>
      <c r="O112" s="19" t="s">
        <v>28</v>
      </c>
    </row>
    <row r="113" spans="1:15" ht="17.25" customHeight="1" x14ac:dyDescent="0.15">
      <c r="B113" s="47"/>
      <c r="C113" s="11">
        <v>6</v>
      </c>
      <c r="D113" s="33" t="e">
        <f>[1]三次三和!$H$28</f>
        <v>#N/A</v>
      </c>
      <c r="E113" s="34">
        <f>[1]三次三和!$L$28</f>
        <v>8.0663265306122458</v>
      </c>
      <c r="F113" s="35">
        <v>6.2857142857142856</v>
      </c>
      <c r="G113" s="33" t="e">
        <f>[1]世羅山中福田!$H$28</f>
        <v>#N/A</v>
      </c>
      <c r="H113" s="34">
        <f>[1]世羅山中福田!$L$28</f>
        <v>4.5714285714285712</v>
      </c>
      <c r="I113" s="35">
        <v>4.5714285714285712</v>
      </c>
      <c r="J113" s="33" t="e">
        <f>[1]安芸高田高宮!$H$28</f>
        <v>#N/A</v>
      </c>
      <c r="K113" s="36">
        <f>[1]安芸高田高宮!$L$28</f>
        <v>20.705357142857142</v>
      </c>
      <c r="L113" s="37">
        <v>5.4285714285714279</v>
      </c>
      <c r="M113" s="33" t="e">
        <f>[1]安芸津!$H$28</f>
        <v>#N/A</v>
      </c>
      <c r="N113" s="36" t="s">
        <v>28</v>
      </c>
      <c r="O113" s="37" t="s">
        <v>28</v>
      </c>
    </row>
    <row r="114" spans="1:15" ht="17.25" customHeight="1" x14ac:dyDescent="0.15">
      <c r="B114" s="45" t="s">
        <v>8</v>
      </c>
      <c r="C114" s="10">
        <v>1</v>
      </c>
      <c r="D114" s="22" t="e">
        <f>[1]三次三和!$H$29</f>
        <v>#N/A</v>
      </c>
      <c r="E114" s="27">
        <f>[1]三次三和!$L$29</f>
        <v>7.9948979591836746</v>
      </c>
      <c r="F114" s="30">
        <v>6.4285714285714288</v>
      </c>
      <c r="G114" s="22" t="e">
        <f>[1]世羅山中福田!$H$29</f>
        <v>#N/A</v>
      </c>
      <c r="H114" s="25">
        <f>[1]世羅山中福田!$L$29</f>
        <v>10</v>
      </c>
      <c r="I114" s="24">
        <v>10</v>
      </c>
      <c r="J114" s="22" t="e">
        <f>[1]安芸高田高宮!$H$29</f>
        <v>#N/A</v>
      </c>
      <c r="K114" s="27">
        <f>[1]安芸高田高宮!$L$29</f>
        <v>16.71279761904762</v>
      </c>
      <c r="L114" s="19">
        <v>6.9047619047619033</v>
      </c>
      <c r="M114" s="22" t="e">
        <f>[1]安芸津!$H$29</f>
        <v>#N/A</v>
      </c>
      <c r="N114" s="27" t="s">
        <v>28</v>
      </c>
      <c r="O114" s="19" t="s">
        <v>28</v>
      </c>
    </row>
    <row r="115" spans="1:15" ht="17.25" customHeight="1" x14ac:dyDescent="0.15">
      <c r="B115" s="46"/>
      <c r="C115" s="10">
        <v>2</v>
      </c>
      <c r="D115" s="28" t="e">
        <f>[1]三次三和!$H$30</f>
        <v>#N/A</v>
      </c>
      <c r="E115" s="29">
        <f>[1]三次三和!$L$30</f>
        <v>8.7035147392290249</v>
      </c>
      <c r="F115" s="30">
        <v>1.857142857142857</v>
      </c>
      <c r="G115" s="28" t="e">
        <f>[1]世羅山中福田!$H$30</f>
        <v>#N/A</v>
      </c>
      <c r="H115" s="29">
        <f>[1]世羅山中福田!$L$30</f>
        <v>4.2857142857142856</v>
      </c>
      <c r="I115" s="30">
        <v>4.2857142857142856</v>
      </c>
      <c r="J115" s="28" t="e">
        <f>[1]安芸高田高宮!$H$30</f>
        <v>#N/A</v>
      </c>
      <c r="K115" s="27">
        <f>[1]安芸高田高宮!$L$30</f>
        <v>17.416901629072683</v>
      </c>
      <c r="L115" s="19">
        <v>10.291666666666666</v>
      </c>
      <c r="M115" s="28" t="e">
        <f>[1]安芸津!$H$30</f>
        <v>#N/A</v>
      </c>
      <c r="N115" s="27" t="s">
        <v>28</v>
      </c>
      <c r="O115" s="19" t="s">
        <v>28</v>
      </c>
    </row>
    <row r="116" spans="1:15" ht="17.25" customHeight="1" x14ac:dyDescent="0.15">
      <c r="B116" s="46"/>
      <c r="C116" s="10">
        <v>3</v>
      </c>
      <c r="D116" s="28" t="e">
        <f>[1]三次三和!$H$31</f>
        <v>#N/A</v>
      </c>
      <c r="E116" s="29">
        <f>[1]三次三和!$L$31</f>
        <v>8.85827664399093</v>
      </c>
      <c r="F116" s="30">
        <v>3</v>
      </c>
      <c r="G116" s="28" t="e">
        <f>[1]世羅山中福田!$H$31</f>
        <v>#N/A</v>
      </c>
      <c r="H116" s="29">
        <f>[1]世羅山中福田!$L$31</f>
        <v>2.5714285714285712</v>
      </c>
      <c r="I116" s="30">
        <v>2.5714285714285712</v>
      </c>
      <c r="J116" s="28" t="e">
        <f>[1]安芸高田高宮!$H$31</f>
        <v>#N/A</v>
      </c>
      <c r="K116" s="27">
        <f>[1]安芸高田高宮!$L$31</f>
        <v>17.416588345864664</v>
      </c>
      <c r="L116" s="19">
        <v>8.125</v>
      </c>
      <c r="M116" s="28" t="e">
        <f>[1]安芸津!$H$31</f>
        <v>#N/A</v>
      </c>
      <c r="N116" s="27" t="s">
        <v>28</v>
      </c>
      <c r="O116" s="19" t="s">
        <v>28</v>
      </c>
    </row>
    <row r="117" spans="1:15" ht="17.25" customHeight="1" x14ac:dyDescent="0.15">
      <c r="B117" s="46"/>
      <c r="C117" s="10">
        <v>4</v>
      </c>
      <c r="D117" s="28" t="e">
        <f>[1]三次三和!$H$32</f>
        <v>#N/A</v>
      </c>
      <c r="E117" s="29">
        <f>[1]三次三和!$L$32</f>
        <v>9.923922902494331</v>
      </c>
      <c r="F117" s="30">
        <v>6.4285714285714288</v>
      </c>
      <c r="G117" s="28" t="e">
        <f>[1]世羅山中福田!$H$32</f>
        <v>#N/A</v>
      </c>
      <c r="H117" s="29">
        <f>[1]世羅山中福田!$L$32</f>
        <v>7.2857142857142865</v>
      </c>
      <c r="I117" s="30">
        <v>7.2857142857142865</v>
      </c>
      <c r="J117" s="28" t="e">
        <f>[1]安芸高田高宮!$H$32</f>
        <v>#N/A</v>
      </c>
      <c r="K117" s="27">
        <f>[1]安芸高田高宮!$L$32</f>
        <v>23.791588345864664</v>
      </c>
      <c r="L117" s="19">
        <v>6.625</v>
      </c>
      <c r="M117" s="28" t="e">
        <f>[1]安芸津!$H$32</f>
        <v>#N/A</v>
      </c>
      <c r="N117" s="27" t="s">
        <v>28</v>
      </c>
      <c r="O117" s="19" t="s">
        <v>28</v>
      </c>
    </row>
    <row r="118" spans="1:15" ht="17.25" customHeight="1" x14ac:dyDescent="0.15">
      <c r="B118" s="46"/>
      <c r="C118" s="10">
        <v>5</v>
      </c>
      <c r="D118" s="28" t="e">
        <f>[1]三次三和!$H$33</f>
        <v>#N/A</v>
      </c>
      <c r="E118" s="29">
        <f>[1]三次三和!$L$33</f>
        <v>10.62908163265306</v>
      </c>
      <c r="F118" s="30">
        <v>2.8571428571428568</v>
      </c>
      <c r="G118" s="28" t="e">
        <f>[1]世羅山中福田!$H$33</f>
        <v>#N/A</v>
      </c>
      <c r="H118" s="29">
        <f>[1]世羅山中福田!$L$33</f>
        <v>30.714285714285715</v>
      </c>
      <c r="I118" s="30">
        <v>30.714285714285715</v>
      </c>
      <c r="J118" s="28" t="e">
        <f>[1]安芸高田高宮!$H$33</f>
        <v>#N/A</v>
      </c>
      <c r="K118" s="27">
        <f>[1]安芸高田高宮!$L$33</f>
        <v>20.923456477732795</v>
      </c>
      <c r="L118" s="19">
        <v>5.625</v>
      </c>
      <c r="M118" s="28" t="e">
        <f>[1]安芸津!$H$33</f>
        <v>#N/A</v>
      </c>
      <c r="N118" s="27" t="s">
        <v>28</v>
      </c>
      <c r="O118" s="19" t="s">
        <v>28</v>
      </c>
    </row>
    <row r="119" spans="1:15" ht="17.25" customHeight="1" x14ac:dyDescent="0.15">
      <c r="B119" s="47"/>
      <c r="C119" s="11">
        <v>6</v>
      </c>
      <c r="D119" s="33" t="e">
        <f>[1]三次三和!$H$34</f>
        <v>#N/A</v>
      </c>
      <c r="E119" s="34">
        <f>[1]三次三和!$L$34</f>
        <v>20.82641723356009</v>
      </c>
      <c r="F119" s="35">
        <v>8.571428571428573</v>
      </c>
      <c r="G119" s="33" t="e">
        <f>[1]世羅山中福田!$H$34</f>
        <v>#N/A</v>
      </c>
      <c r="H119" s="34">
        <f>[1]世羅山中福田!$L$34</f>
        <v>33.999999999999993</v>
      </c>
      <c r="I119" s="35">
        <v>33.999999999999993</v>
      </c>
      <c r="J119" s="33" t="e">
        <f>[1]安芸高田高宮!$H$34</f>
        <v>#N/A</v>
      </c>
      <c r="K119" s="36">
        <f>[1]安芸高田高宮!$L$34</f>
        <v>42.792445054945048</v>
      </c>
      <c r="L119" s="37">
        <v>41.142857142857139</v>
      </c>
      <c r="M119" s="33" t="e">
        <f>[1]安芸津!$H$34</f>
        <v>#N/A</v>
      </c>
      <c r="N119" s="36" t="s">
        <v>28</v>
      </c>
      <c r="O119" s="37" t="s">
        <v>28</v>
      </c>
    </row>
    <row r="120" spans="1:15" ht="17.25" customHeight="1" x14ac:dyDescent="0.15">
      <c r="B120" s="45" t="s">
        <v>9</v>
      </c>
      <c r="C120" s="10">
        <v>1</v>
      </c>
      <c r="D120" s="22" t="e">
        <f>[1]三次三和!$H$35</f>
        <v>#N/A</v>
      </c>
      <c r="E120" s="29">
        <f>[1]三次三和!$L$35</f>
        <v>25.804251700680272</v>
      </c>
      <c r="F120" s="30">
        <v>9.5714285714285712</v>
      </c>
      <c r="G120" s="22" t="e">
        <f>[1]世羅山中福田!$H$35</f>
        <v>#N/A</v>
      </c>
      <c r="H120" s="25">
        <f>[1]世羅山中福田!$L$35</f>
        <v>24.428571428571431</v>
      </c>
      <c r="I120" s="24">
        <v>24.428571428571431</v>
      </c>
      <c r="J120" s="22" t="e">
        <f>[1]安芸高田高宮!$H$35</f>
        <v>#N/A</v>
      </c>
      <c r="K120" s="25">
        <f>[1]安芸高田高宮!$L$35</f>
        <v>37.323901098901104</v>
      </c>
      <c r="L120" s="19">
        <v>18.857142857142858</v>
      </c>
      <c r="M120" s="22" t="e">
        <f>[1]安芸津!$H$35</f>
        <v>#N/A</v>
      </c>
      <c r="N120" s="25" t="s">
        <v>28</v>
      </c>
      <c r="O120" s="19" t="s">
        <v>28</v>
      </c>
    </row>
    <row r="121" spans="1:15" ht="17.25" customHeight="1" x14ac:dyDescent="0.15">
      <c r="B121" s="46"/>
      <c r="C121" s="10">
        <v>2</v>
      </c>
      <c r="D121" s="28" t="e">
        <f>[1]三次三和!$H$36</f>
        <v>#N/A</v>
      </c>
      <c r="E121" s="29">
        <f>[1]三次三和!$L$36</f>
        <v>11.632879818594104</v>
      </c>
      <c r="F121" s="30">
        <v>10</v>
      </c>
      <c r="G121" s="39" t="e">
        <f>[1]世羅山中福田!$H$36</f>
        <v>#N/A</v>
      </c>
      <c r="H121" s="29">
        <f>[1]世羅山中福田!$L$36</f>
        <v>21</v>
      </c>
      <c r="I121" s="30">
        <v>21</v>
      </c>
      <c r="J121" s="28" t="e">
        <f>[1]安芸高田高宮!$H$36</f>
        <v>#N/A</v>
      </c>
      <c r="K121" s="27">
        <f>[1]安芸高田高宮!$L$36</f>
        <v>30.854166666666668</v>
      </c>
      <c r="L121" s="19">
        <v>15.666666666666668</v>
      </c>
      <c r="M121" s="28" t="e">
        <f>[1]安芸津!$H$36</f>
        <v>#N/A</v>
      </c>
      <c r="N121" s="27" t="s">
        <v>28</v>
      </c>
      <c r="O121" s="19" t="s">
        <v>28</v>
      </c>
    </row>
    <row r="122" spans="1:15" ht="17.25" customHeight="1" x14ac:dyDescent="0.15">
      <c r="B122" s="46"/>
      <c r="C122" s="10">
        <v>3</v>
      </c>
      <c r="D122" s="28" t="e">
        <f>[1]三次三和!$H$37</f>
        <v>#N/A</v>
      </c>
      <c r="E122" s="29">
        <f>[1]三次三和!$L$37</f>
        <v>11.207823129251702</v>
      </c>
      <c r="F122" s="30">
        <v>8.8571428571428577</v>
      </c>
      <c r="G122" s="28" t="e">
        <f>[1]世羅山中福田!$H$37</f>
        <v>#N/A</v>
      </c>
      <c r="H122" s="29">
        <f>[1]世羅山中福田!$L$37</f>
        <v>16.428571428571427</v>
      </c>
      <c r="I122" s="30">
        <v>16.428571428571427</v>
      </c>
      <c r="J122" s="28" t="e">
        <f>[1]安芸高田高宮!$H$37</f>
        <v>#N/A</v>
      </c>
      <c r="K122" s="27">
        <f>[1]安芸高田高宮!$L$37</f>
        <v>27.689285714285717</v>
      </c>
      <c r="L122" s="19">
        <v>14.190476190476192</v>
      </c>
      <c r="M122" s="28" t="e">
        <f>[1]安芸津!$H$37</f>
        <v>#N/A</v>
      </c>
      <c r="N122" s="27" t="s">
        <v>28</v>
      </c>
      <c r="O122" s="19" t="s">
        <v>28</v>
      </c>
    </row>
    <row r="123" spans="1:15" ht="17.25" customHeight="1" x14ac:dyDescent="0.15">
      <c r="B123" s="46"/>
      <c r="C123" s="10">
        <v>4</v>
      </c>
      <c r="D123" s="28" t="e">
        <f>[1]三次三和!$H$38</f>
        <v>#N/A</v>
      </c>
      <c r="E123" s="29">
        <f>[1]三次三和!$L$38</f>
        <v>16.805272108843536</v>
      </c>
      <c r="F123" s="30">
        <v>10.571428571428571</v>
      </c>
      <c r="G123" s="28" t="e">
        <f>[1]世羅山中福田!$H$38</f>
        <v>#N/A</v>
      </c>
      <c r="H123" s="29">
        <f>[1]世羅山中福田!$L$38</f>
        <v>24.428571428571427</v>
      </c>
      <c r="I123" s="30">
        <v>24.428571428571427</v>
      </c>
      <c r="J123" s="28" t="e">
        <f>[1]安芸高田高宮!$H$38</f>
        <v>#N/A</v>
      </c>
      <c r="K123" s="27">
        <f>[1]安芸高田高宮!$L$38</f>
        <v>27.269345238095241</v>
      </c>
      <c r="L123" s="19">
        <v>4.2857142857142856</v>
      </c>
      <c r="M123" s="28" t="e">
        <f>[1]安芸津!$H$38</f>
        <v>#N/A</v>
      </c>
      <c r="N123" s="27" t="s">
        <v>28</v>
      </c>
      <c r="O123" s="19" t="s">
        <v>28</v>
      </c>
    </row>
    <row r="124" spans="1:15" ht="17.25" customHeight="1" x14ac:dyDescent="0.15">
      <c r="B124" s="46"/>
      <c r="C124" s="10">
        <v>5</v>
      </c>
      <c r="D124" s="28" t="e">
        <f>[1]三次三和!$H$39</f>
        <v>#N/A</v>
      </c>
      <c r="E124" s="29">
        <f>[1]三次三和!$L$39</f>
        <v>13.320294784580499</v>
      </c>
      <c r="F124" s="30">
        <v>13.571428571428573</v>
      </c>
      <c r="G124" s="28" t="e">
        <f>[1]世羅山中福田!$H$39</f>
        <v>#N/A</v>
      </c>
      <c r="H124" s="29">
        <f>[1]世羅山中福田!$L$39</f>
        <v>19.107142857142858</v>
      </c>
      <c r="I124" s="30">
        <v>19.107142857142858</v>
      </c>
      <c r="J124" s="28" t="e">
        <f>[1]安芸高田高宮!$H$39</f>
        <v>#N/A</v>
      </c>
      <c r="K124" s="27">
        <f>[1]安芸高田高宮!$L$39</f>
        <v>38.492559523809518</v>
      </c>
      <c r="L124" s="19">
        <v>17.428571428571427</v>
      </c>
      <c r="M124" s="28" t="e">
        <f>[1]安芸津!$H$39</f>
        <v>#N/A</v>
      </c>
      <c r="N124" s="27" t="s">
        <v>28</v>
      </c>
      <c r="O124" s="19" t="s">
        <v>28</v>
      </c>
    </row>
    <row r="125" spans="1:15" ht="17.25" customHeight="1" x14ac:dyDescent="0.15">
      <c r="B125" s="47"/>
      <c r="C125" s="11">
        <v>6</v>
      </c>
      <c r="D125" s="33" t="e">
        <f>[1]三次三和!$H$40</f>
        <v>#N/A</v>
      </c>
      <c r="E125" s="34">
        <f>[1]三次三和!$L$40</f>
        <v>13.280612244897961</v>
      </c>
      <c r="F125" s="35">
        <v>9.375</v>
      </c>
      <c r="G125" s="33" t="e">
        <f>[1]世羅山中福田!$H$40</f>
        <v>#N/A</v>
      </c>
      <c r="H125" s="34">
        <f>[1]世羅山中福田!$L$40</f>
        <v>8.125</v>
      </c>
      <c r="I125" s="35">
        <v>8.125</v>
      </c>
      <c r="J125" s="33" t="e">
        <f>[1]安芸高田高宮!$H$40</f>
        <v>#N/A</v>
      </c>
      <c r="K125" s="34">
        <f>[1]安芸高田高宮!$L$40</f>
        <v>57.071428571428577</v>
      </c>
      <c r="L125" s="37">
        <v>16.714285714285715</v>
      </c>
      <c r="M125" s="33" t="e">
        <f>[1]安芸津!$H$40</f>
        <v>#N/A</v>
      </c>
      <c r="N125" s="34" t="s">
        <v>28</v>
      </c>
      <c r="O125" s="37" t="s">
        <v>28</v>
      </c>
    </row>
    <row r="126" spans="1:15" ht="17.25" customHeight="1" x14ac:dyDescent="0.15">
      <c r="A126" s="16"/>
      <c r="B126" s="45" t="s">
        <v>10</v>
      </c>
      <c r="C126" s="20">
        <v>1</v>
      </c>
      <c r="D126" s="22" t="e">
        <f>[1]三次三和!$H$41</f>
        <v>#N/A</v>
      </c>
      <c r="E126" s="23">
        <f>[1]三次三和!$L$41</f>
        <v>10.461734693877551</v>
      </c>
      <c r="F126" s="24">
        <v>8.1964285714285712</v>
      </c>
      <c r="G126" s="22" t="e">
        <f>[1]世羅山中福田!$H$41</f>
        <v>#N/A</v>
      </c>
      <c r="H126" s="25">
        <f>[1]世羅山中福田!$L$41</f>
        <v>7.3392857142857153</v>
      </c>
      <c r="I126" s="24">
        <v>7.3392857142857153</v>
      </c>
      <c r="J126" s="22" t="e">
        <f>[1]安芸高田高宮!$H$41</f>
        <v>#N/A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46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46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46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46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47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2025-05-15T06:06:00Z</cp:lastPrinted>
  <dcterms:created xsi:type="dcterms:W3CDTF">2000-05-02T04:25:08Z</dcterms:created>
  <dcterms:modified xsi:type="dcterms:W3CDTF">2025-05-15T06:55:51Z</dcterms:modified>
</cp:coreProperties>
</file>