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8230" windowHeight="7150"/>
  </bookViews>
  <sheets>
    <sheet name="県内外別 移動者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<sst xmlns="http://schemas.openxmlformats.org/spreadsheetml/2006/main" xmlns:r="http://schemas.openxmlformats.org/officeDocument/2006/relationships" count="46" uniqueCount="46">
  <si>
    <t>年　次</t>
  </si>
  <si>
    <t>３年</t>
    <rPh sb="1" eb="2">
      <t>ネン</t>
    </rPh>
    <phoneticPr fontId="2"/>
  </si>
  <si>
    <t>9年</t>
    <rPh sb="1" eb="2">
      <t>ネン</t>
    </rPh>
    <phoneticPr fontId="2"/>
  </si>
  <si>
    <t>23年</t>
  </si>
  <si>
    <t>転 出 者</t>
    <rPh sb="0" eb="1">
      <t>テン</t>
    </rPh>
    <rPh sb="2" eb="3">
      <t>デ</t>
    </rPh>
    <rPh sb="4" eb="5">
      <t>シャ</t>
    </rPh>
    <phoneticPr fontId="2"/>
  </si>
  <si>
    <t>26年</t>
    <rPh sb="2" eb="3">
      <t>ネン</t>
    </rPh>
    <phoneticPr fontId="2"/>
  </si>
  <si>
    <t>20年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</si>
  <si>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</si>
  <si>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</si>
  <si>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</si>
  <si>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</si>
  <si>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平成12年</t>
    <rPh sb="0" eb="2">
      <t>ヘイセイ</t>
    </rPh>
    <rPh sb="4" eb="5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</si>
  <si>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</si>
  <si>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</si>
  <si>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令和元年</t>
    <rPh sb="0" eb="2">
      <t>レイワ</t>
    </rPh>
    <rPh sb="2" eb="3">
      <t>モト</t>
    </rPh>
    <rPh sb="3" eb="4">
      <t>ネン</t>
    </rPh>
    <phoneticPr fontId="2"/>
  </si>
  <si>
    <t>２年</t>
    <rPh sb="1" eb="2">
      <t>ネン</t>
    </rPh>
    <phoneticPr fontId="2"/>
  </si>
  <si>
    <t>19年</t>
    <rPh sb="2" eb="3">
      <t>ネン</t>
    </rPh>
    <phoneticPr fontId="2"/>
  </si>
  <si>
    <t>16年</t>
    <rPh sb="2" eb="3">
      <t>ネン</t>
    </rPh>
    <phoneticPr fontId="2"/>
  </si>
  <si>
    <t>４年</t>
    <rPh sb="1" eb="2">
      <t>ネン</t>
    </rPh>
    <phoneticPr fontId="2"/>
  </si>
  <si>
    <t>22年</t>
  </si>
  <si>
    <t>移動者
総  数</t>
    <rPh sb="0" eb="2">
      <t>イドウ</t>
    </rPh>
    <rPh sb="2" eb="3">
      <t>シャ</t>
    </rPh>
    <rPh sb="4" eb="8">
      <t>ソウスウ</t>
    </rPh>
    <phoneticPr fontId="2"/>
  </si>
  <si>
    <t>県内移動者数</t>
    <rPh sb="0" eb="2">
      <t>ケンナイ</t>
    </rPh>
    <rPh sb="2" eb="4">
      <t>イドウ</t>
    </rPh>
    <rPh sb="4" eb="5">
      <t>シャ</t>
    </rPh>
    <rPh sb="5" eb="6">
      <t>スウ</t>
    </rPh>
    <phoneticPr fontId="2"/>
  </si>
  <si>
    <t>人数</t>
    <rPh sb="0" eb="1">
      <t>ヒト</t>
    </rPh>
    <rPh sb="1" eb="2">
      <t>カズ</t>
    </rPh>
    <phoneticPr fontId="2"/>
  </si>
  <si>
    <t>(参考）
回収率</t>
    <rPh sb="1" eb="3">
      <t>サンコウ</t>
    </rPh>
    <rPh sb="5" eb="7">
      <t>カイシュウ</t>
    </rPh>
    <rPh sb="7" eb="8">
      <t>リツ</t>
    </rPh>
    <phoneticPr fontId="2"/>
  </si>
  <si>
    <t>日本人移動者数の推移（平成8年～令和６年）</t>
    <rPh sb="0" eb="7">
      <t>ニホンジンイドウシャスウ</t>
    </rPh>
    <rPh sb="8" eb="10">
      <t>スイイ</t>
    </rPh>
    <phoneticPr fontId="2"/>
  </si>
  <si>
    <t>割合</t>
    <rPh sb="0" eb="2">
      <t>ワリアイ</t>
    </rPh>
    <phoneticPr fontId="2"/>
  </si>
  <si>
    <t>６年</t>
    <rPh sb="1" eb="2">
      <t>ネン</t>
    </rPh>
    <phoneticPr fontId="2"/>
  </si>
  <si>
    <t>県　　外　　移　　動　　者　　数</t>
    <rPh sb="0" eb="4">
      <t>ケンガイ</t>
    </rPh>
    <rPh sb="6" eb="10">
      <t>イドウ</t>
    </rPh>
    <rPh sb="12" eb="13">
      <t>シャ</t>
    </rPh>
    <rPh sb="15" eb="16">
      <t>スウ</t>
    </rPh>
    <phoneticPr fontId="2"/>
  </si>
  <si>
    <t>総　　　数</t>
    <rPh sb="0" eb="1">
      <t>フサ</t>
    </rPh>
    <rPh sb="4" eb="5">
      <t>カズ</t>
    </rPh>
    <phoneticPr fontId="2"/>
  </si>
  <si>
    <t>転 入 者</t>
    <rPh sb="0" eb="1">
      <t>テン</t>
    </rPh>
    <rPh sb="2" eb="3">
      <t>イリ</t>
    </rPh>
    <rPh sb="4" eb="5">
      <t>シャ</t>
    </rPh>
    <phoneticPr fontId="2"/>
  </si>
  <si>
    <t>転出入超過</t>
    <rPh sb="0" eb="2">
      <t>テンシュツ</t>
    </rPh>
    <rPh sb="2" eb="3">
      <t>ニュウ</t>
    </rPh>
    <rPh sb="3" eb="5">
      <t>チョウカ</t>
    </rPh>
    <phoneticPr fontId="2"/>
  </si>
  <si>
    <t>人数</t>
    <rPh sb="0" eb="2">
      <t>ニンズウ</t>
    </rPh>
    <phoneticPr fontId="2"/>
  </si>
  <si>
    <t>21年</t>
    <rPh sb="2" eb="3">
      <t>ネン</t>
    </rPh>
    <phoneticPr fontId="2"/>
  </si>
  <si>
    <t>△ 2,263</t>
  </si>
  <si>
    <t>（単位：人、％）</t>
    <rPh sb="1" eb="3">
      <t>タンイ</t>
    </rPh>
    <rPh sb="4" eb="5">
      <t>ニン</t>
    </rPh>
    <phoneticPr fontId="2"/>
  </si>
  <si>
    <t>５年</t>
    <rPh sb="1" eb="2">
      <t>ネン</t>
    </rPh>
    <phoneticPr fontId="2"/>
  </si>
  <si>
    <t>18年</t>
    <rPh sb="2" eb="3">
      <t>ネン</t>
    </rPh>
    <phoneticPr fontId="2"/>
  </si>
  <si>
    <t>注2）各項目の割合＝人数÷移動者総数</t>
    <rPh sb="0" eb="1">
      <t>チュウ</t>
    </rPh>
    <rPh sb="3" eb="4">
      <t>カク</t>
    </rPh>
    <rPh sb="4" eb="6">
      <t>コウモク</t>
    </rPh>
    <rPh sb="7" eb="9">
      <t>ワリアイ</t>
    </rPh>
    <rPh sb="10" eb="12">
      <t>ニンズウ</t>
    </rPh>
    <rPh sb="13" eb="16">
      <t>イドウシャ</t>
    </rPh>
    <rPh sb="16" eb="18">
      <t>ソウスウ</t>
    </rPh>
    <phoneticPr fontId="2"/>
  </si>
  <si>
    <t>17年</t>
    <rPh sb="2" eb="3">
      <t>ネン</t>
    </rPh>
    <phoneticPr fontId="2"/>
  </si>
  <si>
    <t>15年</t>
    <rPh sb="2" eb="3">
      <t>ネン</t>
    </rPh>
    <phoneticPr fontId="2"/>
  </si>
  <si>
    <t>14年</t>
    <rPh sb="2" eb="3">
      <t>ネン</t>
    </rPh>
    <phoneticPr fontId="2"/>
  </si>
  <si>
    <t>13年</t>
    <rPh sb="2" eb="3">
      <t>ネン</t>
    </rPh>
    <phoneticPr fontId="2"/>
  </si>
  <si>
    <t>11年</t>
    <rPh sb="2" eb="3">
      <t>ネン</t>
    </rPh>
    <phoneticPr fontId="2"/>
  </si>
  <si>
    <t>10年</t>
    <rPh sb="2" eb="3">
      <t>ネン</t>
    </rPh>
    <phoneticPr fontId="2"/>
  </si>
  <si>
    <t>平成8年</t>
    <rPh sb="0" eb="2">
      <t>ヘイセイ</t>
    </rPh>
    <rPh sb="3" eb="4">
      <t>ネン</t>
    </rPh>
    <phoneticPr fontId="2"/>
  </si>
  <si>
    <t>注1）令和２年以前の「転出入超過」の「人数」は、国勢調査結果による補正を行っているため、
   「転入者」－「転出者」とは一致しない。</t>
    <rPh sb="0" eb="1">
      <t>チュウ</t>
    </rPh>
    <rPh sb="3" eb="5">
      <t>レイワ</t>
    </rPh>
    <rPh sb="7" eb="9">
      <t>イゼン</t>
    </rPh>
    <rPh sb="11" eb="13">
      <t>テンシュツ</t>
    </rPh>
    <rPh sb="13" eb="14">
      <t>ニュウ</t>
    </rPh>
    <rPh sb="14" eb="16">
      <t>チョウカ</t>
    </rPh>
    <rPh sb="19" eb="21">
      <t>ニンズウ</t>
    </rPh>
    <rPh sb="24" eb="26">
      <t>コクセイ</t>
    </rPh>
    <rPh sb="26" eb="28">
      <t>チョウサ</t>
    </rPh>
    <rPh sb="28" eb="30">
      <t>ケッカ</t>
    </rPh>
    <rPh sb="33" eb="35">
      <t>ホセイ</t>
    </rPh>
    <rPh sb="36" eb="37">
      <t>オコナ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</si>
</sst>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;&quot;△ &quot;#,##0"/>
    <numFmt numFmtId="177" formatCode="#,##0.0;&quot;△ &quot;#,##0.0"/>
    <numFmt numFmtId="178" formatCode="0.0"/>
    <numFmt numFmtId="179" formatCode="0.0_);[Red]\(0.0\)"/>
    <numFmt numFmtId="180" formatCode="#,##0.0_);[Red]\(#,##0.0\)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b/>
      <sz val="10"/>
      <color auto="1"/>
      <name val="ＭＳ ゴシック"/>
      <family val="3"/>
    </font>
    <font>
      <sz val="9"/>
      <color auto="1"/>
      <name val="ＭＳ ゴシック"/>
      <family val="3"/>
    </font>
    <font>
      <sz val="8"/>
      <color auto="1"/>
      <name val="ＭＳ ゴシック"/>
      <family val="3"/>
    </font>
    <font>
      <sz val="9"/>
      <color rgb="FF0000FF"/>
      <name val="ＭＳ ゴシック"/>
      <family val="3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right"/>
    </xf>
    <xf numFmtId="0" fontId="5" fillId="0" borderId="3" xfId="0" applyFont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/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176" fontId="5" fillId="0" borderId="0" xfId="0" applyNumberFormat="1" applyFont="1" applyFill="1" applyAlignment="1">
      <alignment wrapText="1"/>
    </xf>
    <xf numFmtId="176" fontId="5" fillId="0" borderId="0" xfId="0" applyNumberFormat="1" applyFont="1" applyBorder="1" applyAlignment="1"/>
    <xf numFmtId="176" fontId="5" fillId="0" borderId="0" xfId="0" applyNumberFormat="1" applyFont="1" applyAlignment="1"/>
    <xf numFmtId="176" fontId="5" fillId="0" borderId="6" xfId="0" applyNumberFormat="1" applyFont="1" applyBorder="1" applyAlignment="1"/>
    <xf numFmtId="176" fontId="5" fillId="0" borderId="7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5" fillId="0" borderId="11" xfId="0" applyNumberFormat="1" applyFont="1" applyFill="1" applyBorder="1" applyAlignment="1"/>
    <xf numFmtId="176" fontId="5" fillId="0" borderId="9" xfId="1" applyNumberFormat="1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2" xfId="0" applyNumberFormat="1" applyFont="1" applyFill="1" applyBorder="1" applyAlignment="1"/>
    <xf numFmtId="178" fontId="5" fillId="0" borderId="2" xfId="0" applyNumberFormat="1" applyFont="1" applyBorder="1" applyAlignment="1"/>
    <xf numFmtId="178" fontId="7" fillId="0" borderId="3" xfId="0" applyNumberFormat="1" applyFont="1" applyFill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176" fontId="5" fillId="0" borderId="14" xfId="0" applyNumberFormat="1" applyFont="1" applyFill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Fill="1" applyAlignment="1"/>
    <xf numFmtId="178" fontId="5" fillId="0" borderId="0" xfId="0" applyNumberFormat="1" applyFont="1" applyAlignment="1"/>
    <xf numFmtId="178" fontId="5" fillId="0" borderId="0" xfId="0" applyNumberFormat="1" applyFont="1" applyFill="1" applyBorder="1" applyAlignment="1"/>
    <xf numFmtId="178" fontId="7" fillId="0" borderId="14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176" fontId="5" fillId="0" borderId="2" xfId="0" applyNumberFormat="1" applyFont="1" applyFill="1" applyBorder="1" applyAlignment="1"/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79" fontId="5" fillId="0" borderId="11" xfId="0" applyNumberFormat="1" applyFont="1" applyFill="1" applyBorder="1" applyAlignment="1"/>
    <xf numFmtId="180" fontId="5" fillId="0" borderId="11" xfId="0" applyNumberFormat="1" applyFont="1" applyBorder="1" applyAlignment="1"/>
    <xf numFmtId="180" fontId="5" fillId="0" borderId="9" xfId="0" applyNumberFormat="1" applyFont="1" applyFill="1" applyBorder="1" applyAlignment="1">
      <alignment vertical="center"/>
    </xf>
  </cellXfs>
  <cellStyles count="2">
    <cellStyle name="桁区切り_03 日本人移動者数の推移（県内外別移動者数、移動理由、都道府県、年齢階級別転出入超過数、平成22年～）" xfId="1"/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M38"/>
  <sheetViews>
    <sheetView showGridLines="0" tabSelected="1" zoomScaleSheetLayoutView="100" workbookViewId="0"/>
  </sheetViews>
  <sheetFormatPr defaultColWidth="9" defaultRowHeight="13"/>
  <cols>
    <col min="1" max="1" width="3.08984375" style="1" bestFit="1" customWidth="1"/>
    <col min="2" max="2" width="7.36328125" style="1" customWidth="1"/>
    <col min="3" max="4" width="8" style="1" customWidth="1"/>
    <col min="5" max="5" width="6.36328125" style="1" customWidth="1"/>
    <col min="6" max="6" width="8" style="1" customWidth="1"/>
    <col min="7" max="7" width="6.36328125" style="1" customWidth="1"/>
    <col min="8" max="8" width="8" style="1" customWidth="1"/>
    <col min="9" max="9" width="6.36328125" style="1" customWidth="1"/>
    <col min="10" max="10" width="8" style="1" customWidth="1"/>
    <col min="11" max="11" width="6.36328125" style="1" customWidth="1"/>
    <col min="12" max="12" width="10" style="1" customWidth="1"/>
    <col min="13" max="13" width="7.81640625" style="1" customWidth="1"/>
    <col min="14" max="15" width="9" style="1"/>
    <col min="16" max="16" width="12.6328125" style="1" bestFit="1" customWidth="1"/>
    <col min="17" max="16384" width="9" style="1"/>
  </cols>
  <sheetData>
    <row r="2" spans="2:13">
      <c r="B2" s="2" t="s">
        <v>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>
      <c r="L3" s="35" t="s">
        <v>34</v>
      </c>
      <c r="M3" s="35"/>
    </row>
    <row r="4" spans="2:13" ht="14.9" customHeight="1">
      <c r="B4" s="3" t="s">
        <v>0</v>
      </c>
      <c r="C4" s="8" t="s">
        <v>20</v>
      </c>
      <c r="D4" s="17" t="s">
        <v>21</v>
      </c>
      <c r="E4" s="22"/>
      <c r="F4" s="27" t="s">
        <v>27</v>
      </c>
      <c r="G4" s="29"/>
      <c r="H4" s="29"/>
      <c r="I4" s="29"/>
      <c r="J4" s="29"/>
      <c r="K4" s="29"/>
      <c r="L4" s="3"/>
      <c r="M4" s="38" t="s">
        <v>23</v>
      </c>
    </row>
    <row r="5" spans="2:13" ht="14.9" customHeight="1">
      <c r="B5" s="3"/>
      <c r="C5" s="9"/>
      <c r="D5" s="18"/>
      <c r="E5" s="23"/>
      <c r="F5" s="18" t="s">
        <v>28</v>
      </c>
      <c r="G5" s="23"/>
      <c r="H5" s="34" t="s">
        <v>29</v>
      </c>
      <c r="I5" s="34"/>
      <c r="J5" s="34" t="s">
        <v>4</v>
      </c>
      <c r="K5" s="34"/>
      <c r="L5" s="17" t="s">
        <v>30</v>
      </c>
      <c r="M5" s="39"/>
    </row>
    <row r="6" spans="2:13" ht="25.5" customHeight="1">
      <c r="B6" s="3"/>
      <c r="C6" s="10"/>
      <c r="D6" s="19" t="s">
        <v>22</v>
      </c>
      <c r="E6" s="19" t="s">
        <v>25</v>
      </c>
      <c r="F6" s="19" t="s">
        <v>22</v>
      </c>
      <c r="G6" s="19" t="s">
        <v>25</v>
      </c>
      <c r="H6" s="19" t="s">
        <v>22</v>
      </c>
      <c r="I6" s="19" t="s">
        <v>25</v>
      </c>
      <c r="J6" s="19" t="s">
        <v>22</v>
      </c>
      <c r="K6" s="19" t="s">
        <v>25</v>
      </c>
      <c r="L6" s="19" t="s">
        <v>31</v>
      </c>
      <c r="M6" s="40"/>
    </row>
    <row r="7" spans="2:13" s="1" customFormat="1" ht="14.5" customHeight="1">
      <c r="B7" s="4" t="s">
        <v>44</v>
      </c>
      <c r="C7" s="11">
        <v>233015</v>
      </c>
      <c r="D7" s="20">
        <v>88729</v>
      </c>
      <c r="E7" s="24">
        <f t="shared" ref="E7:E20" si="0">D7/C7*100</f>
        <v>38.078664463661141</v>
      </c>
      <c r="F7" s="13">
        <v>144286</v>
      </c>
      <c r="G7" s="30">
        <f t="shared" ref="G7:G20" si="1">F7/C7*100</f>
        <v>61.921335536338859</v>
      </c>
      <c r="H7" s="13">
        <v>70729</v>
      </c>
      <c r="I7" s="30">
        <f t="shared" ref="I7:I20" si="2">H7/C7*100</f>
        <v>30.353839881552691</v>
      </c>
      <c r="J7" s="13">
        <v>73557</v>
      </c>
      <c r="K7" s="30">
        <f t="shared" ref="K7:K20" si="3">J7/C7*100</f>
        <v>31.567495654786171</v>
      </c>
      <c r="L7" s="13">
        <v>-4266</v>
      </c>
      <c r="M7" s="41">
        <v>81.900000000000006</v>
      </c>
    </row>
    <row r="8" spans="2:13" s="1" customFormat="1" ht="14.5" customHeight="1">
      <c r="B8" s="4" t="s">
        <v>2</v>
      </c>
      <c r="C8" s="11">
        <v>229321</v>
      </c>
      <c r="D8" s="20">
        <v>88912</v>
      </c>
      <c r="E8" s="24">
        <f t="shared" si="0"/>
        <v>38.771852556024086</v>
      </c>
      <c r="F8" s="13">
        <v>140409</v>
      </c>
      <c r="G8" s="30">
        <f t="shared" si="1"/>
        <v>61.228147443975914</v>
      </c>
      <c r="H8" s="13">
        <v>67937</v>
      </c>
      <c r="I8" s="30">
        <f t="shared" si="2"/>
        <v>29.625285080738355</v>
      </c>
      <c r="J8" s="13">
        <v>72472</v>
      </c>
      <c r="K8" s="30">
        <f t="shared" si="3"/>
        <v>31.602862363237559</v>
      </c>
      <c r="L8" s="13">
        <v>-5974</v>
      </c>
      <c r="M8" s="41">
        <v>82.1</v>
      </c>
    </row>
    <row r="9" spans="2:13" s="1" customFormat="1" ht="14.5" customHeight="1">
      <c r="B9" s="4" t="s">
        <v>43</v>
      </c>
      <c r="C9" s="11">
        <v>224765</v>
      </c>
      <c r="D9" s="20">
        <v>83197</v>
      </c>
      <c r="E9" s="24">
        <f t="shared" si="0"/>
        <v>37.015104664872197</v>
      </c>
      <c r="F9" s="13">
        <v>141568</v>
      </c>
      <c r="G9" s="30">
        <f t="shared" si="1"/>
        <v>62.984895335127803</v>
      </c>
      <c r="H9" s="13">
        <v>68795</v>
      </c>
      <c r="I9" s="30">
        <f t="shared" si="2"/>
        <v>30.607523413342825</v>
      </c>
      <c r="J9" s="13">
        <v>72773</v>
      </c>
      <c r="K9" s="30">
        <f t="shared" si="3"/>
        <v>32.377371921784977</v>
      </c>
      <c r="L9" s="13">
        <v>-5416</v>
      </c>
      <c r="M9" s="41">
        <v>81.400000000000006</v>
      </c>
    </row>
    <row r="10" spans="2:13" s="1" customFormat="1" ht="14.5" customHeight="1">
      <c r="B10" s="4" t="s">
        <v>42</v>
      </c>
      <c r="C10" s="11">
        <v>218038</v>
      </c>
      <c r="D10" s="20">
        <v>81250</v>
      </c>
      <c r="E10" s="24">
        <f t="shared" si="0"/>
        <v>37.264146616644808</v>
      </c>
      <c r="F10" s="13">
        <v>136788</v>
      </c>
      <c r="G10" s="30">
        <f t="shared" si="1"/>
        <v>62.735853383355199</v>
      </c>
      <c r="H10" s="13">
        <v>65771</v>
      </c>
      <c r="I10" s="30">
        <f t="shared" si="2"/>
        <v>30.164925379979636</v>
      </c>
      <c r="J10" s="13">
        <v>71017</v>
      </c>
      <c r="K10" s="30">
        <f t="shared" si="3"/>
        <v>32.570928003375563</v>
      </c>
      <c r="L10" s="13">
        <v>-6685</v>
      </c>
      <c r="M10" s="41">
        <v>79.400000000000006</v>
      </c>
    </row>
    <row r="11" spans="2:13" s="1" customFormat="1" ht="18.5" customHeight="1">
      <c r="B11" s="4" t="s">
        <v>11</v>
      </c>
      <c r="C11" s="11">
        <v>213294</v>
      </c>
      <c r="D11" s="20">
        <v>80748</v>
      </c>
      <c r="E11" s="24">
        <f t="shared" si="0"/>
        <v>37.857604995921122</v>
      </c>
      <c r="F11" s="13">
        <v>132546</v>
      </c>
      <c r="G11" s="30">
        <f t="shared" si="1"/>
        <v>62.142395004078878</v>
      </c>
      <c r="H11" s="13">
        <v>62842</v>
      </c>
      <c r="I11" s="30">
        <f t="shared" si="2"/>
        <v>29.462619670501748</v>
      </c>
      <c r="J11" s="13">
        <v>69704</v>
      </c>
      <c r="K11" s="30">
        <f t="shared" si="3"/>
        <v>32.679775333577126</v>
      </c>
      <c r="L11" s="13">
        <v>-7300</v>
      </c>
      <c r="M11" s="41">
        <v>76.3</v>
      </c>
    </row>
    <row r="12" spans="2:13" s="1" customFormat="1" ht="14.5" customHeight="1">
      <c r="B12" s="4" t="s">
        <v>41</v>
      </c>
      <c r="C12" s="11">
        <v>213050</v>
      </c>
      <c r="D12" s="20">
        <v>80870</v>
      </c>
      <c r="E12" s="24">
        <f t="shared" si="0"/>
        <v>37.958225768598922</v>
      </c>
      <c r="F12" s="13">
        <v>132180</v>
      </c>
      <c r="G12" s="30">
        <f t="shared" si="1"/>
        <v>62.041774231401078</v>
      </c>
      <c r="H12" s="13">
        <v>62599</v>
      </c>
      <c r="I12" s="30">
        <f t="shared" si="2"/>
        <v>29.382304623327858</v>
      </c>
      <c r="J12" s="13">
        <v>69581</v>
      </c>
      <c r="K12" s="30">
        <f t="shared" si="3"/>
        <v>32.659469608073223</v>
      </c>
      <c r="L12" s="13">
        <v>-6816</v>
      </c>
      <c r="M12" s="41">
        <v>73.5</v>
      </c>
    </row>
    <row r="13" spans="2:13" s="1" customFormat="1" ht="14.5" customHeight="1">
      <c r="B13" s="4" t="s">
        <v>40</v>
      </c>
      <c r="C13" s="11">
        <v>207888</v>
      </c>
      <c r="D13" s="20">
        <v>78087</v>
      </c>
      <c r="E13" s="24">
        <f t="shared" si="0"/>
        <v>37.562052643731242</v>
      </c>
      <c r="F13" s="13">
        <v>129801</v>
      </c>
      <c r="G13" s="30">
        <f t="shared" si="1"/>
        <v>62.437947356268765</v>
      </c>
      <c r="H13" s="13">
        <v>62639</v>
      </c>
      <c r="I13" s="30">
        <f t="shared" si="2"/>
        <v>30.131128299853767</v>
      </c>
      <c r="J13" s="13">
        <v>67162</v>
      </c>
      <c r="K13" s="30">
        <f t="shared" si="3"/>
        <v>32.306819056414994</v>
      </c>
      <c r="L13" s="13">
        <v>-4358</v>
      </c>
      <c r="M13" s="41">
        <v>75.3</v>
      </c>
    </row>
    <row r="14" spans="2:13" s="1" customFormat="1" ht="14.5" customHeight="1">
      <c r="B14" s="4" t="s">
        <v>39</v>
      </c>
      <c r="C14" s="11">
        <v>202789</v>
      </c>
      <c r="D14" s="20">
        <v>76534</v>
      </c>
      <c r="E14" s="24">
        <f t="shared" si="0"/>
        <v>37.740705856826558</v>
      </c>
      <c r="F14" s="13">
        <v>126255</v>
      </c>
      <c r="G14" s="30">
        <f t="shared" si="1"/>
        <v>62.259294143173449</v>
      </c>
      <c r="H14" s="13">
        <v>61519</v>
      </c>
      <c r="I14" s="30">
        <f t="shared" si="2"/>
        <v>30.336458091908337</v>
      </c>
      <c r="J14" s="13">
        <v>64736</v>
      </c>
      <c r="K14" s="30">
        <f t="shared" si="3"/>
        <v>31.922836051265108</v>
      </c>
      <c r="L14" s="13">
        <v>-3033</v>
      </c>
      <c r="M14" s="41">
        <v>71.8</v>
      </c>
    </row>
    <row r="15" spans="2:13" s="1" customFormat="1" ht="14.5" customHeight="1">
      <c r="B15" s="4" t="s">
        <v>17</v>
      </c>
      <c r="C15" s="11">
        <v>198096</v>
      </c>
      <c r="D15" s="20">
        <v>74868</v>
      </c>
      <c r="E15" s="24">
        <f t="shared" si="0"/>
        <v>37.793796946934819</v>
      </c>
      <c r="F15" s="13">
        <v>123228</v>
      </c>
      <c r="G15" s="30">
        <f t="shared" si="1"/>
        <v>62.206203053065181</v>
      </c>
      <c r="H15" s="13">
        <v>60541</v>
      </c>
      <c r="I15" s="30">
        <f t="shared" si="2"/>
        <v>30.561444955980939</v>
      </c>
      <c r="J15" s="13">
        <v>62687</v>
      </c>
      <c r="K15" s="30">
        <f t="shared" si="3"/>
        <v>31.644758097084242</v>
      </c>
      <c r="L15" s="13">
        <v>-1983</v>
      </c>
      <c r="M15" s="41">
        <v>70.5</v>
      </c>
    </row>
    <row r="16" spans="2:13" s="1" customFormat="1" ht="19.5" customHeight="1">
      <c r="B16" s="4" t="s">
        <v>38</v>
      </c>
      <c r="C16" s="11">
        <v>192478</v>
      </c>
      <c r="D16" s="20">
        <v>71675</v>
      </c>
      <c r="E16" s="24">
        <f t="shared" si="0"/>
        <v>37.238022007709972</v>
      </c>
      <c r="F16" s="13">
        <v>120803</v>
      </c>
      <c r="G16" s="30">
        <f t="shared" si="1"/>
        <v>62.761977992290028</v>
      </c>
      <c r="H16" s="13">
        <v>59528</v>
      </c>
      <c r="I16" s="30">
        <f t="shared" si="2"/>
        <v>30.927170897453216</v>
      </c>
      <c r="J16" s="13">
        <v>61275</v>
      </c>
      <c r="K16" s="30">
        <f t="shared" si="3"/>
        <v>31.834807094836815</v>
      </c>
      <c r="L16" s="13">
        <v>-1582</v>
      </c>
      <c r="M16" s="41">
        <v>67.3</v>
      </c>
    </row>
    <row r="17" spans="2:13" s="1" customFormat="1" ht="14.5" customHeight="1">
      <c r="B17" s="4" t="s">
        <v>36</v>
      </c>
      <c r="C17" s="11">
        <v>190002</v>
      </c>
      <c r="D17" s="20">
        <v>69703</v>
      </c>
      <c r="E17" s="24">
        <f t="shared" si="0"/>
        <v>36.685403311544093</v>
      </c>
      <c r="F17" s="13">
        <v>120299</v>
      </c>
      <c r="G17" s="30">
        <f t="shared" si="1"/>
        <v>63.314596688455914</v>
      </c>
      <c r="H17" s="13">
        <v>58873</v>
      </c>
      <c r="I17" s="30">
        <f t="shared" si="2"/>
        <v>30.985463310912515</v>
      </c>
      <c r="J17" s="13">
        <v>61426</v>
      </c>
      <c r="K17" s="30">
        <f t="shared" si="3"/>
        <v>32.329133377543393</v>
      </c>
      <c r="L17" s="13">
        <v>-3272</v>
      </c>
      <c r="M17" s="41">
        <v>63.7</v>
      </c>
    </row>
    <row r="18" spans="2:13" s="1" customFormat="1" ht="14.5" customHeight="1">
      <c r="B18" s="4" t="s">
        <v>16</v>
      </c>
      <c r="C18" s="11">
        <v>184170</v>
      </c>
      <c r="D18" s="20">
        <v>66350</v>
      </c>
      <c r="E18" s="24">
        <f t="shared" si="0"/>
        <v>36.026497257968181</v>
      </c>
      <c r="F18" s="13">
        <v>117820</v>
      </c>
      <c r="G18" s="30">
        <f t="shared" si="1"/>
        <v>63.973502742031819</v>
      </c>
      <c r="H18" s="13">
        <v>57152</v>
      </c>
      <c r="I18" s="30">
        <f t="shared" si="2"/>
        <v>31.032198512244126</v>
      </c>
      <c r="J18" s="13">
        <v>60668</v>
      </c>
      <c r="K18" s="30">
        <f t="shared" si="3"/>
        <v>32.94130422978769</v>
      </c>
      <c r="L18" s="13">
        <v>-4247</v>
      </c>
      <c r="M18" s="41">
        <v>65.8</v>
      </c>
    </row>
    <row r="19" spans="2:13" s="1" customFormat="1" ht="14.5" customHeight="1">
      <c r="B19" s="4" t="s">
        <v>6</v>
      </c>
      <c r="C19" s="11">
        <v>180297</v>
      </c>
      <c r="D19" s="20">
        <v>65490</v>
      </c>
      <c r="E19" s="24">
        <f t="shared" si="0"/>
        <v>36.32339972378908</v>
      </c>
      <c r="F19" s="13">
        <v>114807</v>
      </c>
      <c r="G19" s="30">
        <f t="shared" si="1"/>
        <v>63.676600276210912</v>
      </c>
      <c r="H19" s="13">
        <v>55769</v>
      </c>
      <c r="I19" s="30">
        <f t="shared" si="2"/>
        <v>30.9317404061077</v>
      </c>
      <c r="J19" s="13">
        <v>59038</v>
      </c>
      <c r="K19" s="30">
        <f t="shared" si="3"/>
        <v>32.74485987010322</v>
      </c>
      <c r="L19" s="13">
        <v>-3984</v>
      </c>
      <c r="M19" s="41">
        <v>63.2</v>
      </c>
    </row>
    <row r="20" spans="2:13" s="1" customFormat="1" ht="14.5" customHeight="1">
      <c r="B20" s="4" t="s">
        <v>32</v>
      </c>
      <c r="C20" s="11">
        <v>173822</v>
      </c>
      <c r="D20" s="20">
        <v>62710</v>
      </c>
      <c r="E20" s="24">
        <f t="shared" si="0"/>
        <v>36.077136380895396</v>
      </c>
      <c r="F20" s="13">
        <v>111112</v>
      </c>
      <c r="G20" s="30">
        <f t="shared" si="1"/>
        <v>63.922863619104596</v>
      </c>
      <c r="H20" s="13">
        <v>54496</v>
      </c>
      <c r="I20" s="30">
        <f t="shared" si="2"/>
        <v>31.351612569179967</v>
      </c>
      <c r="J20" s="13">
        <v>56616</v>
      </c>
      <c r="K20" s="30">
        <f t="shared" si="3"/>
        <v>32.571251049924641</v>
      </c>
      <c r="L20" s="13">
        <v>-2851</v>
      </c>
      <c r="M20" s="41">
        <v>61.9</v>
      </c>
    </row>
    <row r="21" spans="2:13" ht="19" customHeight="1">
      <c r="B21" s="4" t="s">
        <v>19</v>
      </c>
      <c r="C21" s="13">
        <v>164651</v>
      </c>
      <c r="D21" s="20">
        <v>60619</v>
      </c>
      <c r="E21" s="25">
        <v>36.799999999999997</v>
      </c>
      <c r="F21" s="13">
        <v>104032</v>
      </c>
      <c r="G21" s="31">
        <v>63.2</v>
      </c>
      <c r="H21" s="13">
        <v>51244</v>
      </c>
      <c r="I21" s="31">
        <v>31.1</v>
      </c>
      <c r="J21" s="13">
        <v>52788</v>
      </c>
      <c r="K21" s="31">
        <v>32.1</v>
      </c>
      <c r="L21" s="36" t="s">
        <v>33</v>
      </c>
      <c r="M21" s="42">
        <v>62.3</v>
      </c>
    </row>
    <row r="22" spans="2:13" ht="14.5" customHeight="1">
      <c r="B22" s="4" t="s">
        <v>3</v>
      </c>
      <c r="C22" s="13">
        <v>162685</v>
      </c>
      <c r="D22" s="20">
        <v>59544</v>
      </c>
      <c r="E22" s="25">
        <v>36.6</v>
      </c>
      <c r="F22" s="13">
        <v>103141</v>
      </c>
      <c r="G22" s="31">
        <v>63.4</v>
      </c>
      <c r="H22" s="13">
        <v>50852</v>
      </c>
      <c r="I22" s="31">
        <v>31.3</v>
      </c>
      <c r="J22" s="13">
        <v>52289</v>
      </c>
      <c r="K22" s="31">
        <v>32.1</v>
      </c>
      <c r="L22" s="12">
        <v>1592</v>
      </c>
      <c r="M22" s="42">
        <v>64.8</v>
      </c>
    </row>
    <row r="23" spans="2:13" ht="14.5" customHeight="1">
      <c r="B23" s="4" t="s">
        <v>7</v>
      </c>
      <c r="C23" s="13">
        <v>161574</v>
      </c>
      <c r="D23" s="20">
        <v>59316</v>
      </c>
      <c r="E23" s="25">
        <v>36.700000000000003</v>
      </c>
      <c r="F23" s="13">
        <v>102258</v>
      </c>
      <c r="G23" s="31">
        <v>63.3</v>
      </c>
      <c r="H23" s="13">
        <v>50158</v>
      </c>
      <c r="I23" s="31">
        <v>31</v>
      </c>
      <c r="J23" s="13">
        <v>52100</v>
      </c>
      <c r="K23" s="31">
        <v>32.200000000000003</v>
      </c>
      <c r="L23" s="12">
        <v>1095</v>
      </c>
      <c r="M23" s="42">
        <v>65</v>
      </c>
    </row>
    <row r="24" spans="2:13" ht="15" customHeight="1">
      <c r="B24" s="4" t="s">
        <v>8</v>
      </c>
      <c r="C24" s="12">
        <v>162521</v>
      </c>
      <c r="D24" s="20">
        <v>59236.999999999993</v>
      </c>
      <c r="E24" s="25">
        <v>36.4</v>
      </c>
      <c r="F24" s="12">
        <v>103284</v>
      </c>
      <c r="G24" s="32">
        <v>63.6</v>
      </c>
      <c r="H24" s="12">
        <v>49900</v>
      </c>
      <c r="I24" s="32">
        <v>30.7</v>
      </c>
      <c r="J24" s="12">
        <v>53384</v>
      </c>
      <c r="K24" s="32">
        <v>32.799999999999997</v>
      </c>
      <c r="L24" s="12">
        <v>-463</v>
      </c>
      <c r="M24" s="42">
        <v>64.900000000000006</v>
      </c>
    </row>
    <row r="25" spans="2:13" ht="15" customHeight="1">
      <c r="B25" s="4" t="s">
        <v>5</v>
      </c>
      <c r="C25" s="12">
        <v>160405</v>
      </c>
      <c r="D25" s="20">
        <v>58967</v>
      </c>
      <c r="E25" s="25">
        <v>36.799999999999997</v>
      </c>
      <c r="F25" s="12">
        <v>101438</v>
      </c>
      <c r="G25" s="32">
        <v>63.2</v>
      </c>
      <c r="H25" s="12">
        <v>49484</v>
      </c>
      <c r="I25" s="32">
        <v>30.8</v>
      </c>
      <c r="J25" s="12">
        <v>51954</v>
      </c>
      <c r="K25" s="32">
        <v>32.4</v>
      </c>
      <c r="L25" s="12">
        <v>567</v>
      </c>
      <c r="M25" s="42">
        <v>60.7</v>
      </c>
    </row>
    <row r="26" spans="2:13" ht="18.75" customHeight="1">
      <c r="B26" s="4" t="s">
        <v>9</v>
      </c>
      <c r="C26" s="14">
        <v>162832</v>
      </c>
      <c r="D26" s="20">
        <v>59341</v>
      </c>
      <c r="E26" s="25">
        <v>36.4</v>
      </c>
      <c r="F26" s="12">
        <v>103491</v>
      </c>
      <c r="G26" s="32">
        <v>63.6</v>
      </c>
      <c r="H26" s="12">
        <v>50437</v>
      </c>
      <c r="I26" s="32">
        <v>31</v>
      </c>
      <c r="J26" s="12">
        <v>53054</v>
      </c>
      <c r="K26" s="32">
        <v>32.6</v>
      </c>
      <c r="L26" s="12">
        <v>412</v>
      </c>
      <c r="M26" s="42">
        <v>59.8</v>
      </c>
    </row>
    <row r="27" spans="2:13" ht="15" customHeight="1">
      <c r="B27" s="4" t="s">
        <v>10</v>
      </c>
      <c r="C27" s="14">
        <v>161374</v>
      </c>
      <c r="D27" s="20">
        <v>57907</v>
      </c>
      <c r="E27" s="25">
        <v>35.9</v>
      </c>
      <c r="F27" s="12">
        <v>103467</v>
      </c>
      <c r="G27" s="32">
        <v>64.099999999999994</v>
      </c>
      <c r="H27" s="12">
        <v>50801</v>
      </c>
      <c r="I27" s="32">
        <v>31.5</v>
      </c>
      <c r="J27" s="12">
        <v>52666</v>
      </c>
      <c r="K27" s="32">
        <v>32.6</v>
      </c>
      <c r="L27" s="12">
        <v>-1761</v>
      </c>
      <c r="M27" s="42">
        <v>54.2</v>
      </c>
    </row>
    <row r="28" spans="2:13" ht="15" customHeight="1">
      <c r="B28" s="4" t="s">
        <v>12</v>
      </c>
      <c r="C28" s="14">
        <v>160389</v>
      </c>
      <c r="D28" s="20">
        <v>57579</v>
      </c>
      <c r="E28" s="25">
        <v>35.9</v>
      </c>
      <c r="F28" s="12">
        <v>102810</v>
      </c>
      <c r="G28" s="32">
        <v>64.099999999999994</v>
      </c>
      <c r="H28" s="12">
        <v>49952</v>
      </c>
      <c r="I28" s="32">
        <v>31.1</v>
      </c>
      <c r="J28" s="12">
        <v>52858</v>
      </c>
      <c r="K28" s="32">
        <v>33</v>
      </c>
      <c r="L28" s="12">
        <v>-2803</v>
      </c>
      <c r="M28" s="42">
        <v>57.3</v>
      </c>
    </row>
    <row r="29" spans="2:13" ht="15" customHeight="1">
      <c r="B29" s="4" t="s">
        <v>13</v>
      </c>
      <c r="C29" s="14">
        <v>157246</v>
      </c>
      <c r="D29" s="20">
        <v>56464</v>
      </c>
      <c r="E29" s="25">
        <v>35.908067613802572</v>
      </c>
      <c r="F29" s="12">
        <v>100782</v>
      </c>
      <c r="G29" s="32">
        <v>64.091932386197428</v>
      </c>
      <c r="H29" s="12">
        <v>48781</v>
      </c>
      <c r="I29" s="32">
        <v>31.022092771835215</v>
      </c>
      <c r="J29" s="12">
        <v>52001</v>
      </c>
      <c r="K29" s="32">
        <v>33.069839614362209</v>
      </c>
      <c r="L29" s="12">
        <v>-3117</v>
      </c>
      <c r="M29" s="42">
        <v>58.4</v>
      </c>
    </row>
    <row r="30" spans="2:13" ht="15" customHeight="1">
      <c r="B30" s="4" t="s">
        <v>14</v>
      </c>
      <c r="C30" s="14">
        <v>157938</v>
      </c>
      <c r="D30" s="20">
        <v>56827</v>
      </c>
      <c r="E30" s="25">
        <f>D30/C30*100</f>
        <v>35.980574655877625</v>
      </c>
      <c r="F30" s="12">
        <v>101111</v>
      </c>
      <c r="G30" s="32">
        <f>F30/C30*100</f>
        <v>64.019425344122382</v>
      </c>
      <c r="H30" s="12">
        <v>48013</v>
      </c>
      <c r="I30" s="32">
        <f>H30/C30*100</f>
        <v>30.399903759703172</v>
      </c>
      <c r="J30" s="12">
        <v>53098</v>
      </c>
      <c r="K30" s="32">
        <f>J30/C30*100</f>
        <v>33.619521584419203</v>
      </c>
      <c r="L30" s="12">
        <v>-4982</v>
      </c>
      <c r="M30" s="42">
        <v>58.4</v>
      </c>
    </row>
    <row r="31" spans="2:13" ht="18.75" customHeight="1">
      <c r="B31" s="4" t="s">
        <v>15</v>
      </c>
      <c r="C31" s="14">
        <v>151769</v>
      </c>
      <c r="D31" s="20">
        <v>56214</v>
      </c>
      <c r="E31" s="25">
        <f>D31/C31*100</f>
        <v>37.039184550204581</v>
      </c>
      <c r="F31" s="20">
        <v>95555</v>
      </c>
      <c r="G31" s="32">
        <f>F31/C31*100</f>
        <v>62.960815449795419</v>
      </c>
      <c r="H31" s="12">
        <v>46480</v>
      </c>
      <c r="I31" s="32">
        <f>H31/C31*100</f>
        <v>30.625490053963588</v>
      </c>
      <c r="J31" s="12">
        <v>49075</v>
      </c>
      <c r="K31" s="32">
        <f>J31/C31*100</f>
        <v>32.335325395831823</v>
      </c>
      <c r="L31" s="37">
        <v>-2491</v>
      </c>
      <c r="M31" s="42">
        <v>60.6</v>
      </c>
    </row>
    <row r="32" spans="2:13" ht="15" customHeight="1">
      <c r="B32" s="4" t="s">
        <v>1</v>
      </c>
      <c r="C32" s="14">
        <v>149359</v>
      </c>
      <c r="D32" s="20">
        <v>55754</v>
      </c>
      <c r="E32" s="25">
        <v>37.328851960712115</v>
      </c>
      <c r="F32" s="12">
        <v>93605</v>
      </c>
      <c r="G32" s="32">
        <v>62.671148039287893</v>
      </c>
      <c r="H32" s="12">
        <v>44392</v>
      </c>
      <c r="I32" s="32">
        <v>29.721677300999605</v>
      </c>
      <c r="J32" s="12">
        <v>49213</v>
      </c>
      <c r="K32" s="32">
        <v>32.949470738288284</v>
      </c>
      <c r="L32" s="12">
        <v>-4821</v>
      </c>
      <c r="M32" s="42">
        <v>60.6</v>
      </c>
    </row>
    <row r="33" spans="2:13" ht="15" customHeight="1">
      <c r="B33" s="4" t="s">
        <v>18</v>
      </c>
      <c r="C33" s="14">
        <v>148589</v>
      </c>
      <c r="D33" s="20">
        <v>53747.999999999993</v>
      </c>
      <c r="E33" s="25">
        <v>36.172260396126219</v>
      </c>
      <c r="F33" s="12">
        <v>94841.000000000015</v>
      </c>
      <c r="G33" s="32">
        <v>63.827739603873781</v>
      </c>
      <c r="H33" s="12">
        <v>44221</v>
      </c>
      <c r="I33" s="32">
        <v>29.760614850359048</v>
      </c>
      <c r="J33" s="12">
        <v>50620.000000000007</v>
      </c>
      <c r="K33" s="32">
        <v>34.067124753514733</v>
      </c>
      <c r="L33" s="12">
        <v>-6399</v>
      </c>
      <c r="M33" s="42">
        <v>58.8</v>
      </c>
    </row>
    <row r="34" spans="2:13" ht="15" customHeight="1">
      <c r="B34" s="4" t="s">
        <v>35</v>
      </c>
      <c r="C34" s="14">
        <v>147190</v>
      </c>
      <c r="D34" s="20">
        <v>51969.000000000007</v>
      </c>
      <c r="E34" s="25">
        <v>35.30742577620763</v>
      </c>
      <c r="F34" s="12">
        <v>95220.999999999985</v>
      </c>
      <c r="G34" s="32">
        <v>64.692574223792363</v>
      </c>
      <c r="H34" s="12">
        <v>43993</v>
      </c>
      <c r="I34" s="32">
        <v>29.888579387186631</v>
      </c>
      <c r="J34" s="12">
        <v>51228.000000000007</v>
      </c>
      <c r="K34" s="32">
        <v>34.803994836605753</v>
      </c>
      <c r="L34" s="12">
        <v>-7235</v>
      </c>
      <c r="M34" s="42">
        <v>51.998654341506032</v>
      </c>
    </row>
    <row r="35" spans="2:13" ht="15" customHeight="1">
      <c r="B35" s="4" t="s">
        <v>26</v>
      </c>
      <c r="C35" s="14">
        <v>144422</v>
      </c>
      <c r="D35" s="20">
        <v>51359</v>
      </c>
      <c r="E35" s="25">
        <v>35.56175651908989</v>
      </c>
      <c r="F35" s="12">
        <v>93063</v>
      </c>
      <c r="G35" s="32">
        <v>64.438243480910103</v>
      </c>
      <c r="H35" s="12">
        <v>42818</v>
      </c>
      <c r="I35" s="32">
        <v>29.647837587071223</v>
      </c>
      <c r="J35" s="12">
        <v>50245.000000000007</v>
      </c>
      <c r="K35" s="32">
        <v>34.790405893838894</v>
      </c>
      <c r="L35" s="12">
        <v>-7427.0000000000018</v>
      </c>
      <c r="M35" s="42">
        <v>54.6</v>
      </c>
    </row>
    <row r="36" spans="2:13" ht="2.25" customHeight="1">
      <c r="B36" s="5"/>
      <c r="C36" s="15"/>
      <c r="D36" s="21"/>
      <c r="E36" s="26"/>
      <c r="F36" s="28"/>
      <c r="G36" s="33"/>
      <c r="H36" s="28"/>
      <c r="I36" s="33"/>
      <c r="J36" s="28"/>
      <c r="K36" s="33"/>
      <c r="L36" s="28"/>
      <c r="M36" s="43"/>
    </row>
    <row r="37" spans="2:13" ht="24.75" customHeight="1">
      <c r="B37" s="6" t="s">
        <v>45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</row>
    <row r="38" spans="2:13">
      <c r="B38" s="7" t="s">
        <v>37</v>
      </c>
    </row>
  </sheetData>
  <mergeCells count="11">
    <mergeCell ref="B2:M2"/>
    <mergeCell ref="L3:M3"/>
    <mergeCell ref="F4:L4"/>
    <mergeCell ref="F5:G5"/>
    <mergeCell ref="H5:I5"/>
    <mergeCell ref="J5:K5"/>
    <mergeCell ref="B37:M37"/>
    <mergeCell ref="B4:B6"/>
    <mergeCell ref="C4:C6"/>
    <mergeCell ref="D4:E5"/>
    <mergeCell ref="M4:M6"/>
  </mergeCells>
  <phoneticPr fontId="2"/>
  <pageMargins left="0.75" right="0.75" top="1" bottom="1" header="0.51200000000000001" footer="0.51200000000000001"/>
  <pageSetup paperSize="9" scale="82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県内外別 移動者数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篠田 汐望</dc:creator>
  <cp:lastModifiedBy>濵田 綺沙</cp:lastModifiedBy>
  <dcterms:created xsi:type="dcterms:W3CDTF">2024-03-05T07:35:16Z</dcterms:created>
  <dcterms:modified xsi:type="dcterms:W3CDTF">2025-05-12T05:32:38Z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2025-05-12T05:32:38Z</vt:filetime>
  </property>
</Properties>
</file>