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21820" windowHeight="13900"/>
  </bookViews>
  <sheets>
    <sheet name="報告書" sheetId="1" r:id="rId1"/>
  </sheets>
  <definedNames>
    <definedName name="_xlnm.Print_Area" localSheetId="0">報告書!$A$1:$Q$76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<sst xmlns="http://schemas.openxmlformats.org/spreadsheetml/2006/main" xmlns:r="http://schemas.openxmlformats.org/officeDocument/2006/relationships" count="84" uniqueCount="84">
  <si>
    <t>から　</t>
  </si>
  <si>
    <t>HFCを充填した第一種特定製品の台数</t>
    <rPh sb="4" eb="6">
      <t>ジュウテン</t>
    </rPh>
    <phoneticPr fontId="2"/>
  </si>
  <si>
    <t>⑩回収した量</t>
  </si>
  <si>
    <t>第一種フロン類充填回収業者のフロン類充填量及び回収量等に関する報告書</t>
    <rPh sb="7" eb="9">
      <t>ジュウテン</t>
    </rPh>
    <rPh sb="18" eb="20">
      <t>ジュウテン</t>
    </rPh>
    <rPh sb="20" eb="21">
      <t>リョウ</t>
    </rPh>
    <rPh sb="21" eb="22">
      <t>オヨ</t>
    </rPh>
    <phoneticPr fontId="2"/>
  </si>
  <si>
    <t>様式第３（第５２条関係）　　</t>
  </si>
  <si>
    <t>までの回収量等</t>
  </si>
  <si>
    <t xml:space="preserve">                                                         </t>
  </si>
  <si>
    <t xml:space="preserve"> 報告内容について照会に回答できる者</t>
  </si>
  <si>
    <t>令和</t>
  </si>
  <si>
    <t>ＨＦＣ</t>
  </si>
  <si>
    <t>電話番号</t>
    <rPh sb="0" eb="2">
      <t>デンワ</t>
    </rPh>
    <rPh sb="2" eb="4">
      <t>バンゴウ</t>
    </rPh>
    <phoneticPr fontId="2"/>
  </si>
  <si>
    <t>月</t>
    <rPh sb="0" eb="1">
      <t>ツキ</t>
    </rPh>
    <phoneticPr fontId="2"/>
  </si>
  <si>
    <t>年</t>
    <rPh sb="0" eb="1">
      <t>ネン</t>
    </rPh>
    <phoneticPr fontId="2"/>
  </si>
  <si>
    <t>⑱回収した量</t>
  </si>
  <si>
    <t>HFCを回収した第一種特定製品の台数</t>
  </si>
  <si>
    <t>⑩＋⑪</t>
  </si>
  <si>
    <t>⑨充填した量</t>
    <rPh sb="1" eb="3">
      <t>ジュウテン</t>
    </rPh>
    <rPh sb="5" eb="6">
      <t>リョウ</t>
    </rPh>
    <phoneticPr fontId="2"/>
  </si>
  <si>
    <t>日</t>
    <rPh sb="0" eb="1">
      <t>ニチ</t>
    </rPh>
    <phoneticPr fontId="2"/>
  </si>
  <si>
    <t>(2)冷蔵機器及び冷凍機器</t>
  </si>
  <si>
    <t xml:space="preserve">　広　島　県　知　事　　　様                                                  </t>
  </si>
  <si>
    <r>
      <t>⑥</t>
    </r>
    <r>
      <rPr>
        <sz val="9"/>
        <color rgb="FF000000"/>
        <rFont val="ＭＳ 明朝"/>
      </rPr>
      <t>法第50条第１項ただし書の規定により自ら再生し,充填したフロン類の量</t>
    </r>
    <rPh sb="1" eb="2">
      <t>ホウ</t>
    </rPh>
    <rPh sb="2" eb="3">
      <t>ダイ</t>
    </rPh>
    <rPh sb="5" eb="6">
      <t>ジョウ</t>
    </rPh>
    <rPh sb="6" eb="7">
      <t>ダイ</t>
    </rPh>
    <rPh sb="8" eb="9">
      <t>コウ</t>
    </rPh>
    <rPh sb="12" eb="13">
      <t>ガ</t>
    </rPh>
    <rPh sb="14" eb="16">
      <t>キテイ</t>
    </rPh>
    <rPh sb="21" eb="23">
      <t>サイセイ</t>
    </rPh>
    <rPh sb="25" eb="27">
      <t>ジュウテン</t>
    </rPh>
    <rPh sb="32" eb="33">
      <t>ルイ</t>
    </rPh>
    <phoneticPr fontId="2"/>
  </si>
  <si>
    <t>②回収した量</t>
  </si>
  <si>
    <t xml:space="preserve">                  　　　               　　  </t>
  </si>
  <si>
    <t>整備</t>
    <rPh sb="0" eb="2">
      <t>セイビ</t>
    </rPh>
    <phoneticPr fontId="2"/>
  </si>
  <si>
    <t>(郵便番号）</t>
  </si>
  <si>
    <t>⑧年度末に保管していた量</t>
    <rPh sb="1" eb="4">
      <t>ネンドマツ</t>
    </rPh>
    <phoneticPr fontId="2"/>
  </si>
  <si>
    <t>　　　　　　　　　　　　　　　　　　　　　　　　</t>
  </si>
  <si>
    <t>台</t>
    <rPh sb="0" eb="1">
      <t>ダイ</t>
    </rPh>
    <phoneticPr fontId="2"/>
  </si>
  <si>
    <t xml:space="preserve"> 住　　所</t>
  </si>
  <si>
    <r>
      <t>　　　　　　　　　　　　　　　　　　　　　　　氏　　名</t>
    </r>
    <r>
      <rPr>
        <sz val="9"/>
        <color rgb="FF000000"/>
        <rFont val="ＭＳ 明朝"/>
      </rPr>
      <t>（法人にあっては，名称及び代表者の氏名）</t>
    </r>
  </si>
  <si>
    <t xml:space="preserve">                                  　　    　　　　　</t>
  </si>
  <si>
    <t xml:space="preserve"> 氏　　名　</t>
  </si>
  <si>
    <t>　　　　　　　　　　　　　　　     印</t>
  </si>
  <si>
    <t>　　(法人にあっては，名称及び代表者の氏名）</t>
    <rPh sb="3" eb="5">
      <t>ホウジン</t>
    </rPh>
    <rPh sb="11" eb="13">
      <t>メイショウ</t>
    </rPh>
    <rPh sb="13" eb="14">
      <t>オヨ</t>
    </rPh>
    <rPh sb="15" eb="18">
      <t>ダイヒョウシャ</t>
    </rPh>
    <rPh sb="19" eb="21">
      <t>シメイ</t>
    </rPh>
    <phoneticPr fontId="2"/>
  </si>
  <si>
    <t>電話番号：　　　　－　　　</t>
  </si>
  <si>
    <t>登録番号：　　</t>
  </si>
  <si>
    <t>【氏名：</t>
    <rPh sb="1" eb="3">
      <t>シメイ</t>
    </rPh>
    <phoneticPr fontId="2"/>
  </si>
  <si>
    <t>台</t>
  </si>
  <si>
    <t>】</t>
  </si>
  <si>
    <t>ＣＦＣ</t>
  </si>
  <si>
    <t>(1)エアコンディショナー</t>
  </si>
  <si>
    <t>⑯年度末に保管していた量</t>
    <rPh sb="1" eb="4">
      <t>ネンドマツ</t>
    </rPh>
    <phoneticPr fontId="2"/>
  </si>
  <si>
    <t>HCFCを回収した第一種特定製品の台数</t>
  </si>
  <si>
    <t>(3) 　合　　計</t>
  </si>
  <si>
    <t xml:space="preserve">（３）　合　　計 </t>
    <rPh sb="4" eb="5">
      <t>ア</t>
    </rPh>
    <rPh sb="7" eb="8">
      <t>ケイ</t>
    </rPh>
    <phoneticPr fontId="2"/>
  </si>
  <si>
    <t>設置</t>
    <rPh sb="0" eb="2">
      <t>セッチ</t>
    </rPh>
    <phoneticPr fontId="2"/>
  </si>
  <si>
    <r>
      <t>⑭</t>
    </r>
    <r>
      <rPr>
        <sz val="9"/>
        <color rgb="FF000000"/>
        <rFont val="ＭＳ 明朝"/>
      </rPr>
      <t>法第50条第１項ただし書の規定により自ら再生し,充填したフロン類の量</t>
    </r>
    <rPh sb="1" eb="2">
      <t>ホウ</t>
    </rPh>
    <rPh sb="2" eb="3">
      <t>ダイ</t>
    </rPh>
    <rPh sb="5" eb="6">
      <t>ジョウ</t>
    </rPh>
    <rPh sb="6" eb="7">
      <t>ダイ</t>
    </rPh>
    <rPh sb="8" eb="9">
      <t>コウ</t>
    </rPh>
    <rPh sb="12" eb="13">
      <t>ガ</t>
    </rPh>
    <rPh sb="14" eb="16">
      <t>キテイ</t>
    </rPh>
    <rPh sb="21" eb="23">
      <t>サイセイ</t>
    </rPh>
    <rPh sb="25" eb="27">
      <t>ジュウテン</t>
    </rPh>
    <rPh sb="32" eb="33">
      <t>ルイ</t>
    </rPh>
    <phoneticPr fontId="2"/>
  </si>
  <si>
    <t>設置以外</t>
    <rPh sb="0" eb="2">
      <t>セッチ</t>
    </rPh>
    <rPh sb="2" eb="4">
      <t>イガイ</t>
    </rPh>
    <phoneticPr fontId="2"/>
  </si>
  <si>
    <t>CFCを充填した第一種特定製品の台数</t>
    <rPh sb="4" eb="6">
      <t>ジュウテン</t>
    </rPh>
    <phoneticPr fontId="2"/>
  </si>
  <si>
    <t>①充填した量</t>
    <rPh sb="1" eb="3">
      <t>ジュウテン</t>
    </rPh>
    <rPh sb="5" eb="6">
      <t>リョウ</t>
    </rPh>
    <phoneticPr fontId="2"/>
  </si>
  <si>
    <t>HCFCを充填した第一種特定製品の台数</t>
    <rPh sb="5" eb="7">
      <t>ジュウテン</t>
    </rPh>
    <phoneticPr fontId="2"/>
  </si>
  <si>
    <t>kg</t>
  </si>
  <si>
    <t xml:space="preserve">（３）　　合　　計 </t>
    <rPh sb="5" eb="6">
      <t>ア</t>
    </rPh>
    <rPh sb="8" eb="9">
      <t>ケイ</t>
    </rPh>
    <phoneticPr fontId="2"/>
  </si>
  <si>
    <t>ＨＣＦＣ</t>
  </si>
  <si>
    <t>㉔年度末に保管していた量</t>
    <rPh sb="1" eb="4">
      <t>ネンドマツ</t>
    </rPh>
    <phoneticPr fontId="2"/>
  </si>
  <si>
    <t>廃棄等</t>
    <rPh sb="0" eb="2">
      <t>ハイキ</t>
    </rPh>
    <rPh sb="2" eb="3">
      <t>トウ</t>
    </rPh>
    <phoneticPr fontId="2"/>
  </si>
  <si>
    <t>CFCを回収した第一種特定製品の台数</t>
  </si>
  <si>
    <t>③年度当初に保管していた量</t>
  </si>
  <si>
    <t>④第一種フロン類再生業者に引き渡した量</t>
    <rPh sb="1" eb="2">
      <t>ダイ</t>
    </rPh>
    <rPh sb="2" eb="4">
      <t>イッシュ</t>
    </rPh>
    <rPh sb="7" eb="8">
      <t>ルイ</t>
    </rPh>
    <rPh sb="8" eb="10">
      <t>サイセイ</t>
    </rPh>
    <rPh sb="10" eb="11">
      <t>ギョウ</t>
    </rPh>
    <rPh sb="11" eb="12">
      <t>シャ</t>
    </rPh>
    <rPh sb="13" eb="14">
      <t>ヒ</t>
    </rPh>
    <rPh sb="15" eb="16">
      <t>ワタ</t>
    </rPh>
    <rPh sb="18" eb="19">
      <t>リョウ</t>
    </rPh>
    <phoneticPr fontId="2"/>
  </si>
  <si>
    <t>⑤フロン類破壊業者に引き渡した量</t>
  </si>
  <si>
    <t>⑦第49条第1号に規定する者に引き渡した量</t>
    <rPh sb="5" eb="6">
      <t>ダイ</t>
    </rPh>
    <rPh sb="7" eb="8">
      <t>ゴウ</t>
    </rPh>
    <phoneticPr fontId="2"/>
  </si>
  <si>
    <t>⑪年度当初に保管していた量</t>
  </si>
  <si>
    <t>⑫第一種フロン類再生業者に引き渡した量</t>
    <rPh sb="1" eb="2">
      <t>ダイ</t>
    </rPh>
    <rPh sb="2" eb="4">
      <t>イッシュ</t>
    </rPh>
    <rPh sb="7" eb="8">
      <t>ルイ</t>
    </rPh>
    <rPh sb="8" eb="10">
      <t>サイセイ</t>
    </rPh>
    <rPh sb="10" eb="11">
      <t>ギョウ</t>
    </rPh>
    <rPh sb="11" eb="12">
      <t>シャ</t>
    </rPh>
    <rPh sb="13" eb="14">
      <t>ヒ</t>
    </rPh>
    <rPh sb="15" eb="16">
      <t>ワタ</t>
    </rPh>
    <rPh sb="18" eb="19">
      <t>リョウ</t>
    </rPh>
    <phoneticPr fontId="2"/>
  </si>
  <si>
    <t>⑬フロン類破壊業者に引き渡した量</t>
  </si>
  <si>
    <t>⑰充填した量</t>
    <rPh sb="1" eb="3">
      <t>ジュウテン</t>
    </rPh>
    <rPh sb="5" eb="6">
      <t>リョウ</t>
    </rPh>
    <phoneticPr fontId="2"/>
  </si>
  <si>
    <t>⑮第49条第1号に規定する者に引き渡した量</t>
    <rPh sb="5" eb="6">
      <t>ダイ</t>
    </rPh>
    <rPh sb="7" eb="8">
      <t>ゴウ</t>
    </rPh>
    <phoneticPr fontId="2"/>
  </si>
  <si>
    <t>⑲年度当初に保管していた量</t>
  </si>
  <si>
    <t>⑳第一種フロン類再生業者に引き渡した量</t>
    <rPh sb="1" eb="2">
      <t>ダイ</t>
    </rPh>
    <rPh sb="2" eb="4">
      <t>イッシュ</t>
    </rPh>
    <rPh sb="7" eb="8">
      <t>ルイ</t>
    </rPh>
    <rPh sb="8" eb="10">
      <t>サイセイ</t>
    </rPh>
    <rPh sb="10" eb="11">
      <t>ギョウ</t>
    </rPh>
    <rPh sb="11" eb="12">
      <t>シャ</t>
    </rPh>
    <rPh sb="13" eb="14">
      <t>ヒ</t>
    </rPh>
    <rPh sb="15" eb="16">
      <t>ワタ</t>
    </rPh>
    <rPh sb="18" eb="19">
      <t>リョウ</t>
    </rPh>
    <phoneticPr fontId="2"/>
  </si>
  <si>
    <t>㉑フロン類破壊業者に引き渡した量</t>
  </si>
  <si>
    <r>
      <t>㉒</t>
    </r>
    <r>
      <rPr>
        <sz val="9"/>
        <color rgb="FF000000"/>
        <rFont val="ＭＳ 明朝"/>
      </rPr>
      <t>法第50条第１項ただし書の規定により自ら再生し,充填したフロン類の量</t>
    </r>
    <rPh sb="1" eb="2">
      <t>ホウ</t>
    </rPh>
    <rPh sb="2" eb="3">
      <t>ダイ</t>
    </rPh>
    <rPh sb="5" eb="6">
      <t>ジョウ</t>
    </rPh>
    <rPh sb="6" eb="7">
      <t>ダイ</t>
    </rPh>
    <rPh sb="8" eb="9">
      <t>コウ</t>
    </rPh>
    <rPh sb="12" eb="13">
      <t>ガ</t>
    </rPh>
    <rPh sb="14" eb="16">
      <t>キテイ</t>
    </rPh>
    <rPh sb="21" eb="23">
      <t>サイセイ</t>
    </rPh>
    <rPh sb="25" eb="27">
      <t>ジュウテン</t>
    </rPh>
    <rPh sb="32" eb="33">
      <t>ルイ</t>
    </rPh>
    <phoneticPr fontId="2"/>
  </si>
  <si>
    <t>㉓第49条第1号に規定する者に引き渡した量</t>
    <rPh sb="5" eb="6">
      <t>ダイ</t>
    </rPh>
    <rPh sb="7" eb="8">
      <t>ゴウ</t>
    </rPh>
    <phoneticPr fontId="2"/>
  </si>
  <si>
    <t>備考　１　用紙の大きさは,日本工業規格Ａ４とすること。　</t>
    <rPh sb="0" eb="2">
      <t>ビコウ</t>
    </rPh>
    <phoneticPr fontId="2"/>
  </si>
  <si>
    <t>④+⑤+⑥+⑦+⑧</t>
  </si>
  <si>
    <t>　　　　　㉓＋㉔となるようにすること。</t>
  </si>
  <si>
    <t>　　　　　住所並びにフロン類の種類ごとの量を記載した書面を添付すること。</t>
    <rPh sb="13" eb="14">
      <t>ルイ</t>
    </rPh>
    <rPh sb="15" eb="17">
      <t>シュルイ</t>
    </rPh>
    <rPh sb="20" eb="21">
      <t>リョウ</t>
    </rPh>
    <rPh sb="22" eb="24">
      <t>キサイ</t>
    </rPh>
    <rPh sb="26" eb="28">
      <t>ショメン</t>
    </rPh>
    <rPh sb="29" eb="31">
      <t>テンプ</t>
    </rPh>
    <phoneticPr fontId="2"/>
  </si>
  <si>
    <t>　　　２　原則として②＋③＝④＋⑤＋⑥＋⑦＋⑧,⑩＋⑪＝⑫＋⑬＋⑭＋⑮＋⑯,⑱＋⑲＝⑳＋㉑＋㉒＋</t>
    <rPh sb="5" eb="7">
      <t>ゲンソク</t>
    </rPh>
    <phoneticPr fontId="2"/>
  </si>
  <si>
    <t>法第４１条の規定によりフロン類が充填されていないことの確認を行った第一種特定製品の台数</t>
    <rPh sb="0" eb="1">
      <t>ホウ</t>
    </rPh>
    <rPh sb="1" eb="2">
      <t>ダイ</t>
    </rPh>
    <rPh sb="4" eb="5">
      <t>ジョウ</t>
    </rPh>
    <rPh sb="6" eb="8">
      <t>キテイ</t>
    </rPh>
    <rPh sb="14" eb="15">
      <t>ルイ</t>
    </rPh>
    <rPh sb="16" eb="18">
      <t>ジュウテン</t>
    </rPh>
    <rPh sb="27" eb="29">
      <t>カクニン</t>
    </rPh>
    <rPh sb="30" eb="31">
      <t>オコナ</t>
    </rPh>
    <rPh sb="33" eb="36">
      <t>ダイイッシュ</t>
    </rPh>
    <rPh sb="36" eb="38">
      <t>トクテイ</t>
    </rPh>
    <rPh sb="38" eb="40">
      <t>セイヒン</t>
    </rPh>
    <rPh sb="41" eb="43">
      <t>ダイスウ</t>
    </rPh>
    <phoneticPr fontId="2"/>
  </si>
  <si>
    <t>　　　３　第49条第2号に該当する場合にあっては,引渡し及び返却の年月日,申請者の氏名又は名称及び</t>
    <rPh sb="5" eb="6">
      <t>ダイ</t>
    </rPh>
    <rPh sb="8" eb="9">
      <t>ジョウ</t>
    </rPh>
    <rPh sb="9" eb="10">
      <t>ダイ</t>
    </rPh>
    <rPh sb="11" eb="12">
      <t>ゴウ</t>
    </rPh>
    <rPh sb="13" eb="15">
      <t>ガイトウ</t>
    </rPh>
    <rPh sb="17" eb="19">
      <t>バアイ</t>
    </rPh>
    <rPh sb="25" eb="27">
      <t>ヒキワタ</t>
    </rPh>
    <rPh sb="28" eb="29">
      <t>オヨ</t>
    </rPh>
    <rPh sb="30" eb="32">
      <t>ヘンキャク</t>
    </rPh>
    <rPh sb="33" eb="36">
      <t>ネンガッピ</t>
    </rPh>
    <rPh sb="37" eb="40">
      <t>シンセイシャ</t>
    </rPh>
    <rPh sb="41" eb="43">
      <t>シメイ</t>
    </rPh>
    <rPh sb="43" eb="44">
      <t>マタ</t>
    </rPh>
    <rPh sb="45" eb="47">
      <t>メイショウ</t>
    </rPh>
    <rPh sb="47" eb="48">
      <t>オヨ</t>
    </rPh>
    <phoneticPr fontId="2"/>
  </si>
  <si>
    <t>②＋③</t>
  </si>
  <si>
    <t>⑫+⑬+⑭+⑮+⑯</t>
  </si>
  <si>
    <t>⑱＋⑲</t>
  </si>
  <si>
    <t>⑳+㉑+㉒+㉓+㉔</t>
  </si>
  <si>
    <t>＜法第41条の規定に係る記載の注意事項＞</t>
  </si>
  <si>
    <t xml:space="preserve">  フロン類の使用の合理化及び管理の適正化に関する法律第４７条第３項の規定に基づき,令和６年度分について,次のとおり報告します。</t>
    <rPh sb="42" eb="44">
      <t>レイワ</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</si>
</sst>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_ "/>
    <numFmt numFmtId="177" formatCode="ggge&quot;年&quot;m&quot;月&quot;d&quot;日&quot;;@"/>
    <numFmt numFmtId="178" formatCode="[$-411]ggge&quot;年&quot;m&quot;月&quot;d&quot;日&quot;;@"/>
    <numFmt numFmtId="179" formatCode="#,##0.000_ "/>
    <numFmt numFmtId="180" formatCode="0.00_ "/>
  </numFmts>
  <fonts count="12">
    <font>
      <sz val="11"/>
      <color theme="1"/>
      <name val="ＭＳ Ｐゴシック"/>
      <family val="3"/>
    </font>
    <font>
      <sz val="11"/>
      <color theme="1"/>
      <name val="ＭＳ Ｐゴシック"/>
      <family val="3"/>
    </font>
    <font>
      <sz val="6"/>
      <color auto="1"/>
      <name val="ＭＳ Ｐゴシック"/>
      <family val="3"/>
    </font>
    <font>
      <sz val="10.5"/>
      <color rgb="FF000000"/>
      <name val="ＭＳ 明朝"/>
      <family val="1"/>
    </font>
    <font>
      <b/>
      <sz val="12"/>
      <color rgb="FF000000"/>
      <name val="ＭＳ 明朝"/>
      <family val="1"/>
    </font>
    <font>
      <sz val="11"/>
      <color rgb="FF000000"/>
      <name val="ＭＳ 明朝"/>
      <family val="1"/>
    </font>
    <font>
      <sz val="11"/>
      <color theme="1"/>
      <name val="ＭＳ 明朝"/>
      <family val="1"/>
    </font>
    <font>
      <b/>
      <sz val="10"/>
      <color rgb="FF000000"/>
      <name val="ＭＳ 明朝"/>
      <family val="1"/>
    </font>
    <font>
      <sz val="10"/>
      <color auto="1"/>
      <name val="ＭＳ 明朝"/>
      <family val="1"/>
    </font>
    <font>
      <sz val="10"/>
      <color rgb="FF000000"/>
      <name val="ＭＳ 明朝"/>
      <family val="1"/>
    </font>
    <font>
      <sz val="10"/>
      <color theme="1"/>
      <name val="ＭＳ 明朝"/>
      <family val="1"/>
    </font>
    <font>
      <sz val="10"/>
      <color theme="1"/>
      <name val="ＭＳ Ｐゴシック"/>
      <family val="3"/>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auto="1"/>
      </left>
      <right/>
      <top style="double">
        <color auto="1"/>
      </top>
      <bottom/>
      <diagonal/>
    </border>
    <border>
      <left style="double">
        <color auto="1"/>
      </left>
      <right/>
      <top/>
      <bottom style="double">
        <color auto="1"/>
      </bottom>
      <diagonal/>
    </border>
    <border>
      <left style="thin">
        <color auto="1"/>
      </left>
      <right/>
      <top style="medium">
        <color auto="1"/>
      </top>
      <bottom style="thin">
        <color auto="1"/>
      </bottom>
      <diagonal/>
    </border>
    <border>
      <left/>
      <right/>
      <top style="double">
        <color auto="1"/>
      </top>
      <bottom/>
      <diagonal/>
    </border>
    <border>
      <left/>
      <right/>
      <top/>
      <bottom style="double">
        <color auto="1"/>
      </bottom>
      <diagonal/>
    </border>
    <border>
      <left/>
      <right/>
      <top style="medium">
        <color auto="1"/>
      </top>
      <bottom style="thin">
        <color auto="1"/>
      </bottom>
      <diagonal/>
    </border>
    <border>
      <left/>
      <right/>
      <top style="thin">
        <color indexed="64"/>
      </top>
      <bottom/>
      <diagonal/>
    </border>
    <border>
      <left/>
      <right/>
      <top/>
      <bottom style="thin">
        <color indexed="64"/>
      </bottom>
      <diagonal/>
    </border>
    <border>
      <left/>
      <right style="double">
        <color auto="1"/>
      </right>
      <top style="double">
        <color auto="1"/>
      </top>
      <bottom/>
      <diagonal/>
    </border>
    <border>
      <left/>
      <right style="double">
        <color auto="1"/>
      </right>
      <top/>
      <bottom style="double">
        <color auto="1"/>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ck">
        <color auto="1"/>
      </left>
      <right style="thick">
        <color auto="1"/>
      </right>
      <top style="thick">
        <color auto="1"/>
      </top>
      <bottom style="thick">
        <color auto="1"/>
      </bottom>
      <diagonal/>
    </border>
  </borders>
  <cellStyleXfs count="2">
    <xf numFmtId="0" fontId="0" fillId="0" borderId="0">
      <alignment vertical="center"/>
    </xf>
    <xf numFmtId="0" fontId="1" fillId="0" borderId="0"/>
  </cellStyleXfs>
  <cellXfs count="154">
    <xf numFmtId="0" fontId="0" fillId="0" borderId="0" xfId="0">
      <alignment vertical="center"/>
    </xf>
    <xf numFmtId="0" fontId="3" fillId="0" borderId="0" xfId="0" applyFont="1">
      <alignment vertical="center"/>
    </xf>
    <xf numFmtId="0" fontId="4" fillId="0" borderId="0" xfId="0" applyFont="1" applyAlignment="1">
      <alignment horizontal="center" vertical="top"/>
    </xf>
    <xf numFmtId="0" fontId="3" fillId="0" borderId="0" xfId="0" applyFont="1" applyAlignment="1">
      <alignment horizontal="right" vertical="center"/>
    </xf>
    <xf numFmtId="0" fontId="3" fillId="0" borderId="0" xfId="0" applyFont="1" applyAlignment="1">
      <alignment horizontal="left" vertical="center" indent="15"/>
    </xf>
    <xf numFmtId="0" fontId="3" fillId="0" borderId="0" xfId="0" applyFont="1" applyAlignment="1">
      <alignment horizontal="right" vertical="center" indent="15"/>
    </xf>
    <xf numFmtId="49" fontId="3" fillId="0" borderId="0" xfId="0" applyNumberFormat="1" applyFont="1" applyAlignment="1">
      <alignment horizontal="right" vertical="center" indent="15"/>
    </xf>
    <xf numFmtId="49" fontId="3" fillId="0" borderId="0" xfId="0" applyNumberFormat="1" applyFont="1">
      <alignment vertical="center"/>
    </xf>
    <xf numFmtId="49" fontId="5" fillId="0" borderId="0" xfId="0" applyNumberFormat="1" applyFont="1" applyAlignment="1">
      <alignment horizontal="left" vertical="center" shrinkToFi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9" fillId="0" borderId="2" xfId="0" applyFont="1" applyBorder="1" applyAlignment="1">
      <alignment horizontal="left" vertical="center" wrapText="1" shrinkToFit="1"/>
    </xf>
    <xf numFmtId="0" fontId="9" fillId="0" borderId="4" xfId="0" applyFont="1" applyBorder="1" applyAlignment="1">
      <alignment horizontal="left" vertical="center" wrapText="1" shrinkToFit="1"/>
    </xf>
    <xf numFmtId="0" fontId="9" fillId="0" borderId="0" xfId="0" applyFont="1" applyAlignment="1">
      <alignment horizontal="left" vertical="center" wrapText="1"/>
    </xf>
    <xf numFmtId="0" fontId="10" fillId="0" borderId="0" xfId="0" applyFont="1" applyAlignment="1">
      <alignment horizontal="left" vertical="center"/>
    </xf>
    <xf numFmtId="0" fontId="6" fillId="0" borderId="0" xfId="0" applyFont="1">
      <alignment vertical="center"/>
    </xf>
    <xf numFmtId="49" fontId="6" fillId="0" borderId="0" xfId="0" applyNumberFormat="1" applyFont="1">
      <alignment vertical="center"/>
    </xf>
    <xf numFmtId="49" fontId="0" fillId="0" borderId="0" xfId="0" applyNumberFormat="1" applyAlignment="1">
      <alignment horizontal="left" vertical="center" shrinkToFit="1"/>
    </xf>
    <xf numFmtId="0" fontId="7" fillId="0" borderId="5" xfId="0" applyFont="1" applyBorder="1" applyAlignment="1">
      <alignment vertical="center" wrapText="1"/>
    </xf>
    <xf numFmtId="0" fontId="8" fillId="0" borderId="6" xfId="0" applyFont="1" applyBorder="1" applyAlignment="1">
      <alignment horizontal="center"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7" xfId="0" applyFont="1" applyBorder="1" applyAlignment="1">
      <alignment vertical="center" shrinkToFit="1"/>
    </xf>
    <xf numFmtId="0" fontId="10" fillId="0" borderId="6" xfId="0" applyFont="1" applyBorder="1" applyAlignment="1">
      <alignment vertical="center" wrapText="1"/>
    </xf>
    <xf numFmtId="0" fontId="9" fillId="0" borderId="8" xfId="0" applyFont="1" applyBorder="1" applyAlignment="1">
      <alignment vertical="center" shrinkToFit="1"/>
    </xf>
    <xf numFmtId="0" fontId="9" fillId="0" borderId="0" xfId="0" applyFont="1" applyAlignment="1">
      <alignment vertical="center" shrinkToFit="1"/>
    </xf>
    <xf numFmtId="0" fontId="9" fillId="0" borderId="9"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7" xfId="0" applyFont="1" applyBorder="1" applyAlignment="1">
      <alignment horizontal="left" vertical="center" shrinkToFit="1"/>
    </xf>
    <xf numFmtId="0" fontId="9" fillId="0" borderId="6" xfId="0" applyFont="1" applyBorder="1" applyAlignment="1">
      <alignment horizontal="center" vertical="center" wrapText="1"/>
    </xf>
    <xf numFmtId="0" fontId="9" fillId="2" borderId="11" xfId="0" applyFont="1" applyFill="1" applyBorder="1" applyAlignment="1" applyProtection="1">
      <alignment horizontal="center" vertical="center" wrapText="1"/>
      <protection locked="0"/>
    </xf>
    <xf numFmtId="0" fontId="9" fillId="2" borderId="12" xfId="0" applyFont="1" applyFill="1" applyBorder="1" applyAlignment="1" applyProtection="1">
      <alignment horizontal="center" vertical="center" wrapText="1"/>
      <protection locked="0"/>
    </xf>
    <xf numFmtId="176" fontId="10" fillId="2" borderId="12" xfId="0" applyNumberFormat="1" applyFont="1" applyFill="1" applyBorder="1" applyAlignment="1" applyProtection="1">
      <alignment horizontal="right" vertical="center"/>
      <protection locked="0"/>
    </xf>
    <xf numFmtId="0" fontId="9" fillId="0" borderId="13" xfId="0" applyFont="1" applyBorder="1" applyAlignment="1">
      <alignment vertical="center" wrapText="1"/>
    </xf>
    <xf numFmtId="0" fontId="9" fillId="0" borderId="13" xfId="0" applyFont="1" applyBorder="1" applyAlignment="1">
      <alignment vertical="center" shrinkToFit="1"/>
    </xf>
    <xf numFmtId="176" fontId="10" fillId="2" borderId="12" xfId="0" applyNumberFormat="1" applyFont="1" applyFill="1" applyBorder="1" applyProtection="1">
      <alignment vertical="center"/>
      <protection locked="0"/>
    </xf>
    <xf numFmtId="0" fontId="9" fillId="0" borderId="14" xfId="0" applyFont="1" applyBorder="1" applyAlignment="1">
      <alignment horizontal="center" vertical="center" wrapText="1" shrinkToFit="1"/>
    </xf>
    <xf numFmtId="0" fontId="9" fillId="2" borderId="15" xfId="0" applyFont="1" applyFill="1" applyBorder="1" applyAlignment="1">
      <alignment horizontal="right" vertical="center" wrapText="1" shrinkToFit="1"/>
    </xf>
    <xf numFmtId="0" fontId="9" fillId="0" borderId="13" xfId="0" applyFont="1" applyBorder="1" applyAlignment="1">
      <alignment horizontal="left" vertical="center" shrinkToFit="1"/>
    </xf>
    <xf numFmtId="0" fontId="10" fillId="0" borderId="16" xfId="0" applyFont="1" applyBorder="1" applyAlignment="1">
      <alignment horizontal="right" vertical="center" wrapText="1"/>
    </xf>
    <xf numFmtId="0" fontId="10" fillId="0" borderId="17" xfId="0" applyFont="1" applyBorder="1" applyAlignment="1">
      <alignment horizontal="right" vertical="center" wrapText="1"/>
    </xf>
    <xf numFmtId="0" fontId="9" fillId="0" borderId="18" xfId="0" applyFont="1" applyBorder="1" applyAlignment="1">
      <alignment horizontal="right" vertical="center" wrapText="1"/>
    </xf>
    <xf numFmtId="0" fontId="9" fillId="2" borderId="19" xfId="0" applyFont="1" applyFill="1" applyBorder="1" applyAlignment="1">
      <alignment horizontal="right" vertical="center" wrapText="1" shrinkToFit="1"/>
    </xf>
    <xf numFmtId="0" fontId="9" fillId="0" borderId="7" xfId="0" applyFont="1" applyBorder="1" applyAlignment="1">
      <alignment horizontal="center" vertical="center" wrapText="1"/>
    </xf>
    <xf numFmtId="0" fontId="6" fillId="0" borderId="0" xfId="0" applyFont="1" applyAlignment="1">
      <alignment horizontal="left" vertical="center"/>
    </xf>
    <xf numFmtId="49" fontId="5" fillId="0" borderId="0" xfId="0" applyNumberFormat="1" applyFont="1" applyProtection="1">
      <alignment vertical="center"/>
      <protection locked="0"/>
    </xf>
    <xf numFmtId="0" fontId="9" fillId="0" borderId="18" xfId="0" applyFont="1" applyBorder="1" applyAlignment="1">
      <alignment horizontal="left" vertical="center" shrinkToFit="1"/>
    </xf>
    <xf numFmtId="0" fontId="10" fillId="0" borderId="18" xfId="0" applyFont="1" applyBorder="1" applyAlignment="1">
      <alignment horizontal="center" vertical="center" wrapText="1"/>
    </xf>
    <xf numFmtId="0" fontId="9" fillId="0" borderId="16" xfId="0" applyFont="1" applyBorder="1" applyAlignment="1">
      <alignment horizontal="right" vertical="center" wrapText="1"/>
    </xf>
    <xf numFmtId="0" fontId="9" fillId="0" borderId="17" xfId="0" applyFont="1" applyBorder="1" applyAlignment="1">
      <alignment horizontal="right" vertical="center" wrapText="1"/>
    </xf>
    <xf numFmtId="0" fontId="9" fillId="0" borderId="20" xfId="0" applyFont="1" applyBorder="1" applyAlignment="1">
      <alignment horizontal="right" vertical="center" wrapText="1" shrinkToFit="1"/>
    </xf>
    <xf numFmtId="177" fontId="0" fillId="0" borderId="21" xfId="0" applyNumberFormat="1" applyBorder="1" applyAlignment="1">
      <alignment horizontal="center" vertical="center"/>
    </xf>
    <xf numFmtId="177" fontId="0" fillId="0" borderId="22" xfId="0" applyNumberFormat="1" applyBorder="1" applyAlignment="1">
      <alignment horizontal="center" vertical="center" shrinkToFit="1"/>
    </xf>
    <xf numFmtId="0" fontId="0" fillId="0" borderId="0" xfId="0" applyAlignment="1">
      <alignment horizontal="left" vertical="center"/>
    </xf>
    <xf numFmtId="0" fontId="0" fillId="0" borderId="0" xfId="0">
      <alignment vertical="center"/>
    </xf>
    <xf numFmtId="49" fontId="0" fillId="0" borderId="0" xfId="0" applyNumberFormat="1">
      <alignment vertical="center"/>
    </xf>
    <xf numFmtId="49" fontId="5" fillId="2" borderId="0" xfId="0" applyNumberFormat="1" applyFont="1" applyFill="1" applyAlignment="1" applyProtection="1">
      <alignment horizontal="left" vertical="center"/>
      <protection locked="0"/>
    </xf>
    <xf numFmtId="0" fontId="9" fillId="0" borderId="7" xfId="0" applyFont="1" applyBorder="1" applyAlignment="1">
      <alignment horizontal="justify" vertical="center"/>
    </xf>
    <xf numFmtId="0" fontId="9" fillId="0" borderId="6" xfId="0" applyFont="1" applyBorder="1" applyAlignment="1">
      <alignment horizontal="justify" vertical="center" wrapText="1"/>
    </xf>
    <xf numFmtId="0" fontId="9" fillId="0" borderId="23" xfId="0" applyFont="1" applyBorder="1" applyAlignment="1">
      <alignment horizontal="center" vertical="center" wrapText="1" shrinkToFit="1"/>
    </xf>
    <xf numFmtId="0" fontId="9" fillId="2" borderId="15" xfId="0" applyFont="1" applyFill="1" applyBorder="1" applyAlignment="1">
      <alignment horizontal="center" vertical="center" wrapText="1" shrinkToFit="1"/>
    </xf>
    <xf numFmtId="178" fontId="0" fillId="0" borderId="24" xfId="0" applyNumberFormat="1" applyBorder="1" applyAlignment="1">
      <alignment horizontal="center" vertical="center"/>
    </xf>
    <xf numFmtId="178" fontId="0" fillId="0" borderId="25" xfId="0" applyNumberFormat="1" applyBorder="1" applyAlignment="1">
      <alignment horizontal="center" vertical="center" shrinkToFit="1"/>
    </xf>
    <xf numFmtId="14" fontId="3" fillId="0" borderId="0" xfId="0" applyNumberFormat="1" applyFont="1" applyAlignment="1">
      <alignment horizontal="center" vertical="center"/>
    </xf>
    <xf numFmtId="0" fontId="3" fillId="2" borderId="0" xfId="0" applyFont="1" applyFill="1" applyAlignment="1" applyProtection="1">
      <alignment horizontal="left" vertical="center"/>
      <protection locked="0"/>
    </xf>
    <xf numFmtId="0" fontId="3" fillId="2" borderId="0" xfId="0" applyFont="1" applyFill="1" applyAlignment="1" applyProtection="1">
      <alignment horizontal="left" vertical="center" wrapText="1"/>
      <protection locked="0"/>
    </xf>
    <xf numFmtId="49" fontId="3" fillId="2" borderId="0" xfId="0" applyNumberFormat="1" applyFont="1" applyFill="1" applyAlignment="1" applyProtection="1">
      <alignment horizontal="left" vertical="center"/>
      <protection locked="0"/>
    </xf>
    <xf numFmtId="49" fontId="6" fillId="2" borderId="0" xfId="0" applyNumberFormat="1" applyFont="1" applyFill="1" applyAlignment="1">
      <alignment horizontal="left" vertical="center"/>
    </xf>
    <xf numFmtId="0" fontId="9" fillId="0" borderId="13" xfId="0" applyFont="1" applyBorder="1" applyAlignment="1">
      <alignment horizontal="justify" vertical="center"/>
    </xf>
    <xf numFmtId="0" fontId="9" fillId="0" borderId="18" xfId="0" applyFont="1" applyBorder="1" applyAlignment="1">
      <alignment horizontal="center" vertical="center" wrapText="1"/>
    </xf>
    <xf numFmtId="0" fontId="9" fillId="0" borderId="26" xfId="0" applyFont="1" applyBorder="1" applyAlignment="1">
      <alignment horizontal="center" vertical="center" wrapText="1" shrinkToFit="1"/>
    </xf>
    <xf numFmtId="0" fontId="9" fillId="2" borderId="19" xfId="0" applyFont="1" applyFill="1" applyBorder="1" applyAlignment="1">
      <alignment horizontal="center" vertical="center" wrapText="1" shrinkToFit="1"/>
    </xf>
    <xf numFmtId="0" fontId="3" fillId="0" borderId="0" xfId="0" applyFont="1" applyAlignment="1">
      <alignment horizontal="center" vertical="center"/>
    </xf>
    <xf numFmtId="0" fontId="0" fillId="2" borderId="0" xfId="0" applyFill="1" applyAlignment="1">
      <alignment horizontal="left" vertical="center"/>
    </xf>
    <xf numFmtId="176" fontId="10" fillId="2" borderId="7" xfId="0" applyNumberFormat="1" applyFont="1" applyFill="1" applyBorder="1" applyAlignment="1" applyProtection="1">
      <alignment horizontal="center" vertical="center"/>
      <protection locked="0"/>
    </xf>
    <xf numFmtId="176" fontId="10" fillId="2" borderId="7" xfId="0" applyNumberFormat="1" applyFont="1" applyFill="1" applyBorder="1" applyAlignment="1" applyProtection="1">
      <alignment horizontal="right" vertical="center"/>
      <protection locked="0"/>
    </xf>
    <xf numFmtId="0" fontId="9" fillId="0" borderId="13" xfId="0" applyFont="1" applyBorder="1" applyAlignment="1">
      <alignment horizontal="center" vertical="center" wrapText="1"/>
    </xf>
    <xf numFmtId="0" fontId="9" fillId="2" borderId="27" xfId="0" applyFont="1" applyFill="1" applyBorder="1" applyAlignment="1" applyProtection="1">
      <alignment horizontal="center" vertical="center" wrapText="1"/>
      <protection locked="0"/>
    </xf>
    <xf numFmtId="0" fontId="9" fillId="2" borderId="28" xfId="0" applyFont="1" applyFill="1" applyBorder="1" applyAlignment="1" applyProtection="1">
      <alignment horizontal="center" vertical="center" wrapText="1"/>
      <protection locked="0"/>
    </xf>
    <xf numFmtId="176" fontId="10" fillId="2" borderId="13" xfId="0" applyNumberFormat="1" applyFont="1" applyFill="1" applyBorder="1" applyAlignment="1" applyProtection="1">
      <alignment horizontal="center" vertical="center"/>
      <protection locked="0"/>
    </xf>
    <xf numFmtId="0" fontId="0" fillId="0" borderId="13" xfId="0" applyBorder="1" applyAlignment="1">
      <alignment horizontal="center" vertical="center" wrapText="1"/>
    </xf>
    <xf numFmtId="176" fontId="10" fillId="2" borderId="13" xfId="0" applyNumberFormat="1" applyFont="1" applyFill="1" applyBorder="1" applyAlignment="1" applyProtection="1">
      <alignment horizontal="right" vertical="center"/>
      <protection locked="0"/>
    </xf>
    <xf numFmtId="49" fontId="10" fillId="2" borderId="0" xfId="0" applyNumberFormat="1" applyFont="1" applyFill="1" applyAlignment="1" applyProtection="1">
      <alignment horizontal="center" vertical="center"/>
      <protection locked="0"/>
    </xf>
    <xf numFmtId="49" fontId="6" fillId="0" borderId="0" xfId="0" applyNumberFormat="1" applyFont="1" applyAlignment="1">
      <alignment horizontal="left" vertical="center"/>
    </xf>
    <xf numFmtId="178" fontId="0" fillId="0" borderId="24" xfId="0" applyNumberFormat="1" applyBorder="1" applyAlignment="1">
      <alignment horizontal="left" vertical="center" shrinkToFit="1"/>
    </xf>
    <xf numFmtId="178" fontId="0" fillId="0" borderId="25" xfId="0" applyNumberFormat="1" applyBorder="1" applyAlignment="1">
      <alignment horizontal="left" vertical="center" shrinkToFit="1"/>
    </xf>
    <xf numFmtId="49" fontId="6" fillId="0" borderId="0" xfId="0" applyNumberFormat="1" applyFont="1" applyAlignment="1">
      <alignment horizontal="center" vertical="center"/>
    </xf>
    <xf numFmtId="0" fontId="3" fillId="0" borderId="0" xfId="0" applyFont="1" applyProtection="1">
      <alignment vertical="center"/>
      <protection locked="0"/>
    </xf>
    <xf numFmtId="49" fontId="0" fillId="0" borderId="0" xfId="0" applyNumberFormat="1" applyAlignment="1">
      <alignment horizontal="left" vertical="center"/>
    </xf>
    <xf numFmtId="0" fontId="9" fillId="0" borderId="18" xfId="0" applyFont="1" applyBorder="1" applyAlignment="1">
      <alignment horizontal="justify" vertical="center"/>
    </xf>
    <xf numFmtId="0" fontId="0" fillId="0" borderId="18" xfId="0" applyBorder="1" applyAlignment="1">
      <alignment horizontal="center" vertical="center" wrapText="1"/>
    </xf>
    <xf numFmtId="0" fontId="9" fillId="0" borderId="18" xfId="0" applyFont="1" applyBorder="1" applyAlignment="1">
      <alignment vertical="center" wrapText="1"/>
    </xf>
    <xf numFmtId="0" fontId="9" fillId="0" borderId="18" xfId="0" applyFont="1" applyBorder="1" applyAlignment="1">
      <alignment vertical="center" shrinkToFit="1"/>
    </xf>
    <xf numFmtId="0" fontId="9" fillId="0" borderId="20" xfId="0" applyFont="1" applyBorder="1" applyAlignment="1">
      <alignment horizontal="right" vertical="center" shrinkToFit="1"/>
    </xf>
    <xf numFmtId="49" fontId="3" fillId="0" borderId="0" xfId="0" applyNumberFormat="1" applyFont="1" applyProtection="1">
      <alignment vertical="center"/>
      <protection locked="0"/>
    </xf>
    <xf numFmtId="0" fontId="9" fillId="0" borderId="11" xfId="0" applyFont="1" applyBorder="1" applyAlignment="1">
      <alignment vertical="center" wrapText="1"/>
    </xf>
    <xf numFmtId="0" fontId="10" fillId="0" borderId="12" xfId="0" applyFont="1" applyBorder="1" applyAlignment="1">
      <alignment vertical="center" wrapText="1"/>
    </xf>
    <xf numFmtId="176" fontId="9" fillId="0" borderId="7" xfId="0" applyNumberFormat="1" applyFont="1" applyBorder="1" applyAlignment="1">
      <alignment horizontal="right" vertical="center" wrapText="1"/>
    </xf>
    <xf numFmtId="176" fontId="9" fillId="0" borderId="7" xfId="0" applyNumberFormat="1" applyFont="1" applyBorder="1" applyAlignment="1" applyProtection="1">
      <alignment horizontal="right" vertical="center" wrapText="1"/>
      <protection locked="0"/>
    </xf>
    <xf numFmtId="176" fontId="9" fillId="0" borderId="15" xfId="0" applyNumberFormat="1" applyFont="1" applyBorder="1" applyAlignment="1" applyProtection="1">
      <alignment horizontal="right" vertical="center" wrapText="1"/>
      <protection locked="0"/>
    </xf>
    <xf numFmtId="176" fontId="9" fillId="0" borderId="6" xfId="0" applyNumberFormat="1" applyFont="1" applyBorder="1" applyAlignment="1">
      <alignment horizontal="right" vertical="center" wrapText="1"/>
    </xf>
    <xf numFmtId="176" fontId="9" fillId="0" borderId="0" xfId="0" applyNumberFormat="1" applyFont="1" applyAlignment="1" applyProtection="1">
      <alignment horizontal="right" vertical="center" wrapText="1"/>
      <protection locked="0"/>
    </xf>
    <xf numFmtId="179" fontId="9" fillId="0" borderId="0" xfId="0" applyNumberFormat="1" applyFont="1" applyAlignment="1">
      <alignment horizontal="right" vertical="center" wrapText="1"/>
    </xf>
    <xf numFmtId="0" fontId="6" fillId="2" borderId="0" xfId="0" applyFont="1" applyFill="1">
      <alignment vertical="center"/>
    </xf>
    <xf numFmtId="0" fontId="0" fillId="0" borderId="23" xfId="0" applyBorder="1">
      <alignment vertical="center"/>
    </xf>
    <xf numFmtId="0" fontId="10" fillId="0" borderId="7" xfId="0" applyFont="1" applyBorder="1" applyAlignment="1">
      <alignment horizontal="center" vertical="center"/>
    </xf>
    <xf numFmtId="0" fontId="10" fillId="0" borderId="7" xfId="0" applyFont="1" applyBorder="1" applyAlignment="1">
      <alignment horizontal="right" vertical="center"/>
    </xf>
    <xf numFmtId="180" fontId="10" fillId="0" borderId="7" xfId="0" applyNumberFormat="1" applyFont="1" applyBorder="1" applyAlignment="1">
      <alignment horizontal="right" vertical="center"/>
    </xf>
    <xf numFmtId="0" fontId="10" fillId="0" borderId="27" xfId="0" applyFont="1" applyBorder="1">
      <alignment vertical="center"/>
    </xf>
    <xf numFmtId="0" fontId="10" fillId="0" borderId="28" xfId="0" applyFont="1" applyBorder="1">
      <alignment vertical="center"/>
    </xf>
    <xf numFmtId="176" fontId="9" fillId="0" borderId="7" xfId="0" applyNumberFormat="1" applyFont="1" applyBorder="1" applyAlignment="1">
      <alignment horizontal="right" vertical="center" shrinkToFit="1"/>
    </xf>
    <xf numFmtId="176" fontId="9" fillId="2" borderId="13" xfId="0" applyNumberFormat="1" applyFont="1" applyFill="1" applyBorder="1" applyAlignment="1" applyProtection="1">
      <alignment horizontal="right" vertical="center" shrinkToFit="1"/>
      <protection locked="0"/>
    </xf>
    <xf numFmtId="176" fontId="9" fillId="2" borderId="19" xfId="0" applyNumberFormat="1" applyFont="1" applyFill="1" applyBorder="1" applyAlignment="1" applyProtection="1">
      <alignment horizontal="right" vertical="center" shrinkToFit="1"/>
      <protection locked="0"/>
    </xf>
    <xf numFmtId="0" fontId="11" fillId="0" borderId="23" xfId="0" applyFont="1" applyBorder="1">
      <alignment vertical="center"/>
    </xf>
    <xf numFmtId="180" fontId="10" fillId="2" borderId="7" xfId="0" applyNumberFormat="1" applyFont="1" applyFill="1" applyBorder="1">
      <alignment vertical="center"/>
    </xf>
    <xf numFmtId="180" fontId="10" fillId="2" borderId="15" xfId="0" applyNumberFormat="1" applyFont="1" applyFill="1" applyBorder="1">
      <alignment vertical="center"/>
    </xf>
    <xf numFmtId="0" fontId="11" fillId="0" borderId="26" xfId="0" applyFont="1" applyBorder="1">
      <alignment vertical="center"/>
    </xf>
    <xf numFmtId="0" fontId="10" fillId="0" borderId="13" xfId="0" applyFont="1" applyBorder="1" applyAlignment="1">
      <alignment horizontal="center" vertical="center"/>
    </xf>
    <xf numFmtId="180" fontId="10" fillId="2" borderId="13" xfId="0" applyNumberFormat="1" applyFont="1" applyFill="1" applyBorder="1">
      <alignment vertical="center"/>
    </xf>
    <xf numFmtId="180" fontId="10" fillId="2" borderId="19" xfId="0" applyNumberFormat="1" applyFont="1" applyFill="1" applyBorder="1">
      <alignment vertical="center"/>
    </xf>
    <xf numFmtId="0" fontId="10" fillId="0" borderId="0" xfId="0" applyFont="1">
      <alignment vertical="center"/>
    </xf>
    <xf numFmtId="0" fontId="0" fillId="0" borderId="23" xfId="0" applyBorder="1" applyAlignment="1">
      <alignment horizontal="center" vertical="center"/>
    </xf>
    <xf numFmtId="0" fontId="6" fillId="2" borderId="15" xfId="0" applyFont="1" applyFill="1" applyBorder="1" applyAlignment="1">
      <alignment horizontal="right" vertical="center"/>
    </xf>
    <xf numFmtId="0" fontId="6" fillId="0" borderId="0" xfId="0" applyFont="1" applyAlignment="1">
      <alignment horizontal="center" vertical="center"/>
    </xf>
    <xf numFmtId="0" fontId="0" fillId="0" borderId="26" xfId="0" applyBorder="1">
      <alignment vertical="center"/>
    </xf>
    <xf numFmtId="0" fontId="10" fillId="0" borderId="13" xfId="0" applyFont="1" applyBorder="1" applyAlignment="1">
      <alignment horizontal="right" vertical="center"/>
    </xf>
    <xf numFmtId="0" fontId="10" fillId="0" borderId="19" xfId="0" applyFont="1" applyBorder="1" applyAlignment="1">
      <alignment horizontal="right" vertical="center"/>
    </xf>
    <xf numFmtId="0" fontId="10" fillId="0" borderId="0" xfId="0" applyFont="1" applyAlignment="1">
      <alignment horizontal="right" vertical="center"/>
    </xf>
    <xf numFmtId="0" fontId="0" fillId="0" borderId="26" xfId="0" applyBorder="1" applyAlignment="1">
      <alignment horizontal="center" vertical="center"/>
    </xf>
    <xf numFmtId="0" fontId="6" fillId="2" borderId="19" xfId="0" applyFont="1" applyFill="1" applyBorder="1" applyAlignment="1">
      <alignment horizontal="right" vertical="center"/>
    </xf>
    <xf numFmtId="178" fontId="0" fillId="0" borderId="29" xfId="0" applyNumberFormat="1" applyBorder="1" applyAlignment="1">
      <alignment horizontal="left" vertical="center" shrinkToFit="1"/>
    </xf>
    <xf numFmtId="178" fontId="0" fillId="0" borderId="30" xfId="0" applyNumberFormat="1" applyBorder="1" applyAlignment="1">
      <alignment horizontal="left" vertical="center" shrinkToFit="1"/>
    </xf>
    <xf numFmtId="0" fontId="0" fillId="0" borderId="0" xfId="0" applyAlignment="1">
      <alignment horizontal="right" vertical="center"/>
    </xf>
    <xf numFmtId="0" fontId="0" fillId="0" borderId="31" xfId="0" applyBorder="1">
      <alignment vertical="center"/>
    </xf>
    <xf numFmtId="0" fontId="10" fillId="0" borderId="32" xfId="0" applyFont="1" applyBorder="1" applyAlignment="1">
      <alignment horizontal="center" vertical="center"/>
    </xf>
    <xf numFmtId="0" fontId="10" fillId="0" borderId="32" xfId="0" applyFont="1" applyBorder="1" applyAlignment="1">
      <alignment horizontal="right" vertical="center"/>
    </xf>
    <xf numFmtId="0" fontId="10" fillId="0" borderId="33" xfId="0" applyFont="1" applyBorder="1" applyAlignment="1">
      <alignment horizontal="right" vertical="center"/>
    </xf>
    <xf numFmtId="0" fontId="11" fillId="0" borderId="31" xfId="0" applyFont="1" applyBorder="1">
      <alignment vertical="center"/>
    </xf>
    <xf numFmtId="0" fontId="0" fillId="0" borderId="31" xfId="0" applyBorder="1" applyAlignment="1">
      <alignment horizontal="center" vertical="center"/>
    </xf>
    <xf numFmtId="0" fontId="0" fillId="0" borderId="33" xfId="0" applyBorder="1" applyAlignment="1">
      <alignment horizontal="right" vertical="center"/>
    </xf>
    <xf numFmtId="0" fontId="0" fillId="0" borderId="0" xfId="0" applyAlignment="1">
      <alignment horizontal="center" vertical="center"/>
    </xf>
    <xf numFmtId="0" fontId="3" fillId="3" borderId="0" xfId="0" applyFont="1" applyFill="1" applyAlignment="1">
      <alignment horizontal="right" vertical="center" wrapText="1"/>
    </xf>
    <xf numFmtId="176" fontId="3" fillId="3" borderId="34" xfId="0" applyNumberFormat="1" applyFont="1" applyFill="1" applyBorder="1" applyAlignment="1">
      <alignment horizontal="right" vertical="center" wrapText="1"/>
    </xf>
    <xf numFmtId="0" fontId="11" fillId="3" borderId="0" xfId="0" applyFont="1" applyFill="1" applyAlignment="1">
      <alignment horizontal="left" vertical="center"/>
    </xf>
    <xf numFmtId="176" fontId="6" fillId="3" borderId="34" xfId="0" applyNumberFormat="1" applyFont="1" applyFill="1" applyBorder="1">
      <alignment vertical="center"/>
    </xf>
    <xf numFmtId="176" fontId="5" fillId="3" borderId="34" xfId="0" applyNumberFormat="1" applyFont="1" applyFill="1" applyBorder="1" applyAlignment="1">
      <alignment horizontal="right" vertical="center" wrapText="1"/>
    </xf>
    <xf numFmtId="176" fontId="6" fillId="3" borderId="34" xfId="0" applyNumberFormat="1" applyFont="1" applyFill="1" applyBorder="1" applyAlignment="1">
      <alignment horizontal="right" vertical="center"/>
    </xf>
    <xf numFmtId="0" fontId="0" fillId="3" borderId="0" xfId="0" applyFill="1">
      <alignment vertical="center"/>
    </xf>
    <xf numFmtId="180" fontId="6" fillId="3" borderId="34" xfId="0" applyNumberFormat="1" applyFont="1" applyFill="1" applyBorder="1">
      <alignment vertical="center"/>
    </xf>
  </cellXfs>
  <cellStyles count="2">
    <cellStyle name="標準" xfId="0" builtinId="0"/>
    <cellStyle name="標準 2" xfId="1"/>
  </cellStyles>
  <dxfs count="2">
    <dxf>
      <fill>
        <patternFill patternType="solid">
          <bgColor rgb="FF00B0F0"/>
        </patternFill>
      </fill>
    </dxf>
    <dxf>
      <fill>
        <patternFill patternType="solid">
          <bgColor rgb="FFFFC000"/>
        </patternFill>
      </fill>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17</xdr:col>
      <xdr:colOff>121920</xdr:colOff>
      <xdr:row>7</xdr:row>
      <xdr:rowOff>76200</xdr:rowOff>
    </xdr:from>
    <xdr:to xmlns:xdr="http://schemas.openxmlformats.org/drawingml/2006/spreadsheetDrawing">
      <xdr:col>21</xdr:col>
      <xdr:colOff>590550</xdr:colOff>
      <xdr:row>12</xdr:row>
      <xdr:rowOff>75565</xdr:rowOff>
    </xdr:to>
    <xdr:sp macro="" textlink="">
      <xdr:nvSpPr>
        <xdr:cNvPr id="2" name="テキスト ボックス 1"/>
        <xdr:cNvSpPr txBox="1"/>
      </xdr:nvSpPr>
      <xdr:spPr>
        <a:xfrm>
          <a:off x="7210425" y="1962150"/>
          <a:ext cx="2983230" cy="1370965"/>
        </a:xfrm>
        <a:prstGeom prst="rect">
          <a:avLst/>
        </a:prstGeom>
        <a:solidFill>
          <a:schemeClr val="bg2">
            <a:lumMod val="90000"/>
          </a:schemeClr>
        </a:solidFill>
        <a:ln w="34925" cmpd="sng">
          <a:solidFill>
            <a:schemeClr val="bg2">
              <a:lumMod val="9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１　報告者名等</a:t>
          </a:r>
          <a:endParaRPr kumimoji="1" lang="en-US" altLang="ja-JP" sz="1100" b="1"/>
        </a:p>
        <a:p>
          <a:r>
            <a:rPr kumimoji="1" lang="ja-JP" altLang="en-US" sz="1100"/>
            <a:t>　　個人の場合，氏名を一行目に入力してください。</a:t>
          </a:r>
          <a:endParaRPr kumimoji="1" lang="en-US" altLang="ja-JP" sz="1100"/>
        </a:p>
        <a:p>
          <a:r>
            <a:rPr kumimoji="1" lang="ja-JP" altLang="en-US" sz="1100"/>
            <a:t>　　法人の場合，氏名の一行目に法人名を，</a:t>
          </a:r>
          <a:endParaRPr kumimoji="1" lang="en-US" altLang="ja-JP" sz="1100"/>
        </a:p>
        <a:p>
          <a:r>
            <a:rPr kumimoji="1" lang="ja-JP" altLang="en-US" sz="1100"/>
            <a:t>　　二行目に代表者名を記入してください。</a:t>
          </a:r>
          <a:endParaRPr kumimoji="1" lang="en-US" altLang="ja-JP" sz="1100"/>
        </a:p>
        <a:p>
          <a:r>
            <a:rPr kumimoji="1" lang="ja-JP" altLang="en-US" sz="1100"/>
            <a:t>　　（例）氏名　環境保全株式会社</a:t>
          </a:r>
          <a:endParaRPr kumimoji="1" lang="en-US" altLang="ja-JP" sz="1100"/>
        </a:p>
        <a:p>
          <a:r>
            <a:rPr kumimoji="1" lang="ja-JP" altLang="en-US" sz="1100"/>
            <a:t>　　　　　　　　　代表取締役　広島　太郎</a:t>
          </a:r>
        </a:p>
      </xdr:txBody>
    </xdr:sp>
    <xdr:clientData/>
  </xdr:twoCellAnchor>
  <xdr:twoCellAnchor>
    <xdr:from xmlns:xdr="http://schemas.openxmlformats.org/drawingml/2006/spreadsheetDrawing">
      <xdr:col>17</xdr:col>
      <xdr:colOff>112395</xdr:colOff>
      <xdr:row>12</xdr:row>
      <xdr:rowOff>134620</xdr:rowOff>
    </xdr:from>
    <xdr:to xmlns:xdr="http://schemas.openxmlformats.org/drawingml/2006/spreadsheetDrawing">
      <xdr:col>21</xdr:col>
      <xdr:colOff>175260</xdr:colOff>
      <xdr:row>18</xdr:row>
      <xdr:rowOff>172085</xdr:rowOff>
    </xdr:to>
    <xdr:sp macro="" textlink="">
      <xdr:nvSpPr>
        <xdr:cNvPr id="3" name="テキスト ボックス 2"/>
        <xdr:cNvSpPr txBox="1"/>
      </xdr:nvSpPr>
      <xdr:spPr>
        <a:xfrm>
          <a:off x="7200900" y="3392170"/>
          <a:ext cx="2577465" cy="1399540"/>
        </a:xfrm>
        <a:prstGeom prst="rect">
          <a:avLst/>
        </a:prstGeom>
        <a:solidFill>
          <a:schemeClr val="bg2">
            <a:lumMod val="90000"/>
          </a:schemeClr>
        </a:solidFill>
        <a:ln w="34925" cmpd="sng">
          <a:solidFill>
            <a:schemeClr val="bg1">
              <a:lumMod val="95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b="1"/>
            <a:t>2</a:t>
          </a:r>
          <a:r>
            <a:rPr kumimoji="1" lang="ja-JP" altLang="en-US" sz="1100" b="1"/>
            <a:t>　充填量及び回収量</a:t>
          </a:r>
          <a:endParaRPr kumimoji="1" lang="en-US" altLang="ja-JP" sz="1100" b="1"/>
        </a:p>
        <a:p>
          <a:r>
            <a:rPr kumimoji="1" lang="ja-JP" altLang="en-US" sz="1100"/>
            <a:t>　　あらかじめゼロを入力しています。</a:t>
          </a:r>
          <a:endParaRPr kumimoji="1" lang="en-US" altLang="ja-JP" sz="1100"/>
        </a:p>
        <a:p>
          <a:r>
            <a:rPr kumimoji="1" lang="ja-JP" altLang="en-US" sz="1100"/>
            <a:t>☛　</a:t>
          </a:r>
          <a:r>
            <a:rPr kumimoji="1" lang="ja-JP" altLang="en-US" sz="1100" b="1">
              <a:solidFill>
                <a:srgbClr val="FF0000"/>
              </a:solidFill>
            </a:rPr>
            <a:t>該当する箇所に入力してください。</a:t>
          </a:r>
          <a:endParaRPr kumimoji="1" lang="en-US" altLang="ja-JP" sz="1100" b="1">
            <a:solidFill>
              <a:srgbClr val="FF0000"/>
            </a:solidFill>
          </a:endParaRPr>
        </a:p>
        <a:p>
          <a:r>
            <a:rPr kumimoji="1" lang="ja-JP" altLang="en-US" sz="1100"/>
            <a:t>　（注）</a:t>
          </a:r>
          <a:endParaRPr kumimoji="1" lang="en-US" altLang="ja-JP" sz="1100"/>
        </a:p>
        <a:p>
          <a:r>
            <a:rPr kumimoji="1" lang="ja-JP" altLang="en-US" sz="1100"/>
            <a:t>　　　検算結果がＮＧの場合，オレンジ色の</a:t>
          </a:r>
          <a:endParaRPr kumimoji="1" lang="en-US" altLang="ja-JP" sz="1100"/>
        </a:p>
        <a:p>
          <a:r>
            <a:rPr kumimoji="1" lang="ja-JP" altLang="en-US" sz="1100"/>
            <a:t>　　　箇所を再度見直してください。</a:t>
          </a:r>
          <a:endParaRPr kumimoji="1" lang="en-US" altLang="ja-JP" sz="1100"/>
        </a:p>
        <a:p>
          <a:r>
            <a:rPr kumimoji="1" lang="ja-JP" altLang="en-US" sz="1100"/>
            <a:t>　　　</a:t>
          </a:r>
          <a:endParaRPr kumimoji="1" lang="en-US" altLang="ja-JP" sz="1100"/>
        </a:p>
        <a:p>
          <a:r>
            <a:rPr kumimoji="1" lang="ja-JP" altLang="en-US" sz="1100"/>
            <a:t>　　</a:t>
          </a:r>
          <a:endParaRPr kumimoji="1" lang="en-US" altLang="ja-JP" sz="1100"/>
        </a:p>
        <a:p>
          <a:r>
            <a:rPr kumimoji="1" lang="ja-JP" altLang="en-US" sz="1100"/>
            <a:t>　</a:t>
          </a:r>
          <a:r>
            <a:rPr kumimoji="1" lang="ja-JP" altLang="en-US" sz="1100" b="1">
              <a:solidFill>
                <a:srgbClr val="FF0000"/>
              </a:solidFill>
            </a:rPr>
            <a:t>　</a:t>
          </a:r>
          <a:endParaRPr kumimoji="1" lang="en-US" altLang="ja-JP" sz="1100" b="1">
            <a:solidFill>
              <a:srgbClr val="FF0000"/>
            </a:solidFill>
          </a:endParaRPr>
        </a:p>
      </xdr:txBody>
    </xdr:sp>
    <xdr:clientData/>
  </xdr:twoCellAnchor>
  <xdr:twoCellAnchor>
    <xdr:from xmlns:xdr="http://schemas.openxmlformats.org/drawingml/2006/spreadsheetDrawing">
      <xdr:col>17</xdr:col>
      <xdr:colOff>121920</xdr:colOff>
      <xdr:row>4</xdr:row>
      <xdr:rowOff>104775</xdr:rowOff>
    </xdr:from>
    <xdr:to xmlns:xdr="http://schemas.openxmlformats.org/drawingml/2006/spreadsheetDrawing">
      <xdr:col>22</xdr:col>
      <xdr:colOff>38100</xdr:colOff>
      <xdr:row>6</xdr:row>
      <xdr:rowOff>399415</xdr:rowOff>
    </xdr:to>
    <xdr:sp macro="" textlink="">
      <xdr:nvSpPr>
        <xdr:cNvPr id="5" name="テキスト ボックス 4"/>
        <xdr:cNvSpPr txBox="1"/>
      </xdr:nvSpPr>
      <xdr:spPr>
        <a:xfrm>
          <a:off x="7210425" y="1019175"/>
          <a:ext cx="3059430" cy="847090"/>
        </a:xfrm>
        <a:prstGeom prst="rect">
          <a:avLst/>
        </a:prstGeom>
        <a:solidFill>
          <a:schemeClr val="bg2">
            <a:lumMod val="90000"/>
          </a:schemeClr>
        </a:solidFill>
        <a:ln w="34925" cmpd="sng">
          <a:solidFill>
            <a:schemeClr val="bg2">
              <a:lumMod val="9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ご確認ください</a:t>
          </a:r>
          <a:endParaRPr kumimoji="1" lang="en-US" altLang="ja-JP" sz="1100" b="1"/>
        </a:p>
        <a:p>
          <a:r>
            <a:rPr kumimoji="1" lang="ja-JP" altLang="en-US" sz="1100"/>
            <a:t>☛　</a:t>
          </a:r>
          <a:r>
            <a:rPr kumimoji="1" lang="ja-JP" altLang="en-US" sz="1100" b="1" u="sng">
              <a:solidFill>
                <a:srgbClr val="FF0000"/>
              </a:solidFill>
            </a:rPr>
            <a:t>黄色の箇所を入力してください</a:t>
          </a:r>
          <a:r>
            <a:rPr kumimoji="1" lang="ja-JP" altLang="en-US" sz="1100" b="1">
              <a:solidFill>
                <a:srgbClr val="FF0000"/>
              </a:solidFill>
            </a:rPr>
            <a:t>。</a:t>
          </a:r>
          <a:endParaRPr kumimoji="1" lang="en-US" altLang="ja-JP" sz="1100" b="1">
            <a:solidFill>
              <a:srgbClr val="FF0000"/>
            </a:solidFill>
          </a:endParaRPr>
        </a:p>
        <a:p>
          <a:r>
            <a:rPr kumimoji="1" lang="ja-JP" altLang="en-US" sz="1100"/>
            <a:t>　　色づきの無いセルについて，変更しないでください。</a:t>
          </a:r>
          <a:endParaRPr kumimoji="1" lang="en-US" altLang="ja-JP" sz="1100"/>
        </a:p>
        <a:p>
          <a:r>
            <a:rPr kumimoji="1" lang="ja-JP" altLang="en-US" sz="1100"/>
            <a:t>　　（自動計算が壊れてしまいます。）</a:t>
          </a:r>
          <a:endParaRPr kumimoji="1" lang="en-US" altLang="ja-JP" sz="1100"/>
        </a:p>
      </xdr:txBody>
    </xdr:sp>
    <xdr:clientData/>
  </xdr:twoCellAnchor>
  <xdr:twoCellAnchor>
    <xdr:from xmlns:xdr="http://schemas.openxmlformats.org/drawingml/2006/spreadsheetDrawing">
      <xdr:col>17</xdr:col>
      <xdr:colOff>104775</xdr:colOff>
      <xdr:row>21</xdr:row>
      <xdr:rowOff>28575</xdr:rowOff>
    </xdr:from>
    <xdr:to xmlns:xdr="http://schemas.openxmlformats.org/drawingml/2006/spreadsheetDrawing">
      <xdr:col>21</xdr:col>
      <xdr:colOff>133350</xdr:colOff>
      <xdr:row>25</xdr:row>
      <xdr:rowOff>85725</xdr:rowOff>
    </xdr:to>
    <xdr:sp macro="" textlink="">
      <xdr:nvSpPr>
        <xdr:cNvPr id="7" name="テキスト ボックス 6"/>
        <xdr:cNvSpPr txBox="1"/>
      </xdr:nvSpPr>
      <xdr:spPr>
        <a:xfrm>
          <a:off x="7193280" y="5305425"/>
          <a:ext cx="2543175" cy="819150"/>
        </a:xfrm>
        <a:prstGeom prst="rect">
          <a:avLst/>
        </a:prstGeom>
        <a:solidFill>
          <a:schemeClr val="bg2">
            <a:lumMod val="90000"/>
          </a:schemeClr>
        </a:solidFill>
        <a:ln w="34925" cmpd="sng">
          <a:solidFill>
            <a:schemeClr val="bg2">
              <a:lumMod val="9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b="1">
              <a:solidFill>
                <a:schemeClr val="dk1"/>
              </a:solidFill>
            </a:rPr>
            <a:t>【CFC</a:t>
          </a:r>
          <a:r>
            <a:rPr kumimoji="1" lang="ja-JP" altLang="en-US" sz="1100" b="1">
              <a:solidFill>
                <a:schemeClr val="dk1"/>
              </a:solidFill>
            </a:rPr>
            <a:t>　検算</a:t>
          </a:r>
          <a:r>
            <a:rPr kumimoji="1" lang="en-US" altLang="ja-JP" sz="1100" b="1">
              <a:solidFill>
                <a:schemeClr val="dk1"/>
              </a:solidFill>
            </a:rPr>
            <a:t>】</a:t>
          </a:r>
        </a:p>
        <a:p>
          <a:r>
            <a:rPr kumimoji="1" lang="en-US" altLang="ja-JP" sz="1100" b="0">
              <a:solidFill>
                <a:schemeClr val="dk1"/>
              </a:solidFill>
            </a:rPr>
            <a:t>※</a:t>
          </a:r>
          <a:r>
            <a:rPr kumimoji="1" lang="ja-JP" altLang="en-US" sz="1100" b="0">
              <a:solidFill>
                <a:schemeClr val="dk1"/>
              </a:solidFill>
            </a:rPr>
            <a:t>下に</a:t>
          </a:r>
          <a:r>
            <a:rPr kumimoji="1" lang="en-US" altLang="ja-JP" sz="1100" b="1" u="sng">
              <a:solidFill>
                <a:srgbClr val="FF0000"/>
              </a:solidFill>
            </a:rPr>
            <a:t>NG</a:t>
          </a:r>
          <a:r>
            <a:rPr kumimoji="1" lang="ja-JP" altLang="en-US" sz="1100" b="1" u="sng">
              <a:solidFill>
                <a:srgbClr val="FF0000"/>
              </a:solidFill>
            </a:rPr>
            <a:t>と表示された場合</a:t>
          </a:r>
          <a:r>
            <a:rPr kumimoji="1" lang="ja-JP" altLang="en-US" sz="1100" b="0">
              <a:solidFill>
                <a:schemeClr val="dk1"/>
              </a:solidFill>
            </a:rPr>
            <a:t>，記入した数値に誤りがあります。</a:t>
          </a:r>
          <a:r>
            <a:rPr kumimoji="1" lang="en-US" altLang="ja-JP" sz="1100" b="0">
              <a:solidFill>
                <a:schemeClr val="dk1"/>
              </a:solidFill>
            </a:rPr>
            <a:t>OK</a:t>
          </a:r>
          <a:r>
            <a:rPr kumimoji="1" lang="ja-JP" altLang="en-US" sz="1100" b="0">
              <a:solidFill>
                <a:schemeClr val="dk1"/>
              </a:solidFill>
            </a:rPr>
            <a:t>となるように修正してください。</a:t>
          </a:r>
          <a:endParaRPr kumimoji="1" lang="en-US" altLang="ja-JP" sz="1100" b="1">
            <a:solidFill>
              <a:srgbClr val="FF0000"/>
            </a:solidFill>
          </a:endParaRPr>
        </a:p>
        <a:p>
          <a:endParaRPr kumimoji="1" lang="en-US" altLang="ja-JP" sz="1100"/>
        </a:p>
      </xdr:txBody>
    </xdr:sp>
    <xdr:clientData/>
  </xdr:twoCellAnchor>
  <xdr:twoCellAnchor>
    <xdr:from xmlns:xdr="http://schemas.openxmlformats.org/drawingml/2006/spreadsheetDrawing">
      <xdr:col>17</xdr:col>
      <xdr:colOff>133350</xdr:colOff>
      <xdr:row>37</xdr:row>
      <xdr:rowOff>123190</xdr:rowOff>
    </xdr:from>
    <xdr:to xmlns:xdr="http://schemas.openxmlformats.org/drawingml/2006/spreadsheetDrawing">
      <xdr:col>21</xdr:col>
      <xdr:colOff>161925</xdr:colOff>
      <xdr:row>41</xdr:row>
      <xdr:rowOff>123825</xdr:rowOff>
    </xdr:to>
    <xdr:sp macro="" textlink="">
      <xdr:nvSpPr>
        <xdr:cNvPr id="9" name="テキスト ボックス 8"/>
        <xdr:cNvSpPr txBox="1"/>
      </xdr:nvSpPr>
      <xdr:spPr>
        <a:xfrm>
          <a:off x="7221855" y="8897620"/>
          <a:ext cx="2543175" cy="828040"/>
        </a:xfrm>
        <a:prstGeom prst="rect">
          <a:avLst/>
        </a:prstGeom>
        <a:solidFill>
          <a:schemeClr val="bg2">
            <a:lumMod val="90000"/>
          </a:schemeClr>
        </a:solidFill>
        <a:ln w="34925" cmpd="sng">
          <a:solidFill>
            <a:schemeClr val="bg2">
              <a:lumMod val="9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b="1">
              <a:solidFill>
                <a:schemeClr val="dk1"/>
              </a:solidFill>
            </a:rPr>
            <a:t>【HCFC</a:t>
          </a:r>
          <a:r>
            <a:rPr kumimoji="1" lang="ja-JP" altLang="en-US" sz="1100" b="1">
              <a:solidFill>
                <a:schemeClr val="dk1"/>
              </a:solidFill>
            </a:rPr>
            <a:t>　検算</a:t>
          </a:r>
          <a:r>
            <a:rPr kumimoji="1" lang="en-US" altLang="ja-JP" sz="1100" b="1">
              <a:solidFill>
                <a:schemeClr val="dk1"/>
              </a:solidFill>
            </a:rPr>
            <a:t>】</a:t>
          </a:r>
        </a:p>
        <a:p>
          <a:r>
            <a:rPr kumimoji="1" lang="en-US" altLang="ja-JP" sz="1100" b="0">
              <a:solidFill>
                <a:schemeClr val="dk1"/>
              </a:solidFill>
            </a:rPr>
            <a:t>※</a:t>
          </a:r>
          <a:r>
            <a:rPr kumimoji="1" lang="ja-JP" altLang="en-US" sz="1100" b="0">
              <a:solidFill>
                <a:schemeClr val="dk1"/>
              </a:solidFill>
            </a:rPr>
            <a:t>下に</a:t>
          </a:r>
          <a:r>
            <a:rPr kumimoji="1" lang="en-US" altLang="ja-JP" sz="1100" b="1" u="sng">
              <a:solidFill>
                <a:srgbClr val="FF0000"/>
              </a:solidFill>
              <a:effectLst/>
              <a:latin typeface="+mn-lt"/>
              <a:ea typeface="+mn-ea"/>
              <a:cs typeface="+mn-cs"/>
            </a:rPr>
            <a:t>NG</a:t>
          </a:r>
          <a:r>
            <a:rPr kumimoji="1" lang="ja-JP" altLang="ja-JP" sz="1100" b="1" u="sng">
              <a:solidFill>
                <a:srgbClr val="FF0000"/>
              </a:solidFill>
              <a:effectLst/>
              <a:latin typeface="+mn-lt"/>
              <a:ea typeface="+mn-ea"/>
              <a:cs typeface="+mn-cs"/>
            </a:rPr>
            <a:t>と表示された場合</a:t>
          </a:r>
          <a:r>
            <a:rPr kumimoji="1" lang="ja-JP" altLang="en-US" sz="1100" b="0">
              <a:solidFill>
                <a:schemeClr val="dk1"/>
              </a:solidFill>
            </a:rPr>
            <a:t>，記入した数値に誤りがあります。</a:t>
          </a:r>
          <a:r>
            <a:rPr kumimoji="1" lang="en-US" altLang="ja-JP" sz="1100" b="0">
              <a:solidFill>
                <a:schemeClr val="dk1"/>
              </a:solidFill>
            </a:rPr>
            <a:t>OK</a:t>
          </a:r>
          <a:r>
            <a:rPr kumimoji="1" lang="ja-JP" altLang="en-US" sz="1100" b="0">
              <a:solidFill>
                <a:schemeClr val="dk1"/>
              </a:solidFill>
            </a:rPr>
            <a:t>となるように修正してください。</a:t>
          </a:r>
          <a:endParaRPr kumimoji="1" lang="en-US" altLang="ja-JP" sz="1100" b="1">
            <a:solidFill>
              <a:srgbClr val="FF0000"/>
            </a:solidFill>
          </a:endParaRPr>
        </a:p>
        <a:p>
          <a:endParaRPr kumimoji="1" lang="en-US" altLang="ja-JP" sz="1100"/>
        </a:p>
      </xdr:txBody>
    </xdr:sp>
    <xdr:clientData/>
  </xdr:twoCellAnchor>
  <xdr:twoCellAnchor>
    <xdr:from xmlns:xdr="http://schemas.openxmlformats.org/drawingml/2006/spreadsheetDrawing">
      <xdr:col>17</xdr:col>
      <xdr:colOff>95250</xdr:colOff>
      <xdr:row>55</xdr:row>
      <xdr:rowOff>85725</xdr:rowOff>
    </xdr:from>
    <xdr:to xmlns:xdr="http://schemas.openxmlformats.org/drawingml/2006/spreadsheetDrawing">
      <xdr:col>21</xdr:col>
      <xdr:colOff>123825</xdr:colOff>
      <xdr:row>59</xdr:row>
      <xdr:rowOff>142240</xdr:rowOff>
    </xdr:to>
    <xdr:sp macro="" textlink="">
      <xdr:nvSpPr>
        <xdr:cNvPr id="10" name="テキスト ボックス 9"/>
        <xdr:cNvSpPr txBox="1"/>
      </xdr:nvSpPr>
      <xdr:spPr>
        <a:xfrm>
          <a:off x="7183755" y="12877800"/>
          <a:ext cx="2543175" cy="818515"/>
        </a:xfrm>
        <a:prstGeom prst="rect">
          <a:avLst/>
        </a:prstGeom>
        <a:solidFill>
          <a:schemeClr val="bg2">
            <a:lumMod val="90000"/>
          </a:schemeClr>
        </a:solidFill>
        <a:ln w="34925" cmpd="sng">
          <a:solidFill>
            <a:schemeClr val="bg2">
              <a:lumMod val="9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b="1">
              <a:solidFill>
                <a:schemeClr val="dk1"/>
              </a:solidFill>
            </a:rPr>
            <a:t>【HFC</a:t>
          </a:r>
          <a:r>
            <a:rPr kumimoji="1" lang="ja-JP" altLang="en-US" sz="1100" b="1">
              <a:solidFill>
                <a:schemeClr val="dk1"/>
              </a:solidFill>
            </a:rPr>
            <a:t>　検算</a:t>
          </a:r>
          <a:r>
            <a:rPr kumimoji="1" lang="en-US" altLang="ja-JP" sz="1100" b="1">
              <a:solidFill>
                <a:schemeClr val="dk1"/>
              </a:solidFill>
            </a:rPr>
            <a:t>】</a:t>
          </a:r>
        </a:p>
        <a:p>
          <a:r>
            <a:rPr kumimoji="1" lang="en-US" altLang="ja-JP" sz="1100" b="0">
              <a:solidFill>
                <a:schemeClr val="dk1"/>
              </a:solidFill>
            </a:rPr>
            <a:t>※</a:t>
          </a:r>
          <a:r>
            <a:rPr kumimoji="1" lang="ja-JP" altLang="en-US" sz="1100" b="0">
              <a:solidFill>
                <a:schemeClr val="dk1"/>
              </a:solidFill>
            </a:rPr>
            <a:t>下に</a:t>
          </a:r>
          <a:r>
            <a:rPr kumimoji="1" lang="en-US" altLang="ja-JP" sz="1100" b="1" u="sng">
              <a:solidFill>
                <a:srgbClr val="FF0000"/>
              </a:solidFill>
            </a:rPr>
            <a:t>NG</a:t>
          </a:r>
          <a:r>
            <a:rPr kumimoji="1" lang="ja-JP" altLang="en-US" sz="1100" b="1" u="sng">
              <a:solidFill>
                <a:srgbClr val="FF0000"/>
              </a:solidFill>
            </a:rPr>
            <a:t>と表示された場合</a:t>
          </a:r>
          <a:r>
            <a:rPr kumimoji="1" lang="ja-JP" altLang="en-US" sz="1100" b="0">
              <a:solidFill>
                <a:schemeClr val="dk1"/>
              </a:solidFill>
            </a:rPr>
            <a:t>，記入した数値に誤りがあります。</a:t>
          </a:r>
          <a:r>
            <a:rPr kumimoji="1" lang="en-US" altLang="ja-JP" sz="1100" b="0">
              <a:solidFill>
                <a:schemeClr val="dk1"/>
              </a:solidFill>
            </a:rPr>
            <a:t>OK</a:t>
          </a:r>
          <a:r>
            <a:rPr kumimoji="1" lang="ja-JP" altLang="en-US" sz="1100" b="0">
              <a:solidFill>
                <a:schemeClr val="dk1"/>
              </a:solidFill>
            </a:rPr>
            <a:t>となるように修正してください。</a:t>
          </a:r>
          <a:endParaRPr kumimoji="1" lang="en-US" altLang="ja-JP" sz="1100" b="1">
            <a:solidFill>
              <a:srgbClr val="FF0000"/>
            </a:solidFill>
          </a:endParaRPr>
        </a:p>
        <a:p>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FF0000"/>
  </sheetPr>
  <dimension ref="A1:V76"/>
  <sheetViews>
    <sheetView tabSelected="1" zoomScaleSheetLayoutView="125" workbookViewId="0">
      <selection activeCell="B28" sqref="B28:L28"/>
    </sheetView>
  </sheetViews>
  <sheetFormatPr defaultColWidth="9" defaultRowHeight="13"/>
  <cols>
    <col min="1" max="1" width="4.453125" customWidth="1"/>
    <col min="2" max="2" width="17.90625" customWidth="1"/>
    <col min="3" max="3" width="7.6328125" customWidth="1"/>
    <col min="4" max="4" width="3.6328125" customWidth="1"/>
    <col min="5" max="5" width="7.6328125" customWidth="1"/>
    <col min="6" max="6" width="3.6328125" customWidth="1"/>
    <col min="7" max="7" width="7.6328125" customWidth="1"/>
    <col min="8" max="8" width="3.6328125" customWidth="1"/>
    <col min="9" max="10" width="1.6328125" customWidth="1"/>
    <col min="11" max="11" width="5.6328125" customWidth="1"/>
    <col min="12" max="12" width="3.6328125" customWidth="1"/>
    <col min="13" max="13" width="5.6328125" hidden="1" customWidth="1"/>
    <col min="14" max="14" width="7.6328125" customWidth="1"/>
    <col min="15" max="15" width="4.90625" customWidth="1"/>
    <col min="16" max="16" width="7.6328125" customWidth="1"/>
    <col min="17" max="17" width="7.08984375" customWidth="1"/>
  </cols>
  <sheetData>
    <row r="1" spans="1:22" ht="18" customHeight="1">
      <c r="G1" s="56">
        <v>45383</v>
      </c>
      <c r="H1" s="66"/>
      <c r="I1" s="66"/>
      <c r="J1" s="66"/>
      <c r="K1" s="66"/>
      <c r="L1" s="89" t="s">
        <v>0</v>
      </c>
      <c r="M1" s="89"/>
      <c r="N1" s="89"/>
      <c r="O1" s="89"/>
      <c r="P1" s="89"/>
      <c r="Q1" s="135"/>
    </row>
    <row r="2" spans="1:22" ht="18" customHeight="1">
      <c r="A2" s="1" t="s">
        <v>4</v>
      </c>
      <c r="B2" s="20"/>
      <c r="C2" s="20"/>
      <c r="D2" s="20"/>
      <c r="E2" s="20"/>
      <c r="F2" s="20"/>
      <c r="G2" s="57">
        <v>45747</v>
      </c>
      <c r="H2" s="67"/>
      <c r="I2" s="67"/>
      <c r="J2" s="67"/>
      <c r="K2" s="67"/>
      <c r="L2" s="90" t="s">
        <v>5</v>
      </c>
      <c r="M2" s="90"/>
      <c r="N2" s="90"/>
      <c r="O2" s="90"/>
      <c r="P2" s="90"/>
      <c r="Q2" s="136"/>
    </row>
    <row r="3" spans="1:22" ht="18" customHeight="1">
      <c r="A3" s="2" t="s">
        <v>3</v>
      </c>
      <c r="B3" s="2"/>
      <c r="C3" s="2"/>
      <c r="D3" s="2"/>
      <c r="E3" s="2"/>
      <c r="F3" s="2"/>
      <c r="G3" s="2"/>
      <c r="H3" s="2"/>
      <c r="I3" s="2"/>
      <c r="J3" s="2"/>
      <c r="K3" s="2"/>
      <c r="L3" s="2"/>
      <c r="M3" s="2"/>
      <c r="N3" s="2"/>
      <c r="O3" s="2"/>
      <c r="P3" s="2"/>
      <c r="Q3" s="2"/>
    </row>
    <row r="4" spans="1:22" ht="18" customHeight="1">
      <c r="A4" s="3" t="s">
        <v>6</v>
      </c>
      <c r="B4" s="3"/>
      <c r="C4" s="3"/>
      <c r="D4" s="3"/>
      <c r="E4" s="3"/>
      <c r="F4" s="3"/>
      <c r="G4" s="3"/>
      <c r="H4" s="68" t="s">
        <v>8</v>
      </c>
      <c r="I4" s="77"/>
      <c r="J4" s="77"/>
      <c r="K4" s="87"/>
      <c r="L4" s="91" t="s">
        <v>12</v>
      </c>
      <c r="M4" s="91"/>
      <c r="N4" s="108"/>
      <c r="O4" s="128" t="s">
        <v>11</v>
      </c>
      <c r="P4" s="108"/>
      <c r="Q4" s="20" t="s">
        <v>17</v>
      </c>
    </row>
    <row r="5" spans="1:22" ht="18" customHeight="1">
      <c r="A5" s="1" t="s">
        <v>19</v>
      </c>
      <c r="B5" s="20"/>
      <c r="C5" s="20"/>
      <c r="D5" s="20"/>
      <c r="E5" s="20"/>
      <c r="F5" s="20"/>
      <c r="G5" s="20"/>
      <c r="H5" s="20"/>
      <c r="I5" s="20"/>
      <c r="J5" s="20"/>
      <c r="K5" s="20"/>
      <c r="L5" s="20"/>
      <c r="M5" s="20"/>
    </row>
    <row r="6" spans="1:22" ht="25.5" customHeight="1">
      <c r="A6" s="1" t="s">
        <v>22</v>
      </c>
      <c r="B6" s="20"/>
      <c r="C6" s="20"/>
      <c r="D6" s="20"/>
      <c r="E6" s="20"/>
      <c r="F6" s="49" t="s">
        <v>24</v>
      </c>
      <c r="G6" s="58"/>
      <c r="H6" s="69"/>
      <c r="I6" s="69"/>
      <c r="J6" s="69"/>
      <c r="K6" s="69"/>
      <c r="L6" s="92"/>
      <c r="M6" s="20"/>
    </row>
    <row r="7" spans="1:22" ht="33" customHeight="1">
      <c r="A7" s="4" t="s">
        <v>26</v>
      </c>
      <c r="B7" s="20"/>
      <c r="C7" s="20"/>
      <c r="D7" s="20"/>
      <c r="E7" s="20"/>
      <c r="F7" s="20" t="s">
        <v>28</v>
      </c>
      <c r="G7" s="59"/>
      <c r="H7" s="70"/>
      <c r="I7" s="70"/>
      <c r="J7" s="70"/>
      <c r="K7" s="70"/>
      <c r="L7" s="70"/>
      <c r="M7" s="70"/>
      <c r="N7" s="70"/>
      <c r="O7" s="70"/>
      <c r="P7" s="70"/>
      <c r="Q7" s="70"/>
    </row>
    <row r="8" spans="1:22" ht="24" customHeight="1">
      <c r="A8" s="4" t="s">
        <v>29</v>
      </c>
      <c r="B8" s="20"/>
      <c r="C8" s="20"/>
      <c r="D8" s="20"/>
      <c r="E8" s="20"/>
      <c r="F8" s="49" t="s">
        <v>31</v>
      </c>
      <c r="G8" s="59"/>
      <c r="H8" s="69"/>
      <c r="I8" s="69"/>
      <c r="J8" s="69"/>
      <c r="K8" s="69"/>
      <c r="L8" s="69"/>
      <c r="M8" s="69"/>
      <c r="N8" s="69"/>
      <c r="O8" s="69"/>
      <c r="P8" s="69"/>
      <c r="Q8" s="69"/>
      <c r="R8" s="145"/>
    </row>
    <row r="9" spans="1:22" ht="21.75" customHeight="1">
      <c r="A9" s="4"/>
      <c r="B9" s="20"/>
      <c r="C9" s="20"/>
      <c r="D9" s="20"/>
      <c r="E9" s="20"/>
      <c r="F9" s="49"/>
      <c r="H9" s="69"/>
      <c r="I9" s="78"/>
      <c r="J9" s="78"/>
      <c r="K9" s="78"/>
      <c r="L9" s="78"/>
      <c r="M9" s="78"/>
      <c r="N9" s="78"/>
      <c r="O9" s="78"/>
      <c r="P9" s="78"/>
      <c r="Q9" s="78"/>
    </row>
    <row r="10" spans="1:22" ht="18" customHeight="1">
      <c r="A10" s="5" t="s">
        <v>32</v>
      </c>
      <c r="B10" s="20"/>
      <c r="C10" s="20"/>
      <c r="D10" s="20"/>
      <c r="E10" s="20"/>
      <c r="F10" s="20" t="s">
        <v>33</v>
      </c>
    </row>
    <row r="11" spans="1:22" ht="21" customHeight="1">
      <c r="A11" s="6"/>
      <c r="B11" s="21"/>
      <c r="C11" s="21"/>
      <c r="D11" s="21"/>
      <c r="E11" s="21"/>
      <c r="F11" s="21" t="s">
        <v>34</v>
      </c>
      <c r="G11" s="60"/>
      <c r="H11" s="71"/>
      <c r="I11" s="71"/>
      <c r="J11" s="71"/>
      <c r="K11" s="71"/>
      <c r="L11" s="71"/>
      <c r="M11" s="99"/>
    </row>
    <row r="12" spans="1:22" ht="23.25" customHeight="1">
      <c r="A12" s="7" t="s">
        <v>30</v>
      </c>
      <c r="B12" s="21"/>
      <c r="C12" s="21"/>
      <c r="D12" s="21"/>
      <c r="E12" s="21"/>
      <c r="F12" s="21" t="s">
        <v>35</v>
      </c>
      <c r="G12" s="21"/>
      <c r="H12" s="72"/>
      <c r="I12" s="72"/>
      <c r="J12" s="72"/>
      <c r="K12" s="72"/>
      <c r="L12" s="72"/>
      <c r="M12" s="99"/>
    </row>
    <row r="13" spans="1:22" ht="26.25" customHeight="1">
      <c r="A13" s="8" t="s">
        <v>7</v>
      </c>
      <c r="B13" s="22"/>
      <c r="C13" s="22"/>
      <c r="D13" s="22"/>
      <c r="E13" s="21" t="s">
        <v>36</v>
      </c>
      <c r="F13" s="50"/>
      <c r="G13" s="61"/>
      <c r="H13" s="61"/>
      <c r="I13" s="61"/>
      <c r="J13" s="50"/>
      <c r="K13" s="88" t="s">
        <v>10</v>
      </c>
      <c r="L13" s="93"/>
      <c r="M13" s="88"/>
      <c r="N13" s="78"/>
      <c r="O13" s="78"/>
      <c r="P13" s="78"/>
      <c r="Q13" s="137" t="s">
        <v>38</v>
      </c>
    </row>
    <row r="14" spans="1:22" ht="18" customHeight="1">
      <c r="A14" s="10" t="s">
        <v>83</v>
      </c>
      <c r="B14" s="10"/>
      <c r="C14" s="10"/>
      <c r="D14" s="10"/>
      <c r="E14" s="10"/>
      <c r="F14" s="10"/>
      <c r="G14" s="10"/>
      <c r="H14" s="10"/>
      <c r="I14" s="10"/>
      <c r="J14" s="10"/>
      <c r="K14" s="10"/>
      <c r="L14" s="10"/>
      <c r="M14" s="10"/>
      <c r="N14" s="10"/>
      <c r="O14" s="10"/>
      <c r="P14" s="10"/>
      <c r="Q14" s="10"/>
    </row>
    <row r="15" spans="1:22" ht="18" customHeight="1">
      <c r="A15" s="9"/>
      <c r="B15" s="9"/>
      <c r="C15" s="9"/>
      <c r="D15" s="9"/>
      <c r="E15" s="9"/>
      <c r="F15" s="9"/>
      <c r="G15" s="9"/>
      <c r="H15" s="9"/>
      <c r="I15" s="9"/>
      <c r="J15" s="9"/>
      <c r="K15" s="9"/>
      <c r="L15" s="9"/>
      <c r="M15" s="9"/>
      <c r="N15" s="9"/>
      <c r="O15" s="9"/>
      <c r="P15" s="9"/>
      <c r="Q15" s="9"/>
    </row>
    <row r="16" spans="1:22" ht="15" customHeight="1">
      <c r="A16" s="11" t="s">
        <v>39</v>
      </c>
      <c r="B16" s="23"/>
      <c r="C16" s="23"/>
      <c r="D16" s="23"/>
      <c r="E16" s="23"/>
      <c r="F16" s="23"/>
      <c r="G16" s="23"/>
      <c r="H16" s="23"/>
      <c r="I16" s="23"/>
      <c r="J16" s="23"/>
      <c r="K16" s="23"/>
      <c r="L16" s="23"/>
      <c r="M16" s="23"/>
      <c r="N16" s="109"/>
      <c r="O16" s="129"/>
      <c r="P16" s="129"/>
      <c r="Q16" s="138"/>
      <c r="V16" s="58"/>
    </row>
    <row r="17" spans="1:21" ht="15" customHeight="1">
      <c r="A17" s="12"/>
      <c r="B17" s="24"/>
      <c r="C17" s="33" t="s">
        <v>40</v>
      </c>
      <c r="D17" s="43"/>
      <c r="E17" s="43"/>
      <c r="F17" s="51"/>
      <c r="G17" s="62" t="s">
        <v>18</v>
      </c>
      <c r="H17" s="73"/>
      <c r="I17" s="73"/>
      <c r="J17" s="73"/>
      <c r="K17" s="73"/>
      <c r="L17" s="94"/>
      <c r="M17" s="48" t="s">
        <v>43</v>
      </c>
      <c r="N17" s="110" t="s">
        <v>44</v>
      </c>
      <c r="O17" s="122"/>
      <c r="P17" s="122"/>
      <c r="Q17" s="139"/>
    </row>
    <row r="18" spans="1:21" ht="15" customHeight="1">
      <c r="A18" s="12"/>
      <c r="B18" s="24"/>
      <c r="C18" s="34" t="s">
        <v>45</v>
      </c>
      <c r="D18" s="34"/>
      <c r="E18" s="48" t="s">
        <v>47</v>
      </c>
      <c r="F18" s="52"/>
      <c r="G18" s="48" t="s">
        <v>45</v>
      </c>
      <c r="H18" s="74"/>
      <c r="I18" s="48" t="s">
        <v>47</v>
      </c>
      <c r="J18" s="81"/>
      <c r="K18" s="81"/>
      <c r="L18" s="74"/>
      <c r="M18" s="48" t="s">
        <v>45</v>
      </c>
      <c r="N18" s="110" t="s">
        <v>45</v>
      </c>
      <c r="O18" s="122"/>
      <c r="P18" s="110" t="s">
        <v>47</v>
      </c>
      <c r="Q18" s="139"/>
    </row>
    <row r="19" spans="1:21" ht="15" customHeight="1">
      <c r="A19" s="12"/>
      <c r="B19" s="25" t="s">
        <v>48</v>
      </c>
      <c r="C19" s="35">
        <v>0</v>
      </c>
      <c r="D19" s="44" t="s">
        <v>27</v>
      </c>
      <c r="E19" s="35">
        <v>0</v>
      </c>
      <c r="F19" s="53" t="s">
        <v>37</v>
      </c>
      <c r="G19" s="35">
        <v>0</v>
      </c>
      <c r="H19" s="44" t="s">
        <v>27</v>
      </c>
      <c r="I19" s="35">
        <v>0</v>
      </c>
      <c r="J19" s="82"/>
      <c r="K19" s="82"/>
      <c r="L19" s="53" t="s">
        <v>37</v>
      </c>
      <c r="M19" s="100"/>
      <c r="N19" s="111">
        <f>IF(C19="",IF(G19="","",C19+G19),C19+G19)</f>
        <v>0</v>
      </c>
      <c r="O19" s="130" t="s">
        <v>27</v>
      </c>
      <c r="P19" s="111">
        <f>IF(E19="",IF(I19="","",E19+I19),E19+I19)</f>
        <v>0</v>
      </c>
      <c r="Q19" s="140" t="s">
        <v>27</v>
      </c>
    </row>
    <row r="20" spans="1:21" ht="15" customHeight="1">
      <c r="A20" s="12"/>
      <c r="B20" s="25"/>
      <c r="C20" s="36"/>
      <c r="D20" s="45"/>
      <c r="E20" s="36"/>
      <c r="F20" s="54"/>
      <c r="G20" s="36"/>
      <c r="H20" s="45"/>
      <c r="I20" s="36"/>
      <c r="J20" s="83"/>
      <c r="K20" s="83"/>
      <c r="L20" s="45"/>
      <c r="M20" s="101"/>
      <c r="N20" s="111"/>
      <c r="O20" s="130"/>
      <c r="P20" s="111"/>
      <c r="Q20" s="140"/>
    </row>
    <row r="21" spans="1:21" ht="21.75" customHeight="1">
      <c r="A21" s="12"/>
      <c r="B21" s="25" t="s">
        <v>49</v>
      </c>
      <c r="C21" s="37">
        <v>0</v>
      </c>
      <c r="D21" s="46" t="s">
        <v>51</v>
      </c>
      <c r="E21" s="37">
        <v>0</v>
      </c>
      <c r="F21" s="46" t="s">
        <v>51</v>
      </c>
      <c r="G21" s="37">
        <v>0</v>
      </c>
      <c r="H21" s="46" t="s">
        <v>51</v>
      </c>
      <c r="I21" s="79">
        <v>0</v>
      </c>
      <c r="J21" s="84"/>
      <c r="K21" s="84"/>
      <c r="L21" s="46" t="s">
        <v>51</v>
      </c>
      <c r="M21" s="102">
        <f>IF(C21="",IF(G21="","",C21+G21),C21+G21)</f>
        <v>0</v>
      </c>
      <c r="N21" s="112">
        <f>IF(C21="",IF(G21="","",C21+G21),C21+G21)</f>
        <v>0</v>
      </c>
      <c r="O21" s="130" t="s">
        <v>51</v>
      </c>
      <c r="P21" s="112">
        <f>IF(E21="",IF(I21="","",E21+I21),E21+I21)</f>
        <v>0</v>
      </c>
      <c r="Q21" s="140" t="s">
        <v>51</v>
      </c>
    </row>
    <row r="22" spans="1:21" ht="15" customHeight="1">
      <c r="A22" s="13"/>
      <c r="B22" s="24"/>
      <c r="C22" s="33" t="s">
        <v>40</v>
      </c>
      <c r="D22" s="43"/>
      <c r="E22" s="43"/>
      <c r="F22" s="51"/>
      <c r="G22" s="63" t="s">
        <v>18</v>
      </c>
      <c r="H22" s="63"/>
      <c r="I22" s="63"/>
      <c r="J22" s="63"/>
      <c r="K22" s="63"/>
      <c r="L22" s="63"/>
      <c r="M22" s="48" t="s">
        <v>43</v>
      </c>
      <c r="N22" s="110" t="s">
        <v>52</v>
      </c>
      <c r="O22" s="122"/>
      <c r="P22" s="122"/>
      <c r="Q22" s="139"/>
    </row>
    <row r="23" spans="1:21" ht="15" customHeight="1">
      <c r="A23" s="13"/>
      <c r="B23" s="24"/>
      <c r="C23" s="34" t="s">
        <v>23</v>
      </c>
      <c r="D23" s="34"/>
      <c r="E23" s="48" t="s">
        <v>55</v>
      </c>
      <c r="F23" s="52"/>
      <c r="G23" s="34" t="s">
        <v>23</v>
      </c>
      <c r="H23" s="34"/>
      <c r="I23" s="48" t="s">
        <v>55</v>
      </c>
      <c r="J23" s="85"/>
      <c r="K23" s="85"/>
      <c r="L23" s="95"/>
      <c r="M23" s="48" t="s">
        <v>23</v>
      </c>
      <c r="N23" s="110" t="s">
        <v>23</v>
      </c>
      <c r="O23" s="122"/>
      <c r="P23" s="110">
        <v>0</v>
      </c>
      <c r="Q23" s="139"/>
    </row>
    <row r="24" spans="1:21" ht="15" customHeight="1">
      <c r="A24" s="13"/>
      <c r="B24" s="25" t="s">
        <v>56</v>
      </c>
      <c r="C24" s="35">
        <v>0</v>
      </c>
      <c r="D24" s="44" t="s">
        <v>27</v>
      </c>
      <c r="E24" s="35">
        <v>0</v>
      </c>
      <c r="F24" s="53" t="s">
        <v>37</v>
      </c>
      <c r="G24" s="35">
        <v>0</v>
      </c>
      <c r="H24" s="44" t="s">
        <v>27</v>
      </c>
      <c r="I24" s="35">
        <v>0</v>
      </c>
      <c r="J24" s="82"/>
      <c r="K24" s="82"/>
      <c r="L24" s="53" t="s">
        <v>37</v>
      </c>
      <c r="M24" s="100"/>
      <c r="N24" s="113">
        <f>IF(C24="",IF(G24="","",C24+G24),C24+G24)</f>
        <v>0</v>
      </c>
      <c r="O24" s="130" t="s">
        <v>27</v>
      </c>
      <c r="P24" s="111">
        <f>IF(E24="",IF(I24="","",E24+I24),E24+I24)</f>
        <v>0</v>
      </c>
      <c r="Q24" s="140" t="s">
        <v>27</v>
      </c>
    </row>
    <row r="25" spans="1:21" ht="15" customHeight="1">
      <c r="A25" s="13"/>
      <c r="B25" s="25"/>
      <c r="C25" s="36"/>
      <c r="D25" s="45"/>
      <c r="E25" s="36"/>
      <c r="F25" s="54"/>
      <c r="G25" s="36"/>
      <c r="H25" s="45"/>
      <c r="I25" s="36"/>
      <c r="J25" s="83"/>
      <c r="K25" s="83"/>
      <c r="L25" s="45"/>
      <c r="M25" s="101"/>
      <c r="N25" s="114"/>
      <c r="O25" s="130"/>
      <c r="P25" s="111"/>
      <c r="Q25" s="140"/>
    </row>
    <row r="26" spans="1:21" ht="19.5" customHeight="1">
      <c r="A26" s="13"/>
      <c r="B26" s="25" t="s">
        <v>21</v>
      </c>
      <c r="C26" s="37">
        <v>0</v>
      </c>
      <c r="D26" s="46" t="s">
        <v>51</v>
      </c>
      <c r="E26" s="37">
        <v>0</v>
      </c>
      <c r="F26" s="46" t="s">
        <v>51</v>
      </c>
      <c r="G26" s="37">
        <v>0</v>
      </c>
      <c r="H26" s="46" t="s">
        <v>51</v>
      </c>
      <c r="I26" s="79">
        <v>0</v>
      </c>
      <c r="J26" s="84"/>
      <c r="K26" s="84"/>
      <c r="L26" s="46" t="s">
        <v>51</v>
      </c>
      <c r="M26" s="102">
        <f>IF(C26="",IF(G26="","",C26+G26),C26+G26)</f>
        <v>0</v>
      </c>
      <c r="N26" s="115">
        <f>IF(C26="",IF(G26="","",C26+G26),C26+G26)</f>
        <v>0</v>
      </c>
      <c r="O26" s="130" t="s">
        <v>51</v>
      </c>
      <c r="P26" s="112">
        <f>IF(E26="",IF(I26="","",E26+I26),E26+I26)</f>
        <v>0</v>
      </c>
      <c r="Q26" s="140" t="s">
        <v>51</v>
      </c>
    </row>
    <row r="27" spans="1:21" ht="20.149999999999999" customHeight="1">
      <c r="A27" s="13"/>
      <c r="B27" s="25" t="s">
        <v>57</v>
      </c>
      <c r="C27" s="25"/>
      <c r="D27" s="25"/>
      <c r="E27" s="25"/>
      <c r="F27" s="25"/>
      <c r="G27" s="25"/>
      <c r="H27" s="25"/>
      <c r="I27" s="25"/>
      <c r="J27" s="25"/>
      <c r="K27" s="25"/>
      <c r="L27" s="25"/>
      <c r="M27" s="103"/>
      <c r="N27" s="116">
        <v>0</v>
      </c>
      <c r="O27" s="130" t="s">
        <v>51</v>
      </c>
      <c r="P27" s="119">
        <v>0</v>
      </c>
      <c r="Q27" s="140" t="s">
        <v>51</v>
      </c>
      <c r="R27" s="146" t="s">
        <v>23</v>
      </c>
      <c r="S27" s="146"/>
      <c r="T27" s="152" t="s">
        <v>55</v>
      </c>
      <c r="U27" s="152"/>
    </row>
    <row r="28" spans="1:21" ht="20.149999999999999" customHeight="1">
      <c r="A28" s="13"/>
      <c r="B28" s="26" t="s">
        <v>58</v>
      </c>
      <c r="C28" s="38"/>
      <c r="D28" s="38"/>
      <c r="E28" s="38"/>
      <c r="F28" s="38"/>
      <c r="G28" s="38"/>
      <c r="H28" s="38"/>
      <c r="I28" s="38"/>
      <c r="J28" s="38"/>
      <c r="K28" s="38"/>
      <c r="L28" s="96"/>
      <c r="M28" s="103"/>
      <c r="N28" s="116">
        <v>0</v>
      </c>
      <c r="O28" s="130" t="s">
        <v>51</v>
      </c>
      <c r="P28" s="119">
        <v>0</v>
      </c>
      <c r="Q28" s="140" t="s">
        <v>51</v>
      </c>
      <c r="R28" s="146" t="s">
        <v>78</v>
      </c>
      <c r="S28" s="146"/>
      <c r="T28" s="146" t="s">
        <v>78</v>
      </c>
      <c r="U28" s="152"/>
    </row>
    <row r="29" spans="1:21" ht="20.149999999999999" customHeight="1">
      <c r="A29" s="13"/>
      <c r="B29" s="26" t="s">
        <v>59</v>
      </c>
      <c r="C29" s="38"/>
      <c r="D29" s="38"/>
      <c r="E29" s="38"/>
      <c r="F29" s="38"/>
      <c r="G29" s="38"/>
      <c r="H29" s="38"/>
      <c r="I29" s="38"/>
      <c r="J29" s="38"/>
      <c r="K29" s="38"/>
      <c r="L29" s="96"/>
      <c r="M29" s="103"/>
      <c r="N29" s="116">
        <v>0</v>
      </c>
      <c r="O29" s="130" t="s">
        <v>51</v>
      </c>
      <c r="P29" s="119">
        <v>0</v>
      </c>
      <c r="Q29" s="140" t="s">
        <v>51</v>
      </c>
      <c r="R29" s="147">
        <f>SUM(N26:N27)</f>
        <v>0</v>
      </c>
      <c r="S29" s="146"/>
      <c r="T29" s="149">
        <f>SUM(P26:P27)</f>
        <v>0</v>
      </c>
      <c r="U29" s="152"/>
    </row>
    <row r="30" spans="1:21" ht="20.149999999999999" customHeight="1">
      <c r="A30" s="13"/>
      <c r="B30" s="27" t="s">
        <v>20</v>
      </c>
      <c r="C30" s="39"/>
      <c r="D30" s="39"/>
      <c r="E30" s="39"/>
      <c r="F30" s="39"/>
      <c r="G30" s="39"/>
      <c r="H30" s="39"/>
      <c r="I30" s="39"/>
      <c r="J30" s="39"/>
      <c r="K30" s="39"/>
      <c r="L30" s="97"/>
      <c r="M30" s="103"/>
      <c r="N30" s="116">
        <v>0</v>
      </c>
      <c r="O30" s="130" t="s">
        <v>51</v>
      </c>
      <c r="P30" s="119">
        <v>0</v>
      </c>
      <c r="Q30" s="140" t="s">
        <v>51</v>
      </c>
      <c r="R30" s="148" t="s">
        <v>72</v>
      </c>
      <c r="S30" s="148"/>
      <c r="T30" s="148" t="s">
        <v>72</v>
      </c>
      <c r="U30" s="148"/>
    </row>
    <row r="31" spans="1:21" ht="20.149999999999999" customHeight="1">
      <c r="A31" s="13"/>
      <c r="B31" s="28" t="s">
        <v>60</v>
      </c>
      <c r="C31" s="28"/>
      <c r="D31" s="28"/>
      <c r="E31" s="28"/>
      <c r="F31" s="28"/>
      <c r="G31" s="28"/>
      <c r="H31" s="28"/>
      <c r="I31" s="28"/>
      <c r="J31" s="28"/>
      <c r="K31" s="28"/>
      <c r="L31" s="28"/>
      <c r="M31" s="103"/>
      <c r="N31" s="116">
        <v>0</v>
      </c>
      <c r="O31" s="130" t="s">
        <v>51</v>
      </c>
      <c r="P31" s="119">
        <v>0</v>
      </c>
      <c r="Q31" s="140" t="s">
        <v>51</v>
      </c>
      <c r="R31" s="149">
        <f>SUM(N28:N32)</f>
        <v>0</v>
      </c>
      <c r="S31" s="146"/>
      <c r="T31" s="153">
        <f>SUM(P28:P32)</f>
        <v>0</v>
      </c>
      <c r="U31" s="152"/>
    </row>
    <row r="32" spans="1:21" ht="20.149999999999999" customHeight="1">
      <c r="A32" s="14"/>
      <c r="B32" s="29" t="s">
        <v>25</v>
      </c>
      <c r="C32" s="29"/>
      <c r="D32" s="29"/>
      <c r="E32" s="29"/>
      <c r="F32" s="29"/>
      <c r="G32" s="29"/>
      <c r="H32" s="29"/>
      <c r="I32" s="29"/>
      <c r="J32" s="29"/>
      <c r="K32" s="29"/>
      <c r="L32" s="29"/>
      <c r="M32" s="103"/>
      <c r="N32" s="117">
        <v>0</v>
      </c>
      <c r="O32" s="131" t="s">
        <v>51</v>
      </c>
      <c r="P32" s="120">
        <v>0</v>
      </c>
      <c r="Q32" s="141" t="s">
        <v>51</v>
      </c>
      <c r="R32" s="146" t="str">
        <f>IF(R29=R31,"ＯＫ","ＮＧ")</f>
        <v>ＯＫ</v>
      </c>
      <c r="S32" s="146"/>
      <c r="T32" s="146" t="str">
        <f>IF(T29=T31,"ＯＫ","ＮＧ")</f>
        <v>ＯＫ</v>
      </c>
      <c r="U32" s="152"/>
    </row>
    <row r="33" spans="1:21" ht="15" customHeight="1">
      <c r="A33" s="11" t="s">
        <v>53</v>
      </c>
      <c r="B33" s="23"/>
      <c r="C33" s="23"/>
      <c r="D33" s="23"/>
      <c r="E33" s="23"/>
      <c r="F33" s="23"/>
      <c r="G33" s="23"/>
      <c r="H33" s="23"/>
      <c r="I33" s="23"/>
      <c r="J33" s="23"/>
      <c r="K33" s="23"/>
      <c r="L33" s="23"/>
      <c r="M33" s="23"/>
      <c r="N33" s="118"/>
      <c r="O33" s="121"/>
      <c r="P33" s="121"/>
      <c r="Q33" s="142"/>
    </row>
    <row r="34" spans="1:21" ht="15" customHeight="1">
      <c r="A34" s="12"/>
      <c r="B34" s="24"/>
      <c r="C34" s="33" t="s">
        <v>40</v>
      </c>
      <c r="D34" s="43"/>
      <c r="E34" s="43"/>
      <c r="F34" s="51"/>
      <c r="G34" s="62" t="s">
        <v>18</v>
      </c>
      <c r="H34" s="73"/>
      <c r="I34" s="73"/>
      <c r="J34" s="73"/>
      <c r="K34" s="73"/>
      <c r="L34" s="94"/>
      <c r="M34" s="48" t="s">
        <v>43</v>
      </c>
      <c r="N34" s="110" t="s">
        <v>52</v>
      </c>
      <c r="O34" s="122"/>
      <c r="P34" s="122"/>
      <c r="Q34" s="139"/>
    </row>
    <row r="35" spans="1:21" ht="15" customHeight="1">
      <c r="A35" s="12"/>
      <c r="B35" s="24"/>
      <c r="C35" s="34" t="s">
        <v>45</v>
      </c>
      <c r="D35" s="34"/>
      <c r="E35" s="48" t="s">
        <v>47</v>
      </c>
      <c r="F35" s="52"/>
      <c r="G35" s="48" t="s">
        <v>45</v>
      </c>
      <c r="H35" s="74"/>
      <c r="I35" s="48" t="s">
        <v>47</v>
      </c>
      <c r="J35" s="81"/>
      <c r="K35" s="81"/>
      <c r="L35" s="74"/>
      <c r="M35" s="48" t="s">
        <v>45</v>
      </c>
      <c r="N35" s="110" t="s">
        <v>45</v>
      </c>
      <c r="O35" s="122"/>
      <c r="P35" s="110" t="s">
        <v>47</v>
      </c>
      <c r="Q35" s="139"/>
    </row>
    <row r="36" spans="1:21" ht="15" customHeight="1">
      <c r="A36" s="12"/>
      <c r="B36" s="25" t="s">
        <v>50</v>
      </c>
      <c r="C36" s="35">
        <v>0</v>
      </c>
      <c r="D36" s="44" t="s">
        <v>27</v>
      </c>
      <c r="E36" s="35">
        <v>0</v>
      </c>
      <c r="F36" s="53" t="s">
        <v>37</v>
      </c>
      <c r="G36" s="35">
        <v>0</v>
      </c>
      <c r="H36" s="44" t="s">
        <v>27</v>
      </c>
      <c r="I36" s="35">
        <v>0</v>
      </c>
      <c r="J36" s="82"/>
      <c r="K36" s="82"/>
      <c r="L36" s="53" t="s">
        <v>37</v>
      </c>
      <c r="M36" s="100"/>
      <c r="N36" s="111">
        <f>IF(C36="",IF(G36="","",C36+G36),C36+G36)</f>
        <v>0</v>
      </c>
      <c r="O36" s="130" t="s">
        <v>27</v>
      </c>
      <c r="P36" s="111">
        <f>IF(E36="",IF(I36="","",E36+I36),E36+I36)</f>
        <v>0</v>
      </c>
      <c r="Q36" s="140" t="s">
        <v>27</v>
      </c>
    </row>
    <row r="37" spans="1:21" ht="15" customHeight="1">
      <c r="A37" s="12"/>
      <c r="B37" s="25"/>
      <c r="C37" s="36"/>
      <c r="D37" s="45"/>
      <c r="E37" s="36"/>
      <c r="F37" s="54"/>
      <c r="G37" s="36"/>
      <c r="H37" s="45"/>
      <c r="I37" s="36"/>
      <c r="J37" s="83"/>
      <c r="K37" s="83"/>
      <c r="L37" s="45"/>
      <c r="M37" s="101"/>
      <c r="N37" s="111"/>
      <c r="O37" s="130"/>
      <c r="P37" s="111"/>
      <c r="Q37" s="140"/>
    </row>
    <row r="38" spans="1:21" ht="20.149999999999999" customHeight="1">
      <c r="A38" s="12"/>
      <c r="B38" s="25" t="s">
        <v>16</v>
      </c>
      <c r="C38" s="40">
        <v>0</v>
      </c>
      <c r="D38" s="46" t="s">
        <v>51</v>
      </c>
      <c r="E38" s="40">
        <v>0</v>
      </c>
      <c r="F38" s="46" t="s">
        <v>51</v>
      </c>
      <c r="G38" s="40">
        <v>0</v>
      </c>
      <c r="H38" s="46" t="s">
        <v>51</v>
      </c>
      <c r="I38" s="80">
        <v>0</v>
      </c>
      <c r="J38" s="86"/>
      <c r="K38" s="86"/>
      <c r="L38" s="46" t="s">
        <v>51</v>
      </c>
      <c r="M38" s="102">
        <f>IF(C38="",IF(G38="","",C38+G38),C38+G38)</f>
        <v>0</v>
      </c>
      <c r="N38" s="112">
        <f>IF(C38="",IF(G38="","",C38+G38),C38+G38)</f>
        <v>0</v>
      </c>
      <c r="O38" s="130" t="s">
        <v>51</v>
      </c>
      <c r="P38" s="112">
        <f>IF(E38="",IF(I38="","",E38+I38),E38+I38)</f>
        <v>0</v>
      </c>
      <c r="Q38" s="140" t="s">
        <v>51</v>
      </c>
    </row>
    <row r="39" spans="1:21" ht="15" customHeight="1">
      <c r="A39" s="13"/>
      <c r="B39" s="24"/>
      <c r="C39" s="33" t="s">
        <v>40</v>
      </c>
      <c r="D39" s="43"/>
      <c r="E39" s="43"/>
      <c r="F39" s="51"/>
      <c r="G39" s="62" t="s">
        <v>18</v>
      </c>
      <c r="H39" s="73"/>
      <c r="I39" s="73"/>
      <c r="J39" s="73"/>
      <c r="K39" s="73"/>
      <c r="L39" s="94"/>
      <c r="M39" s="48" t="s">
        <v>43</v>
      </c>
      <c r="N39" s="110" t="s">
        <v>44</v>
      </c>
      <c r="O39" s="122"/>
      <c r="P39" s="122"/>
      <c r="Q39" s="139"/>
    </row>
    <row r="40" spans="1:21" ht="15" customHeight="1">
      <c r="A40" s="13"/>
      <c r="B40" s="24"/>
      <c r="C40" s="34" t="s">
        <v>23</v>
      </c>
      <c r="D40" s="34"/>
      <c r="E40" s="48" t="s">
        <v>55</v>
      </c>
      <c r="F40" s="52"/>
      <c r="G40" s="34" t="s">
        <v>23</v>
      </c>
      <c r="H40" s="34"/>
      <c r="I40" s="48" t="s">
        <v>55</v>
      </c>
      <c r="J40" s="85"/>
      <c r="K40" s="85"/>
      <c r="L40" s="95"/>
      <c r="M40" s="48" t="s">
        <v>23</v>
      </c>
      <c r="N40" s="110" t="s">
        <v>23</v>
      </c>
      <c r="O40" s="122"/>
      <c r="P40" s="110" t="s">
        <v>55</v>
      </c>
      <c r="Q40" s="139"/>
    </row>
    <row r="41" spans="1:21" ht="15" customHeight="1">
      <c r="A41" s="13"/>
      <c r="B41" s="25" t="s">
        <v>42</v>
      </c>
      <c r="C41" s="35">
        <v>0</v>
      </c>
      <c r="D41" s="44" t="s">
        <v>27</v>
      </c>
      <c r="E41" s="35">
        <v>0</v>
      </c>
      <c r="F41" s="53" t="s">
        <v>37</v>
      </c>
      <c r="G41" s="35">
        <v>0</v>
      </c>
      <c r="H41" s="44" t="s">
        <v>27</v>
      </c>
      <c r="I41" s="35">
        <v>0</v>
      </c>
      <c r="J41" s="82"/>
      <c r="K41" s="82"/>
      <c r="L41" s="53" t="s">
        <v>37</v>
      </c>
      <c r="M41" s="100"/>
      <c r="N41" s="111">
        <f>IF(C41="",IF(G41="","",C41+G41),C41+G41)</f>
        <v>0</v>
      </c>
      <c r="O41" s="130" t="s">
        <v>27</v>
      </c>
      <c r="P41" s="111">
        <f>IF(E41="",IF(I41="","",E41+I41),E41+I41)</f>
        <v>0</v>
      </c>
      <c r="Q41" s="140" t="s">
        <v>27</v>
      </c>
    </row>
    <row r="42" spans="1:21" ht="15" customHeight="1">
      <c r="A42" s="13"/>
      <c r="B42" s="25"/>
      <c r="C42" s="36"/>
      <c r="D42" s="45"/>
      <c r="E42" s="36"/>
      <c r="F42" s="54"/>
      <c r="G42" s="36"/>
      <c r="H42" s="45"/>
      <c r="I42" s="36"/>
      <c r="J42" s="83"/>
      <c r="K42" s="83"/>
      <c r="L42" s="45"/>
      <c r="M42" s="101"/>
      <c r="N42" s="111"/>
      <c r="O42" s="130"/>
      <c r="P42" s="111"/>
      <c r="Q42" s="140"/>
    </row>
    <row r="43" spans="1:21" ht="20.149999999999999" customHeight="1">
      <c r="A43" s="13"/>
      <c r="B43" s="25" t="s">
        <v>2</v>
      </c>
      <c r="C43" s="40">
        <v>0</v>
      </c>
      <c r="D43" s="46" t="s">
        <v>51</v>
      </c>
      <c r="E43" s="40">
        <v>0</v>
      </c>
      <c r="F43" s="46" t="s">
        <v>51</v>
      </c>
      <c r="G43" s="40">
        <v>0</v>
      </c>
      <c r="H43" s="46" t="s">
        <v>51</v>
      </c>
      <c r="I43" s="80">
        <v>0</v>
      </c>
      <c r="J43" s="86"/>
      <c r="K43" s="86"/>
      <c r="L43" s="46" t="s">
        <v>51</v>
      </c>
      <c r="M43" s="102">
        <f>IF(C43="",IF(G43="","",C43+G43),C43+G43)</f>
        <v>0</v>
      </c>
      <c r="N43" s="112">
        <f>IF(C43="",IF(G43="","",C43+G43),C43+G43)</f>
        <v>0</v>
      </c>
      <c r="O43" s="130" t="s">
        <v>51</v>
      </c>
      <c r="P43" s="112">
        <f>IF(E43="",IF(I43="","",E43+I43),E43+I43)</f>
        <v>0</v>
      </c>
      <c r="Q43" s="140" t="s">
        <v>51</v>
      </c>
    </row>
    <row r="44" spans="1:21" ht="20.149999999999999" customHeight="1">
      <c r="A44" s="13"/>
      <c r="B44" s="25" t="s">
        <v>61</v>
      </c>
      <c r="C44" s="25"/>
      <c r="D44" s="25"/>
      <c r="E44" s="25"/>
      <c r="F44" s="25"/>
      <c r="G44" s="25"/>
      <c r="H44" s="25"/>
      <c r="I44" s="25"/>
      <c r="J44" s="25"/>
      <c r="K44" s="25"/>
      <c r="L44" s="25"/>
      <c r="M44" s="103"/>
      <c r="N44" s="119">
        <v>0</v>
      </c>
      <c r="O44" s="130" t="s">
        <v>51</v>
      </c>
      <c r="P44" s="119">
        <v>0</v>
      </c>
      <c r="Q44" s="140" t="s">
        <v>51</v>
      </c>
      <c r="R44" s="146" t="s">
        <v>23</v>
      </c>
      <c r="S44" s="146"/>
      <c r="T44" s="152" t="s">
        <v>55</v>
      </c>
      <c r="U44" s="152"/>
    </row>
    <row r="45" spans="1:21" ht="20.149999999999999" customHeight="1">
      <c r="A45" s="13"/>
      <c r="B45" s="26" t="s">
        <v>62</v>
      </c>
      <c r="C45" s="38"/>
      <c r="D45" s="38"/>
      <c r="E45" s="38"/>
      <c r="F45" s="38"/>
      <c r="G45" s="38"/>
      <c r="H45" s="38"/>
      <c r="I45" s="38"/>
      <c r="J45" s="38"/>
      <c r="K45" s="38"/>
      <c r="L45" s="96"/>
      <c r="M45" s="103"/>
      <c r="N45" s="119">
        <v>0</v>
      </c>
      <c r="O45" s="130" t="s">
        <v>51</v>
      </c>
      <c r="P45" s="119">
        <v>0</v>
      </c>
      <c r="Q45" s="140" t="s">
        <v>51</v>
      </c>
      <c r="R45" s="146" t="s">
        <v>15</v>
      </c>
      <c r="S45" s="146"/>
      <c r="T45" s="146" t="s">
        <v>15</v>
      </c>
      <c r="U45" s="152"/>
    </row>
    <row r="46" spans="1:21" ht="20.149999999999999" customHeight="1">
      <c r="A46" s="13"/>
      <c r="B46" s="26" t="s">
        <v>63</v>
      </c>
      <c r="C46" s="38"/>
      <c r="D46" s="38"/>
      <c r="E46" s="38"/>
      <c r="F46" s="38"/>
      <c r="G46" s="38"/>
      <c r="H46" s="38"/>
      <c r="I46" s="38"/>
      <c r="J46" s="38"/>
      <c r="K46" s="38"/>
      <c r="L46" s="96"/>
      <c r="M46" s="103"/>
      <c r="N46" s="119">
        <v>0</v>
      </c>
      <c r="O46" s="130" t="s">
        <v>51</v>
      </c>
      <c r="P46" s="119">
        <v>0</v>
      </c>
      <c r="Q46" s="140" t="s">
        <v>51</v>
      </c>
      <c r="R46" s="150">
        <f>SUM(N43:N44)</f>
        <v>0</v>
      </c>
      <c r="S46" s="146"/>
      <c r="T46" s="149">
        <f>SUM(P43:P44)</f>
        <v>0</v>
      </c>
      <c r="U46" s="152"/>
    </row>
    <row r="47" spans="1:21" ht="20.149999999999999" customHeight="1">
      <c r="A47" s="13"/>
      <c r="B47" s="27" t="s">
        <v>46</v>
      </c>
      <c r="C47" s="39"/>
      <c r="D47" s="39"/>
      <c r="E47" s="39"/>
      <c r="F47" s="39"/>
      <c r="G47" s="39"/>
      <c r="H47" s="39"/>
      <c r="I47" s="39"/>
      <c r="J47" s="39"/>
      <c r="K47" s="39"/>
      <c r="L47" s="97"/>
      <c r="M47" s="103"/>
      <c r="N47" s="119">
        <v>0</v>
      </c>
      <c r="O47" s="130" t="s">
        <v>51</v>
      </c>
      <c r="P47" s="119">
        <v>0</v>
      </c>
      <c r="Q47" s="140" t="s">
        <v>51</v>
      </c>
      <c r="R47" s="148" t="s">
        <v>79</v>
      </c>
      <c r="S47" s="148"/>
      <c r="T47" s="148" t="s">
        <v>79</v>
      </c>
      <c r="U47" s="148"/>
    </row>
    <row r="48" spans="1:21" ht="20.149999999999999" customHeight="1">
      <c r="A48" s="13"/>
      <c r="B48" s="28" t="s">
        <v>65</v>
      </c>
      <c r="C48" s="28"/>
      <c r="D48" s="28"/>
      <c r="E48" s="28"/>
      <c r="F48" s="28"/>
      <c r="G48" s="28"/>
      <c r="H48" s="28"/>
      <c r="I48" s="28"/>
      <c r="J48" s="28"/>
      <c r="K48" s="28"/>
      <c r="L48" s="28"/>
      <c r="M48" s="103"/>
      <c r="N48" s="119">
        <v>0</v>
      </c>
      <c r="O48" s="130" t="s">
        <v>51</v>
      </c>
      <c r="P48" s="119">
        <v>0</v>
      </c>
      <c r="Q48" s="140" t="s">
        <v>51</v>
      </c>
      <c r="R48" s="151">
        <f>SUM(N45:N49)</f>
        <v>0</v>
      </c>
      <c r="S48" s="146"/>
      <c r="T48" s="153">
        <f>SUM(P45:P49)</f>
        <v>0</v>
      </c>
      <c r="U48" s="152"/>
    </row>
    <row r="49" spans="1:21" ht="20.149999999999999" customHeight="1">
      <c r="A49" s="14"/>
      <c r="B49" s="29" t="s">
        <v>41</v>
      </c>
      <c r="C49" s="29"/>
      <c r="D49" s="29"/>
      <c r="E49" s="29"/>
      <c r="F49" s="29"/>
      <c r="G49" s="29"/>
      <c r="H49" s="29"/>
      <c r="I49" s="29"/>
      <c r="J49" s="29"/>
      <c r="K49" s="29"/>
      <c r="L49" s="29"/>
      <c r="M49" s="104"/>
      <c r="N49" s="120">
        <v>0</v>
      </c>
      <c r="O49" s="131" t="s">
        <v>51</v>
      </c>
      <c r="P49" s="120">
        <v>0</v>
      </c>
      <c r="Q49" s="141" t="s">
        <v>51</v>
      </c>
      <c r="R49" s="146" t="str">
        <f>IF(R46=R48,"ＯＫ","ＮＧ")</f>
        <v>ＯＫ</v>
      </c>
      <c r="S49" s="146"/>
      <c r="T49" s="146" t="str">
        <f>IF(T46=T48,"ＯＫ","ＮＧ")</f>
        <v>ＯＫ</v>
      </c>
      <c r="U49" s="152"/>
    </row>
    <row r="50" spans="1:21" ht="15" customHeight="1">
      <c r="A50" s="11" t="s">
        <v>9</v>
      </c>
      <c r="B50" s="23"/>
      <c r="C50" s="23"/>
      <c r="D50" s="23"/>
      <c r="E50" s="23"/>
      <c r="F50" s="23"/>
      <c r="G50" s="23"/>
      <c r="H50" s="23"/>
      <c r="I50" s="23"/>
      <c r="J50" s="23"/>
      <c r="K50" s="23"/>
      <c r="L50" s="23"/>
      <c r="M50" s="23"/>
      <c r="N50" s="121"/>
      <c r="O50" s="121"/>
      <c r="P50" s="121"/>
      <c r="Q50" s="142"/>
    </row>
    <row r="51" spans="1:21" ht="15" customHeight="1">
      <c r="A51" s="12"/>
      <c r="B51" s="24"/>
      <c r="C51" s="33" t="s">
        <v>40</v>
      </c>
      <c r="D51" s="43"/>
      <c r="E51" s="43"/>
      <c r="F51" s="51"/>
      <c r="G51" s="63" t="s">
        <v>18</v>
      </c>
      <c r="H51" s="63"/>
      <c r="I51" s="63"/>
      <c r="J51" s="63"/>
      <c r="K51" s="63"/>
      <c r="L51" s="63"/>
      <c r="M51" s="34" t="s">
        <v>43</v>
      </c>
      <c r="N51" s="110" t="s">
        <v>52</v>
      </c>
      <c r="O51" s="122"/>
      <c r="P51" s="122"/>
      <c r="Q51" s="139"/>
    </row>
    <row r="52" spans="1:21" ht="15" customHeight="1">
      <c r="A52" s="12"/>
      <c r="B52" s="24"/>
      <c r="C52" s="34" t="s">
        <v>45</v>
      </c>
      <c r="D52" s="34"/>
      <c r="E52" s="48" t="s">
        <v>47</v>
      </c>
      <c r="F52" s="52"/>
      <c r="G52" s="48" t="s">
        <v>45</v>
      </c>
      <c r="H52" s="74"/>
      <c r="I52" s="48" t="s">
        <v>47</v>
      </c>
      <c r="J52" s="81"/>
      <c r="K52" s="81"/>
      <c r="L52" s="74"/>
      <c r="M52" s="48" t="s">
        <v>45</v>
      </c>
      <c r="N52" s="122" t="s">
        <v>45</v>
      </c>
      <c r="O52" s="122"/>
      <c r="P52" s="110" t="s">
        <v>47</v>
      </c>
      <c r="Q52" s="139"/>
    </row>
    <row r="53" spans="1:21" ht="15" customHeight="1">
      <c r="A53" s="12"/>
      <c r="B53" s="25" t="s">
        <v>1</v>
      </c>
      <c r="C53" s="35">
        <v>0</v>
      </c>
      <c r="D53" s="44" t="s">
        <v>27</v>
      </c>
      <c r="E53" s="35">
        <v>0</v>
      </c>
      <c r="F53" s="53" t="s">
        <v>37</v>
      </c>
      <c r="G53" s="35">
        <v>0</v>
      </c>
      <c r="H53" s="44" t="s">
        <v>27</v>
      </c>
      <c r="I53" s="35">
        <v>0</v>
      </c>
      <c r="J53" s="82"/>
      <c r="K53" s="82"/>
      <c r="L53" s="53" t="s">
        <v>37</v>
      </c>
      <c r="M53" s="100"/>
      <c r="N53" s="111">
        <f>IF(C53="",IF(G53="","",C53+G53),C53+G53)</f>
        <v>0</v>
      </c>
      <c r="O53" s="130" t="s">
        <v>27</v>
      </c>
      <c r="P53" s="111">
        <f>IF(E53="",IF(I53="","",E53+I53),E53+I53)</f>
        <v>0</v>
      </c>
      <c r="Q53" s="140" t="s">
        <v>27</v>
      </c>
    </row>
    <row r="54" spans="1:21" ht="15" customHeight="1">
      <c r="A54" s="12"/>
      <c r="B54" s="25"/>
      <c r="C54" s="36"/>
      <c r="D54" s="45"/>
      <c r="E54" s="36"/>
      <c r="F54" s="54"/>
      <c r="G54" s="36"/>
      <c r="H54" s="45"/>
      <c r="I54" s="36"/>
      <c r="J54" s="83"/>
      <c r="K54" s="83"/>
      <c r="L54" s="45"/>
      <c r="M54" s="101"/>
      <c r="N54" s="111"/>
      <c r="O54" s="130"/>
      <c r="P54" s="111"/>
      <c r="Q54" s="140"/>
    </row>
    <row r="55" spans="1:21" ht="20.149999999999999" customHeight="1">
      <c r="A55" s="12"/>
      <c r="B55" s="25" t="s">
        <v>64</v>
      </c>
      <c r="C55" s="40">
        <v>0</v>
      </c>
      <c r="D55" s="46" t="s">
        <v>51</v>
      </c>
      <c r="E55" s="40">
        <v>0</v>
      </c>
      <c r="F55" s="46" t="s">
        <v>51</v>
      </c>
      <c r="G55" s="40">
        <v>0</v>
      </c>
      <c r="H55" s="46" t="s">
        <v>51</v>
      </c>
      <c r="I55" s="79">
        <v>0</v>
      </c>
      <c r="J55" s="84"/>
      <c r="K55" s="84"/>
      <c r="L55" s="46" t="s">
        <v>51</v>
      </c>
      <c r="M55" s="105">
        <f>IF(C55="",IF(G55="","",C55+G55),C55+G55)</f>
        <v>0</v>
      </c>
      <c r="N55" s="112">
        <f>IF(C55="",IF(G55="","",C55+G55),C55+G55)</f>
        <v>0</v>
      </c>
      <c r="O55" s="130" t="s">
        <v>51</v>
      </c>
      <c r="P55" s="112">
        <f>IF(E55="",IF(I55="","",E55+I55),E55+I55)</f>
        <v>0</v>
      </c>
      <c r="Q55" s="140" t="s">
        <v>51</v>
      </c>
    </row>
    <row r="56" spans="1:21" ht="15" customHeight="1">
      <c r="A56" s="13"/>
      <c r="B56" s="24"/>
      <c r="C56" s="33" t="s">
        <v>40</v>
      </c>
      <c r="D56" s="43"/>
      <c r="E56" s="43"/>
      <c r="F56" s="51"/>
      <c r="G56" s="63" t="s">
        <v>18</v>
      </c>
      <c r="H56" s="63"/>
      <c r="I56" s="63"/>
      <c r="J56" s="63"/>
      <c r="K56" s="63"/>
      <c r="L56" s="63"/>
      <c r="M56" s="34" t="s">
        <v>43</v>
      </c>
      <c r="N56" s="110" t="s">
        <v>44</v>
      </c>
      <c r="O56" s="122"/>
      <c r="P56" s="122"/>
      <c r="Q56" s="139"/>
    </row>
    <row r="57" spans="1:21" ht="15" customHeight="1">
      <c r="A57" s="13"/>
      <c r="B57" s="24"/>
      <c r="C57" s="34" t="s">
        <v>23</v>
      </c>
      <c r="D57" s="34"/>
      <c r="E57" s="48" t="s">
        <v>55</v>
      </c>
      <c r="F57" s="52"/>
      <c r="G57" s="34" t="s">
        <v>23</v>
      </c>
      <c r="H57" s="34"/>
      <c r="I57" s="48" t="s">
        <v>55</v>
      </c>
      <c r="J57" s="85"/>
      <c r="K57" s="85"/>
      <c r="L57" s="95"/>
      <c r="M57" s="48" t="s">
        <v>23</v>
      </c>
      <c r="N57" s="122" t="s">
        <v>23</v>
      </c>
      <c r="O57" s="122"/>
      <c r="P57" s="110" t="s">
        <v>55</v>
      </c>
      <c r="Q57" s="139"/>
    </row>
    <row r="58" spans="1:21" ht="15" customHeight="1">
      <c r="A58" s="13"/>
      <c r="B58" s="25" t="s">
        <v>14</v>
      </c>
      <c r="C58" s="35">
        <v>0</v>
      </c>
      <c r="D58" s="44" t="s">
        <v>27</v>
      </c>
      <c r="E58" s="35">
        <v>0</v>
      </c>
      <c r="F58" s="53" t="s">
        <v>37</v>
      </c>
      <c r="G58" s="35">
        <v>0</v>
      </c>
      <c r="H58" s="44" t="s">
        <v>27</v>
      </c>
      <c r="I58" s="35">
        <v>0</v>
      </c>
      <c r="J58" s="82"/>
      <c r="K58" s="82"/>
      <c r="L58" s="53" t="s">
        <v>37</v>
      </c>
      <c r="M58" s="100"/>
      <c r="N58" s="111">
        <f>IF(C58="",IF(G58="","",C58+G58),C58+G58)</f>
        <v>0</v>
      </c>
      <c r="O58" s="130" t="s">
        <v>27</v>
      </c>
      <c r="P58" s="111">
        <f>IF(E58="",IF(I58="","",E58+I58),E58+I58)</f>
        <v>0</v>
      </c>
      <c r="Q58" s="140" t="s">
        <v>27</v>
      </c>
    </row>
    <row r="59" spans="1:21" ht="15" customHeight="1">
      <c r="A59" s="13"/>
      <c r="B59" s="25"/>
      <c r="C59" s="36"/>
      <c r="D59" s="45"/>
      <c r="E59" s="36"/>
      <c r="F59" s="54"/>
      <c r="G59" s="36"/>
      <c r="H59" s="45"/>
      <c r="I59" s="36"/>
      <c r="J59" s="83"/>
      <c r="K59" s="83"/>
      <c r="L59" s="45"/>
      <c r="M59" s="101"/>
      <c r="N59" s="111"/>
      <c r="O59" s="130"/>
      <c r="P59" s="111"/>
      <c r="Q59" s="140"/>
    </row>
    <row r="60" spans="1:21" ht="20.149999999999999" customHeight="1">
      <c r="A60" s="13"/>
      <c r="B60" s="25" t="s">
        <v>13</v>
      </c>
      <c r="C60" s="37">
        <v>0</v>
      </c>
      <c r="D60" s="46" t="s">
        <v>51</v>
      </c>
      <c r="E60" s="37">
        <v>0</v>
      </c>
      <c r="F60" s="46" t="s">
        <v>51</v>
      </c>
      <c r="G60" s="37">
        <v>0</v>
      </c>
      <c r="H60" s="46" t="s">
        <v>51</v>
      </c>
      <c r="I60" s="79">
        <v>0</v>
      </c>
      <c r="J60" s="84"/>
      <c r="K60" s="84"/>
      <c r="L60" s="46" t="s">
        <v>51</v>
      </c>
      <c r="M60" s="102">
        <f>IF(C60="",IF(G60="","",C60+G60),C60+G60)</f>
        <v>0</v>
      </c>
      <c r="N60" s="112">
        <f>IF(C60="",IF(G60="","",C60+G60),C60+G60)</f>
        <v>0</v>
      </c>
      <c r="O60" s="130" t="s">
        <v>51</v>
      </c>
      <c r="P60" s="112">
        <f>IF(E60="",IF(I60="","",E60+I60),E60+I60)</f>
        <v>0</v>
      </c>
      <c r="Q60" s="140" t="s">
        <v>51</v>
      </c>
    </row>
    <row r="61" spans="1:21" ht="20.149999999999999" customHeight="1">
      <c r="A61" s="13"/>
      <c r="B61" s="25" t="s">
        <v>66</v>
      </c>
      <c r="C61" s="25"/>
      <c r="D61" s="25"/>
      <c r="E61" s="25"/>
      <c r="F61" s="25"/>
      <c r="G61" s="25"/>
      <c r="H61" s="25"/>
      <c r="I61" s="25"/>
      <c r="J61" s="25"/>
      <c r="K61" s="25"/>
      <c r="L61" s="25"/>
      <c r="M61" s="103"/>
      <c r="N61" s="123">
        <v>0</v>
      </c>
      <c r="O61" s="130" t="s">
        <v>51</v>
      </c>
      <c r="P61" s="119">
        <v>0</v>
      </c>
      <c r="Q61" s="140" t="s">
        <v>51</v>
      </c>
      <c r="R61" s="146" t="s">
        <v>23</v>
      </c>
      <c r="S61" s="146"/>
      <c r="T61" s="152" t="s">
        <v>55</v>
      </c>
      <c r="U61" s="152"/>
    </row>
    <row r="62" spans="1:21" ht="20.149999999999999" customHeight="1">
      <c r="A62" s="13"/>
      <c r="B62" s="26" t="s">
        <v>67</v>
      </c>
      <c r="C62" s="38"/>
      <c r="D62" s="38"/>
      <c r="E62" s="38"/>
      <c r="F62" s="38"/>
      <c r="G62" s="38"/>
      <c r="H62" s="38"/>
      <c r="I62" s="38"/>
      <c r="J62" s="38"/>
      <c r="K62" s="38"/>
      <c r="L62" s="96"/>
      <c r="M62" s="103"/>
      <c r="N62" s="123">
        <v>0</v>
      </c>
      <c r="O62" s="130" t="s">
        <v>51</v>
      </c>
      <c r="P62" s="119">
        <v>0</v>
      </c>
      <c r="Q62" s="140" t="s">
        <v>51</v>
      </c>
      <c r="R62" s="146" t="s">
        <v>80</v>
      </c>
      <c r="S62" s="146"/>
      <c r="T62" s="146" t="s">
        <v>80</v>
      </c>
      <c r="U62" s="152"/>
    </row>
    <row r="63" spans="1:21" ht="20.149999999999999" customHeight="1">
      <c r="A63" s="13"/>
      <c r="B63" s="26" t="s">
        <v>68</v>
      </c>
      <c r="C63" s="38"/>
      <c r="D63" s="38"/>
      <c r="E63" s="38"/>
      <c r="F63" s="38"/>
      <c r="G63" s="38"/>
      <c r="H63" s="38"/>
      <c r="I63" s="38"/>
      <c r="J63" s="38"/>
      <c r="K63" s="38"/>
      <c r="L63" s="96"/>
      <c r="M63" s="103"/>
      <c r="N63" s="123">
        <v>0</v>
      </c>
      <c r="O63" s="130" t="s">
        <v>51</v>
      </c>
      <c r="P63" s="119">
        <v>0</v>
      </c>
      <c r="Q63" s="140" t="s">
        <v>51</v>
      </c>
      <c r="R63" s="147">
        <f>SUM(N60:N61)</f>
        <v>0</v>
      </c>
      <c r="S63" s="146"/>
      <c r="T63" s="149">
        <f>SUM(P60:P61)</f>
        <v>0</v>
      </c>
      <c r="U63" s="152"/>
    </row>
    <row r="64" spans="1:21" ht="20.149999999999999" customHeight="1">
      <c r="A64" s="13"/>
      <c r="B64" s="27" t="s">
        <v>69</v>
      </c>
      <c r="C64" s="39"/>
      <c r="D64" s="39"/>
      <c r="E64" s="39"/>
      <c r="F64" s="39"/>
      <c r="G64" s="39"/>
      <c r="H64" s="39"/>
      <c r="I64" s="39"/>
      <c r="J64" s="39"/>
      <c r="K64" s="39"/>
      <c r="L64" s="97"/>
      <c r="M64" s="103"/>
      <c r="N64" s="123">
        <v>0</v>
      </c>
      <c r="O64" s="130" t="s">
        <v>51</v>
      </c>
      <c r="P64" s="119">
        <v>0</v>
      </c>
      <c r="Q64" s="140" t="s">
        <v>51</v>
      </c>
      <c r="R64" s="148" t="s">
        <v>81</v>
      </c>
      <c r="S64" s="148"/>
      <c r="T64" s="148" t="s">
        <v>81</v>
      </c>
      <c r="U64" s="148"/>
    </row>
    <row r="65" spans="1:21" ht="20.149999999999999" customHeight="1">
      <c r="A65" s="13"/>
      <c r="B65" s="28" t="s">
        <v>70</v>
      </c>
      <c r="C65" s="28"/>
      <c r="D65" s="28"/>
      <c r="E65" s="28"/>
      <c r="F65" s="28"/>
      <c r="G65" s="28"/>
      <c r="H65" s="28"/>
      <c r="I65" s="28"/>
      <c r="J65" s="28"/>
      <c r="K65" s="28"/>
      <c r="L65" s="28"/>
      <c r="M65" s="103"/>
      <c r="N65" s="123">
        <v>0</v>
      </c>
      <c r="O65" s="130" t="s">
        <v>51</v>
      </c>
      <c r="P65" s="119">
        <v>0</v>
      </c>
      <c r="Q65" s="140" t="s">
        <v>51</v>
      </c>
      <c r="R65" s="149">
        <f>SUM(N62:N66)</f>
        <v>0</v>
      </c>
      <c r="S65" s="146"/>
      <c r="T65" s="153">
        <f>SUM(P62:P66)</f>
        <v>0</v>
      </c>
      <c r="U65" s="152"/>
    </row>
    <row r="66" spans="1:21" ht="20.149999999999999" customHeight="1">
      <c r="A66" s="14"/>
      <c r="B66" s="29" t="s">
        <v>54</v>
      </c>
      <c r="C66" s="29"/>
      <c r="D66" s="29"/>
      <c r="E66" s="29"/>
      <c r="F66" s="29"/>
      <c r="G66" s="29"/>
      <c r="H66" s="29"/>
      <c r="I66" s="29"/>
      <c r="J66" s="29"/>
      <c r="K66" s="29"/>
      <c r="L66" s="29"/>
      <c r="M66" s="104"/>
      <c r="N66" s="124">
        <v>0</v>
      </c>
      <c r="O66" s="131" t="s">
        <v>51</v>
      </c>
      <c r="P66" s="120">
        <v>0</v>
      </c>
      <c r="Q66" s="141" t="s">
        <v>51</v>
      </c>
      <c r="R66" s="146" t="str">
        <f>IF(R63=R65,"ＯＫ","ＮＧ")</f>
        <v>ＯＫ</v>
      </c>
      <c r="S66" s="146"/>
      <c r="T66" s="146" t="str">
        <f>IF(T63=T65,"ＯＫ","ＮＧ")</f>
        <v>ＯＫ</v>
      </c>
      <c r="U66" s="152"/>
    </row>
    <row r="67" spans="1:21" ht="20.149999999999999" customHeight="1">
      <c r="A67" s="15"/>
      <c r="B67" s="30"/>
      <c r="C67" s="30"/>
      <c r="D67" s="30"/>
      <c r="E67" s="30"/>
      <c r="F67" s="30"/>
      <c r="G67" s="30"/>
      <c r="H67" s="30"/>
      <c r="I67" s="30"/>
      <c r="J67" s="30"/>
      <c r="K67" s="30"/>
      <c r="L67" s="30"/>
      <c r="M67" s="106"/>
      <c r="N67" s="125"/>
      <c r="O67" s="132"/>
      <c r="P67" s="125"/>
      <c r="Q67" s="132"/>
    </row>
    <row r="68" spans="1:21" ht="30" customHeight="1">
      <c r="A68" s="16" t="s">
        <v>76</v>
      </c>
      <c r="B68" s="31"/>
      <c r="C68" s="41" t="s">
        <v>40</v>
      </c>
      <c r="D68" s="41"/>
      <c r="E68" s="41"/>
      <c r="F68" s="41"/>
      <c r="G68" s="64" t="s">
        <v>18</v>
      </c>
      <c r="H68" s="75"/>
      <c r="I68" s="75"/>
      <c r="J68" s="75"/>
      <c r="K68" s="75"/>
      <c r="L68" s="75"/>
      <c r="N68" s="126" t="s">
        <v>52</v>
      </c>
      <c r="O68" s="133"/>
      <c r="P68" s="133"/>
      <c r="Q68" s="143"/>
    </row>
    <row r="69" spans="1:21" ht="30" customHeight="1">
      <c r="A69" s="17"/>
      <c r="B69" s="32"/>
      <c r="C69" s="42">
        <v>0</v>
      </c>
      <c r="D69" s="47"/>
      <c r="E69" s="47"/>
      <c r="F69" s="55" t="s">
        <v>27</v>
      </c>
      <c r="G69" s="65">
        <v>0</v>
      </c>
      <c r="H69" s="76"/>
      <c r="I69" s="76"/>
      <c r="J69" s="76"/>
      <c r="K69" s="76"/>
      <c r="L69" s="98" t="s">
        <v>27</v>
      </c>
      <c r="N69" s="127">
        <v>0</v>
      </c>
      <c r="O69" s="134"/>
      <c r="P69" s="134"/>
      <c r="Q69" s="144" t="s">
        <v>27</v>
      </c>
    </row>
    <row r="70" spans="1:21" ht="15" customHeight="1">
      <c r="A70" s="15"/>
      <c r="B70" s="30"/>
      <c r="C70" s="30"/>
      <c r="D70" s="30"/>
      <c r="E70" s="30"/>
      <c r="F70" s="30"/>
      <c r="G70" s="30"/>
      <c r="H70" s="30"/>
      <c r="I70" s="30"/>
      <c r="J70" s="30"/>
      <c r="K70" s="30"/>
      <c r="L70" s="30"/>
      <c r="M70" s="107"/>
    </row>
    <row r="71" spans="1:21" ht="16" customHeight="1">
      <c r="A71" s="18" t="s">
        <v>71</v>
      </c>
      <c r="B71" s="18"/>
      <c r="C71" s="18"/>
      <c r="D71" s="18"/>
      <c r="E71" s="18"/>
      <c r="F71" s="18"/>
      <c r="G71" s="18"/>
      <c r="H71" s="18"/>
      <c r="I71" s="18"/>
      <c r="J71" s="18"/>
      <c r="K71" s="18"/>
      <c r="L71" s="18"/>
      <c r="M71" s="18"/>
      <c r="N71" s="18"/>
      <c r="O71" s="18"/>
      <c r="P71" s="18"/>
      <c r="Q71" s="18"/>
    </row>
    <row r="72" spans="1:21" ht="16" customHeight="1">
      <c r="A72" s="18" t="s">
        <v>75</v>
      </c>
      <c r="B72" s="18"/>
      <c r="C72" s="18"/>
      <c r="D72" s="18"/>
      <c r="E72" s="18"/>
      <c r="F72" s="18"/>
      <c r="G72" s="18"/>
      <c r="H72" s="18"/>
      <c r="I72" s="18"/>
      <c r="J72" s="18"/>
      <c r="K72" s="18"/>
      <c r="L72" s="18"/>
      <c r="M72" s="18"/>
      <c r="N72" s="18"/>
      <c r="O72" s="18"/>
      <c r="P72" s="18"/>
      <c r="Q72" s="18"/>
    </row>
    <row r="73" spans="1:21" ht="16" customHeight="1">
      <c r="A73" s="18" t="s">
        <v>73</v>
      </c>
      <c r="B73" s="18"/>
      <c r="C73" s="18"/>
      <c r="D73" s="18"/>
      <c r="E73" s="18"/>
      <c r="F73" s="18"/>
      <c r="G73" s="18"/>
      <c r="H73" s="18"/>
      <c r="I73" s="18"/>
      <c r="J73" s="18"/>
      <c r="K73" s="18"/>
      <c r="L73" s="18"/>
      <c r="M73" s="18"/>
      <c r="N73" s="18"/>
      <c r="O73" s="18"/>
      <c r="P73" s="18"/>
      <c r="Q73" s="18"/>
    </row>
    <row r="74" spans="1:21" ht="16" customHeight="1">
      <c r="A74" s="18" t="s">
        <v>77</v>
      </c>
      <c r="B74" s="18"/>
      <c r="C74" s="18"/>
      <c r="D74" s="18"/>
      <c r="E74" s="18"/>
      <c r="F74" s="18"/>
      <c r="G74" s="18"/>
      <c r="H74" s="18"/>
      <c r="I74" s="18"/>
      <c r="J74" s="18"/>
      <c r="K74" s="18"/>
      <c r="L74" s="18"/>
      <c r="M74" s="18"/>
      <c r="N74" s="18"/>
      <c r="O74" s="18"/>
      <c r="P74" s="18"/>
      <c r="Q74" s="18"/>
    </row>
    <row r="75" spans="1:21" ht="16" customHeight="1">
      <c r="A75" s="19" t="s">
        <v>74</v>
      </c>
      <c r="B75" s="19"/>
      <c r="C75" s="19"/>
      <c r="D75" s="19"/>
      <c r="E75" s="19"/>
      <c r="F75" s="19"/>
      <c r="G75" s="19"/>
      <c r="H75" s="19"/>
      <c r="I75" s="19"/>
      <c r="J75" s="19"/>
      <c r="K75" s="19"/>
      <c r="L75" s="19"/>
      <c r="M75" s="19"/>
      <c r="N75" s="19"/>
      <c r="O75" s="19"/>
      <c r="P75" s="19"/>
      <c r="Q75" s="19"/>
    </row>
    <row r="76" spans="1:21" ht="15.75" customHeight="1">
      <c r="A76" t="s">
        <v>82</v>
      </c>
    </row>
    <row r="77" spans="1:21" ht="15.75" customHeight="1"/>
  </sheetData>
  <mergeCells count="208">
    <mergeCell ref="G1:K1"/>
    <mergeCell ref="L1:Q1"/>
    <mergeCell ref="G2:K2"/>
    <mergeCell ref="L2:Q2"/>
    <mergeCell ref="A3:Q3"/>
    <mergeCell ref="H4:J4"/>
    <mergeCell ref="F6:G6"/>
    <mergeCell ref="H6:K6"/>
    <mergeCell ref="F7:G7"/>
    <mergeCell ref="H7:Q7"/>
    <mergeCell ref="F8:G8"/>
    <mergeCell ref="H8:Q8"/>
    <mergeCell ref="H9:Q9"/>
    <mergeCell ref="F11:G11"/>
    <mergeCell ref="H11:L11"/>
    <mergeCell ref="F12:G12"/>
    <mergeCell ref="H12:L12"/>
    <mergeCell ref="A13:D13"/>
    <mergeCell ref="G13:I13"/>
    <mergeCell ref="K13:L13"/>
    <mergeCell ref="N13:P13"/>
    <mergeCell ref="A16:M16"/>
    <mergeCell ref="C17:F17"/>
    <mergeCell ref="G17:L17"/>
    <mergeCell ref="N17:Q17"/>
    <mergeCell ref="C18:D18"/>
    <mergeCell ref="E18:F18"/>
    <mergeCell ref="G18:H18"/>
    <mergeCell ref="I18:L18"/>
    <mergeCell ref="N18:O18"/>
    <mergeCell ref="P18:Q18"/>
    <mergeCell ref="I21:K21"/>
    <mergeCell ref="C22:F22"/>
    <mergeCell ref="G22:L22"/>
    <mergeCell ref="N22:Q22"/>
    <mergeCell ref="C23:D23"/>
    <mergeCell ref="E23:F23"/>
    <mergeCell ref="G23:H23"/>
    <mergeCell ref="I23:L23"/>
    <mergeCell ref="N23:O23"/>
    <mergeCell ref="P23:Q23"/>
    <mergeCell ref="I26:K26"/>
    <mergeCell ref="B27:L27"/>
    <mergeCell ref="B28:L28"/>
    <mergeCell ref="B29:L29"/>
    <mergeCell ref="B30:L30"/>
    <mergeCell ref="R30:S30"/>
    <mergeCell ref="T30:U30"/>
    <mergeCell ref="B31:L31"/>
    <mergeCell ref="B32:L32"/>
    <mergeCell ref="A33:M33"/>
    <mergeCell ref="C34:F34"/>
    <mergeCell ref="G34:L34"/>
    <mergeCell ref="N34:Q34"/>
    <mergeCell ref="C35:D35"/>
    <mergeCell ref="E35:F35"/>
    <mergeCell ref="G35:H35"/>
    <mergeCell ref="I35:L35"/>
    <mergeCell ref="N35:O35"/>
    <mergeCell ref="P35:Q35"/>
    <mergeCell ref="I38:K38"/>
    <mergeCell ref="C39:F39"/>
    <mergeCell ref="G39:L39"/>
    <mergeCell ref="N39:Q39"/>
    <mergeCell ref="C40:D40"/>
    <mergeCell ref="E40:F40"/>
    <mergeCell ref="G40:H40"/>
    <mergeCell ref="I40:L40"/>
    <mergeCell ref="N40:O40"/>
    <mergeCell ref="P40:Q40"/>
    <mergeCell ref="I43:K43"/>
    <mergeCell ref="B44:L44"/>
    <mergeCell ref="B45:L45"/>
    <mergeCell ref="B46:L46"/>
    <mergeCell ref="B47:L47"/>
    <mergeCell ref="R47:S47"/>
    <mergeCell ref="T47:U47"/>
    <mergeCell ref="B48:L48"/>
    <mergeCell ref="B49:L49"/>
    <mergeCell ref="A50:M50"/>
    <mergeCell ref="C51:F51"/>
    <mergeCell ref="G51:L51"/>
    <mergeCell ref="N51:Q51"/>
    <mergeCell ref="C52:D52"/>
    <mergeCell ref="E52:F52"/>
    <mergeCell ref="G52:H52"/>
    <mergeCell ref="I52:L52"/>
    <mergeCell ref="N52:O52"/>
    <mergeCell ref="P52:Q52"/>
    <mergeCell ref="I55:K55"/>
    <mergeCell ref="C56:F56"/>
    <mergeCell ref="G56:L56"/>
    <mergeCell ref="N56:Q56"/>
    <mergeCell ref="C57:D57"/>
    <mergeCell ref="E57:F57"/>
    <mergeCell ref="G57:H57"/>
    <mergeCell ref="I57:L57"/>
    <mergeCell ref="N57:O57"/>
    <mergeCell ref="P57:Q57"/>
    <mergeCell ref="I60:K60"/>
    <mergeCell ref="B61:L61"/>
    <mergeCell ref="B62:L62"/>
    <mergeCell ref="B63:L63"/>
    <mergeCell ref="B64:L64"/>
    <mergeCell ref="R64:S64"/>
    <mergeCell ref="T64:U64"/>
    <mergeCell ref="B65:L65"/>
    <mergeCell ref="B66:L66"/>
    <mergeCell ref="C68:F68"/>
    <mergeCell ref="G68:L68"/>
    <mergeCell ref="N68:Q68"/>
    <mergeCell ref="C69:E69"/>
    <mergeCell ref="G69:K69"/>
    <mergeCell ref="N69:P69"/>
    <mergeCell ref="A71:Q71"/>
    <mergeCell ref="A72:Q72"/>
    <mergeCell ref="A73:Q73"/>
    <mergeCell ref="A74:Q74"/>
    <mergeCell ref="A75:Q75"/>
    <mergeCell ref="A14:Q15"/>
    <mergeCell ref="B17:B18"/>
    <mergeCell ref="B19:B20"/>
    <mergeCell ref="C19:C20"/>
    <mergeCell ref="D19:D20"/>
    <mergeCell ref="E19:E20"/>
    <mergeCell ref="F19:F20"/>
    <mergeCell ref="G19:G20"/>
    <mergeCell ref="H19:H20"/>
    <mergeCell ref="I19:K20"/>
    <mergeCell ref="L19:L20"/>
    <mergeCell ref="N19:N20"/>
    <mergeCell ref="O19:O20"/>
    <mergeCell ref="P19:P20"/>
    <mergeCell ref="Q19:Q20"/>
    <mergeCell ref="B22:B23"/>
    <mergeCell ref="B24:B25"/>
    <mergeCell ref="C24:C25"/>
    <mergeCell ref="D24:D25"/>
    <mergeCell ref="E24:E25"/>
    <mergeCell ref="F24:F25"/>
    <mergeCell ref="G24:G25"/>
    <mergeCell ref="H24:H25"/>
    <mergeCell ref="I24:K25"/>
    <mergeCell ref="L24:L25"/>
    <mergeCell ref="N24:N25"/>
    <mergeCell ref="O24:O25"/>
    <mergeCell ref="P24:P25"/>
    <mergeCell ref="Q24:Q25"/>
    <mergeCell ref="B34:B35"/>
    <mergeCell ref="B36:B37"/>
    <mergeCell ref="C36:C37"/>
    <mergeCell ref="D36:D37"/>
    <mergeCell ref="E36:E37"/>
    <mergeCell ref="F36:F37"/>
    <mergeCell ref="G36:G37"/>
    <mergeCell ref="H36:H37"/>
    <mergeCell ref="I36:K37"/>
    <mergeCell ref="L36:L37"/>
    <mergeCell ref="N36:N37"/>
    <mergeCell ref="O36:O37"/>
    <mergeCell ref="P36:P37"/>
    <mergeCell ref="Q36:Q37"/>
    <mergeCell ref="B39:B40"/>
    <mergeCell ref="B41:B42"/>
    <mergeCell ref="C41:C42"/>
    <mergeCell ref="D41:D42"/>
    <mergeCell ref="E41:E42"/>
    <mergeCell ref="F41:F42"/>
    <mergeCell ref="G41:G42"/>
    <mergeCell ref="H41:H42"/>
    <mergeCell ref="I41:K42"/>
    <mergeCell ref="L41:L42"/>
    <mergeCell ref="N41:N42"/>
    <mergeCell ref="O41:O42"/>
    <mergeCell ref="P41:P42"/>
    <mergeCell ref="Q41:Q42"/>
    <mergeCell ref="B51:B52"/>
    <mergeCell ref="B53:B54"/>
    <mergeCell ref="C53:C54"/>
    <mergeCell ref="D53:D54"/>
    <mergeCell ref="E53:E54"/>
    <mergeCell ref="F53:F54"/>
    <mergeCell ref="G53:G54"/>
    <mergeCell ref="H53:H54"/>
    <mergeCell ref="I53:K54"/>
    <mergeCell ref="L53:L54"/>
    <mergeCell ref="N53:N54"/>
    <mergeCell ref="O53:O54"/>
    <mergeCell ref="P53:P54"/>
    <mergeCell ref="Q53:Q54"/>
    <mergeCell ref="B56:B57"/>
    <mergeCell ref="B58:B59"/>
    <mergeCell ref="C58:C59"/>
    <mergeCell ref="D58:D59"/>
    <mergeCell ref="E58:E59"/>
    <mergeCell ref="F58:F59"/>
    <mergeCell ref="G58:G59"/>
    <mergeCell ref="H58:H59"/>
    <mergeCell ref="I58:K59"/>
    <mergeCell ref="L58:L59"/>
    <mergeCell ref="N58:N59"/>
    <mergeCell ref="O58:O59"/>
    <mergeCell ref="P58:P59"/>
    <mergeCell ref="Q58:Q59"/>
    <mergeCell ref="A68:B69"/>
    <mergeCell ref="A22:A32"/>
    <mergeCell ref="A39:A49"/>
    <mergeCell ref="A56:A66"/>
  </mergeCells>
  <phoneticPr fontId="2"/>
  <conditionalFormatting sqref="N26:N32">
    <cfRule type="expression" dxfId="1" priority="1">
      <formula>$P$32="ＮＧ"</formula>
    </cfRule>
  </conditionalFormatting>
  <conditionalFormatting sqref="N27:N32">
    <cfRule type="cellIs" dxfId="0" priority="3" operator="equal">
      <formula>""</formula>
    </cfRule>
  </conditionalFormatting>
  <dataValidations count="2">
    <dataValidation type="whole" allowBlank="1" showDropDown="0" showInputMessage="1" showErrorMessage="1" sqref="N24:N25">
      <formula1>0</formula1>
      <formula2>999</formula2>
    </dataValidation>
    <dataValidation type="decimal" operator="greaterThanOrEqual" allowBlank="1" showDropDown="0" showInputMessage="1" showErrorMessage="1" sqref="N27:N32">
      <formula1>0</formula1>
    </dataValidation>
  </dataValidations>
  <pageMargins left="0.9055118110236221" right="0.19685039370078741" top="0.35433070866141736" bottom="0.15748031496062992" header="0.31496062992125984" footer="0.31496062992125984"/>
  <pageSetup paperSize="9" scale="95" fitToWidth="1" fitToHeight="1" orientation="portrait" usePrinterDefaults="1" r:id="rId1"/>
  <rowBreaks count="1" manualBreakCount="1">
    <brk id="49"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報告書</vt:lpstr>
    </vt:vector>
  </TitlesOfParts>
  <Company>広島県庁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広島県</dc:creator>
  <cp:lastModifiedBy>國光 和也</cp:lastModifiedBy>
  <cp:lastPrinted>2024-02-08T01:43:34Z</cp:lastPrinted>
  <dcterms:created xsi:type="dcterms:W3CDTF">2020-03-03T01:51:04Z</dcterms:created>
  <dcterms:modified xsi:type="dcterms:W3CDTF">2025-04-01T02:18:20Z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2025-04-01T02:18:20Z</vt:filetime>
  </property>
</Properties>
</file>