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trlProps/ctrlProp1.xml" ContentType="application/vnd.ms-excel.controlpropertie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T:\070商工労働局\100県内投資促進課\010 課共通\予算関係\R6予算執行\06_R6年12月補正\09_申請様式\02_実績報告書様式\"/>
    </mc:Choice>
  </mc:AlternateContent>
  <xr:revisionPtr revIDLastSave="0" documentId="13_ncr:1_{43F7A58A-DBF1-4691-AB07-52A118FAD649}" xr6:coauthVersionLast="47" xr6:coauthVersionMax="47" xr10:uidLastSave="{00000000-0000-0000-0000-000000000000}"/>
  <bookViews>
    <workbookView xWindow="-110" yWindow="-110" windowWidth="21820" windowHeight="13900" tabRatio="946" xr2:uid="{00000000-000D-0000-FFFF-FFFF00000000}"/>
  </bookViews>
  <sheets>
    <sheet name="00 年度末実績報告書（R7.3.31提出）" sheetId="22" r:id="rId1"/>
    <sheet name="■実績報告提出書類一覧表" sheetId="13" r:id="rId2"/>
    <sheet name="01 実績報告書" sheetId="18" r:id="rId3"/>
    <sheet name="02　事業実績説明書" sheetId="4" r:id="rId4"/>
    <sheet name="02-2　別紙_創エネ関連設備の概要" sheetId="2" r:id="rId5"/>
    <sheet name="03 公害防止対策の概要" sheetId="17" r:id="rId6"/>
    <sheet name="04 助成金対象資産一覧表" sheetId="6" r:id="rId7"/>
    <sheet name="転記シート" sheetId="12" state="hidden" r:id="rId8"/>
    <sheet name="※入力用リスト（削除しないでください）※" sheetId="1" r:id="rId9"/>
  </sheets>
  <definedNames>
    <definedName name="_xlnm.Print_Area" localSheetId="1">■実績報告提出書類一覧表!$A$1:$D$25</definedName>
    <definedName name="_xlnm.Print_Area" localSheetId="0">'00 年度末実績報告書（R7.3.31提出）'!$A$1:$I$43</definedName>
    <definedName name="_xlnm.Print_Area" localSheetId="2">'01 実績報告書'!$A$1:$I$46</definedName>
    <definedName name="_xlnm.Print_Area" localSheetId="3">'02　事業実績説明書'!$A$1:$K$27</definedName>
    <definedName name="_xlnm.Print_Area" localSheetId="4">'02-2　別紙_創エネ関連設備の概要'!$A$1:$B$21</definedName>
    <definedName name="_xlnm.Print_Area" localSheetId="5">'03 公害防止対策の概要'!$A$1:$P$34</definedName>
    <definedName name="_xlnm.Print_Area" localSheetId="6">'04 助成金対象資産一覧表'!$A$1:$G$34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12" l="1"/>
  <c r="D25" i="12"/>
  <c r="D24" i="12"/>
  <c r="D23" i="12"/>
  <c r="D22" i="12"/>
  <c r="D21" i="12"/>
  <c r="D20" i="12"/>
  <c r="D19" i="12"/>
  <c r="D17" i="12"/>
  <c r="D16" i="12"/>
  <c r="D14" i="12"/>
  <c r="D13" i="12"/>
  <c r="D12" i="12"/>
  <c r="D10" i="12"/>
  <c r="D9" i="12"/>
  <c r="D8" i="12"/>
  <c r="D6" i="12"/>
  <c r="D5" i="12"/>
  <c r="D4" i="12"/>
  <c r="D2" i="12"/>
  <c r="G24" i="6"/>
  <c r="F24" i="6"/>
  <c r="G23" i="6"/>
  <c r="G25" i="6" s="1"/>
  <c r="F23" i="6"/>
  <c r="B27" i="18" s="1"/>
  <c r="B29" i="18" s="1"/>
  <c r="B17" i="2"/>
  <c r="C15" i="4"/>
  <c r="I14" i="4"/>
  <c r="F14" i="4"/>
  <c r="C14" i="4"/>
  <c r="E5" i="4"/>
  <c r="E29" i="18"/>
  <c r="D29" i="18"/>
  <c r="G28" i="18"/>
  <c r="G29" i="18" s="1"/>
  <c r="E15" i="18" s="1"/>
  <c r="B28" i="18"/>
  <c r="G27" i="18"/>
  <c r="E29" i="22"/>
  <c r="D29" i="22"/>
  <c r="B29" i="22"/>
  <c r="G28" i="22"/>
  <c r="G27" i="22"/>
  <c r="G29" i="22" s="1"/>
  <c r="E15" i="22" s="1"/>
  <c r="F25" i="6" l="1"/>
  <c r="G28"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道路 睦子</author>
    <author>満永 直子</author>
    <author>広島県</author>
  </authors>
  <commentList>
    <comment ref="A12" authorId="0" shapeId="0" xr:uid="{00000000-0006-0000-0000-000007000000}">
      <text>
        <r>
          <rPr>
            <sz val="9"/>
            <color indexed="81"/>
            <rFont val="MS P ゴシック"/>
            <family val="3"/>
            <charset val="128"/>
          </rPr>
          <t>交付決定通知書の内容を転記してください</t>
        </r>
      </text>
    </comment>
    <comment ref="E14" authorId="1" shapeId="0" xr:uid="{00000000-0006-0000-0000-000004000000}">
      <text>
        <r>
          <rPr>
            <sz val="9"/>
            <color theme="1"/>
            <rFont val="ＭＳ Ｐゴシック"/>
            <family val="3"/>
            <charset val="128"/>
          </rPr>
          <t>交付決定通知に記載の額を転記してください</t>
        </r>
      </text>
    </comment>
    <comment ref="E15" authorId="1" shapeId="0" xr:uid="{00000000-0006-0000-0000-000005000000}">
      <text>
        <r>
          <rPr>
            <sz val="9"/>
            <color theme="1"/>
            <rFont val="ＭＳ Ｐゴシック"/>
            <family val="3"/>
            <charset val="128"/>
          </rPr>
          <t>自動反映されます</t>
        </r>
        <r>
          <rPr>
            <sz val="11"/>
            <color theme="1"/>
            <rFont val="ＭＳ Ｐゴシック"/>
            <family val="3"/>
            <charset val="128"/>
          </rPr>
          <t xml:space="preserve">
</t>
        </r>
      </text>
    </comment>
    <comment ref="F18" authorId="0" shapeId="0" xr:uid="{00000000-0006-0000-0000-000001000000}">
      <text>
        <r>
          <rPr>
            <sz val="9"/>
            <color indexed="81"/>
            <rFont val="ＭＳ ゴシック"/>
            <family val="3"/>
            <charset val="128"/>
          </rPr>
          <t>プルダウンから選択してください</t>
        </r>
      </text>
    </comment>
    <comment ref="G21" authorId="0" shapeId="0" xr:uid="{00000000-0006-0000-0000-000002000000}">
      <text>
        <r>
          <rPr>
            <sz val="9"/>
            <color indexed="81"/>
            <rFont val="ＭＳ Ｐゴシック"/>
            <family val="3"/>
            <charset val="128"/>
          </rPr>
          <t xml:space="preserve">プルダウンから選択してください
※業種の区分が不明な場合は、次のリンク先にアクセスし、検索してください。
</t>
        </r>
        <r>
          <rPr>
            <sz val="9"/>
            <color theme="1"/>
            <rFont val="ＭＳ Ｐゴシック"/>
            <family val="3"/>
            <charset val="128"/>
          </rPr>
          <t>日本標準産業分類(令和５年[2023年]７月改定)
https://www.e-stat.go.jp/classifications/terms/10</t>
        </r>
      </text>
    </comment>
    <comment ref="A22" authorId="2" shapeId="0" xr:uid="{00000000-0006-0000-0000-000003000000}">
      <text>
        <r>
          <rPr>
            <sz val="9"/>
            <color indexed="81"/>
            <rFont val="ＭＳ Ｐゴシック"/>
            <family val="3"/>
            <charset val="128"/>
          </rPr>
          <t>着工（契約日等）から設備導入を経て、支払い完了までの期間を記入してください</t>
        </r>
      </text>
    </comment>
    <comment ref="G28" authorId="0" shapeId="0" xr:uid="{00000000-0006-0000-0000-000006000000}">
      <text>
        <r>
          <rPr>
            <sz val="9"/>
            <color indexed="81"/>
            <rFont val="ＭＳ Ｐゴシック"/>
            <family val="3"/>
            <charset val="128"/>
          </rPr>
          <t>中山間地域に該当する場合は、創エネ関連設備に付随する設備の助成率を20％に変更してください
（セルの計算式を15％⇒20％に修正してください）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広島県</author>
    <author>道路 睦子</author>
    <author>満永 直子</author>
  </authors>
  <commentList>
    <comment ref="H5" authorId="0" shapeId="0" xr:uid="{00000000-0006-0000-0200-000001000000}">
      <text>
        <r>
          <rPr>
            <sz val="9"/>
            <color indexed="81"/>
            <rFont val="ＭＳ Ｐゴシック"/>
            <family val="3"/>
            <charset val="128"/>
          </rPr>
          <t>　月/日　で入力してください
（自動的に令和●年●月●日に表示）</t>
        </r>
      </text>
    </comment>
    <comment ref="F10" authorId="0" shapeId="0" xr:uid="{00000000-0006-0000-0200-000007000000}">
      <text>
        <r>
          <rPr>
            <sz val="9"/>
            <color indexed="81"/>
            <rFont val="ＭＳ Ｐゴシック"/>
            <family val="3"/>
            <charset val="128"/>
          </rPr>
          <t>「代表取締役」などの役職も必ず入力してください</t>
        </r>
      </text>
    </comment>
    <comment ref="A12" authorId="1" shapeId="0" xr:uid="{00000000-0006-0000-0200-000009000000}">
      <text>
        <r>
          <rPr>
            <sz val="9"/>
            <color indexed="81"/>
            <rFont val="MS P ゴシック"/>
            <family val="3"/>
            <charset val="128"/>
          </rPr>
          <t>交付決定通知書の内容を転記してください</t>
        </r>
      </text>
    </comment>
    <comment ref="E14" authorId="2" shapeId="0" xr:uid="{00000000-0006-0000-0200-000006000000}">
      <text>
        <r>
          <rPr>
            <sz val="9"/>
            <color theme="1"/>
            <rFont val="ＭＳ Ｐゴシック"/>
            <family val="3"/>
            <charset val="128"/>
          </rPr>
          <t>交付決定通知に記載の額を転記してください</t>
        </r>
      </text>
    </comment>
    <comment ref="E15" authorId="2" shapeId="0" xr:uid="{00000000-0006-0000-0200-000008000000}">
      <text>
        <r>
          <rPr>
            <sz val="9"/>
            <color theme="1"/>
            <rFont val="ＭＳ Ｐゴシック"/>
            <family val="3"/>
            <charset val="128"/>
          </rPr>
          <t>自動反映されます</t>
        </r>
      </text>
    </comment>
    <comment ref="F18" authorId="1" shapeId="0" xr:uid="{00000000-0006-0000-0200-000003000000}">
      <text>
        <r>
          <rPr>
            <sz val="9"/>
            <color indexed="81"/>
            <rFont val="ＭＳ ゴシック"/>
            <family val="3"/>
            <charset val="128"/>
          </rPr>
          <t>プルダウンから選択してください</t>
        </r>
      </text>
    </comment>
    <comment ref="G21" authorId="1" shapeId="0" xr:uid="{00000000-0006-0000-0200-000004000000}">
      <text>
        <r>
          <rPr>
            <sz val="9"/>
            <color indexed="81"/>
            <rFont val="ＭＳ Ｐゴシック"/>
            <family val="3"/>
            <charset val="128"/>
          </rPr>
          <t xml:space="preserve">プルダウンから選択してください
※業種の区分が不明な場合は、次のリンク先にアクセスし、検索してください。
</t>
        </r>
        <r>
          <rPr>
            <sz val="9"/>
            <rFont val="ＭＳ Ｐゴシック"/>
            <family val="3"/>
            <charset val="128"/>
          </rPr>
          <t>日本標準産業分類(令和５年[2023年]７月改定)
https://www.e-stat.go.jp/classifications/terms/10</t>
        </r>
      </text>
    </comment>
    <comment ref="A22" authorId="0" shapeId="0" xr:uid="{00000000-0006-0000-0200-000002000000}">
      <text>
        <r>
          <rPr>
            <sz val="9"/>
            <color indexed="81"/>
            <rFont val="ＭＳ Ｐゴシック"/>
            <family val="3"/>
            <charset val="128"/>
          </rPr>
          <t>着工（契約日等）から設備導入を経て、支払い完了までの期間を記入してください</t>
        </r>
      </text>
    </comment>
    <comment ref="B27" authorId="1" shapeId="0" xr:uid="{00000000-0006-0000-0200-00000A000000}">
      <text>
        <r>
          <rPr>
            <sz val="9"/>
            <color indexed="81"/>
            <rFont val="MS P ゴシック"/>
            <family val="3"/>
            <charset val="128"/>
          </rPr>
          <t>「助成金対象資産一覧表」から自動反映されます</t>
        </r>
      </text>
    </comment>
    <comment ref="B28" authorId="1" shapeId="0" xr:uid="{00000000-0006-0000-0200-00000B000000}">
      <text>
        <r>
          <rPr>
            <sz val="9"/>
            <color indexed="81"/>
            <rFont val="MS P ゴシック"/>
            <family val="3"/>
            <charset val="128"/>
          </rPr>
          <t>「助成金対象資産一覧表」から自動反映されます</t>
        </r>
      </text>
    </comment>
    <comment ref="G28" authorId="1" shapeId="0" xr:uid="{00000000-0006-0000-0200-000005000000}">
      <text>
        <r>
          <rPr>
            <sz val="9"/>
            <color indexed="81"/>
            <rFont val="ＭＳ Ｐゴシック"/>
            <family val="3"/>
            <charset val="128"/>
          </rPr>
          <t>中山間地域に該当する場合は、創エネ関連設備に付随する設備の助成率を20％に変更してください
（セルの計算式を15％⇒20％に修正してください）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道路 睦子</author>
  </authors>
  <commentList>
    <comment ref="E5" authorId="0" shapeId="0" xr:uid="{00000000-0006-0000-0300-000001000000}">
      <text>
        <r>
          <rPr>
            <sz val="9"/>
            <color indexed="81"/>
            <rFont val="MS P ゴシック"/>
            <family val="3"/>
            <charset val="128"/>
          </rPr>
          <t>自動反映されます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道路 睦子</author>
    <author>満永 直子</author>
  </authors>
  <commentList>
    <comment ref="B9" authorId="0" shapeId="0" xr:uid="{00000000-0006-0000-0400-000001000000}">
      <text>
        <r>
          <rPr>
            <sz val="9"/>
            <color indexed="81"/>
            <rFont val="MS P ゴシック"/>
            <family val="3"/>
            <charset val="128"/>
          </rPr>
          <t>プルダウンから選択してください</t>
        </r>
      </text>
    </comment>
    <comment ref="B13" authorId="1" shapeId="0" xr:uid="{00000000-0006-0000-0400-000002000000}">
      <text>
        <r>
          <rPr>
            <sz val="9"/>
            <color theme="1"/>
            <rFont val="ＭＳ Ｐゴシック"/>
            <family val="3"/>
            <charset val="128"/>
          </rPr>
          <t>プルダウンから選択してください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満永 直子</author>
  </authors>
  <commentList>
    <comment ref="A8" authorId="0" shapeId="0" xr:uid="{00000000-0006-0000-0600-000001000000}">
      <text>
        <r>
          <rPr>
            <sz val="11"/>
            <color theme="1"/>
            <rFont val="ＭＳ Ｐゴシック"/>
            <family val="3"/>
            <charset val="128"/>
          </rPr>
          <t xml:space="preserve">プルダウンから選択してください
</t>
        </r>
      </text>
    </comment>
  </commentList>
</comments>
</file>

<file path=xl/sharedStrings.xml><?xml version="1.0" encoding="utf-8"?>
<sst xmlns="http://schemas.openxmlformats.org/spreadsheetml/2006/main" count="406" uniqueCount="254">
  <si>
    <t>使用燃料</t>
  </si>
  <si>
    <t>24 金属製品製造業</t>
  </si>
  <si>
    <t>合計</t>
  </si>
  <si>
    <t>所在地</t>
    <rPh sb="0" eb="3">
      <t>ショザイチ</t>
    </rPh>
    <phoneticPr fontId="20"/>
  </si>
  <si>
    <t>小計
（創エネ）</t>
    <rPh sb="0" eb="2">
      <t>ショウケイ</t>
    </rPh>
    <rPh sb="4" eb="5">
      <t>ソウ</t>
    </rPh>
    <phoneticPr fontId="20"/>
  </si>
  <si>
    <t>添付書類</t>
  </si>
  <si>
    <t xml:space="preserve">経済的効果
</t>
    <rPh sb="0" eb="3">
      <t>けいざいてき</t>
    </rPh>
    <rPh sb="3" eb="5">
      <t>こうか</t>
    </rPh>
    <phoneticPr fontId="36" type="Hiragana"/>
  </si>
  <si>
    <t>固定資産台帳の写し</t>
  </si>
  <si>
    <t>事業内容</t>
    <rPh sb="0" eb="4">
      <t>ジギョウナイヨウ</t>
    </rPh>
    <phoneticPr fontId="20"/>
  </si>
  <si>
    <t>　添付書類</t>
    <rPh sb="1" eb="3">
      <t>テンプ</t>
    </rPh>
    <rPh sb="3" eb="5">
      <t>ショルイ</t>
    </rPh>
    <phoneticPr fontId="20"/>
  </si>
  <si>
    <t>創エネ関連設備
に付随する設備</t>
    <rPh sb="0" eb="1">
      <t>ソウ</t>
    </rPh>
    <rPh sb="3" eb="7">
      <t>カンレンセツビ</t>
    </rPh>
    <rPh sb="9" eb="11">
      <t>フズイ</t>
    </rPh>
    <rPh sb="13" eb="15">
      <t>セツビ</t>
    </rPh>
    <phoneticPr fontId="20"/>
  </si>
  <si>
    <t>創エネ</t>
    <rPh sb="0" eb="1">
      <t>ソウ</t>
    </rPh>
    <phoneticPr fontId="20"/>
  </si>
  <si>
    <t>最大発電出力 (kW)</t>
    <rPh sb="0" eb="2">
      <t>サイダイ</t>
    </rPh>
    <rPh sb="2" eb="4">
      <t>ハツデン</t>
    </rPh>
    <rPh sb="4" eb="6">
      <t>シュツリョク</t>
    </rPh>
    <phoneticPr fontId="20"/>
  </si>
  <si>
    <t>小計
（創エネ付随）</t>
    <rPh sb="0" eb="2">
      <t>ショウケイ</t>
    </rPh>
    <rPh sb="4" eb="5">
      <t>ソウ</t>
    </rPh>
    <rPh sb="7" eb="9">
      <t>フズイ</t>
    </rPh>
    <phoneticPr fontId="20"/>
  </si>
  <si>
    <t>25 はん用機械器具製造業</t>
  </si>
  <si>
    <t>創エネ付随</t>
    <rPh sb="0" eb="1">
      <t>ソウ</t>
    </rPh>
    <rPh sb="3" eb="5">
      <t>フズイ</t>
    </rPh>
    <phoneticPr fontId="20"/>
  </si>
  <si>
    <t>5311 木材・竹材卸売業</t>
  </si>
  <si>
    <r>
      <t>　令和●年●月●日付け指令県投第●号で交付決定の企業立地促進対策事業＜</t>
    </r>
    <r>
      <rPr>
        <sz val="11"/>
        <rFont val="ＭＳ 明朝"/>
        <family val="1"/>
        <charset val="128"/>
      </rPr>
      <t>エネルギー価格高騰対策＞の実績について、企業立地促進対策事業＜エネルギー価格高騰対策＞助成金交付要綱第８条の規定により、次のとおり関係書類を添えて報告します。</t>
    </r>
    <rPh sb="1" eb="3">
      <t>レイワ</t>
    </rPh>
    <rPh sb="4" eb="5">
      <t>ネン</t>
    </rPh>
    <rPh sb="6" eb="7">
      <t>ガツ</t>
    </rPh>
    <rPh sb="8" eb="9">
      <t>ニチ</t>
    </rPh>
    <rPh sb="9" eb="10">
      <t>ツ</t>
    </rPh>
    <rPh sb="11" eb="13">
      <t>シレイ</t>
    </rPh>
    <rPh sb="40" eb="42">
      <t>カカク</t>
    </rPh>
    <rPh sb="48" eb="50">
      <t>ジッセキ</t>
    </rPh>
    <rPh sb="55" eb="59">
      <t>キギョウリッチ</t>
    </rPh>
    <rPh sb="59" eb="61">
      <t>ソクシン</t>
    </rPh>
    <rPh sb="61" eb="63">
      <t>タイサク</t>
    </rPh>
    <rPh sb="63" eb="65">
      <t>ジギョウ</t>
    </rPh>
    <rPh sb="78" eb="81">
      <t>ジョセイキン</t>
    </rPh>
    <rPh sb="81" eb="83">
      <t>コウフ</t>
    </rPh>
    <rPh sb="83" eb="85">
      <t>ヨウコウ</t>
    </rPh>
    <rPh sb="85" eb="86">
      <t>ダイ</t>
    </rPh>
    <rPh sb="87" eb="88">
      <t>ジョウ</t>
    </rPh>
    <rPh sb="89" eb="91">
      <t>キテイ</t>
    </rPh>
    <rPh sb="108" eb="110">
      <t>ホウコク</t>
    </rPh>
    <phoneticPr fontId="20"/>
  </si>
  <si>
    <t>事業着手日</t>
    <rPh sb="0" eb="4">
      <t>ジギョウチャクシュ</t>
    </rPh>
    <rPh sb="4" eb="5">
      <t>ビ</t>
    </rPh>
    <phoneticPr fontId="20"/>
  </si>
  <si>
    <t>会社名</t>
    <rPh sb="0" eb="3">
      <t>カイシャメイ</t>
    </rPh>
    <phoneticPr fontId="20"/>
  </si>
  <si>
    <t>申請者</t>
    <rPh sb="0" eb="3">
      <t>シンセイシャ</t>
    </rPh>
    <phoneticPr fontId="20"/>
  </si>
  <si>
    <t>１‐１</t>
  </si>
  <si>
    <r>
      <t>うち
県内発注額</t>
    </r>
    <r>
      <rPr>
        <vertAlign val="superscript"/>
        <sz val="11"/>
        <rFont val="ＭＳ 明朝"/>
        <family val="1"/>
        <charset val="128"/>
      </rPr>
      <t>※</t>
    </r>
    <r>
      <rPr>
        <sz val="11"/>
        <rFont val="ＭＳ 明朝"/>
        <family val="1"/>
        <charset val="128"/>
      </rPr>
      <t>（円）</t>
    </r>
    <rPh sb="3" eb="5">
      <t>ケンナイ</t>
    </rPh>
    <rPh sb="5" eb="7">
      <t>ハッチュウ</t>
    </rPh>
    <rPh sb="7" eb="8">
      <t>ガク</t>
    </rPh>
    <rPh sb="10" eb="11">
      <t>エン</t>
    </rPh>
    <phoneticPr fontId="20"/>
  </si>
  <si>
    <t>年　度　末　実　績　報　告　書</t>
    <rPh sb="0" eb="1">
      <t>ネン</t>
    </rPh>
    <rPh sb="2" eb="3">
      <t>ド</t>
    </rPh>
    <rPh sb="4" eb="5">
      <t>スエ</t>
    </rPh>
    <rPh sb="6" eb="7">
      <t>ジツ</t>
    </rPh>
    <rPh sb="8" eb="9">
      <t>イサオ</t>
    </rPh>
    <rPh sb="10" eb="11">
      <t>ホウ</t>
    </rPh>
    <rPh sb="12" eb="13">
      <t>コク</t>
    </rPh>
    <phoneticPr fontId="20"/>
  </si>
  <si>
    <t>１‐２</t>
  </si>
  <si>
    <t>23 非鉄金属製造業</t>
  </si>
  <si>
    <t>２</t>
  </si>
  <si>
    <r>
      <t>円</t>
    </r>
    <r>
      <rPr>
        <vertAlign val="superscript"/>
        <sz val="11"/>
        <color rgb="FF000000"/>
        <rFont val="ＭＳ 明朝"/>
        <family val="1"/>
        <charset val="128"/>
      </rPr>
      <t>※２</t>
    </r>
    <rPh sb="0" eb="1">
      <t>エン</t>
    </rPh>
    <phoneticPr fontId="20"/>
  </si>
  <si>
    <t>資本金</t>
    <rPh sb="0" eb="3">
      <t>シホンキン</t>
    </rPh>
    <phoneticPr fontId="20"/>
  </si>
  <si>
    <t>助成対象設備投資額</t>
    <rPh sb="0" eb="4">
      <t>ジョセイタイショウ</t>
    </rPh>
    <rPh sb="4" eb="6">
      <t>セツビ</t>
    </rPh>
    <rPh sb="6" eb="9">
      <t>トウシガク</t>
    </rPh>
    <phoneticPr fontId="20"/>
  </si>
  <si>
    <t>名称</t>
    <rPh sb="0" eb="2">
      <t>メイショウ</t>
    </rPh>
    <phoneticPr fontId="20"/>
  </si>
  <si>
    <t>各施設の概要説明書（パンフレット、仕様書等）</t>
  </si>
  <si>
    <t>代表者</t>
    <rPh sb="0" eb="3">
      <t>ダイヒョウシャ</t>
    </rPh>
    <phoneticPr fontId="20"/>
  </si>
  <si>
    <t>業種</t>
    <rPh sb="0" eb="2">
      <t>ギョウシュ</t>
    </rPh>
    <phoneticPr fontId="20"/>
  </si>
  <si>
    <t>処理後</t>
  </si>
  <si>
    <r>
      <t>４　投資効果</t>
    </r>
    <r>
      <rPr>
        <b/>
        <sz val="9"/>
        <color rgb="FFC00000"/>
        <rFont val="ＭＳ ゴシック"/>
        <family val="3"/>
        <charset val="128"/>
      </rPr>
      <t>【必須】</t>
    </r>
    <rPh sb="2" eb="4">
      <t>とうし</t>
    </rPh>
    <rPh sb="4" eb="6">
      <t>こうか</t>
    </rPh>
    <rPh sb="7" eb="9">
      <t>ひっす</t>
    </rPh>
    <phoneticPr fontId="36" type="Hiragana"/>
  </si>
  <si>
    <t>設立年月日</t>
    <rPh sb="0" eb="5">
      <t>セツリツネンガッピ</t>
    </rPh>
    <phoneticPr fontId="20"/>
  </si>
  <si>
    <t>延床面積</t>
    <rPh sb="0" eb="2">
      <t>ノベユカ</t>
    </rPh>
    <rPh sb="2" eb="4">
      <t>メンセキ</t>
    </rPh>
    <phoneticPr fontId="20"/>
  </si>
  <si>
    <t>申請日</t>
    <rPh sb="0" eb="3">
      <t>シンセイビ</t>
    </rPh>
    <phoneticPr fontId="20"/>
  </si>
  <si>
    <t>投資した事業場</t>
  </si>
  <si>
    <t>実績報告書提出書類一覧表</t>
  </si>
  <si>
    <t>取得年月日</t>
    <rPh sb="0" eb="5">
      <t>シュトクネンガッピ</t>
    </rPh>
    <phoneticPr fontId="20"/>
  </si>
  <si>
    <t>処理の方法</t>
  </si>
  <si>
    <t>処理前</t>
  </si>
  <si>
    <t>～</t>
  </si>
  <si>
    <t>１　業務開始の日（対象設備稼働開始の日）</t>
    <rPh sb="2" eb="4">
      <t>ギョウム</t>
    </rPh>
    <rPh sb="15" eb="17">
      <t>カイシ</t>
    </rPh>
    <rPh sb="18" eb="19">
      <t>ヒ</t>
    </rPh>
    <phoneticPr fontId="20"/>
  </si>
  <si>
    <t>●時●分</t>
  </si>
  <si>
    <t>最大発電力の設備利用率 （％）……(A)/(B)</t>
    <rPh sb="0" eb="2">
      <t>サイダイ</t>
    </rPh>
    <rPh sb="2" eb="5">
      <t>ハツデンリョク</t>
    </rPh>
    <rPh sb="6" eb="8">
      <t>セツビ</t>
    </rPh>
    <rPh sb="8" eb="11">
      <t>リヨウリツ</t>
    </rPh>
    <phoneticPr fontId="20"/>
  </si>
  <si>
    <r>
      <t>２　</t>
    </r>
    <r>
      <rPr>
        <sz val="11"/>
        <color rgb="FF000000"/>
        <rFont val="ＭＳ ゴシック"/>
        <family val="3"/>
        <charset val="128"/>
      </rPr>
      <t>事業実績説明書（様式は任意）</t>
    </r>
    <rPh sb="4" eb="6">
      <t>ジッセキ</t>
    </rPh>
    <rPh sb="10" eb="12">
      <t>ヨウシキ</t>
    </rPh>
    <rPh sb="13" eb="15">
      <t>ニンイ</t>
    </rPh>
    <phoneticPr fontId="20"/>
  </si>
  <si>
    <t>様式第４号（第８条関係）</t>
  </si>
  <si>
    <t>（様式第４号関係）</t>
  </si>
  <si>
    <t>利用施設の年間電力消費量（kWh）……(B)</t>
    <rPh sb="0" eb="4">
      <t>リヨウシセツ</t>
    </rPh>
    <rPh sb="5" eb="7">
      <t>ネンカン</t>
    </rPh>
    <rPh sb="7" eb="12">
      <t>デンリョクショウヒリョウ</t>
    </rPh>
    <phoneticPr fontId="20"/>
  </si>
  <si>
    <t>5511 家具・建具卸売業</t>
  </si>
  <si>
    <t>(2) 水質関係</t>
  </si>
  <si>
    <t>新増設に要した投資額</t>
    <rPh sb="0" eb="3">
      <t>シンゾウセツ</t>
    </rPh>
    <rPh sb="4" eb="5">
      <t>ヨウ</t>
    </rPh>
    <rPh sb="7" eb="10">
      <t>トウシガク</t>
    </rPh>
    <phoneticPr fontId="20"/>
  </si>
  <si>
    <t>E-mail</t>
  </si>
  <si>
    <t>26 生産用機械器具製造業</t>
  </si>
  <si>
    <t>SOx量
(Ｎｍ３/日)</t>
  </si>
  <si>
    <t>騒音・振動
(dB)</t>
  </si>
  <si>
    <t>投資区分</t>
    <rPh sb="0" eb="4">
      <t>トウシクブン</t>
    </rPh>
    <phoneticPr fontId="20"/>
  </si>
  <si>
    <t>31 輸送用機械器具製造業</t>
  </si>
  <si>
    <t>平均汚水量
(ｍ３/日)</t>
  </si>
  <si>
    <t>数量</t>
    <rPh sb="0" eb="2">
      <t>スウリョウ</t>
    </rPh>
    <phoneticPr fontId="20"/>
  </si>
  <si>
    <t>完成日</t>
    <rPh sb="0" eb="2">
      <t>カンセイ</t>
    </rPh>
    <rPh sb="2" eb="3">
      <t>ビ</t>
    </rPh>
    <phoneticPr fontId="20"/>
  </si>
  <si>
    <t>２　従業員数（対象事業場のみ）</t>
    <rPh sb="7" eb="9">
      <t>タイショウ</t>
    </rPh>
    <rPh sb="9" eb="11">
      <t>ジギョウ</t>
    </rPh>
    <rPh sb="11" eb="12">
      <t>バ</t>
    </rPh>
    <phoneticPr fontId="20"/>
  </si>
  <si>
    <t>(能力及び処理法)</t>
  </si>
  <si>
    <t>操業開始日</t>
    <rPh sb="0" eb="4">
      <t>ソウギョウカイシ</t>
    </rPh>
    <rPh sb="4" eb="5">
      <t>ビ</t>
    </rPh>
    <phoneticPr fontId="20"/>
  </si>
  <si>
    <t>電力削減率</t>
    <rPh sb="0" eb="2">
      <t>デンリョク</t>
    </rPh>
    <rPh sb="2" eb="5">
      <t>サクゲンリツ</t>
    </rPh>
    <phoneticPr fontId="20"/>
  </si>
  <si>
    <t>％</t>
  </si>
  <si>
    <t>特定施設名</t>
  </si>
  <si>
    <r>
      <t>投資する事業場の所在地と異なる場合：</t>
    </r>
    <r>
      <rPr>
        <sz val="11"/>
        <color theme="1"/>
        <rFont val="ＭＳ 明朝"/>
        <family val="1"/>
        <charset val="128"/>
      </rPr>
      <t xml:space="preserve">
</t>
    </r>
    <rPh sb="0" eb="2">
      <t>トウシ</t>
    </rPh>
    <rPh sb="4" eb="6">
      <t>ジギョウ</t>
    </rPh>
    <rPh sb="6" eb="7">
      <t>バ</t>
    </rPh>
    <rPh sb="8" eb="11">
      <t>ショザイチ</t>
    </rPh>
    <rPh sb="12" eb="13">
      <t>コト</t>
    </rPh>
    <rPh sb="15" eb="17">
      <t>バアイ</t>
    </rPh>
    <phoneticPr fontId="20"/>
  </si>
  <si>
    <t>２ 発電電力の利用施設及び用途</t>
    <rPh sb="2" eb="6">
      <t>ハツデンデンリョク</t>
    </rPh>
    <rPh sb="7" eb="11">
      <t>リヨウシセツ</t>
    </rPh>
    <rPh sb="11" eb="12">
      <t>オヨ</t>
    </rPh>
    <rPh sb="13" eb="15">
      <t>ヨウト</t>
    </rPh>
    <phoneticPr fontId="20"/>
  </si>
  <si>
    <t>処理施設名</t>
  </si>
  <si>
    <r>
      <t>１　</t>
    </r>
    <r>
      <rPr>
        <sz val="11"/>
        <color rgb="FF000000"/>
        <rFont val="ＭＳ ゴシック"/>
        <family val="3"/>
        <charset val="128"/>
      </rPr>
      <t>実績報告書（様式第４号）</t>
    </r>
  </si>
  <si>
    <t>備考</t>
  </si>
  <si>
    <t>発生施設名</t>
  </si>
  <si>
    <t>規模又は能力</t>
  </si>
  <si>
    <t>導入後の
電力使用量</t>
    <rPh sb="0" eb="3">
      <t>ドウニュウゴ</t>
    </rPh>
    <rPh sb="5" eb="7">
      <t>デンリョク</t>
    </rPh>
    <rPh sb="7" eb="10">
      <t>シヨウリョウ</t>
    </rPh>
    <phoneticPr fontId="20"/>
  </si>
  <si>
    <t>電力削減量</t>
    <rPh sb="0" eb="2">
      <t>でんりょく</t>
    </rPh>
    <rPh sb="2" eb="5">
      <t>さくげんりょう</t>
    </rPh>
    <phoneticPr fontId="36" type="Hiragana"/>
  </si>
  <si>
    <t>防止施設名</t>
  </si>
  <si>
    <t>産業廃棄物の種類</t>
  </si>
  <si>
    <t>常時使用する
従業員の数</t>
    <rPh sb="0" eb="2">
      <t>ジョウジ</t>
    </rPh>
    <rPh sb="2" eb="4">
      <t>シヨウ</t>
    </rPh>
    <rPh sb="7" eb="10">
      <t>ジュウギョウイン</t>
    </rPh>
    <rPh sb="11" eb="12">
      <t>カズ</t>
    </rPh>
    <phoneticPr fontId="20"/>
  </si>
  <si>
    <t>発生工程</t>
  </si>
  <si>
    <t>使用量</t>
  </si>
  <si>
    <t>(ｍ)</t>
  </si>
  <si>
    <t>Ｓ分率</t>
  </si>
  <si>
    <t>５　今後の設備投資計画（アンケート）</t>
    <rPh sb="2" eb="4">
      <t>こんご</t>
    </rPh>
    <rPh sb="5" eb="7">
      <t>せつび</t>
    </rPh>
    <rPh sb="7" eb="9">
      <t>とうし</t>
    </rPh>
    <rPh sb="9" eb="11">
      <t>けいかく</t>
    </rPh>
    <phoneticPr fontId="36" type="Hiragana"/>
  </si>
  <si>
    <t>排出ガス量</t>
    <rPh sb="4" eb="5">
      <t>リョウ</t>
    </rPh>
    <phoneticPr fontId="20"/>
  </si>
  <si>
    <t>(1) 大気関係</t>
  </si>
  <si>
    <t>(3) 騒音，振動及び悪臭関係</t>
  </si>
  <si>
    <t>(4) その他</t>
  </si>
  <si>
    <t>備　　　考</t>
  </si>
  <si>
    <t>処理効率</t>
  </si>
  <si>
    <t>Ｋ値</t>
  </si>
  <si>
    <t>報告者　名称及び</t>
    <rPh sb="0" eb="2">
      <t>ホウコク</t>
    </rPh>
    <phoneticPr fontId="20"/>
  </si>
  <si>
    <t>ＰＨ</t>
  </si>
  <si>
    <t>Kg/日</t>
  </si>
  <si>
    <t>30 情報通信機械器具製造業</t>
  </si>
  <si>
    <t>（様式第４号関係)</t>
  </si>
  <si>
    <t>煙突高（実高)</t>
  </si>
  <si>
    <t>工　　　程</t>
  </si>
  <si>
    <t>(量及びＳ分率)</t>
  </si>
  <si>
    <t>(％)</t>
  </si>
  <si>
    <t>(Ｎｍ３/日)</t>
  </si>
  <si>
    <t>煤塵量
(ｇ/Ｎｍ３)</t>
  </si>
  <si>
    <t>NOx量
(Ｎｍ３/日)</t>
  </si>
  <si>
    <t>月間発生値（Kg/月)</t>
  </si>
  <si>
    <t>（注)施設ごとの概要説明書を添付すること</t>
  </si>
  <si>
    <t>処　　理　　施　　設</t>
  </si>
  <si>
    <t>特　　定　　施　　設</t>
  </si>
  <si>
    <t>　　・設備の配置を示す資料（平面図等）</t>
  </si>
  <si>
    <t>名　　　称</t>
  </si>
  <si>
    <t>様　　　式</t>
  </si>
  <si>
    <t>中山間地域</t>
    <rPh sb="0" eb="1">
      <t>ちゅう</t>
    </rPh>
    <rPh sb="1" eb="3">
      <t>さんかん</t>
    </rPh>
    <rPh sb="3" eb="5">
      <t>ちいき</t>
    </rPh>
    <phoneticPr fontId="36" type="Hiragana"/>
  </si>
  <si>
    <t>能　　　力</t>
  </si>
  <si>
    <t>油分
(ｍｇ/ｌ)</t>
  </si>
  <si>
    <t>COD(BOD)
(ｍｇ/ｌ)</t>
  </si>
  <si>
    <t>処　　　理　　　前</t>
  </si>
  <si>
    <t>助 成 金 対 象 資 産 一 覧 表</t>
    <rPh sb="0" eb="1">
      <t>スケ</t>
    </rPh>
    <rPh sb="2" eb="3">
      <t>ナル</t>
    </rPh>
    <rPh sb="4" eb="5">
      <t>カネ</t>
    </rPh>
    <rPh sb="6" eb="7">
      <t>タイ</t>
    </rPh>
    <rPh sb="8" eb="9">
      <t>ゾウ</t>
    </rPh>
    <rPh sb="10" eb="11">
      <t>シ</t>
    </rPh>
    <rPh sb="12" eb="13">
      <t>サン</t>
    </rPh>
    <rPh sb="14" eb="15">
      <t>イチ</t>
    </rPh>
    <phoneticPr fontId="20"/>
  </si>
  <si>
    <t>18 プラスチック製品製造業</t>
  </si>
  <si>
    <t>処　　　理　　　後</t>
  </si>
  <si>
    <t>Ｓ Ｓ
(ｍｇ/ｌ)</t>
  </si>
  <si>
    <t>悪臭
(PPM)</t>
  </si>
  <si>
    <t>　　・固定資産台帳の写し</t>
  </si>
  <si>
    <t>対　　　策　　　前</t>
  </si>
  <si>
    <t>対　　　策　　　後</t>
  </si>
  <si>
    <t>以下、該当なし（公害防止施設の設置がない場合はチェックしてください。）</t>
  </si>
  <si>
    <t>　広　島　県　知　事　　様</t>
  </si>
  <si>
    <t>72 専門サービス業</t>
  </si>
  <si>
    <t>所 在 地</t>
    <rPh sb="0" eb="1">
      <t>ショ</t>
    </rPh>
    <rPh sb="2" eb="3">
      <t>ザイ</t>
    </rPh>
    <rPh sb="4" eb="5">
      <t>チ</t>
    </rPh>
    <phoneticPr fontId="20"/>
  </si>
  <si>
    <t>広島県●●市●●町●丁目●番●号</t>
    <rPh sb="0" eb="3">
      <t>ヒロシマケン</t>
    </rPh>
    <rPh sb="3" eb="6">
      <t>マルマルシ</t>
    </rPh>
    <rPh sb="8" eb="9">
      <t>チョウ</t>
    </rPh>
    <rPh sb="10" eb="12">
      <t>チョウメ</t>
    </rPh>
    <rPh sb="13" eb="14">
      <t>バン</t>
    </rPh>
    <rPh sb="15" eb="16">
      <t>ゴウ</t>
    </rPh>
    <phoneticPr fontId="20"/>
  </si>
  <si>
    <t>株式会社●●</t>
    <rPh sb="0" eb="4">
      <t>カブシキガイシャ</t>
    </rPh>
    <phoneticPr fontId="20"/>
  </si>
  <si>
    <t>代表者名</t>
  </si>
  <si>
    <t>代表取締役　●●●●</t>
    <rPh sb="0" eb="5">
      <t>ダイヒョウトリシマリヤク</t>
    </rPh>
    <phoneticPr fontId="20"/>
  </si>
  <si>
    <t>09 食料品製造業</t>
  </si>
  <si>
    <t>円</t>
    <rPh sb="0" eb="1">
      <t>エン</t>
    </rPh>
    <phoneticPr fontId="20"/>
  </si>
  <si>
    <t>10 飲料・たばこ・飼料製造業（たばこを除く。）</t>
  </si>
  <si>
    <t>　・助成金対策資産一覧表（経費の支払いを証明する書類を添付）※R7.3.31時点の実績額に関連するもののみ</t>
    <rPh sb="2" eb="5">
      <t>ジョセイキン</t>
    </rPh>
    <rPh sb="5" eb="7">
      <t>タイサク</t>
    </rPh>
    <rPh sb="7" eb="9">
      <t>シサン</t>
    </rPh>
    <rPh sb="9" eb="12">
      <t>イチランヒョウ</t>
    </rPh>
    <rPh sb="13" eb="15">
      <t>ケイヒ</t>
    </rPh>
    <rPh sb="16" eb="18">
      <t>シハラ</t>
    </rPh>
    <rPh sb="20" eb="22">
      <t>ショウメイ</t>
    </rPh>
    <rPh sb="24" eb="26">
      <t>ショルイ</t>
    </rPh>
    <rPh sb="27" eb="29">
      <t>テンプ</t>
    </rPh>
    <phoneticPr fontId="20"/>
  </si>
  <si>
    <t>11 繊維工業</t>
  </si>
  <si>
    <t>12 木材・木製品製造業</t>
  </si>
  <si>
    <t>中山間地域の該当</t>
    <rPh sb="0" eb="5">
      <t>チュウサンカンチイキ</t>
    </rPh>
    <rPh sb="6" eb="8">
      <t>ガイトウ</t>
    </rPh>
    <phoneticPr fontId="20"/>
  </si>
  <si>
    <t>13 家具・装備品製造業</t>
  </si>
  <si>
    <t>資 本 金</t>
    <rPh sb="0" eb="1">
      <t>シ</t>
    </rPh>
    <rPh sb="2" eb="3">
      <t>ホン</t>
    </rPh>
    <rPh sb="4" eb="5">
      <t>キン</t>
    </rPh>
    <phoneticPr fontId="20"/>
  </si>
  <si>
    <t>主たる事業</t>
  </si>
  <si>
    <t>14 パルプ・紙・紙加工品製造業</t>
  </si>
  <si>
    <t>15 印刷・同関連業</t>
  </si>
  <si>
    <r>
      <t xml:space="preserve"> （業種）</t>
    </r>
    <r>
      <rPr>
        <vertAlign val="superscript"/>
        <sz val="10"/>
        <color rgb="FF000000"/>
        <rFont val="ＭＳ 明朝"/>
        <family val="1"/>
        <charset val="128"/>
      </rPr>
      <t>※１</t>
    </r>
  </si>
  <si>
    <t>（</t>
  </si>
  <si>
    <t>実　　績　　報　　告　　書</t>
    <rPh sb="0" eb="1">
      <t>ジツ</t>
    </rPh>
    <rPh sb="3" eb="4">
      <t>イサオ</t>
    </rPh>
    <rPh sb="6" eb="7">
      <t>ホウ</t>
    </rPh>
    <rPh sb="9" eb="10">
      <t>コク</t>
    </rPh>
    <phoneticPr fontId="20"/>
  </si>
  <si>
    <t>）</t>
  </si>
  <si>
    <t>16 化学工業</t>
  </si>
  <si>
    <t>事業期間</t>
    <rPh sb="0" eb="4">
      <t>ジギョウキカン</t>
    </rPh>
    <phoneticPr fontId="20"/>
  </si>
  <si>
    <t>令和　年　月　日</t>
    <rPh sb="0" eb="2">
      <t>レイワ</t>
    </rPh>
    <rPh sb="3" eb="4">
      <t>ネン</t>
    </rPh>
    <rPh sb="5" eb="6">
      <t>ツキ</t>
    </rPh>
    <rPh sb="7" eb="8">
      <t>ニチ</t>
    </rPh>
    <phoneticPr fontId="20"/>
  </si>
  <si>
    <t>令和　年　月　日</t>
    <rPh sb="0" eb="2">
      <t>レイワ</t>
    </rPh>
    <rPh sb="3" eb="4">
      <t>ネン</t>
    </rPh>
    <rPh sb="5" eb="6">
      <t>ガツ</t>
    </rPh>
    <rPh sb="7" eb="8">
      <t>ニチ</t>
    </rPh>
    <phoneticPr fontId="20"/>
  </si>
  <si>
    <t>１ 創エネ関連設備の概要</t>
    <rPh sb="2" eb="3">
      <t>キズ</t>
    </rPh>
    <rPh sb="5" eb="7">
      <t>カンレン</t>
    </rPh>
    <rPh sb="7" eb="9">
      <t>セツビ</t>
    </rPh>
    <rPh sb="10" eb="12">
      <t>ガイヨウ</t>
    </rPh>
    <phoneticPr fontId="20"/>
  </si>
  <si>
    <t>17 石油製品・石炭製品製造業</t>
  </si>
  <si>
    <t>19 ゴム製品製造業</t>
  </si>
  <si>
    <t>20 なめし革・同製品・毛皮製造業</t>
  </si>
  <si>
    <t>　※１　業種は別表１のうち、該当する業種名を記入すること。</t>
  </si>
  <si>
    <t>21 窯業・土石製品製造業　</t>
  </si>
  <si>
    <t>創エネ関連設備</t>
    <rPh sb="0" eb="1">
      <t>ソウ</t>
    </rPh>
    <rPh sb="3" eb="7">
      <t>カンレンセツビ</t>
    </rPh>
    <phoneticPr fontId="20"/>
  </si>
  <si>
    <t>22 鉄鋼業</t>
  </si>
  <si>
    <t>投資した
事業場の
名　　称</t>
    <rPh sb="10" eb="11">
      <t>メイ</t>
    </rPh>
    <rPh sb="13" eb="14">
      <t>ショウ</t>
    </rPh>
    <phoneticPr fontId="20"/>
  </si>
  <si>
    <t>計</t>
    <rPh sb="0" eb="1">
      <t>ケイ</t>
    </rPh>
    <phoneticPr fontId="20"/>
  </si>
  <si>
    <t>27 業務用機械器具製造業</t>
  </si>
  <si>
    <t>28 電子部品・デバイス・電子回路製造業</t>
  </si>
  <si>
    <t>29 電気機械器具製造業</t>
  </si>
  <si>
    <t>32 その他の製造業</t>
  </si>
  <si>
    <t>5411 農業用機械器具卸売業</t>
  </si>
  <si>
    <t>73 広告業</t>
  </si>
  <si>
    <t>74 技術サービス業</t>
  </si>
  <si>
    <t>92 その他の事業サービス業</t>
  </si>
  <si>
    <t>再生可能エネルギーの種類</t>
    <rPh sb="0" eb="4">
      <t>サイセイカノウ</t>
    </rPh>
    <rPh sb="10" eb="12">
      <t>シュルイ</t>
    </rPh>
    <phoneticPr fontId="20"/>
  </si>
  <si>
    <t>利用施設の名称</t>
    <rPh sb="0" eb="4">
      <t>リヨウシセツ</t>
    </rPh>
    <rPh sb="5" eb="7">
      <t>メイショウ</t>
    </rPh>
    <phoneticPr fontId="20"/>
  </si>
  <si>
    <t>発電電力の用途</t>
    <rPh sb="0" eb="4">
      <t>ハツデンデンリョク</t>
    </rPh>
    <rPh sb="5" eb="7">
      <t>ヨウト</t>
    </rPh>
    <phoneticPr fontId="20"/>
  </si>
  <si>
    <t>助成金交付決定額　金</t>
    <rPh sb="5" eb="7">
      <t>ケッテイ</t>
    </rPh>
    <phoneticPr fontId="20"/>
  </si>
  <si>
    <t>助成金実績報告額　金</t>
    <rPh sb="3" eb="5">
      <t>ジッセキ</t>
    </rPh>
    <rPh sb="5" eb="7">
      <t>ホウコク</t>
    </rPh>
    <phoneticPr fontId="20"/>
  </si>
  <si>
    <t>業務開始日</t>
    <rPh sb="0" eb="2">
      <t>ギョウム</t>
    </rPh>
    <rPh sb="2" eb="4">
      <t>カイシ</t>
    </rPh>
    <rPh sb="4" eb="5">
      <t>ヒ</t>
    </rPh>
    <phoneticPr fontId="20"/>
  </si>
  <si>
    <t>助成金実績報告額</t>
    <rPh sb="0" eb="3">
      <t>ジョセイキン</t>
    </rPh>
    <rPh sb="3" eb="5">
      <t>ジッセキ</t>
    </rPh>
    <rPh sb="5" eb="7">
      <t>ホウコク</t>
    </rPh>
    <rPh sb="7" eb="8">
      <t>ガク</t>
    </rPh>
    <phoneticPr fontId="20"/>
  </si>
  <si>
    <t>投資に要した費用
（実績額）</t>
    <rPh sb="0" eb="2">
      <t>トウシ</t>
    </rPh>
    <rPh sb="3" eb="4">
      <t>ヨウ</t>
    </rPh>
    <rPh sb="6" eb="8">
      <t>ヒヨウ</t>
    </rPh>
    <rPh sb="10" eb="13">
      <t>ジッセキガク</t>
    </rPh>
    <phoneticPr fontId="20"/>
  </si>
  <si>
    <t>助成金対象の
投資に要した費用
（実績額）</t>
    <rPh sb="0" eb="3">
      <t>ジョセイキン</t>
    </rPh>
    <rPh sb="3" eb="5">
      <t>タイショウ</t>
    </rPh>
    <rPh sb="7" eb="9">
      <t>トウシ</t>
    </rPh>
    <rPh sb="10" eb="11">
      <t>ヨウ</t>
    </rPh>
    <rPh sb="13" eb="15">
      <t>ヒヨウ</t>
    </rPh>
    <rPh sb="17" eb="20">
      <t>ジッセキガク</t>
    </rPh>
    <phoneticPr fontId="20"/>
  </si>
  <si>
    <t>　※２　助成金実績報告額の計は千円未満を切り捨てた金額を記入すること。</t>
    <rPh sb="4" eb="7">
      <t>ジョセイキン</t>
    </rPh>
    <rPh sb="7" eb="11">
      <t>ジッセキホウコク</t>
    </rPh>
    <rPh sb="11" eb="12">
      <t>ガク</t>
    </rPh>
    <rPh sb="13" eb="14">
      <t>ケイ</t>
    </rPh>
    <rPh sb="15" eb="17">
      <t>センエン</t>
    </rPh>
    <rPh sb="17" eb="19">
      <t>ミマン</t>
    </rPh>
    <rPh sb="20" eb="21">
      <t>キ</t>
    </rPh>
    <rPh sb="22" eb="23">
      <t>ス</t>
    </rPh>
    <rPh sb="25" eb="27">
      <t>キンガク</t>
    </rPh>
    <rPh sb="28" eb="30">
      <t>キニュウ</t>
    </rPh>
    <phoneticPr fontId="20"/>
  </si>
  <si>
    <t>有</t>
    <rPh sb="0" eb="1">
      <t>あ</t>
    </rPh>
    <phoneticPr fontId="36" type="Hiragana"/>
  </si>
  <si>
    <t>　　⑵　公害防止対策の概要</t>
    <rPh sb="8" eb="10">
      <t>タイサク</t>
    </rPh>
    <rPh sb="11" eb="13">
      <t>ガイヨウ</t>
    </rPh>
    <phoneticPr fontId="20"/>
  </si>
  <si>
    <t>　　⑶　助成金対策資産一覧表（経費の支払いを証明する書類を添付）</t>
    <rPh sb="4" eb="7">
      <t>ジョセイキン</t>
    </rPh>
    <rPh sb="7" eb="9">
      <t>タイサク</t>
    </rPh>
    <rPh sb="9" eb="11">
      <t>シサン</t>
    </rPh>
    <rPh sb="11" eb="14">
      <t>イチランヒョウ</t>
    </rPh>
    <rPh sb="15" eb="17">
      <t>ケイヒ</t>
    </rPh>
    <rPh sb="18" eb="20">
      <t>シハラ</t>
    </rPh>
    <rPh sb="22" eb="24">
      <t>ショウメイ</t>
    </rPh>
    <rPh sb="26" eb="28">
      <t>ショルイ</t>
    </rPh>
    <rPh sb="29" eb="31">
      <t>テンプ</t>
    </rPh>
    <phoneticPr fontId="20"/>
  </si>
  <si>
    <t>　　⑷　その他知事が必要と認める書類</t>
  </si>
  <si>
    <t>50 各種商品卸売業</t>
  </si>
  <si>
    <t>企業立地促進対策事業＜エネルギー価格高騰対策＞　</t>
    <rPh sb="16" eb="18">
      <t>カカク</t>
    </rPh>
    <phoneticPr fontId="20"/>
  </si>
  <si>
    <t>41 映像・音声・文字情報制作業</t>
  </si>
  <si>
    <t>区分</t>
    <rPh sb="0" eb="2">
      <t>クブン</t>
    </rPh>
    <phoneticPr fontId="20"/>
  </si>
  <si>
    <t>45 水運業</t>
  </si>
  <si>
    <t>人</t>
    <rPh sb="0" eb="1">
      <t>にん</t>
    </rPh>
    <phoneticPr fontId="36" type="Hiragana"/>
  </si>
  <si>
    <t>kwh／年</t>
    <rPh sb="4" eb="5">
      <t>ネン</t>
    </rPh>
    <phoneticPr fontId="20"/>
  </si>
  <si>
    <t>kwh／日</t>
    <rPh sb="4" eb="5">
      <t>ヒ</t>
    </rPh>
    <phoneticPr fontId="20"/>
  </si>
  <si>
    <t>利用施設の所在地</t>
    <rPh sb="0" eb="2">
      <t>リヨウ</t>
    </rPh>
    <rPh sb="2" eb="4">
      <t>シセツ</t>
    </rPh>
    <rPh sb="5" eb="8">
      <t>ショザイチ</t>
    </rPh>
    <phoneticPr fontId="20"/>
  </si>
  <si>
    <t>kwh／月</t>
    <rPh sb="4" eb="5">
      <t>ツキ</t>
    </rPh>
    <phoneticPr fontId="20"/>
  </si>
  <si>
    <t>投資した
事業場の
所 在 地</t>
    <rPh sb="10" eb="11">
      <t>ショ</t>
    </rPh>
    <rPh sb="12" eb="13">
      <t>ザイ</t>
    </rPh>
    <rPh sb="14" eb="15">
      <t>チ</t>
    </rPh>
    <phoneticPr fontId="20"/>
  </si>
  <si>
    <t>業種</t>
    <rPh sb="0" eb="2">
      <t>ぎょうしゅ</t>
    </rPh>
    <phoneticPr fontId="36" type="Hiragana"/>
  </si>
  <si>
    <t>39 情報サービス業</t>
  </si>
  <si>
    <t>設置場所</t>
  </si>
  <si>
    <t>40 インターネット附随サービス業</t>
  </si>
  <si>
    <t>44 道路貨物運送業</t>
  </si>
  <si>
    <t>47 庫業</t>
  </si>
  <si>
    <t>48 運輸に附帯するサービス業</t>
  </si>
  <si>
    <t>51 繊維・衣服等卸売業</t>
  </si>
  <si>
    <t>52 飲食料品卸売業</t>
  </si>
  <si>
    <t>無</t>
    <rPh sb="0" eb="1">
      <t>な</t>
    </rPh>
    <phoneticPr fontId="36" type="Hiragana"/>
  </si>
  <si>
    <t>令和7年3月31日</t>
    <rPh sb="0" eb="2">
      <t>レイワ</t>
    </rPh>
    <rPh sb="3" eb="4">
      <t>ネン</t>
    </rPh>
    <rPh sb="5" eb="6">
      <t>ガツ</t>
    </rPh>
    <rPh sb="8" eb="9">
      <t>ニチ</t>
    </rPh>
    <phoneticPr fontId="20"/>
  </si>
  <si>
    <t>（担当者）</t>
    <rPh sb="1" eb="4">
      <t>タントウシャ</t>
    </rPh>
    <phoneticPr fontId="20"/>
  </si>
  <si>
    <t>所　属</t>
    <rPh sb="0" eb="1">
      <t>ショ</t>
    </rPh>
    <rPh sb="2" eb="3">
      <t>ゾク</t>
    </rPh>
    <phoneticPr fontId="20"/>
  </si>
  <si>
    <t>書類送付先住所</t>
    <rPh sb="0" eb="2">
      <t>ショルイ</t>
    </rPh>
    <rPh sb="2" eb="5">
      <t>ソウフサキ</t>
    </rPh>
    <rPh sb="5" eb="6">
      <t>ジュウ</t>
    </rPh>
    <rPh sb="6" eb="7">
      <t>ショ</t>
    </rPh>
    <phoneticPr fontId="20"/>
  </si>
  <si>
    <t>電話番号</t>
    <rPh sb="0" eb="4">
      <t>デンワバンゴウ</t>
    </rPh>
    <phoneticPr fontId="20"/>
  </si>
  <si>
    <t>職　名</t>
    <rPh sb="0" eb="1">
      <t>ショク</t>
    </rPh>
    <rPh sb="2" eb="3">
      <t>ナ</t>
    </rPh>
    <phoneticPr fontId="20"/>
  </si>
  <si>
    <t>氏　名</t>
    <rPh sb="0" eb="1">
      <t>シ</t>
    </rPh>
    <rPh sb="2" eb="3">
      <t>ナ</t>
    </rPh>
    <phoneticPr fontId="20"/>
  </si>
  <si>
    <r>
      <t>４　</t>
    </r>
    <r>
      <rPr>
        <sz val="11"/>
        <color rgb="FF000000"/>
        <rFont val="ＭＳ ゴシック"/>
        <family val="3"/>
        <charset val="128"/>
      </rPr>
      <t>助成金対象資産一覧表</t>
    </r>
  </si>
  <si>
    <t>□</t>
  </si>
  <si>
    <t>設備の配置を示す資料（平面図等）</t>
    <rPh sb="11" eb="14">
      <t>ヘイメンズ</t>
    </rPh>
    <rPh sb="14" eb="15">
      <t>トウ</t>
    </rPh>
    <phoneticPr fontId="20"/>
  </si>
  <si>
    <t>公　害　防　止　対　策　の　概　要</t>
    <rPh sb="4" eb="5">
      <t>ボウ</t>
    </rPh>
    <rPh sb="6" eb="7">
      <t>ドメ</t>
    </rPh>
    <rPh sb="8" eb="9">
      <t>タイ</t>
    </rPh>
    <rPh sb="10" eb="11">
      <t>サク</t>
    </rPh>
    <phoneticPr fontId="20"/>
  </si>
  <si>
    <t>別紙「創エネ関連設備の概要」</t>
    <rPh sb="0" eb="2">
      <t>ベッシ</t>
    </rPh>
    <rPh sb="3" eb="4">
      <t>ソウ</t>
    </rPh>
    <rPh sb="6" eb="8">
      <t>カンレン</t>
    </rPh>
    <rPh sb="8" eb="10">
      <t>セツビ</t>
    </rPh>
    <rPh sb="11" eb="13">
      <t>ガイヨウ</t>
    </rPh>
    <phoneticPr fontId="20"/>
  </si>
  <si>
    <r>
      <t>３　</t>
    </r>
    <r>
      <rPr>
        <sz val="11"/>
        <color rgb="FF000000"/>
        <rFont val="ＭＳ ゴシック"/>
        <family val="3"/>
        <charset val="128"/>
      </rPr>
      <t>公害防止対策の概要（該当がある場合のみ）</t>
    </r>
    <rPh sb="12" eb="14">
      <t>ガイトウ</t>
    </rPh>
    <rPh sb="17" eb="19">
      <t>バアイ</t>
    </rPh>
    <phoneticPr fontId="20"/>
  </si>
  <si>
    <t>例：自家消費など（※余剰電力を売電する場合は、その旨も記載してください。）</t>
    <rPh sb="0" eb="1">
      <t>レイ</t>
    </rPh>
    <rPh sb="2" eb="6">
      <t>ジカショウヒ</t>
    </rPh>
    <rPh sb="10" eb="12">
      <t>ヨジョウ</t>
    </rPh>
    <rPh sb="12" eb="14">
      <t>デンリョク</t>
    </rPh>
    <rPh sb="15" eb="17">
      <t>バイデン</t>
    </rPh>
    <rPh sb="19" eb="21">
      <t>バ</t>
    </rPh>
    <rPh sb="25" eb="26">
      <t>ムネ</t>
    </rPh>
    <rPh sb="27" eb="29">
      <t>キサイ</t>
    </rPh>
    <phoneticPr fontId="20"/>
  </si>
  <si>
    <t>年間想定発電電力量 (kWh）……(A)</t>
    <rPh sb="0" eb="4">
      <t>ネンカンソウテイ</t>
    </rPh>
    <rPh sb="4" eb="6">
      <t>ハツデン</t>
    </rPh>
    <rPh sb="6" eb="8">
      <t>デンリョク</t>
    </rPh>
    <rPh sb="8" eb="9">
      <t>リョウ</t>
    </rPh>
    <phoneticPr fontId="20"/>
  </si>
  <si>
    <t>３ 蓄電設備の概要</t>
    <rPh sb="2" eb="6">
      <t>チクデンセツビ</t>
    </rPh>
    <rPh sb="7" eb="9">
      <t>ガイヨウ</t>
    </rPh>
    <phoneticPr fontId="20"/>
  </si>
  <si>
    <t>蓄電容量（kWh）</t>
    <rPh sb="0" eb="2">
      <t>チクデン</t>
    </rPh>
    <rPh sb="2" eb="4">
      <t>ヨウリョウ</t>
    </rPh>
    <phoneticPr fontId="20"/>
  </si>
  <si>
    <t>業務開始日
（設備稼働日）</t>
    <rPh sb="0" eb="2">
      <t>ギョウム</t>
    </rPh>
    <rPh sb="2" eb="4">
      <t>カイシ</t>
    </rPh>
    <rPh sb="4" eb="5">
      <t>ヒ</t>
    </rPh>
    <rPh sb="7" eb="9">
      <t>セツビ</t>
    </rPh>
    <rPh sb="9" eb="12">
      <t>カドウビ</t>
    </rPh>
    <phoneticPr fontId="20"/>
  </si>
  <si>
    <t>事　業　実　績　説　明　書</t>
    <rPh sb="4" eb="5">
      <t>ミ</t>
    </rPh>
    <rPh sb="6" eb="7">
      <t>ツムグ</t>
    </rPh>
    <rPh sb="8" eb="9">
      <t>セツ</t>
    </rPh>
    <rPh sb="10" eb="11">
      <t>アキラ</t>
    </rPh>
    <phoneticPr fontId="20"/>
  </si>
  <si>
    <t>（事業実績説明書 別紙）</t>
    <rPh sb="1" eb="3">
      <t>ジギョウ</t>
    </rPh>
    <rPh sb="3" eb="5">
      <t>ジッセキ</t>
    </rPh>
    <rPh sb="5" eb="8">
      <t>セツメイショ</t>
    </rPh>
    <rPh sb="9" eb="11">
      <t>ベッシ</t>
    </rPh>
    <phoneticPr fontId="20"/>
  </si>
  <si>
    <t>　  ・別紙 「創エネ関連設備の概要」</t>
    <rPh sb="8" eb="9">
      <t>そう</t>
    </rPh>
    <rPh sb="11" eb="13">
      <t>かんれん</t>
    </rPh>
    <rPh sb="13" eb="15">
      <t>せつび</t>
    </rPh>
    <rPh sb="16" eb="18">
      <t>がいよう</t>
    </rPh>
    <phoneticPr fontId="36" type="Hiragana"/>
  </si>
  <si>
    <r>
      <t xml:space="preserve">取得価格（円）
</t>
    </r>
    <r>
      <rPr>
        <sz val="9"/>
        <rFont val="ＭＳ 明朝"/>
        <family val="1"/>
        <charset val="128"/>
      </rPr>
      <t>(税抜)</t>
    </r>
    <rPh sb="0" eb="2">
      <t>シュトク</t>
    </rPh>
    <rPh sb="2" eb="4">
      <t>カカク</t>
    </rPh>
    <rPh sb="5" eb="6">
      <t>エン</t>
    </rPh>
    <rPh sb="9" eb="11">
      <t>ゼイヌ</t>
    </rPh>
    <phoneticPr fontId="20"/>
  </si>
  <si>
    <t>導入前の
電力使用量</t>
    <rPh sb="0" eb="3">
      <t>ドウニュウマエ</t>
    </rPh>
    <rPh sb="5" eb="7">
      <t>デンリョク</t>
    </rPh>
    <rPh sb="7" eb="10">
      <t>シヨウリョウ</t>
    </rPh>
    <phoneticPr fontId="20"/>
  </si>
  <si>
    <t>設備の写真（内部、外観等）</t>
    <rPh sb="0" eb="2">
      <t>セツビ</t>
    </rPh>
    <rPh sb="11" eb="12">
      <t>トウ</t>
    </rPh>
    <phoneticPr fontId="20"/>
  </si>
  <si>
    <r>
      <t>資産名</t>
    </r>
    <r>
      <rPr>
        <vertAlign val="superscript"/>
        <sz val="11"/>
        <rFont val="ＭＳ 明朝"/>
        <family val="1"/>
        <charset val="128"/>
      </rPr>
      <t>※１</t>
    </r>
    <r>
      <rPr>
        <sz val="11"/>
        <rFont val="ＭＳ 明朝"/>
        <family val="1"/>
        <charset val="128"/>
      </rPr>
      <t xml:space="preserve">
（固定資産台帳への登録名称）</t>
    </r>
    <rPh sb="7" eb="11">
      <t>コテイシサン</t>
    </rPh>
    <rPh sb="11" eb="13">
      <t>ダイチョウ</t>
    </rPh>
    <rPh sb="15" eb="17">
      <t>トウロク</t>
    </rPh>
    <rPh sb="17" eb="19">
      <t>メイショウ</t>
    </rPh>
    <phoneticPr fontId="20"/>
  </si>
  <si>
    <t>県内発注率</t>
    <rPh sb="0" eb="2">
      <t>ケンナイ</t>
    </rPh>
    <rPh sb="2" eb="4">
      <t>ハッチュウ</t>
    </rPh>
    <rPh sb="4" eb="5">
      <t>リツ</t>
    </rPh>
    <phoneticPr fontId="20"/>
  </si>
  <si>
    <t>　　・設備の写真（内部、外観等）</t>
  </si>
  <si>
    <t>　・各施設の概要説明書（パンフレット、仕様書等）</t>
  </si>
  <si>
    <t>電気料金の
削減効果</t>
    <rPh sb="0" eb="2">
      <t>デンキ</t>
    </rPh>
    <rPh sb="2" eb="4">
      <t>リョウキン</t>
    </rPh>
    <rPh sb="6" eb="8">
      <t>サクゲン</t>
    </rPh>
    <rPh sb="8" eb="10">
      <t>コウカ</t>
    </rPh>
    <phoneticPr fontId="20"/>
  </si>
  <si>
    <t>創 エ ネ 関 連 設 備 の 概 要</t>
    <rPh sb="0" eb="1">
      <t>そう</t>
    </rPh>
    <rPh sb="6" eb="7">
      <t>せき</t>
    </rPh>
    <rPh sb="8" eb="9">
      <t>れん</t>
    </rPh>
    <rPh sb="10" eb="11">
      <t>せつ</t>
    </rPh>
    <rPh sb="12" eb="13">
      <t>び</t>
    </rPh>
    <rPh sb="16" eb="17">
      <t>がい</t>
    </rPh>
    <rPh sb="18" eb="19">
      <t>よう</t>
    </rPh>
    <phoneticPr fontId="36" type="Hiragana"/>
  </si>
  <si>
    <t>今後、設備投資の計画がある場合は、可能な範囲でその内容を回答してください。</t>
    <rPh sb="0" eb="2">
      <t>こんご</t>
    </rPh>
    <rPh sb="3" eb="5">
      <t>せつび</t>
    </rPh>
    <rPh sb="5" eb="7">
      <t>とうし</t>
    </rPh>
    <rPh sb="8" eb="10">
      <t>けいかく</t>
    </rPh>
    <rPh sb="13" eb="15">
      <t>ばあい</t>
    </rPh>
    <rPh sb="17" eb="19">
      <t>かのう</t>
    </rPh>
    <rPh sb="20" eb="22">
      <t>はんい</t>
    </rPh>
    <rPh sb="25" eb="27">
      <t>ないよう</t>
    </rPh>
    <rPh sb="28" eb="30">
      <t>かいとう</t>
    </rPh>
    <phoneticPr fontId="36" type="Hiragana"/>
  </si>
  <si>
    <t xml:space="preserve">創エネ関連設備を導入した効果（経済的効果、環境負荷軽減効果）等について記載してください。
</t>
    <rPh sb="8" eb="10">
      <t>ドウニュウ</t>
    </rPh>
    <rPh sb="15" eb="18">
      <t>ケイザイテキ</t>
    </rPh>
    <rPh sb="18" eb="20">
      <t>コウカ</t>
    </rPh>
    <rPh sb="21" eb="23">
      <t>カンキョウ</t>
    </rPh>
    <rPh sb="23" eb="25">
      <t>フカ</t>
    </rPh>
    <rPh sb="25" eb="27">
      <t>ケイゲン</t>
    </rPh>
    <rPh sb="27" eb="29">
      <t>コウカ</t>
    </rPh>
    <rPh sb="30" eb="31">
      <t>トウ</t>
    </rPh>
    <phoneticPr fontId="20"/>
  </si>
  <si>
    <t>投資に要した費用
（R7.3.31時点の実績額）</t>
    <rPh sb="0" eb="2">
      <t>トウシ</t>
    </rPh>
    <rPh sb="3" eb="4">
      <t>ヨウ</t>
    </rPh>
    <rPh sb="6" eb="8">
      <t>ヒヨウ</t>
    </rPh>
    <rPh sb="17" eb="19">
      <t>ジテン</t>
    </rPh>
    <rPh sb="20" eb="23">
      <t>ジッセキガク</t>
    </rPh>
    <phoneticPr fontId="20"/>
  </si>
  <si>
    <t>　　⑴　事業実績説明書</t>
    <rPh sb="4" eb="6">
      <t>ジギョウ</t>
    </rPh>
    <rPh sb="6" eb="8">
      <t>ジッセキ</t>
    </rPh>
    <rPh sb="8" eb="11">
      <t>セツメイショ</t>
    </rPh>
    <phoneticPr fontId="20"/>
  </si>
  <si>
    <t>助成金対象の
投資に要した費用
（R7.3.31時点の実績額）</t>
    <rPh sb="0" eb="3">
      <t>ジョセイキン</t>
    </rPh>
    <rPh sb="3" eb="5">
      <t>タイショウ</t>
    </rPh>
    <rPh sb="7" eb="9">
      <t>トウシ</t>
    </rPh>
    <rPh sb="10" eb="11">
      <t>ヨウ</t>
    </rPh>
    <rPh sb="13" eb="15">
      <t>ヒヨウ</t>
    </rPh>
    <rPh sb="27" eb="30">
      <t>ジッセキガク</t>
    </rPh>
    <phoneticPr fontId="20"/>
  </si>
  <si>
    <t>※　県内発注額は、発注先が県内の企業・支店等の場合にその金額を記入してください。</t>
  </si>
  <si>
    <t>環境負荷
軽減効果</t>
  </si>
  <si>
    <t>その他
（投資内容の先進性・独自性・特殊性等に関する評価）</t>
    <rPh sb="2" eb="3">
      <t>た</t>
    </rPh>
    <rPh sb="16" eb="17">
      <t>せい</t>
    </rPh>
    <rPh sb="21" eb="22">
      <t>とう</t>
    </rPh>
    <phoneticPr fontId="36" type="Hiragana"/>
  </si>
  <si>
    <t>例：太陽光発電、バイオマス発電など</t>
    <rPh sb="0" eb="1">
      <t>レイ</t>
    </rPh>
    <rPh sb="2" eb="5">
      <t>タイヨウコウ</t>
    </rPh>
    <rPh sb="5" eb="7">
      <t>ハツデン</t>
    </rPh>
    <rPh sb="13" eb="15">
      <t>ハツデン</t>
    </rPh>
    <phoneticPr fontId="20"/>
  </si>
  <si>
    <t>蓄電設備設置の有無</t>
    <rPh sb="0" eb="2">
      <t>チクデン</t>
    </rPh>
    <rPh sb="2" eb="4">
      <t>セツビ</t>
    </rPh>
    <rPh sb="4" eb="6">
      <t>セッチ</t>
    </rPh>
    <rPh sb="7" eb="9">
      <t>ウム</t>
    </rPh>
    <phoneticPr fontId="20"/>
  </si>
  <si>
    <t>経費の支払いを証明する書類（請求書及び振込明細書・領収書の写し等）</t>
    <rPh sb="0" eb="2">
      <t>ケイヒ</t>
    </rPh>
    <rPh sb="11" eb="13">
      <t>ショルイ</t>
    </rPh>
    <rPh sb="14" eb="16">
      <t>セイキュウ</t>
    </rPh>
    <rPh sb="16" eb="17">
      <t>ショ</t>
    </rPh>
    <rPh sb="17" eb="18">
      <t>オヨ</t>
    </rPh>
    <rPh sb="23" eb="24">
      <t>ショ</t>
    </rPh>
    <rPh sb="31" eb="32">
      <t>トウ</t>
    </rPh>
    <phoneticPr fontId="20"/>
  </si>
  <si>
    <t>助成金実績報告額
（R7.3.31時点）</t>
    <rPh sb="0" eb="3">
      <t>ジョセイキン</t>
    </rPh>
    <rPh sb="3" eb="5">
      <t>ジッセキ</t>
    </rPh>
    <rPh sb="5" eb="7">
      <t>ホウコク</t>
    </rPh>
    <rPh sb="7" eb="8">
      <t>ガク</t>
    </rPh>
    <phoneticPr fontId="20"/>
  </si>
  <si>
    <t>　　・支払いを証明する書類（請求書及び振込明細・領収書の写し等）</t>
    <rPh sb="14" eb="17">
      <t>セイキュウショ</t>
    </rPh>
    <rPh sb="17" eb="18">
      <t>オヨ</t>
    </rPh>
    <rPh sb="28" eb="29">
      <t>ウツ</t>
    </rPh>
    <phoneticPr fontId="20"/>
  </si>
  <si>
    <r>
      <t xml:space="preserve">現地検査
</t>
    </r>
    <r>
      <rPr>
        <sz val="10"/>
        <color theme="1"/>
        <rFont val="ＭＳ 明朝"/>
        <family val="1"/>
        <charset val="128"/>
      </rPr>
      <t>・設備の稼働状況の確認
・上記添付書類の正本照合</t>
    </r>
    <rPh sb="6" eb="8">
      <t>セツビ</t>
    </rPh>
    <rPh sb="9" eb="11">
      <t>カドウ</t>
    </rPh>
    <phoneticPr fontId="20"/>
  </si>
  <si>
    <r>
      <t>３　稼働時間</t>
    </r>
    <r>
      <rPr>
        <b/>
        <sz val="9"/>
        <color rgb="FFC00000"/>
        <rFont val="ＭＳ 明朝"/>
        <family val="1"/>
        <charset val="128"/>
      </rPr>
      <t>【必須】</t>
    </r>
    <rPh sb="2" eb="4">
      <t>カドウ</t>
    </rPh>
    <rPh sb="7" eb="9">
      <t>ヒッス</t>
    </rPh>
    <phoneticPr fontId="20"/>
  </si>
  <si>
    <r>
      <t>　添付書類</t>
    </r>
    <r>
      <rPr>
        <b/>
        <sz val="9"/>
        <color rgb="FFC00000"/>
        <rFont val="ＭＳ 明朝"/>
        <family val="1"/>
        <charset val="128"/>
      </rPr>
      <t>【必須】</t>
    </r>
    <rPh sb="1" eb="3">
      <t>テンプ</t>
    </rPh>
    <rPh sb="3" eb="5">
      <t>ショルイ</t>
    </rPh>
    <rPh sb="6" eb="8">
      <t>ヒッス</t>
    </rPh>
    <phoneticPr fontId="20"/>
  </si>
  <si>
    <t>〒●●●-●●●●</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</si>
</sst>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　円&quot;"/>
    <numFmt numFmtId="177" formatCode="#,##0&quot;　人&quot;"/>
    <numFmt numFmtId="178" formatCode="[$-411]ggge&quot;年&quot;m&quot;月&quot;d&quot;日&quot;;@"/>
    <numFmt numFmtId="179" formatCode="#,##0_ "/>
    <numFmt numFmtId="180" formatCode="#,##0&quot;円&quot;"/>
    <numFmt numFmtId="181" formatCode="#,##0;&quot;△ &quot;#,##0"/>
    <numFmt numFmtId="182" formatCode="#,##0&quot;（kWh）&quot;"/>
    <numFmt numFmtId="183" formatCode="###0.0&quot;（％）&quot;"/>
    <numFmt numFmtId="184" formatCode="[$-411]ge\.m\.d;@"/>
    <numFmt numFmtId="185" formatCode="0.0%"/>
    <numFmt numFmtId="186" formatCode="0.00;&quot;△ &quot;0.00"/>
  </numFmts>
  <fonts count="62">
    <font>
      <sz val="11"/>
      <color theme="1"/>
      <name val="ＭＳ Ｐゴシック"/>
      <family val="3"/>
      <scheme val="minor"/>
    </font>
    <font>
      <sz val="11"/>
      <color theme="1"/>
      <name val="ＭＳ Ｐゴシック"/>
      <family val="3"/>
      <scheme val="minor"/>
    </font>
    <font>
      <sz val="11"/>
      <color theme="0"/>
      <name val="ＭＳ Ｐゴシック"/>
      <family val="2"/>
      <scheme val="minor"/>
    </font>
    <font>
      <sz val="11"/>
      <color rgb="FF9C6500"/>
      <name val="ＭＳ Ｐゴシック"/>
      <family val="2"/>
      <scheme val="minor"/>
    </font>
    <font>
      <sz val="18"/>
      <color theme="3"/>
      <name val="ＭＳ Ｐゴシック"/>
      <family val="2"/>
      <scheme val="major"/>
    </font>
    <font>
      <b/>
      <sz val="11"/>
      <color theme="0"/>
      <name val="ＭＳ Ｐゴシック"/>
      <family val="2"/>
      <scheme val="minor"/>
    </font>
    <font>
      <u/>
      <sz val="11"/>
      <color theme="10"/>
      <name val="ＭＳ Ｐゴシック"/>
      <family val="2"/>
      <scheme val="minor"/>
    </font>
    <font>
      <sz val="11"/>
      <color rgb="FFFA7D00"/>
      <name val="ＭＳ Ｐゴシック"/>
      <family val="2"/>
      <scheme val="minor"/>
    </font>
    <font>
      <sz val="11"/>
      <color rgb="FF3F3F76"/>
      <name val="ＭＳ Ｐゴシック"/>
      <family val="2"/>
      <scheme val="minor"/>
    </font>
    <font>
      <b/>
      <sz val="11"/>
      <color rgb="FF3F3F3F"/>
      <name val="ＭＳ Ｐゴシック"/>
      <family val="2"/>
      <scheme val="minor"/>
    </font>
    <font>
      <sz val="11"/>
      <color rgb="FF9C0006"/>
      <name val="ＭＳ Ｐゴシック"/>
      <family val="2"/>
      <scheme val="minor"/>
    </font>
    <font>
      <sz val="11"/>
      <name val="ＭＳ Ｐゴシック"/>
      <family val="3"/>
    </font>
    <font>
      <sz val="11"/>
      <color rgb="FF006100"/>
      <name val="ＭＳ Ｐゴシック"/>
      <family val="2"/>
      <scheme val="minor"/>
    </font>
    <font>
      <b/>
      <sz val="15"/>
      <color theme="3"/>
      <name val="ＭＳ Ｐゴシック"/>
      <family val="2"/>
      <scheme val="minor"/>
    </font>
    <font>
      <b/>
      <sz val="13"/>
      <color theme="3"/>
      <name val="ＭＳ Ｐゴシック"/>
      <family val="2"/>
      <scheme val="minor"/>
    </font>
    <font>
      <b/>
      <sz val="11"/>
      <color theme="3"/>
      <name val="ＭＳ Ｐゴシック"/>
      <family val="2"/>
      <scheme val="minor"/>
    </font>
    <font>
      <b/>
      <sz val="11"/>
      <color rgb="FFFA7D00"/>
      <name val="ＭＳ Ｐゴシック"/>
      <family val="2"/>
      <scheme val="minor"/>
    </font>
    <font>
      <i/>
      <sz val="11"/>
      <color rgb="FF7F7F7F"/>
      <name val="ＭＳ Ｐゴシック"/>
      <family val="2"/>
      <scheme val="minor"/>
    </font>
    <font>
      <sz val="11"/>
      <color rgb="FFFF0000"/>
      <name val="ＭＳ Ｐゴシック"/>
      <family val="2"/>
      <scheme val="minor"/>
    </font>
    <font>
      <b/>
      <sz val="11"/>
      <color theme="1"/>
      <name val="ＭＳ Ｐゴシック"/>
      <family val="3"/>
      <scheme val="minor"/>
    </font>
    <font>
      <sz val="6"/>
      <name val="ＭＳ Ｐゴシック"/>
      <family val="3"/>
      <scheme val="minor"/>
    </font>
    <font>
      <sz val="11"/>
      <color theme="1"/>
      <name val="ＭＳ 明朝"/>
      <family val="1"/>
    </font>
    <font>
      <sz val="11"/>
      <color rgb="FF000000"/>
      <name val="ＭＳ 明朝"/>
      <family val="1"/>
    </font>
    <font>
      <sz val="12"/>
      <color rgb="FF000000"/>
      <name val="ＭＳ 明朝"/>
      <family val="1"/>
    </font>
    <font>
      <sz val="11"/>
      <name val="ＭＳ 明朝"/>
      <family val="1"/>
    </font>
    <font>
      <sz val="10"/>
      <color rgb="FF000000"/>
      <name val="ＭＳ 明朝"/>
      <family val="1"/>
    </font>
    <font>
      <sz val="10"/>
      <color theme="1"/>
      <name val="ＭＳ 明朝"/>
      <family val="1"/>
    </font>
    <font>
      <sz val="11"/>
      <color theme="1"/>
      <name val="游ゴシック"/>
      <family val="3"/>
    </font>
    <font>
      <sz val="9"/>
      <name val="ＭＳ 明朝"/>
      <family val="1"/>
    </font>
    <font>
      <sz val="10.5"/>
      <color theme="1"/>
      <name val="ＭＳ 明朝"/>
      <family val="1"/>
    </font>
    <font>
      <sz val="11"/>
      <color theme="1"/>
      <name val="ＭＳ ゴシック"/>
      <family val="3"/>
    </font>
    <font>
      <sz val="12"/>
      <color theme="1"/>
      <name val="ＭＳ ゴシック"/>
      <family val="3"/>
    </font>
    <font>
      <sz val="14"/>
      <color rgb="FF000000"/>
      <name val="ＭＳ ゴシック"/>
      <family val="3"/>
    </font>
    <font>
      <sz val="11"/>
      <color rgb="FF000000"/>
      <name val="ＭＳ ゴシック"/>
      <family val="3"/>
    </font>
    <font>
      <sz val="14"/>
      <color rgb="FF000000"/>
      <name val="Century"/>
      <family val="1"/>
    </font>
    <font>
      <sz val="10"/>
      <name val="ＭＳ 明朝"/>
      <family val="1"/>
    </font>
    <font>
      <sz val="6"/>
      <name val="游ゴシック"/>
      <family val="3"/>
    </font>
    <font>
      <sz val="12"/>
      <name val="ＭＳ 明朝"/>
      <family val="1"/>
    </font>
    <font>
      <sz val="12"/>
      <color theme="1"/>
      <name val="ＭＳ 明朝"/>
      <family val="1"/>
    </font>
    <font>
      <sz val="14"/>
      <color theme="1"/>
      <name val="ＭＳ 明朝"/>
      <family val="1"/>
    </font>
    <font>
      <sz val="9"/>
      <color theme="1"/>
      <name val="ＭＳ 明朝"/>
      <family val="1"/>
    </font>
    <font>
      <sz val="12"/>
      <color theme="1"/>
      <name val="ＭＳ Ｐゴシック"/>
      <family val="3"/>
      <scheme val="minor"/>
    </font>
    <font>
      <sz val="16"/>
      <color theme="1"/>
      <name val="ＭＳ 明朝"/>
      <family val="1"/>
    </font>
    <font>
      <sz val="14"/>
      <name val="ＭＳ 明朝"/>
      <family val="1"/>
    </font>
    <font>
      <b/>
      <sz val="11"/>
      <name val="ＭＳ 明朝"/>
      <family val="1"/>
    </font>
    <font>
      <sz val="9"/>
      <color theme="1"/>
      <name val="ＭＳ Ｐゴシック"/>
      <family val="3"/>
      <scheme val="minor"/>
    </font>
    <font>
      <sz val="11"/>
      <name val="ＭＳ 明朝"/>
      <family val="1"/>
      <charset val="128"/>
    </font>
    <font>
      <vertAlign val="superscript"/>
      <sz val="11"/>
      <name val="ＭＳ 明朝"/>
      <family val="1"/>
      <charset val="128"/>
    </font>
    <font>
      <vertAlign val="superscript"/>
      <sz val="11"/>
      <color rgb="FF000000"/>
      <name val="ＭＳ 明朝"/>
      <family val="1"/>
      <charset val="128"/>
    </font>
    <font>
      <b/>
      <sz val="9"/>
      <color rgb="FFC00000"/>
      <name val="ＭＳ ゴシック"/>
      <family val="3"/>
      <charset val="128"/>
    </font>
    <font>
      <sz val="11"/>
      <color rgb="FF000000"/>
      <name val="ＭＳ ゴシック"/>
      <family val="3"/>
      <charset val="128"/>
    </font>
    <font>
      <sz val="11"/>
      <color theme="1"/>
      <name val="ＭＳ 明朝"/>
      <family val="1"/>
      <charset val="128"/>
    </font>
    <font>
      <vertAlign val="superscript"/>
      <sz val="10"/>
      <color rgb="FF000000"/>
      <name val="ＭＳ 明朝"/>
      <family val="1"/>
      <charset val="128"/>
    </font>
    <font>
      <sz val="9"/>
      <name val="ＭＳ 明朝"/>
      <family val="1"/>
      <charset val="128"/>
    </font>
    <font>
      <sz val="10"/>
      <color theme="1"/>
      <name val="ＭＳ 明朝"/>
      <family val="1"/>
      <charset val="128"/>
    </font>
    <font>
      <b/>
      <sz val="9"/>
      <color rgb="FFC00000"/>
      <name val="ＭＳ 明朝"/>
      <family val="1"/>
      <charset val="128"/>
    </font>
    <font>
      <sz val="9"/>
      <color indexed="81"/>
      <name val="ＭＳ ゴシック"/>
      <family val="3"/>
      <charset val="128"/>
    </font>
    <font>
      <sz val="9"/>
      <color indexed="81"/>
      <name val="ＭＳ Ｐゴシック"/>
      <family val="3"/>
      <charset val="128"/>
    </font>
    <font>
      <sz val="9"/>
      <color theme="1"/>
      <name val="ＭＳ Ｐゴシック"/>
      <family val="3"/>
      <charset val="128"/>
    </font>
    <font>
      <sz val="11"/>
      <color theme="1"/>
      <name val="ＭＳ Ｐゴシック"/>
      <family val="3"/>
      <charset val="128"/>
    </font>
    <font>
      <sz val="9"/>
      <color indexed="81"/>
      <name val="MS P ゴシック"/>
      <family val="3"/>
      <charset val="128"/>
    </font>
    <font>
      <sz val="9"/>
      <name val="ＭＳ Ｐゴシック"/>
      <family val="3"/>
      <charset val="12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EB9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FFCC"/>
      </patternFill>
    </fill>
    <fill>
      <patternFill patternType="solid">
        <fgColor rgb="FFFFCC99"/>
      </patternFill>
    </fill>
    <fill>
      <patternFill patternType="solid">
        <fgColor rgb="FFF2F2F2"/>
      </patternFill>
    </fill>
    <fill>
      <patternFill patternType="solid">
        <fgColor rgb="FFFFC7CE"/>
      </patternFill>
    </fill>
    <fill>
      <patternFill patternType="solid">
        <fgColor rgb="FFC6EFCE"/>
      </patternFill>
    </fill>
    <fill>
      <patternFill patternType="solid">
        <fgColor rgb="FFFFFFCC"/>
        <bgColor indexed="64"/>
      </patternFill>
    </fill>
  </fills>
  <borders count="32">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diagonalUp="1">
      <left style="thin">
        <color indexed="64"/>
      </left>
      <right style="thin">
        <color indexed="64"/>
      </right>
      <top/>
      <bottom style="double">
        <color indexed="64"/>
      </bottom>
      <diagonal style="thin">
        <color indexed="64"/>
      </diagonal>
    </border>
    <border diagonalUp="1">
      <left style="thin">
        <color indexed="64"/>
      </left>
      <right style="thin">
        <color indexed="64"/>
      </right>
      <top/>
      <bottom style="thin">
        <color indexed="64"/>
      </bottom>
      <diagonal style="thin">
        <color indexed="64"/>
      </diagonal>
    </border>
  </borders>
  <cellStyleXfs count="5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6" fillId="0" borderId="0" applyNumberFormat="0" applyFill="0" applyBorder="0" applyAlignment="0" applyProtection="0">
      <alignment vertical="center"/>
    </xf>
    <xf numFmtId="0" fontId="1" fillId="28" borderId="2" applyNumberFormat="0" applyFont="0" applyAlignment="0" applyProtection="0">
      <alignment vertical="center"/>
    </xf>
    <xf numFmtId="0" fontId="7" fillId="0" borderId="3" applyNumberFormat="0" applyFill="0" applyAlignment="0" applyProtection="0">
      <alignment vertical="center"/>
    </xf>
    <xf numFmtId="0" fontId="8" fillId="29" borderId="4" applyNumberFormat="0" applyAlignment="0" applyProtection="0">
      <alignment vertical="center"/>
    </xf>
    <xf numFmtId="0" fontId="9" fillId="30" borderId="5" applyNumberFormat="0" applyAlignment="0" applyProtection="0">
      <alignment vertical="center"/>
    </xf>
    <xf numFmtId="0" fontId="10" fillId="31" borderId="0" applyNumberFormat="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xf numFmtId="40" fontId="11" fillId="0" borderId="0" applyFont="0" applyFill="0" applyBorder="0" applyAlignment="0" applyProtection="0">
      <alignment vertical="center"/>
    </xf>
    <xf numFmtId="40" fontId="11" fillId="0" borderId="0" applyFont="0" applyFill="0" applyBorder="0" applyAlignment="0" applyProtection="0">
      <alignment vertical="center"/>
    </xf>
    <xf numFmtId="0" fontId="11" fillId="0" borderId="0"/>
    <xf numFmtId="0" fontId="11" fillId="0" borderId="0"/>
    <xf numFmtId="0" fontId="1" fillId="0" borderId="0">
      <alignment vertical="center"/>
    </xf>
    <xf numFmtId="0" fontId="1" fillId="0" borderId="0">
      <alignment vertical="center"/>
    </xf>
    <xf numFmtId="0" fontId="1"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38" fontId="27" fillId="0" borderId="0" applyFont="0" applyFill="0" applyBorder="0" applyAlignment="0" applyProtection="0">
      <alignment vertical="center"/>
    </xf>
    <xf numFmtId="9" fontId="27" fillId="0" borderId="0" applyFont="0" applyFill="0" applyBorder="0" applyAlignment="0" applyProtection="0">
      <alignment vertical="center"/>
    </xf>
  </cellStyleXfs>
  <cellXfs count="278">
    <xf numFmtId="0" fontId="0" fillId="0" borderId="0" xfId="0">
      <alignment vertical="center"/>
    </xf>
    <xf numFmtId="0" fontId="21" fillId="0" borderId="0" xfId="0" applyFont="1">
      <alignment vertical="center"/>
    </xf>
    <xf numFmtId="0" fontId="21" fillId="0" borderId="0" xfId="44" applyFont="1" applyAlignment="1">
      <alignment horizontal="left" vertical="center"/>
    </xf>
    <xf numFmtId="0" fontId="22" fillId="0" borderId="0" xfId="44" applyFont="1" applyAlignment="1">
      <alignment horizontal="left" vertical="center"/>
    </xf>
    <xf numFmtId="0" fontId="23" fillId="0" borderId="0" xfId="44" applyFont="1" applyAlignment="1">
      <alignment horizontal="center" vertical="center"/>
    </xf>
    <xf numFmtId="0" fontId="22" fillId="0" borderId="0" xfId="44" applyFont="1">
      <alignment vertical="center"/>
    </xf>
    <xf numFmtId="0" fontId="22" fillId="0" borderId="12" xfId="44" applyFont="1" applyBorder="1" applyAlignment="1">
      <alignment horizontal="center" vertical="center" wrapText="1"/>
    </xf>
    <xf numFmtId="0" fontId="25" fillId="0" borderId="14" xfId="44" applyFont="1" applyBorder="1" applyAlignment="1">
      <alignment horizontal="center" vertical="center" wrapText="1"/>
    </xf>
    <xf numFmtId="0" fontId="22" fillId="0" borderId="0" xfId="44" applyFont="1" applyAlignment="1">
      <alignment vertical="center" wrapText="1"/>
    </xf>
    <xf numFmtId="0" fontId="25" fillId="0" borderId="12" xfId="44" applyFont="1" applyBorder="1" applyAlignment="1">
      <alignment horizontal="center" vertical="center" wrapText="1"/>
    </xf>
    <xf numFmtId="0" fontId="22" fillId="0" borderId="12" xfId="44" applyFont="1" applyBorder="1" applyAlignment="1">
      <alignment horizontal="center" vertical="center"/>
    </xf>
    <xf numFmtId="0" fontId="25" fillId="0" borderId="0" xfId="44" applyFont="1">
      <alignment vertical="center"/>
    </xf>
    <xf numFmtId="0" fontId="24" fillId="0" borderId="12" xfId="40" applyFont="1" applyBorder="1" applyAlignment="1">
      <alignment horizontal="center" vertical="center" wrapText="1"/>
    </xf>
    <xf numFmtId="0" fontId="24" fillId="0" borderId="14" xfId="40" applyFont="1" applyBorder="1" applyAlignment="1">
      <alignment horizontal="center" vertical="center" wrapText="1"/>
    </xf>
    <xf numFmtId="0" fontId="24" fillId="0" borderId="0" xfId="40" applyFont="1" applyAlignment="1">
      <alignment horizontal="center" vertical="center" wrapText="1"/>
    </xf>
    <xf numFmtId="0" fontId="26" fillId="0" borderId="0" xfId="44" applyFont="1" applyAlignment="1">
      <alignment horizontal="left" vertical="center"/>
    </xf>
    <xf numFmtId="0" fontId="26" fillId="0" borderId="0" xfId="44" applyFont="1">
      <alignment vertical="center"/>
    </xf>
    <xf numFmtId="0" fontId="25" fillId="0" borderId="0" xfId="44" applyFont="1" applyAlignment="1">
      <alignment horizontal="left" vertical="center"/>
    </xf>
    <xf numFmtId="178" fontId="21" fillId="0" borderId="0" xfId="44" applyNumberFormat="1" applyFont="1">
      <alignment vertical="center"/>
    </xf>
    <xf numFmtId="179" fontId="21" fillId="0" borderId="16" xfId="0" applyNumberFormat="1" applyFont="1" applyBorder="1">
      <alignment vertical="center"/>
    </xf>
    <xf numFmtId="179" fontId="22" fillId="0" borderId="16" xfId="0" applyNumberFormat="1" applyFont="1" applyBorder="1">
      <alignment vertical="center"/>
    </xf>
    <xf numFmtId="179" fontId="22" fillId="0" borderId="16" xfId="0" applyNumberFormat="1" applyFont="1" applyBorder="1" applyAlignment="1">
      <alignment horizontal="right" vertical="center"/>
    </xf>
    <xf numFmtId="49" fontId="22" fillId="0" borderId="0" xfId="44" applyNumberFormat="1" applyFont="1">
      <alignment vertical="center"/>
    </xf>
    <xf numFmtId="0" fontId="24" fillId="0" borderId="0" xfId="42" applyFont="1" applyAlignment="1">
      <alignment horizontal="left" vertical="center" wrapText="1"/>
    </xf>
    <xf numFmtId="0" fontId="22" fillId="0" borderId="0" xfId="44" applyFont="1" applyAlignment="1">
      <alignment vertical="top" wrapText="1"/>
    </xf>
    <xf numFmtId="0" fontId="22" fillId="0" borderId="0" xfId="44" applyFont="1" applyAlignment="1">
      <alignment horizontal="center" vertical="center"/>
    </xf>
    <xf numFmtId="180" fontId="21" fillId="0" borderId="21" xfId="44" applyNumberFormat="1" applyFont="1" applyBorder="1" applyAlignment="1">
      <alignment horizontal="left" vertical="center"/>
    </xf>
    <xf numFmtId="180" fontId="22" fillId="0" borderId="21" xfId="44" applyNumberFormat="1" applyFont="1" applyBorder="1" applyAlignment="1">
      <alignment horizontal="left" vertical="center"/>
    </xf>
    <xf numFmtId="0" fontId="22" fillId="0" borderId="0" xfId="44" applyFont="1" applyAlignment="1">
      <alignment horizontal="right" vertical="center" indent="1"/>
    </xf>
    <xf numFmtId="0" fontId="22" fillId="0" borderId="0" xfId="44" applyFont="1" applyAlignment="1">
      <alignment horizontal="right" vertical="center"/>
    </xf>
    <xf numFmtId="180" fontId="22" fillId="0" borderId="0" xfId="44" applyNumberFormat="1" applyFont="1" applyAlignment="1">
      <alignment horizontal="right" vertical="center" indent="1"/>
    </xf>
    <xf numFmtId="181" fontId="21" fillId="0" borderId="0" xfId="44" applyNumberFormat="1" applyFont="1">
      <alignment vertical="center"/>
    </xf>
    <xf numFmtId="0" fontId="25" fillId="0" borderId="14" xfId="44" applyFont="1" applyBorder="1" applyAlignment="1">
      <alignment horizontal="left" vertical="center"/>
    </xf>
    <xf numFmtId="181" fontId="21" fillId="0" borderId="0" xfId="44" applyNumberFormat="1" applyFont="1" applyAlignment="1">
      <alignment horizontal="left" vertical="center"/>
    </xf>
    <xf numFmtId="0" fontId="22" fillId="0" borderId="11" xfId="44" applyFont="1" applyBorder="1" applyAlignment="1">
      <alignment horizontal="left" vertical="center"/>
    </xf>
    <xf numFmtId="180" fontId="21" fillId="0" borderId="20" xfId="44" applyNumberFormat="1" applyFont="1" applyBorder="1" applyAlignment="1">
      <alignment horizontal="left" vertical="center"/>
    </xf>
    <xf numFmtId="180" fontId="22" fillId="0" borderId="20" xfId="44" applyNumberFormat="1" applyFont="1" applyBorder="1" applyAlignment="1">
      <alignment horizontal="left" vertical="center"/>
    </xf>
    <xf numFmtId="0" fontId="21" fillId="0" borderId="0" xfId="44" applyFont="1" applyAlignment="1">
      <alignment horizontal="left" vertical="center" indent="1" shrinkToFit="1"/>
    </xf>
    <xf numFmtId="180" fontId="22" fillId="0" borderId="0" xfId="44" applyNumberFormat="1" applyFont="1">
      <alignment vertical="center"/>
    </xf>
    <xf numFmtId="180" fontId="22" fillId="0" borderId="0" xfId="0" applyNumberFormat="1" applyFont="1" applyAlignment="1">
      <alignment horizontal="right" vertical="center"/>
    </xf>
    <xf numFmtId="0" fontId="21" fillId="0" borderId="23" xfId="44" applyFont="1" applyBorder="1" applyAlignment="1">
      <alignment horizontal="center" vertical="center"/>
    </xf>
    <xf numFmtId="180" fontId="22" fillId="0" borderId="21" xfId="44" applyNumberFormat="1" applyFont="1" applyBorder="1">
      <alignment vertical="center"/>
    </xf>
    <xf numFmtId="180" fontId="22" fillId="0" borderId="22" xfId="44" applyNumberFormat="1" applyFont="1" applyBorder="1">
      <alignment vertical="center"/>
    </xf>
    <xf numFmtId="180" fontId="22" fillId="0" borderId="27" xfId="44" applyNumberFormat="1" applyFont="1" applyBorder="1">
      <alignment vertical="center"/>
    </xf>
    <xf numFmtId="0" fontId="29" fillId="0" borderId="0" xfId="44" applyFont="1" applyAlignment="1">
      <alignment horizontal="justify" vertical="center"/>
    </xf>
    <xf numFmtId="0" fontId="29" fillId="0" borderId="0" xfId="44" applyFont="1" applyAlignment="1">
      <alignment horizontal="left" vertical="center"/>
    </xf>
    <xf numFmtId="0" fontId="29" fillId="0" borderId="0" xfId="44" applyFont="1">
      <alignment vertical="center"/>
    </xf>
    <xf numFmtId="0" fontId="30" fillId="0" borderId="0" xfId="0" applyFont="1">
      <alignment vertical="center"/>
    </xf>
    <xf numFmtId="0" fontId="31" fillId="0" borderId="0" xfId="0" applyFont="1">
      <alignment vertical="center"/>
    </xf>
    <xf numFmtId="0" fontId="33" fillId="0" borderId="0" xfId="0" applyFont="1">
      <alignment vertical="center"/>
    </xf>
    <xf numFmtId="0" fontId="22" fillId="0" borderId="0" xfId="0" applyFont="1" applyAlignment="1">
      <alignment horizontal="justify" vertical="center"/>
    </xf>
    <xf numFmtId="0" fontId="34" fillId="0" borderId="0" xfId="0" applyFont="1" applyAlignment="1">
      <alignment horizontal="left" vertical="center"/>
    </xf>
    <xf numFmtId="0" fontId="34" fillId="0" borderId="0" xfId="0" applyFont="1" applyAlignment="1">
      <alignment horizontal="justify" vertical="center"/>
    </xf>
    <xf numFmtId="0" fontId="25" fillId="0" borderId="13" xfId="0" applyFont="1" applyBorder="1" applyAlignment="1">
      <alignment horizontal="center" vertical="center"/>
    </xf>
    <xf numFmtId="0" fontId="25" fillId="0" borderId="15" xfId="0" applyFont="1" applyBorder="1">
      <alignment vertical="center"/>
    </xf>
    <xf numFmtId="0" fontId="25" fillId="0" borderId="14" xfId="0" applyFont="1" applyBorder="1">
      <alignment vertical="center"/>
    </xf>
    <xf numFmtId="0" fontId="25" fillId="0" borderId="12" xfId="0" applyFont="1" applyBorder="1" applyAlignment="1">
      <alignment horizontal="center" vertical="center"/>
    </xf>
    <xf numFmtId="0" fontId="25" fillId="0" borderId="12" xfId="0" applyFont="1" applyBorder="1" applyAlignment="1">
      <alignment horizontal="justify" vertical="center"/>
    </xf>
    <xf numFmtId="0" fontId="35" fillId="0" borderId="12" xfId="0" applyFont="1" applyBorder="1" applyAlignment="1">
      <alignment horizontal="justify" vertical="center"/>
    </xf>
    <xf numFmtId="0" fontId="25" fillId="0" borderId="0" xfId="0" applyFont="1" applyAlignment="1">
      <alignment horizontal="justify" vertical="center"/>
    </xf>
    <xf numFmtId="0" fontId="24" fillId="0" borderId="0" xfId="42" applyFont="1">
      <alignment vertical="center"/>
    </xf>
    <xf numFmtId="0" fontId="24" fillId="0" borderId="0" xfId="42" applyFont="1" applyAlignment="1">
      <alignment vertical="center" textRotation="255"/>
    </xf>
    <xf numFmtId="0" fontId="24" fillId="0" borderId="0" xfId="42" applyFont="1" applyAlignment="1">
      <alignment horizontal="center" vertical="center"/>
    </xf>
    <xf numFmtId="0" fontId="37" fillId="0" borderId="0" xfId="40" applyFont="1" applyAlignment="1">
      <alignment horizontal="center" vertical="center"/>
    </xf>
    <xf numFmtId="0" fontId="21" fillId="0" borderId="13"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0" xfId="0" applyFont="1" applyAlignment="1">
      <alignment horizontal="center" vertical="center" wrapText="1"/>
    </xf>
    <xf numFmtId="0" fontId="21" fillId="0" borderId="12" xfId="0" applyFont="1" applyBorder="1" applyAlignment="1">
      <alignment horizontal="center" vertical="center"/>
    </xf>
    <xf numFmtId="178" fontId="21" fillId="0" borderId="0" xfId="0" applyNumberFormat="1" applyFont="1" applyAlignment="1">
      <alignment horizontal="left" vertical="center"/>
    </xf>
    <xf numFmtId="181" fontId="21" fillId="0" borderId="0" xfId="0" applyNumberFormat="1" applyFont="1" applyAlignment="1">
      <alignment horizontal="center" vertical="center"/>
    </xf>
    <xf numFmtId="0" fontId="21" fillId="0" borderId="0" xfId="0" applyFont="1" applyAlignment="1">
      <alignment horizontal="center" vertical="center"/>
    </xf>
    <xf numFmtId="0" fontId="21" fillId="0" borderId="21" xfId="0" applyFont="1" applyBorder="1" applyAlignment="1">
      <alignment horizontal="center" vertical="center"/>
    </xf>
    <xf numFmtId="0" fontId="21" fillId="0" borderId="21" xfId="0" applyFont="1" applyBorder="1" applyAlignment="1">
      <alignment horizontal="left" vertical="center"/>
    </xf>
    <xf numFmtId="0" fontId="19" fillId="0" borderId="0" xfId="0" applyFont="1">
      <alignment vertical="center"/>
    </xf>
    <xf numFmtId="0" fontId="39" fillId="0" borderId="0" xfId="42" applyFont="1" applyAlignment="1">
      <alignment horizontal="center" vertical="center"/>
    </xf>
    <xf numFmtId="0" fontId="21" fillId="0" borderId="19" xfId="42" applyFont="1" applyBorder="1" applyAlignment="1">
      <alignment horizontal="left" vertical="center"/>
    </xf>
    <xf numFmtId="0" fontId="21" fillId="0" borderId="12" xfId="42" applyFont="1" applyBorder="1" applyAlignment="1">
      <alignment horizontal="left" vertical="center"/>
    </xf>
    <xf numFmtId="0" fontId="21" fillId="0" borderId="18" xfId="42" applyFont="1" applyBorder="1" applyAlignment="1">
      <alignment horizontal="left" vertical="center"/>
    </xf>
    <xf numFmtId="182" fontId="21" fillId="0" borderId="12" xfId="42" applyNumberFormat="1" applyFont="1" applyBorder="1" applyAlignment="1">
      <alignment horizontal="left" vertical="center"/>
    </xf>
    <xf numFmtId="182" fontId="21" fillId="0" borderId="18" xfId="42" applyNumberFormat="1" applyFont="1" applyBorder="1" applyAlignment="1">
      <alignment horizontal="right" vertical="center"/>
    </xf>
    <xf numFmtId="0" fontId="40" fillId="0" borderId="12" xfId="42" applyFont="1" applyBorder="1" applyAlignment="1">
      <alignment horizontal="left" vertical="top" wrapText="1"/>
    </xf>
    <xf numFmtId="183" fontId="21" fillId="0" borderId="12" xfId="42" applyNumberFormat="1" applyFont="1" applyBorder="1" applyAlignment="1">
      <alignment horizontal="center" vertical="center"/>
    </xf>
    <xf numFmtId="183" fontId="21" fillId="0" borderId="0" xfId="42" applyNumberFormat="1" applyFont="1" applyAlignment="1">
      <alignment horizontal="right" vertical="center"/>
    </xf>
    <xf numFmtId="0" fontId="41" fillId="0" borderId="0" xfId="0" applyFont="1">
      <alignment vertical="center"/>
    </xf>
    <xf numFmtId="0" fontId="21" fillId="0" borderId="0" xfId="0" applyFont="1" applyAlignment="1">
      <alignment horizontal="center" vertical="center" shrinkToFit="1"/>
    </xf>
    <xf numFmtId="0" fontId="21" fillId="0" borderId="13" xfId="0" applyFont="1" applyBorder="1" applyAlignment="1">
      <alignment horizontal="center" vertical="center" shrinkToFit="1"/>
    </xf>
    <xf numFmtId="0" fontId="21" fillId="0" borderId="0" xfId="0" applyFont="1" applyAlignment="1">
      <alignment horizontal="justify" vertical="center"/>
    </xf>
    <xf numFmtId="181" fontId="21" fillId="33" borderId="12" xfId="0" applyNumberFormat="1" applyFont="1" applyFill="1" applyBorder="1" applyAlignment="1">
      <alignment horizontal="center" vertical="top"/>
    </xf>
    <xf numFmtId="0" fontId="21" fillId="0" borderId="14" xfId="0" applyFont="1" applyBorder="1" applyAlignment="1">
      <alignment horizontal="center" vertical="center"/>
    </xf>
    <xf numFmtId="0" fontId="21" fillId="33" borderId="14" xfId="0" applyFont="1" applyFill="1" applyBorder="1" applyAlignment="1">
      <alignment horizontal="justify" vertical="center"/>
    </xf>
    <xf numFmtId="0" fontId="39" fillId="0" borderId="0" xfId="0" applyFont="1">
      <alignment vertical="center"/>
    </xf>
    <xf numFmtId="0" fontId="38" fillId="0" borderId="0" xfId="0" applyFont="1">
      <alignment vertical="center"/>
    </xf>
    <xf numFmtId="0" fontId="21" fillId="0" borderId="19" xfId="0" applyFont="1" applyBorder="1" applyAlignment="1">
      <alignment horizontal="justify" vertical="center"/>
    </xf>
    <xf numFmtId="0" fontId="21" fillId="0" borderId="18" xfId="0" applyFont="1" applyBorder="1" applyAlignment="1">
      <alignment horizontal="center" vertical="center" shrinkToFit="1"/>
    </xf>
    <xf numFmtId="0" fontId="21" fillId="33" borderId="19" xfId="0" applyFont="1" applyFill="1" applyBorder="1" applyAlignment="1">
      <alignment horizontal="justify" vertical="center"/>
    </xf>
    <xf numFmtId="0" fontId="24" fillId="0" borderId="0" xfId="40" applyFont="1"/>
    <xf numFmtId="38" fontId="24" fillId="0" borderId="0" xfId="38" applyNumberFormat="1" applyFont="1">
      <alignment vertical="center"/>
    </xf>
    <xf numFmtId="0" fontId="24" fillId="0" borderId="0" xfId="40" applyFont="1" applyAlignment="1">
      <alignment horizontal="center"/>
    </xf>
    <xf numFmtId="0" fontId="24" fillId="0" borderId="0" xfId="0" applyFont="1" applyAlignment="1"/>
    <xf numFmtId="0" fontId="35" fillId="0" borderId="0" xfId="0" applyFont="1" applyAlignment="1"/>
    <xf numFmtId="0" fontId="24" fillId="0" borderId="12" xfId="40" applyFont="1" applyBorder="1" applyAlignment="1">
      <alignment horizontal="center" vertical="center"/>
    </xf>
    <xf numFmtId="0" fontId="24" fillId="0" borderId="28" xfId="40" applyFont="1" applyBorder="1" applyAlignment="1">
      <alignment horizontal="center" vertical="center"/>
    </xf>
    <xf numFmtId="0" fontId="24" fillId="0" borderId="29" xfId="40" applyFont="1" applyBorder="1" applyAlignment="1">
      <alignment horizontal="center" vertical="center" wrapText="1"/>
    </xf>
    <xf numFmtId="38" fontId="24" fillId="0" borderId="14" xfId="38" applyNumberFormat="1" applyFont="1" applyFill="1" applyBorder="1" applyAlignment="1">
      <alignment horizontal="center" vertical="center" wrapText="1"/>
    </xf>
    <xf numFmtId="38" fontId="24" fillId="0" borderId="0" xfId="38" applyNumberFormat="1" applyFont="1" applyFill="1" applyAlignment="1">
      <alignment horizontal="center" vertical="center" wrapText="1"/>
    </xf>
    <xf numFmtId="0" fontId="24" fillId="0" borderId="0" xfId="40" applyFont="1" applyAlignment="1">
      <alignment horizontal="left"/>
    </xf>
    <xf numFmtId="0" fontId="24" fillId="0" borderId="30" xfId="40" applyFont="1" applyBorder="1" applyAlignment="1">
      <alignment horizontal="center"/>
    </xf>
    <xf numFmtId="0" fontId="35" fillId="0" borderId="0" xfId="40" applyFont="1" applyAlignment="1">
      <alignment horizontal="center" shrinkToFit="1"/>
    </xf>
    <xf numFmtId="0" fontId="24" fillId="0" borderId="12" xfId="40" applyFont="1" applyBorder="1" applyAlignment="1">
      <alignment vertical="center" shrinkToFit="1"/>
    </xf>
    <xf numFmtId="0" fontId="24" fillId="0" borderId="21" xfId="40" applyFont="1" applyBorder="1" applyAlignment="1">
      <alignment horizontal="left" vertical="center" shrinkToFit="1"/>
    </xf>
    <xf numFmtId="0" fontId="24" fillId="0" borderId="28" xfId="40" applyFont="1" applyBorder="1" applyAlignment="1">
      <alignment horizontal="left" vertical="center" shrinkToFit="1"/>
    </xf>
    <xf numFmtId="181" fontId="24" fillId="0" borderId="12" xfId="38" applyNumberFormat="1" applyFont="1" applyFill="1" applyBorder="1" applyAlignment="1">
      <alignment horizontal="center" vertical="center" shrinkToFit="1"/>
    </xf>
    <xf numFmtId="181" fontId="24" fillId="0" borderId="30" xfId="38" applyNumberFormat="1" applyFont="1" applyFill="1" applyBorder="1" applyAlignment="1">
      <alignment horizontal="center"/>
    </xf>
    <xf numFmtId="181" fontId="24" fillId="0" borderId="31" xfId="38" applyNumberFormat="1" applyFont="1" applyFill="1" applyBorder="1" applyAlignment="1">
      <alignment horizontal="center"/>
    </xf>
    <xf numFmtId="181" fontId="24" fillId="0" borderId="0" xfId="38" applyNumberFormat="1" applyFont="1" applyFill="1" applyAlignment="1">
      <alignment horizontal="center"/>
    </xf>
    <xf numFmtId="181" fontId="35" fillId="0" borderId="0" xfId="38" applyNumberFormat="1" applyFont="1" applyFill="1" applyAlignment="1">
      <alignment horizontal="right" vertical="center" shrinkToFit="1"/>
    </xf>
    <xf numFmtId="184" fontId="24" fillId="0" borderId="12" xfId="38" applyNumberFormat="1" applyFont="1" applyFill="1" applyBorder="1" applyAlignment="1">
      <alignment horizontal="center" vertical="center"/>
    </xf>
    <xf numFmtId="184" fontId="24" fillId="0" borderId="30" xfId="38" applyNumberFormat="1" applyFont="1" applyFill="1" applyBorder="1" applyAlignment="1">
      <alignment horizontal="center"/>
    </xf>
    <xf numFmtId="184" fontId="24" fillId="0" borderId="31" xfId="38" applyNumberFormat="1" applyFont="1" applyFill="1" applyBorder="1" applyAlignment="1">
      <alignment horizontal="center"/>
    </xf>
    <xf numFmtId="184" fontId="24" fillId="0" borderId="0" xfId="38" applyNumberFormat="1" applyFont="1" applyFill="1" applyAlignment="1">
      <alignment horizontal="center"/>
    </xf>
    <xf numFmtId="181" fontId="35" fillId="0" borderId="0" xfId="38" applyNumberFormat="1" applyFont="1" applyFill="1" applyAlignment="1">
      <alignment vertical="center" shrinkToFit="1"/>
    </xf>
    <xf numFmtId="181" fontId="24" fillId="0" borderId="12" xfId="38" applyNumberFormat="1" applyFont="1" applyFill="1" applyBorder="1" applyAlignment="1">
      <alignment horizontal="right" vertical="center" shrinkToFit="1"/>
    </xf>
    <xf numFmtId="181" fontId="24" fillId="0" borderId="29" xfId="40" applyNumberFormat="1" applyFont="1" applyBorder="1" applyAlignment="1">
      <alignment vertical="center"/>
    </xf>
    <xf numFmtId="181" fontId="24" fillId="0" borderId="14" xfId="38" applyNumberFormat="1" applyFont="1" applyFill="1" applyBorder="1" applyAlignment="1">
      <alignment vertical="center"/>
    </xf>
    <xf numFmtId="181" fontId="24" fillId="0" borderId="0" xfId="38" applyNumberFormat="1" applyFont="1" applyFill="1" applyAlignment="1">
      <alignment vertical="center"/>
    </xf>
    <xf numFmtId="0" fontId="35" fillId="0" borderId="0" xfId="41" applyFont="1" applyAlignment="1">
      <alignment vertical="center" wrapText="1"/>
    </xf>
    <xf numFmtId="181" fontId="44" fillId="0" borderId="0" xfId="38" applyNumberFormat="1" applyFont="1" applyFill="1" applyBorder="1" applyAlignment="1">
      <alignment horizontal="right" vertical="center"/>
    </xf>
    <xf numFmtId="0" fontId="24" fillId="0" borderId="21" xfId="40" applyFont="1" applyBorder="1"/>
    <xf numFmtId="181" fontId="24" fillId="33" borderId="12" xfId="38" applyNumberFormat="1" applyFont="1" applyFill="1" applyBorder="1" applyAlignment="1">
      <alignment horizontal="right" vertical="center" shrinkToFit="1"/>
    </xf>
    <xf numFmtId="38" fontId="24" fillId="0" borderId="12" xfId="54" applyFont="1" applyFill="1" applyBorder="1" applyAlignment="1">
      <alignment vertical="center"/>
    </xf>
    <xf numFmtId="38" fontId="24" fillId="0" borderId="29" xfId="54" applyFont="1" applyFill="1" applyBorder="1" applyAlignment="1">
      <alignment vertical="center"/>
    </xf>
    <xf numFmtId="185" fontId="24" fillId="0" borderId="12" xfId="55" applyNumberFormat="1" applyFont="1" applyFill="1" applyBorder="1" applyAlignment="1">
      <alignment horizontal="center" vertical="center" shrinkToFit="1"/>
    </xf>
    <xf numFmtId="178" fontId="0" fillId="33" borderId="0" xfId="0" applyNumberFormat="1" applyFill="1" applyAlignment="1">
      <alignment vertical="center" shrinkToFit="1"/>
    </xf>
    <xf numFmtId="0" fontId="0" fillId="0" borderId="0" xfId="0" applyAlignment="1">
      <alignment vertical="center" shrinkToFit="1"/>
    </xf>
    <xf numFmtId="0" fontId="0" fillId="33" borderId="0" xfId="0" applyFill="1" applyAlignment="1">
      <alignment vertical="center" shrinkToFit="1"/>
    </xf>
    <xf numFmtId="181" fontId="0" fillId="33" borderId="0" xfId="0" applyNumberFormat="1" applyFill="1" applyAlignment="1">
      <alignment vertical="center" shrinkToFit="1"/>
    </xf>
    <xf numFmtId="181" fontId="0" fillId="0" borderId="0" xfId="0" applyNumberFormat="1" applyAlignment="1">
      <alignment vertical="center" shrinkToFit="1"/>
    </xf>
    <xf numFmtId="178" fontId="0" fillId="33" borderId="0" xfId="0" applyNumberFormat="1" applyFill="1" applyAlignment="1">
      <alignment horizontal="left" vertical="center" shrinkToFit="1"/>
    </xf>
    <xf numFmtId="186" fontId="0" fillId="33" borderId="0" xfId="0" applyNumberFormat="1" applyFill="1" applyAlignment="1">
      <alignment vertical="center" shrinkToFit="1"/>
    </xf>
    <xf numFmtId="0" fontId="45" fillId="0" borderId="0" xfId="0" applyFont="1">
      <alignment vertical="center"/>
    </xf>
    <xf numFmtId="0" fontId="24" fillId="0" borderId="12" xfId="42" applyFont="1" applyBorder="1" applyAlignment="1">
      <alignment horizontal="left" vertical="center" wrapText="1"/>
    </xf>
    <xf numFmtId="0" fontId="22" fillId="0" borderId="10" xfId="44" applyFont="1" applyBorder="1" applyAlignment="1">
      <alignment horizontal="center" vertical="center" wrapText="1"/>
    </xf>
    <xf numFmtId="0" fontId="22" fillId="0" borderId="11" xfId="44" applyFont="1" applyBorder="1" applyAlignment="1">
      <alignment horizontal="center" vertical="center" wrapText="1"/>
    </xf>
    <xf numFmtId="0" fontId="22" fillId="0" borderId="18" xfId="0" applyFont="1" applyBorder="1" applyAlignment="1">
      <alignment horizontal="center" vertical="center" wrapText="1"/>
    </xf>
    <xf numFmtId="0" fontId="22" fillId="0" borderId="22" xfId="0" applyFont="1" applyBorder="1" applyAlignment="1">
      <alignment horizontal="center" vertical="center"/>
    </xf>
    <xf numFmtId="0" fontId="22" fillId="0" borderId="11" xfId="0" applyFont="1" applyBorder="1" applyAlignment="1">
      <alignment horizontal="center" vertical="center"/>
    </xf>
    <xf numFmtId="0" fontId="22" fillId="0" borderId="19" xfId="0" applyFont="1" applyBorder="1" applyAlignment="1">
      <alignment horizontal="center" vertical="center"/>
    </xf>
    <xf numFmtId="0" fontId="22" fillId="0" borderId="23" xfId="0" applyFont="1" applyBorder="1" applyAlignment="1">
      <alignment horizontal="center" vertical="center"/>
    </xf>
    <xf numFmtId="0" fontId="22" fillId="0" borderId="13" xfId="44" applyFont="1" applyBorder="1" applyAlignment="1">
      <alignment horizontal="center" vertical="center" wrapText="1"/>
    </xf>
    <xf numFmtId="0" fontId="22" fillId="0" borderId="15" xfId="44" applyFont="1" applyBorder="1" applyAlignment="1">
      <alignment horizontal="center" vertical="center" wrapText="1"/>
    </xf>
    <xf numFmtId="0" fontId="22" fillId="0" borderId="22" xfId="44" applyFont="1" applyBorder="1" applyAlignment="1">
      <alignment horizontal="center" vertical="center" wrapText="1"/>
    </xf>
    <xf numFmtId="0" fontId="22" fillId="0" borderId="17" xfId="44" applyFont="1" applyBorder="1" applyAlignment="1">
      <alignment horizontal="center" vertical="center" wrapText="1"/>
    </xf>
    <xf numFmtId="0" fontId="22" fillId="0" borderId="0" xfId="44" applyFont="1" applyAlignment="1">
      <alignment horizontal="center" vertical="center" wrapText="1"/>
    </xf>
    <xf numFmtId="0" fontId="22" fillId="0" borderId="24" xfId="44" applyFont="1" applyBorder="1" applyAlignment="1">
      <alignment horizontal="center" vertical="center" wrapText="1"/>
    </xf>
    <xf numFmtId="0" fontId="25" fillId="0" borderId="13" xfId="44" applyFont="1" applyBorder="1" applyAlignment="1">
      <alignment horizontal="center" vertical="center" wrapText="1"/>
    </xf>
    <xf numFmtId="0" fontId="25" fillId="0" borderId="14" xfId="44" applyFont="1" applyBorder="1" applyAlignment="1">
      <alignment horizontal="center" vertical="center" wrapText="1"/>
    </xf>
    <xf numFmtId="177" fontId="22" fillId="0" borderId="17" xfId="0" applyNumberFormat="1" applyFont="1" applyBorder="1" applyAlignment="1">
      <alignment horizontal="center" vertical="center"/>
    </xf>
    <xf numFmtId="177" fontId="22" fillId="0" borderId="0" xfId="0" applyNumberFormat="1" applyFont="1" applyAlignment="1">
      <alignment horizontal="center" vertical="center"/>
    </xf>
    <xf numFmtId="177" fontId="22" fillId="0" borderId="24" xfId="0" applyNumberFormat="1" applyFont="1" applyBorder="1" applyAlignment="1">
      <alignment horizontal="center" vertical="center"/>
    </xf>
    <xf numFmtId="177" fontId="22" fillId="0" borderId="11" xfId="0" applyNumberFormat="1" applyFont="1" applyBorder="1" applyAlignment="1">
      <alignment horizontal="center" vertical="center"/>
    </xf>
    <xf numFmtId="177" fontId="22" fillId="0" borderId="19" xfId="0" applyNumberFormat="1" applyFont="1" applyBorder="1" applyAlignment="1">
      <alignment horizontal="center" vertical="center"/>
    </xf>
    <xf numFmtId="177" fontId="22" fillId="0" borderId="23" xfId="0" applyNumberFormat="1" applyFont="1" applyBorder="1" applyAlignment="1">
      <alignment horizontal="center" vertical="center"/>
    </xf>
    <xf numFmtId="0" fontId="22" fillId="0" borderId="14" xfId="44" applyFont="1" applyBorder="1" applyAlignment="1">
      <alignment horizontal="center" vertical="center" wrapText="1"/>
    </xf>
    <xf numFmtId="0" fontId="22" fillId="0" borderId="10" xfId="44" applyFont="1" applyBorder="1" applyAlignment="1">
      <alignment horizontal="center" vertical="center"/>
    </xf>
    <xf numFmtId="0" fontId="22" fillId="0" borderId="18" xfId="44" applyFont="1" applyBorder="1" applyAlignment="1">
      <alignment horizontal="center" vertical="center"/>
    </xf>
    <xf numFmtId="0" fontId="22" fillId="0" borderId="17" xfId="44" applyFont="1" applyBorder="1" applyAlignment="1">
      <alignment horizontal="center" vertical="center"/>
    </xf>
    <xf numFmtId="0" fontId="22" fillId="0" borderId="0" xfId="44" applyFont="1" applyAlignment="1">
      <alignment horizontal="center" vertical="center"/>
    </xf>
    <xf numFmtId="0" fontId="22" fillId="0" borderId="24" xfId="44" applyFont="1" applyBorder="1" applyAlignment="1">
      <alignment horizontal="center" vertical="center"/>
    </xf>
    <xf numFmtId="0" fontId="24" fillId="0" borderId="13" xfId="40" applyFont="1" applyBorder="1" applyAlignment="1">
      <alignment horizontal="center" vertical="center" wrapText="1"/>
    </xf>
    <xf numFmtId="0" fontId="24" fillId="0" borderId="14" xfId="40" applyFont="1" applyBorder="1" applyAlignment="1">
      <alignment horizontal="center" vertical="center" wrapText="1"/>
    </xf>
    <xf numFmtId="0" fontId="28" fillId="0" borderId="10" xfId="42" applyFont="1" applyBorder="1" applyAlignment="1">
      <alignment horizontal="left" vertical="center" wrapText="1"/>
    </xf>
    <xf numFmtId="0" fontId="28" fillId="0" borderId="18" xfId="42" applyFont="1" applyBorder="1" applyAlignment="1">
      <alignment horizontal="left" vertical="center" wrapText="1"/>
    </xf>
    <xf numFmtId="0" fontId="28" fillId="0" borderId="22" xfId="42" applyFont="1" applyBorder="1" applyAlignment="1">
      <alignment horizontal="left" vertical="center" wrapText="1"/>
    </xf>
    <xf numFmtId="49" fontId="24" fillId="0" borderId="12" xfId="42" applyNumberFormat="1" applyFont="1" applyBorder="1" applyAlignment="1">
      <alignment horizontal="left" vertical="center" wrapText="1"/>
    </xf>
    <xf numFmtId="179" fontId="22" fillId="0" borderId="16" xfId="0" applyNumberFormat="1" applyFont="1" applyBorder="1" applyAlignment="1">
      <alignment horizontal="right" vertical="center"/>
    </xf>
    <xf numFmtId="179" fontId="22" fillId="0" borderId="20" xfId="0" applyNumberFormat="1" applyFont="1" applyBorder="1" applyAlignment="1">
      <alignment horizontal="right" vertical="center"/>
    </xf>
    <xf numFmtId="179" fontId="22" fillId="0" borderId="10" xfId="0" applyNumberFormat="1" applyFont="1" applyBorder="1" applyAlignment="1">
      <alignment horizontal="right" vertical="center"/>
    </xf>
    <xf numFmtId="179" fontId="22" fillId="0" borderId="18" xfId="0" applyNumberFormat="1" applyFont="1" applyBorder="1" applyAlignment="1">
      <alignment horizontal="right" vertical="center"/>
    </xf>
    <xf numFmtId="179" fontId="22" fillId="0" borderId="25" xfId="0" applyNumberFormat="1" applyFont="1" applyBorder="1" applyAlignment="1">
      <alignment horizontal="right" vertical="center"/>
    </xf>
    <xf numFmtId="179" fontId="22" fillId="0" borderId="26" xfId="0" applyNumberFormat="1" applyFont="1" applyBorder="1" applyAlignment="1">
      <alignment horizontal="right" vertical="center"/>
    </xf>
    <xf numFmtId="178" fontId="21" fillId="0" borderId="12" xfId="44" applyNumberFormat="1" applyFont="1" applyBorder="1" applyAlignment="1">
      <alignment horizontal="center" vertical="center" wrapText="1"/>
    </xf>
    <xf numFmtId="178" fontId="21" fillId="0" borderId="12" xfId="44" applyNumberFormat="1" applyFont="1" applyBorder="1" applyAlignment="1">
      <alignment horizontal="center" vertical="center"/>
    </xf>
    <xf numFmtId="178" fontId="21" fillId="0" borderId="16" xfId="44" applyNumberFormat="1" applyFont="1" applyBorder="1" applyAlignment="1">
      <alignment horizontal="center" vertical="center" wrapText="1"/>
    </xf>
    <xf numFmtId="0" fontId="22" fillId="0" borderId="12" xfId="44" applyFont="1" applyBorder="1" applyAlignment="1">
      <alignment horizontal="center" vertical="center" wrapText="1"/>
    </xf>
    <xf numFmtId="0" fontId="22" fillId="0" borderId="12" xfId="44" applyFont="1" applyBorder="1" applyAlignment="1">
      <alignment horizontal="center" vertical="center"/>
    </xf>
    <xf numFmtId="179" fontId="21" fillId="0" borderId="16" xfId="0" applyNumberFormat="1" applyFont="1" applyBorder="1" applyAlignment="1">
      <alignment horizontal="right" vertical="center"/>
    </xf>
    <xf numFmtId="179" fontId="21" fillId="0" borderId="20" xfId="0" applyNumberFormat="1" applyFont="1" applyBorder="1" applyAlignment="1">
      <alignment horizontal="right" vertical="center"/>
    </xf>
    <xf numFmtId="0" fontId="22" fillId="0" borderId="19" xfId="44" applyFont="1" applyBorder="1" applyAlignment="1">
      <alignment horizontal="center" vertical="center" shrinkToFit="1"/>
    </xf>
    <xf numFmtId="178" fontId="21" fillId="0" borderId="10" xfId="44" applyNumberFormat="1" applyFont="1" applyBorder="1" applyAlignment="1">
      <alignment horizontal="center" vertical="center"/>
    </xf>
    <xf numFmtId="178" fontId="21" fillId="0" borderId="18" xfId="44" applyNumberFormat="1" applyFont="1" applyBorder="1" applyAlignment="1">
      <alignment horizontal="center" vertical="center"/>
    </xf>
    <xf numFmtId="178" fontId="21" fillId="0" borderId="22" xfId="44" applyNumberFormat="1" applyFont="1" applyBorder="1" applyAlignment="1">
      <alignment horizontal="center" vertical="center"/>
    </xf>
    <xf numFmtId="178" fontId="21" fillId="0" borderId="11" xfId="44" applyNumberFormat="1" applyFont="1" applyBorder="1" applyAlignment="1">
      <alignment horizontal="center" vertical="center"/>
    </xf>
    <xf numFmtId="178" fontId="21" fillId="0" borderId="19" xfId="44" applyNumberFormat="1" applyFont="1" applyBorder="1" applyAlignment="1">
      <alignment horizontal="center" vertical="center"/>
    </xf>
    <xf numFmtId="178" fontId="21" fillId="0" borderId="23" xfId="44" applyNumberFormat="1" applyFont="1" applyBorder="1" applyAlignment="1">
      <alignment horizontal="center" vertical="center"/>
    </xf>
    <xf numFmtId="0" fontId="22" fillId="0" borderId="0" xfId="44" applyFont="1">
      <alignment vertical="center"/>
    </xf>
    <xf numFmtId="0" fontId="21" fillId="0" borderId="0" xfId="44" applyFont="1" applyAlignment="1">
      <alignment horizontal="left" vertical="center" shrinkToFit="1"/>
    </xf>
    <xf numFmtId="0" fontId="24" fillId="0" borderId="0" xfId="44" applyFont="1" applyAlignment="1">
      <alignment vertical="center" wrapText="1"/>
    </xf>
    <xf numFmtId="0" fontId="22" fillId="0" borderId="16" xfId="44" applyFont="1" applyBorder="1" applyAlignment="1">
      <alignment horizontal="center" vertical="center" wrapText="1"/>
    </xf>
    <xf numFmtId="0" fontId="22" fillId="0" borderId="20" xfId="44" applyFont="1" applyBorder="1" applyAlignment="1">
      <alignment horizontal="center" vertical="center" wrapText="1"/>
    </xf>
    <xf numFmtId="0" fontId="22" fillId="0" borderId="21" xfId="44" applyFont="1" applyBorder="1" applyAlignment="1">
      <alignment horizontal="center" vertical="center" wrapText="1"/>
    </xf>
    <xf numFmtId="176" fontId="22" fillId="0" borderId="16" xfId="54" applyNumberFormat="1" applyFont="1" applyFill="1" applyBorder="1" applyAlignment="1">
      <alignment horizontal="center" vertical="center"/>
    </xf>
    <xf numFmtId="176" fontId="22" fillId="0" borderId="20" xfId="54" applyNumberFormat="1" applyFont="1" applyFill="1" applyBorder="1" applyAlignment="1">
      <alignment horizontal="center" vertical="center"/>
    </xf>
    <xf numFmtId="176" fontId="22" fillId="0" borderId="21" xfId="54" applyNumberFormat="1" applyFont="1" applyFill="1" applyBorder="1" applyAlignment="1">
      <alignment horizontal="center" vertical="center"/>
    </xf>
    <xf numFmtId="0" fontId="23" fillId="0" borderId="0" xfId="44" applyFont="1" applyAlignment="1">
      <alignment horizontal="center" vertical="center"/>
    </xf>
    <xf numFmtId="49" fontId="21" fillId="0" borderId="0" xfId="44" applyNumberFormat="1" applyFont="1" applyAlignment="1">
      <alignment horizontal="right" vertical="center" indent="1"/>
    </xf>
    <xf numFmtId="0" fontId="22" fillId="0" borderId="0" xfId="44" applyFont="1" applyAlignment="1">
      <alignment horizontal="right" vertical="center" indent="1"/>
    </xf>
    <xf numFmtId="0" fontId="32" fillId="0" borderId="0" xfId="0" applyFont="1" applyAlignment="1">
      <alignment horizontal="center" vertical="center"/>
    </xf>
    <xf numFmtId="0" fontId="26" fillId="0" borderId="19" xfId="0" applyFont="1" applyBorder="1" applyAlignment="1">
      <alignment horizontal="left" vertical="top" wrapText="1"/>
    </xf>
    <xf numFmtId="0" fontId="0" fillId="0" borderId="10" xfId="0" applyBorder="1" applyAlignment="1">
      <alignment vertical="center" wrapText="1"/>
    </xf>
    <xf numFmtId="0" fontId="0" fillId="0" borderId="18" xfId="0" applyBorder="1" applyAlignment="1">
      <alignment vertical="center" wrapText="1"/>
    </xf>
    <xf numFmtId="0" fontId="0" fillId="0" borderId="22" xfId="0" applyBorder="1" applyAlignment="1">
      <alignment vertical="center" wrapText="1"/>
    </xf>
    <xf numFmtId="0" fontId="0" fillId="0" borderId="17" xfId="0" applyBorder="1" applyAlignment="1">
      <alignment vertical="center" wrapText="1"/>
    </xf>
    <xf numFmtId="0" fontId="0" fillId="0" borderId="0" xfId="0" applyAlignment="1">
      <alignment vertical="center" wrapText="1"/>
    </xf>
    <xf numFmtId="0" fontId="0" fillId="0" borderId="24" xfId="0" applyBorder="1" applyAlignment="1">
      <alignment vertical="center" wrapText="1"/>
    </xf>
    <xf numFmtId="0" fontId="0" fillId="0" borderId="11" xfId="0" applyBorder="1" applyAlignment="1">
      <alignment vertical="center" wrapText="1"/>
    </xf>
    <xf numFmtId="0" fontId="0" fillId="0" borderId="19" xfId="0" applyBorder="1" applyAlignment="1">
      <alignment vertical="center" wrapText="1"/>
    </xf>
    <xf numFmtId="0" fontId="0" fillId="0" borderId="23" xfId="0" applyBorder="1" applyAlignment="1">
      <alignment vertical="center" wrapText="1"/>
    </xf>
    <xf numFmtId="0" fontId="22" fillId="0" borderId="16" xfId="0" applyFont="1" applyBorder="1" applyAlignment="1">
      <alignment horizontal="center" vertical="center"/>
    </xf>
    <xf numFmtId="0" fontId="22" fillId="0" borderId="20" xfId="0" applyFont="1" applyBorder="1" applyAlignment="1">
      <alignment horizontal="center" vertical="center"/>
    </xf>
    <xf numFmtId="0" fontId="22" fillId="0" borderId="21" xfId="0" applyFont="1" applyBorder="1" applyAlignment="1">
      <alignment horizontal="center" vertical="center"/>
    </xf>
    <xf numFmtId="178" fontId="21" fillId="0" borderId="0" xfId="44" applyNumberFormat="1" applyFont="1" applyAlignment="1">
      <alignment horizontal="right" vertical="center" indent="1"/>
    </xf>
    <xf numFmtId="0" fontId="21" fillId="0" borderId="13"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6" xfId="0" applyFont="1" applyBorder="1" applyAlignment="1">
      <alignment horizontal="left"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0" xfId="0" applyFont="1" applyAlignment="1">
      <alignment horizontal="left" vertical="center" wrapText="1"/>
    </xf>
    <xf numFmtId="0" fontId="21" fillId="0" borderId="16" xfId="0" applyFont="1" applyBorder="1" applyAlignment="1">
      <alignment horizontal="right" vertical="center"/>
    </xf>
    <xf numFmtId="0" fontId="21" fillId="0" borderId="20" xfId="0" applyFont="1" applyBorder="1" applyAlignment="1">
      <alignment horizontal="right" vertical="center"/>
    </xf>
    <xf numFmtId="0" fontId="21" fillId="0" borderId="16" xfId="0" applyFont="1" applyBorder="1" applyAlignment="1">
      <alignment horizontal="left" vertical="center"/>
    </xf>
    <xf numFmtId="0" fontId="21" fillId="0" borderId="20" xfId="0" applyFont="1" applyBorder="1" applyAlignment="1">
      <alignment horizontal="left" vertical="center"/>
    </xf>
    <xf numFmtId="0" fontId="21" fillId="0" borderId="21" xfId="0" applyFont="1" applyBorder="1" applyAlignment="1">
      <alignment horizontal="left" vertical="center"/>
    </xf>
    <xf numFmtId="0" fontId="37" fillId="0" borderId="0" xfId="40" applyFont="1" applyAlignment="1">
      <alignment horizontal="center" vertical="center"/>
    </xf>
    <xf numFmtId="178" fontId="21" fillId="0" borderId="0" xfId="0" applyNumberFormat="1" applyFont="1" applyAlignment="1">
      <alignment horizontal="left" vertical="center"/>
    </xf>
    <xf numFmtId="181" fontId="21" fillId="0" borderId="0" xfId="0" applyNumberFormat="1" applyFont="1" applyAlignment="1">
      <alignment horizontal="center" vertical="center"/>
    </xf>
    <xf numFmtId="0" fontId="21" fillId="0" borderId="0" xfId="0" applyFont="1" applyAlignment="1">
      <alignment horizontal="center" vertical="center"/>
    </xf>
    <xf numFmtId="0" fontId="38" fillId="0" borderId="0" xfId="0" applyFont="1" applyAlignment="1">
      <alignment horizontal="center" vertical="center"/>
    </xf>
    <xf numFmtId="0" fontId="21" fillId="0" borderId="19" xfId="42" applyFont="1" applyBorder="1" applyAlignment="1">
      <alignment horizontal="left" vertical="center"/>
    </xf>
    <xf numFmtId="0" fontId="21" fillId="0" borderId="13" xfId="42" applyFont="1" applyBorder="1" applyAlignment="1">
      <alignment horizontal="left" vertical="center"/>
    </xf>
    <xf numFmtId="0" fontId="21" fillId="0" borderId="14" xfId="42" applyFont="1" applyBorder="1" applyAlignment="1">
      <alignment horizontal="left" vertical="center"/>
    </xf>
    <xf numFmtId="181" fontId="21" fillId="33" borderId="12" xfId="0" applyNumberFormat="1" applyFont="1" applyFill="1" applyBorder="1" applyAlignment="1">
      <alignment horizontal="center" vertical="top"/>
    </xf>
    <xf numFmtId="0" fontId="21" fillId="33" borderId="12" xfId="0" applyFont="1" applyFill="1" applyBorder="1" applyAlignment="1">
      <alignment vertical="top"/>
    </xf>
    <xf numFmtId="0" fontId="21" fillId="0" borderId="10" xfId="0" applyFont="1" applyBorder="1" applyAlignment="1">
      <alignment horizontal="center" vertical="center"/>
    </xf>
    <xf numFmtId="0" fontId="21" fillId="0" borderId="22" xfId="0" applyFont="1" applyBorder="1" applyAlignment="1">
      <alignment horizontal="center" vertical="center"/>
    </xf>
    <xf numFmtId="0" fontId="21" fillId="0" borderId="11" xfId="0" applyFont="1" applyBorder="1" applyAlignment="1">
      <alignment horizontal="center" vertical="center"/>
    </xf>
    <xf numFmtId="0" fontId="21" fillId="0" borderId="23" xfId="44"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33" borderId="12" xfId="0" applyFont="1" applyFill="1" applyBorder="1" applyAlignment="1">
      <alignment horizontal="center" vertical="center"/>
    </xf>
    <xf numFmtId="0" fontId="21" fillId="33" borderId="16" xfId="0" applyFont="1" applyFill="1" applyBorder="1" applyAlignment="1">
      <alignment horizontal="center" vertical="center"/>
    </xf>
    <xf numFmtId="0" fontId="21" fillId="33" borderId="21" xfId="0" applyFont="1" applyFill="1" applyBorder="1" applyAlignment="1">
      <alignment horizontal="center" vertical="center"/>
    </xf>
    <xf numFmtId="0" fontId="21" fillId="33" borderId="20" xfId="0" applyFont="1" applyFill="1" applyBorder="1" applyAlignment="1">
      <alignment horizontal="center" vertical="center"/>
    </xf>
    <xf numFmtId="0" fontId="21" fillId="33" borderId="16" xfId="0" applyFont="1" applyFill="1" applyBorder="1" applyAlignment="1">
      <alignment horizontal="center" vertical="top"/>
    </xf>
    <xf numFmtId="0" fontId="21" fillId="33" borderId="20" xfId="0" applyFont="1" applyFill="1" applyBorder="1" applyAlignment="1">
      <alignment horizontal="center" vertical="top"/>
    </xf>
    <xf numFmtId="0" fontId="21" fillId="33" borderId="21" xfId="0" applyFont="1" applyFill="1" applyBorder="1" applyAlignment="1">
      <alignment horizontal="center" vertical="top"/>
    </xf>
    <xf numFmtId="0" fontId="21" fillId="33" borderId="12" xfId="0" applyFont="1" applyFill="1" applyBorder="1" applyAlignment="1">
      <alignment horizontal="center" vertical="top"/>
    </xf>
    <xf numFmtId="0" fontId="21" fillId="0" borderId="12" xfId="0" applyFont="1" applyBorder="1" applyAlignment="1">
      <alignment horizontal="center" vertical="center"/>
    </xf>
    <xf numFmtId="0" fontId="21" fillId="0" borderId="12" xfId="0" applyFont="1" applyBorder="1" applyAlignment="1">
      <alignment horizontal="center" vertical="center" wrapText="1"/>
    </xf>
    <xf numFmtId="0" fontId="21" fillId="33" borderId="19" xfId="0" applyFont="1" applyFill="1" applyBorder="1" applyAlignment="1">
      <alignment horizontal="center" vertical="center"/>
    </xf>
    <xf numFmtId="0" fontId="21" fillId="33" borderId="11" xfId="0" applyFont="1" applyFill="1" applyBorder="1" applyAlignment="1">
      <alignment horizontal="center" vertical="center"/>
    </xf>
    <xf numFmtId="0" fontId="21" fillId="33" borderId="23" xfId="44" applyFont="1" applyFill="1" applyBorder="1" applyAlignment="1">
      <alignment horizontal="center" vertical="center"/>
    </xf>
    <xf numFmtId="0" fontId="42" fillId="0" borderId="0" xfId="0" applyFont="1" applyAlignment="1">
      <alignment horizontal="center" vertical="center"/>
    </xf>
    <xf numFmtId="0" fontId="21" fillId="0" borderId="10" xfId="0" applyFont="1" applyBorder="1" applyAlignment="1">
      <alignment horizontal="center" vertical="center" shrinkToFit="1"/>
    </xf>
    <xf numFmtId="0" fontId="21" fillId="0" borderId="18" xfId="0" applyFont="1" applyBorder="1" applyAlignment="1">
      <alignment horizontal="center" vertical="center" shrinkToFit="1"/>
    </xf>
    <xf numFmtId="0" fontId="21" fillId="0" borderId="22" xfId="0" applyFont="1" applyBorder="1" applyAlignment="1">
      <alignment horizontal="center" vertical="center" shrinkToFit="1"/>
    </xf>
    <xf numFmtId="0" fontId="21" fillId="0" borderId="12" xfId="0" applyFont="1" applyBorder="1" applyAlignment="1">
      <alignment horizontal="center" vertical="center" shrinkToFit="1"/>
    </xf>
    <xf numFmtId="0" fontId="21" fillId="0" borderId="13" xfId="0" applyFont="1" applyBorder="1" applyAlignment="1">
      <alignment horizontal="center" vertical="center" shrinkToFit="1"/>
    </xf>
    <xf numFmtId="0" fontId="21" fillId="0" borderId="14" xfId="0" applyFont="1" applyBorder="1" applyAlignment="1">
      <alignment horizontal="center" vertical="center" shrinkToFit="1"/>
    </xf>
    <xf numFmtId="0" fontId="43" fillId="0" borderId="0" xfId="40" applyFont="1" applyAlignment="1">
      <alignment horizontal="center" vertical="center"/>
    </xf>
    <xf numFmtId="0" fontId="24" fillId="0" borderId="31" xfId="40" applyFont="1" applyBorder="1" applyAlignment="1">
      <alignment horizontal="center"/>
    </xf>
    <xf numFmtId="0" fontId="35" fillId="0" borderId="0" xfId="41" applyFont="1" applyAlignment="1">
      <alignment horizontal="left" vertical="center" wrapText="1"/>
    </xf>
    <xf numFmtId="0" fontId="24" fillId="0" borderId="12" xfId="40" applyFont="1" applyBorder="1" applyAlignment="1">
      <alignment horizontal="center" vertical="center" wrapText="1"/>
    </xf>
    <xf numFmtId="38" fontId="24" fillId="0" borderId="12" xfId="38" applyNumberFormat="1" applyFont="1" applyBorder="1" applyAlignment="1">
      <alignment horizontal="center" vertical="center"/>
    </xf>
    <xf numFmtId="38" fontId="24" fillId="0" borderId="16" xfId="38" applyNumberFormat="1" applyFont="1" applyBorder="1" applyAlignment="1">
      <alignment horizontal="center" vertical="center" wrapText="1"/>
    </xf>
    <xf numFmtId="38" fontId="24" fillId="0" borderId="12" xfId="38" applyNumberFormat="1" applyFont="1" applyBorder="1" applyAlignment="1">
      <alignment horizontal="center"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パーセント" xfId="55" builtinId="5"/>
    <cellStyle name="ハイパーリンク 2" xfId="28" xr:uid="{00000000-0005-0000-0000-00001B000000}"/>
    <cellStyle name="メモ" xfId="29" builtinId="10" customBuiltin="1"/>
    <cellStyle name="リンク セル" xfId="30" builtinId="24" customBuiltin="1"/>
    <cellStyle name="悪い" xfId="33" builtinId="27" customBuiltin="1"/>
    <cellStyle name="計算" xfId="50" builtinId="22" customBuiltin="1"/>
    <cellStyle name="警告文" xfId="52" builtinId="11" customBuiltin="1"/>
    <cellStyle name="桁区切り" xfId="54" builtinId="6"/>
    <cellStyle name="桁区切り [0.00] 2" xfId="38" xr:uid="{00000000-0005-0000-0000-000025000000}"/>
    <cellStyle name="桁区切り [0.00] 2 2" xfId="39" xr:uid="{00000000-0005-0000-0000-000026000000}"/>
    <cellStyle name="桁区切り 2" xfId="34" xr:uid="{00000000-0005-0000-0000-000021000000}"/>
    <cellStyle name="桁区切り 2 2" xfId="35" xr:uid="{00000000-0005-0000-0000-000022000000}"/>
    <cellStyle name="桁区切り 3" xfId="36" xr:uid="{00000000-0005-0000-0000-000023000000}"/>
    <cellStyle name="桁区切り 4" xfId="37" xr:uid="{00000000-0005-0000-0000-000024000000}"/>
    <cellStyle name="見出し 1" xfId="46" builtinId="16" customBuiltin="1"/>
    <cellStyle name="見出し 2" xfId="47" builtinId="17" customBuiltin="1"/>
    <cellStyle name="見出し 3" xfId="48" builtinId="18" customBuiltin="1"/>
    <cellStyle name="見出し 4" xfId="49" builtinId="19" customBuiltin="1"/>
    <cellStyle name="集計" xfId="53" builtinId="25" customBuiltin="1"/>
    <cellStyle name="出力" xfId="32" builtinId="21" customBuiltin="1"/>
    <cellStyle name="説明文" xfId="51" builtinId="53" customBuiltin="1"/>
    <cellStyle name="入力" xfId="31" builtinId="20" customBuiltin="1"/>
    <cellStyle name="標準" xfId="0" builtinId="0"/>
    <cellStyle name="標準 2" xfId="40" xr:uid="{00000000-0005-0000-0000-000028000000}"/>
    <cellStyle name="標準 2 2" xfId="41" xr:uid="{00000000-0005-0000-0000-000029000000}"/>
    <cellStyle name="標準 3" xfId="42" xr:uid="{00000000-0005-0000-0000-00002A000000}"/>
    <cellStyle name="標準 3 2" xfId="43" xr:uid="{00000000-0005-0000-0000-00002B000000}"/>
    <cellStyle name="標準 4" xfId="44" xr:uid="{00000000-0005-0000-0000-00002C000000}"/>
    <cellStyle name="良い" xfId="45" builtinId="26" customBuiltin="1"/>
  </cellStyles>
  <dxfs count="5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CCC"/>
        </patternFill>
      </fill>
    </dxf>
    <dxf>
      <font>
        <color rgb="FF9C0006"/>
      </font>
      <fill>
        <patternFill>
          <bgColor rgb="FFFFC7CE"/>
        </patternFill>
      </fill>
    </dxf>
    <dxf>
      <fill>
        <patternFill>
          <fgColor rgb="FFFFCCCC"/>
          <bgColor rgb="FFFFCCCC"/>
        </patternFill>
      </fill>
    </dxf>
    <dxf>
      <font>
        <color rgb="FF9C0006"/>
      </font>
      <fill>
        <patternFill>
          <bgColor rgb="FFFFC7CE"/>
        </patternFill>
      </fill>
    </dxf>
    <dxf>
      <fill>
        <patternFill>
          <bgColor rgb="FFFFCCCC"/>
        </patternFill>
      </fill>
    </dxf>
    <dxf>
      <font>
        <color rgb="FF9C0006"/>
      </font>
      <fill>
        <patternFill>
          <bgColor rgb="FFFFC7CE"/>
        </patternFill>
      </fill>
    </dxf>
    <dxf>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106045</xdr:colOff>
      <xdr:row>0</xdr:row>
      <xdr:rowOff>121285</xdr:rowOff>
    </xdr:from>
    <xdr:to>
      <xdr:col>12</xdr:col>
      <xdr:colOff>66675</xdr:colOff>
      <xdr:row>3</xdr:row>
      <xdr:rowOff>144145</xdr:rowOff>
    </xdr:to>
    <xdr:sp macro="" textlink="">
      <xdr:nvSpPr>
        <xdr:cNvPr id="3" name="テキスト ボックス 8">
          <a:extLst>
            <a:ext uri="{FF2B5EF4-FFF2-40B4-BE49-F238E27FC236}">
              <a16:creationId xmlns:a16="http://schemas.microsoft.com/office/drawing/2014/main" id="{00000000-0008-0000-0000-000003000000}"/>
            </a:ext>
          </a:extLst>
        </xdr:cNvPr>
        <xdr:cNvSpPr txBox="1"/>
      </xdr:nvSpPr>
      <xdr:spPr>
        <a:xfrm>
          <a:off x="7369810" y="121285"/>
          <a:ext cx="3670300" cy="594360"/>
        </a:xfrm>
        <a:prstGeom prst="rect">
          <a:avLst/>
        </a:prstGeom>
        <a:solidFill>
          <a:srgbClr val="FFCC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b="1">
              <a:latin typeface="ＭＳ Ｐゴシック"/>
              <a:ea typeface="ＭＳ Ｐゴシック"/>
            </a:rPr>
            <a:t>【年度末実績報告書】</a:t>
          </a:r>
        </a:p>
        <a:p>
          <a:r>
            <a:rPr kumimoji="1" lang="ja-JP" altLang="en-US" sz="900" b="1">
              <a:latin typeface="ＭＳ Ｐゴシック"/>
              <a:ea typeface="ＭＳ Ｐゴシック"/>
            </a:rPr>
            <a:t>この報告書は令和7年3月31日時点で事業が終了していない場合に、中間報告として提出していただくものです。</a:t>
          </a:r>
        </a:p>
      </xdr:txBody>
    </xdr:sp>
    <xdr:clientData/>
  </xdr:twoCellAnchor>
  <xdr:twoCellAnchor>
    <xdr:from>
      <xdr:col>9</xdr:col>
      <xdr:colOff>140335</xdr:colOff>
      <xdr:row>4</xdr:row>
      <xdr:rowOff>128270</xdr:rowOff>
    </xdr:from>
    <xdr:to>
      <xdr:col>12</xdr:col>
      <xdr:colOff>99695</xdr:colOff>
      <xdr:row>10</xdr:row>
      <xdr:rowOff>22860</xdr:rowOff>
    </xdr:to>
    <xdr:sp macro="" textlink="">
      <xdr:nvSpPr>
        <xdr:cNvPr id="4" name="テキスト ボックス 15">
          <a:extLst>
            <a:ext uri="{FF2B5EF4-FFF2-40B4-BE49-F238E27FC236}">
              <a16:creationId xmlns:a16="http://schemas.microsoft.com/office/drawing/2014/main" id="{00000000-0008-0000-0000-000004000000}"/>
            </a:ext>
          </a:extLst>
        </xdr:cNvPr>
        <xdr:cNvSpPr txBox="1"/>
      </xdr:nvSpPr>
      <xdr:spPr>
        <a:xfrm>
          <a:off x="7404100" y="890270"/>
          <a:ext cx="3669030" cy="1037590"/>
        </a:xfrm>
        <a:prstGeom prst="rect">
          <a:avLst/>
        </a:prstGeom>
        <a:solidFill>
          <a:srgbClr val="FFCC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b="1">
              <a:latin typeface="ＭＳ Ｐゴシック"/>
              <a:ea typeface="ＭＳ Ｐゴシック"/>
            </a:rPr>
            <a:t>【入力方法】</a:t>
          </a:r>
          <a:endParaRPr kumimoji="1" lang="en-US" altLang="ja-JP" sz="900" b="1">
            <a:latin typeface="ＭＳ Ｐゴシック"/>
            <a:ea typeface="ＭＳ Ｐゴシック"/>
          </a:endParaRPr>
        </a:p>
        <a:p>
          <a:r>
            <a:rPr kumimoji="1" lang="ja-JP" altLang="en-US" sz="900" b="1">
              <a:latin typeface="ＭＳ Ｐゴシック"/>
              <a:ea typeface="ＭＳ Ｐゴシック"/>
            </a:rPr>
            <a:t>　・セルが赤色の箇所は入力必須項目です。</a:t>
          </a:r>
          <a:endParaRPr kumimoji="1" lang="en-US" altLang="ja-JP" sz="900" b="1">
            <a:latin typeface="ＭＳ Ｐゴシック"/>
            <a:ea typeface="ＭＳ Ｐゴシック"/>
          </a:endParaRPr>
        </a:p>
        <a:p>
          <a:r>
            <a:rPr kumimoji="1" lang="ja-JP" altLang="en-US" sz="900" b="1">
              <a:latin typeface="ＭＳ Ｐゴシック"/>
              <a:ea typeface="ＭＳ Ｐゴシック"/>
            </a:rPr>
            <a:t>　　（白色セルには計算式が入っていますので、　原則として</a:t>
          </a:r>
          <a:endParaRPr kumimoji="1" lang="en-US" altLang="ja-JP" sz="900" b="1">
            <a:latin typeface="ＭＳ Ｐゴシック"/>
            <a:ea typeface="ＭＳ Ｐゴシック"/>
          </a:endParaRPr>
        </a:p>
        <a:p>
          <a:r>
            <a:rPr kumimoji="1" lang="ja-JP" altLang="en-US" sz="900" b="1">
              <a:latin typeface="ＭＳ Ｐゴシック"/>
              <a:ea typeface="ＭＳ Ｐゴシック"/>
            </a:rPr>
            <a:t>     変更しないようお願いします。）</a:t>
          </a:r>
          <a:endParaRPr kumimoji="1" lang="en-US" altLang="ja-JP" sz="900" b="1">
            <a:latin typeface="ＭＳ Ｐゴシック"/>
            <a:ea typeface="ＭＳ Ｐゴシック"/>
          </a:endParaRPr>
        </a:p>
        <a:p>
          <a:r>
            <a:rPr kumimoji="1" lang="ja-JP" altLang="en-US" sz="900" b="1">
              <a:latin typeface="ＭＳ Ｐゴシック"/>
              <a:ea typeface="ＭＳ Ｐゴシック"/>
            </a:rPr>
            <a:t>　・セルが黄色の箇所は、必要に応じて入力してください。</a:t>
          </a:r>
          <a:endParaRPr kumimoji="1" lang="en-US" altLang="ja-JP" sz="900" b="1">
            <a:latin typeface="ＭＳ Ｐゴシック"/>
            <a:ea typeface="ＭＳ Ｐゴシック"/>
          </a:endParaRPr>
        </a:p>
        <a:p>
          <a:r>
            <a:rPr kumimoji="1" lang="ja-JP" altLang="en-US" sz="900" b="1">
              <a:latin typeface="ＭＳ Ｐゴシック"/>
              <a:ea typeface="ＭＳ Ｐゴシック"/>
            </a:rPr>
            <a:t>　・該当セルのコメントも確認して入力してください。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4057650</xdr:colOff>
      <xdr:row>0</xdr:row>
      <xdr:rowOff>99060</xdr:rowOff>
    </xdr:from>
    <xdr:to>
      <xdr:col>3</xdr:col>
      <xdr:colOff>4981575</xdr:colOff>
      <xdr:row>1</xdr:row>
      <xdr:rowOff>167005</xdr:rowOff>
    </xdr:to>
    <xdr:sp macro="" textlink="">
      <xdr:nvSpPr>
        <xdr:cNvPr id="2" name="Text Box 2">
          <a:extLst>
            <a:ext uri="{FF2B5EF4-FFF2-40B4-BE49-F238E27FC236}">
              <a16:creationId xmlns:a16="http://schemas.microsoft.com/office/drawing/2014/main" id="{00000000-0008-0000-0100-000002000000}"/>
            </a:ext>
          </a:extLst>
        </xdr:cNvPr>
        <xdr:cNvSpPr txBox="1">
          <a:spLocks noChangeArrowheads="1"/>
        </xdr:cNvSpPr>
      </xdr:nvSpPr>
      <xdr:spPr>
        <a:xfrm>
          <a:off x="5569585" y="99060"/>
          <a:ext cx="923925" cy="247650"/>
        </a:xfrm>
        <a:prstGeom prst="rect">
          <a:avLst/>
        </a:prstGeom>
        <a:solidFill>
          <a:srgbClr val="FFFFFF"/>
        </a:solidFill>
        <a:ln w="9525">
          <a:solidFill>
            <a:srgbClr val="000000"/>
          </a:solidFill>
          <a:miter lim="800000"/>
          <a:headEnd/>
          <a:tailEnd/>
        </a:ln>
      </xdr:spPr>
      <xdr:txBody>
        <a:bodyPr vertOverflow="clip" horzOverflow="overflow" wrap="square" lIns="74295" tIns="8890" rIns="74295" bIns="8890" anchor="ctr" upright="1"/>
        <a:lstStyle/>
        <a:p>
          <a:pPr algn="ctr" rtl="0">
            <a:lnSpc>
              <a:spcPts val="1400"/>
            </a:lnSpc>
            <a:defRPr sz="1000"/>
          </a:pPr>
          <a:r>
            <a:rPr lang="en-US" altLang="ja-JP" sz="1200" b="0" i="0" u="none" strike="noStrike" baseline="0">
              <a:solidFill>
                <a:schemeClr val="tx1"/>
              </a:solidFill>
              <a:latin typeface="ＭＳ ゴシック"/>
              <a:ea typeface="ＭＳ ゴシック"/>
            </a:rPr>
            <a:t>R7.1</a:t>
          </a:r>
          <a:r>
            <a:rPr lang="ja-JP" altLang="en-US" sz="1200" b="0" i="0" u="none" strike="noStrike" baseline="0">
              <a:solidFill>
                <a:schemeClr val="tx1"/>
              </a:solidFill>
              <a:latin typeface="ＭＳ ゴシック"/>
              <a:ea typeface="ＭＳ ゴシック"/>
            </a:rPr>
            <a:t>月～</a:t>
          </a:r>
          <a:endParaRPr lang="ja-JP" altLang="en-US" sz="1200" b="0" i="0" u="none" strike="noStrike" baseline="0">
            <a:solidFill>
              <a:srgbClr val="000000"/>
            </a:solidFill>
            <a:latin typeface="ＭＳ ゴシック"/>
            <a:ea typeface="ＭＳ ゴシック"/>
          </a:endParaRPr>
        </a:p>
      </xdr:txBody>
    </xdr:sp>
    <xdr:clientData/>
  </xdr:twoCellAnchor>
  <xdr:twoCellAnchor>
    <xdr:from>
      <xdr:col>1</xdr:col>
      <xdr:colOff>28575</xdr:colOff>
      <xdr:row>3</xdr:row>
      <xdr:rowOff>171450</xdr:rowOff>
    </xdr:from>
    <xdr:to>
      <xdr:col>2</xdr:col>
      <xdr:colOff>1071245</xdr:colOff>
      <xdr:row>4</xdr:row>
      <xdr:rowOff>179705</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a:xfrm>
          <a:off x="200660" y="710565"/>
          <a:ext cx="1247775" cy="187960"/>
        </a:xfrm>
        <a:prstGeom prst="rect">
          <a:avLst/>
        </a:prstGeom>
        <a:solidFill>
          <a:srgbClr val="FFFFFF"/>
        </a:solidFill>
        <a:ln w="9525">
          <a:solidFill>
            <a:srgbClr val="000000"/>
          </a:solidFill>
          <a:miter lim="800000"/>
          <a:headEnd/>
          <a:tailEnd/>
        </a:ln>
      </xdr:spPr>
      <xdr:txBody>
        <a:bodyPr vertOverflow="clip" horzOverflow="overflow" wrap="square" lIns="74295" tIns="8890" rIns="74295" bIns="8890" anchor="ctr" upright="1"/>
        <a:lstStyle/>
        <a:p>
          <a:pPr algn="ctr" rtl="0">
            <a:lnSpc>
              <a:spcPts val="1400"/>
            </a:lnSpc>
            <a:defRPr sz="1000"/>
          </a:pPr>
          <a:r>
            <a:rPr lang="ja-JP" altLang="en-US" sz="1200" b="0" i="0" u="none" strike="noStrike" baseline="0">
              <a:solidFill>
                <a:srgbClr val="000000"/>
              </a:solidFill>
              <a:latin typeface="ＭＳ ゴシック"/>
              <a:ea typeface="ＭＳ ゴシック"/>
            </a:rPr>
            <a:t>提出部数　１部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476885</xdr:colOff>
      <xdr:row>0</xdr:row>
      <xdr:rowOff>75565</xdr:rowOff>
    </xdr:from>
    <xdr:to>
      <xdr:col>12</xdr:col>
      <xdr:colOff>437515</xdr:colOff>
      <xdr:row>5</xdr:row>
      <xdr:rowOff>166370</xdr:rowOff>
    </xdr:to>
    <xdr:sp macro="" textlink="">
      <xdr:nvSpPr>
        <xdr:cNvPr id="2" name="テキスト ボックス 8">
          <a:extLst>
            <a:ext uri="{FF2B5EF4-FFF2-40B4-BE49-F238E27FC236}">
              <a16:creationId xmlns:a16="http://schemas.microsoft.com/office/drawing/2014/main" id="{00000000-0008-0000-0200-000002000000}"/>
            </a:ext>
          </a:extLst>
        </xdr:cNvPr>
        <xdr:cNvSpPr txBox="1"/>
      </xdr:nvSpPr>
      <xdr:spPr>
        <a:xfrm>
          <a:off x="7740650" y="75565"/>
          <a:ext cx="3670300" cy="1043305"/>
        </a:xfrm>
        <a:prstGeom prst="rect">
          <a:avLst/>
        </a:prstGeom>
        <a:solidFill>
          <a:srgbClr val="FFCC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b="1">
              <a:latin typeface="ＭＳ Ｐゴシック"/>
              <a:ea typeface="ＭＳ Ｐゴシック"/>
            </a:rPr>
            <a:t>【入力方法】</a:t>
          </a:r>
          <a:endParaRPr kumimoji="1" lang="en-US" altLang="ja-JP" sz="900" b="1">
            <a:latin typeface="ＭＳ Ｐゴシック"/>
            <a:ea typeface="ＭＳ Ｐゴシック"/>
          </a:endParaRPr>
        </a:p>
        <a:p>
          <a:r>
            <a:rPr kumimoji="1" lang="ja-JP" altLang="en-US" sz="900" b="1">
              <a:latin typeface="ＭＳ Ｐゴシック"/>
              <a:ea typeface="ＭＳ Ｐゴシック"/>
            </a:rPr>
            <a:t>　・セルが赤色の箇所は入力必須項目です。</a:t>
          </a:r>
          <a:endParaRPr kumimoji="1" lang="en-US" altLang="ja-JP" sz="900" b="1">
            <a:latin typeface="ＭＳ Ｐゴシック"/>
            <a:ea typeface="ＭＳ Ｐゴシック"/>
          </a:endParaRPr>
        </a:p>
        <a:p>
          <a:r>
            <a:rPr kumimoji="1" lang="ja-JP" altLang="en-US" sz="900" b="1">
              <a:latin typeface="ＭＳ Ｐゴシック"/>
              <a:ea typeface="ＭＳ Ｐゴシック"/>
            </a:rPr>
            <a:t>　　（白色セルには計算式が入っていますので、　原則として</a:t>
          </a:r>
          <a:endParaRPr kumimoji="1" lang="en-US" altLang="ja-JP" sz="900" b="1">
            <a:latin typeface="ＭＳ Ｐゴシック"/>
            <a:ea typeface="ＭＳ Ｐゴシック"/>
          </a:endParaRPr>
        </a:p>
        <a:p>
          <a:r>
            <a:rPr kumimoji="1" lang="ja-JP" altLang="en-US" sz="900" b="1">
              <a:latin typeface="ＭＳ Ｐゴシック"/>
              <a:ea typeface="ＭＳ Ｐゴシック"/>
            </a:rPr>
            <a:t>     変更しないようお願いします。）</a:t>
          </a:r>
          <a:endParaRPr kumimoji="1" lang="en-US" altLang="ja-JP" sz="900" b="1">
            <a:latin typeface="ＭＳ Ｐゴシック"/>
            <a:ea typeface="ＭＳ Ｐゴシック"/>
          </a:endParaRPr>
        </a:p>
        <a:p>
          <a:r>
            <a:rPr kumimoji="1" lang="ja-JP" altLang="en-US" sz="900" b="1">
              <a:latin typeface="ＭＳ Ｐゴシック"/>
              <a:ea typeface="ＭＳ Ｐゴシック"/>
            </a:rPr>
            <a:t>　・セルが黄色の箇所は、必要に応じて入力してください。</a:t>
          </a:r>
          <a:endParaRPr kumimoji="1" lang="en-US" altLang="ja-JP" sz="900" b="1">
            <a:latin typeface="ＭＳ Ｐゴシック"/>
            <a:ea typeface="ＭＳ Ｐゴシック"/>
          </a:endParaRPr>
        </a:p>
        <a:p>
          <a:r>
            <a:rPr kumimoji="1" lang="ja-JP" altLang="en-US" sz="900" b="1">
              <a:latin typeface="ＭＳ Ｐゴシック"/>
              <a:ea typeface="ＭＳ Ｐゴシック"/>
            </a:rPr>
            <a:t>　・該当セルのコメントも確認して入力してください。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234950</xdr:colOff>
      <xdr:row>0</xdr:row>
      <xdr:rowOff>100965</xdr:rowOff>
    </xdr:from>
    <xdr:to>
      <xdr:col>15</xdr:col>
      <xdr:colOff>767080</xdr:colOff>
      <xdr:row>2</xdr:row>
      <xdr:rowOff>118745</xdr:rowOff>
    </xdr:to>
    <xdr:sp macro="" textlink="">
      <xdr:nvSpPr>
        <xdr:cNvPr id="4" name="テキスト ボックス 13">
          <a:extLst>
            <a:ext uri="{FF2B5EF4-FFF2-40B4-BE49-F238E27FC236}">
              <a16:creationId xmlns:a16="http://schemas.microsoft.com/office/drawing/2014/main" id="{00000000-0008-0000-0300-000004000000}"/>
            </a:ext>
          </a:extLst>
        </xdr:cNvPr>
        <xdr:cNvSpPr txBox="1"/>
      </xdr:nvSpPr>
      <xdr:spPr>
        <a:xfrm>
          <a:off x="8220710" y="100965"/>
          <a:ext cx="3151505" cy="709930"/>
        </a:xfrm>
        <a:prstGeom prst="rect">
          <a:avLst/>
        </a:prstGeom>
        <a:solidFill>
          <a:srgbClr val="FFCC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b="1">
              <a:latin typeface="ＭＳ Ｐゴシック"/>
              <a:ea typeface="ＭＳ Ｐゴシック"/>
            </a:rPr>
            <a:t>【事業説明書について】</a:t>
          </a:r>
          <a:endParaRPr kumimoji="1" lang="en-US" altLang="ja-JP" sz="900" b="1">
            <a:latin typeface="ＭＳ Ｐゴシック"/>
            <a:ea typeface="ＭＳ Ｐゴシック"/>
          </a:endParaRPr>
        </a:p>
        <a:p>
          <a:r>
            <a:rPr kumimoji="1" lang="ja-JP" altLang="en-US" sz="900" b="1">
              <a:latin typeface="ＭＳ Ｐゴシック"/>
              <a:ea typeface="ＭＳ Ｐゴシック"/>
            </a:rPr>
            <a:t>説明書は任意様式ですので、必須項目を網羅した別資料での提出が可能です。</a:t>
          </a:r>
          <a:endParaRPr kumimoji="1" lang="en-US" altLang="ja-JP" sz="900" b="1">
            <a:latin typeface="ＭＳ Ｐゴシック"/>
            <a:ea typeface="ＭＳ Ｐゴシック"/>
          </a:endParaRPr>
        </a:p>
        <a:p>
          <a:endParaRPr kumimoji="1" lang="ja-JP" altLang="en-US" sz="900" b="1">
            <a:latin typeface="ＭＳ Ｐゴシック"/>
            <a:ea typeface="ＭＳ Ｐ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198755</xdr:colOff>
      <xdr:row>0</xdr:row>
      <xdr:rowOff>229235</xdr:rowOff>
    </xdr:from>
    <xdr:to>
      <xdr:col>21</xdr:col>
      <xdr:colOff>42545</xdr:colOff>
      <xdr:row>6</xdr:row>
      <xdr:rowOff>60960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4094460" y="229235"/>
          <a:ext cx="3060065" cy="1414145"/>
        </a:xfrm>
        <a:prstGeom prst="rect">
          <a:avLst/>
        </a:prstGeom>
        <a:solidFill>
          <a:srgbClr val="FFCCFF"/>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200" b="1">
              <a:latin typeface="ＭＳ Ｐゴシック"/>
              <a:ea typeface="ＭＳ Ｐゴシック"/>
            </a:rPr>
            <a:t>【入力方法】</a:t>
          </a:r>
          <a:endParaRPr kumimoji="1" lang="en-US" altLang="ja-JP" sz="1200" b="1">
            <a:latin typeface="ＭＳ Ｐゴシック"/>
            <a:ea typeface="ＭＳ Ｐゴシック"/>
          </a:endParaRPr>
        </a:p>
        <a:p>
          <a:r>
            <a:rPr kumimoji="1" lang="ja-JP" altLang="en-US" sz="1200" b="1">
              <a:latin typeface="ＭＳ Ｐゴシック"/>
              <a:ea typeface="ＭＳ Ｐゴシック"/>
            </a:rPr>
            <a:t>公害防止施設の設置の該当がない場合は「該当無し」と記載して提出してください。</a:t>
          </a:r>
        </a:p>
      </xdr:txBody>
    </xdr:sp>
    <xdr:clientData/>
  </xdr:twoCellAnchor>
  <xdr:twoCellAnchor>
    <xdr:from>
      <xdr:col>16</xdr:col>
      <xdr:colOff>254000</xdr:colOff>
      <xdr:row>7</xdr:row>
      <xdr:rowOff>0</xdr:rowOff>
    </xdr:from>
    <xdr:to>
      <xdr:col>19</xdr:col>
      <xdr:colOff>492760</xdr:colOff>
      <xdr:row>9</xdr:row>
      <xdr:rowOff>185420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4149705" y="1899920"/>
          <a:ext cx="2168525" cy="69342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3200">
              <a:latin typeface="ＭＳ Ｐゴシック"/>
              <a:ea typeface="ＭＳ Ｐゴシック"/>
            </a:rPr>
            <a:t>該当なし</a:t>
          </a:r>
        </a:p>
      </xdr:txBody>
    </xdr:sp>
    <xdr:clientData/>
  </xdr:twoCellAnchor>
  <mc:AlternateContent xmlns:mc="http://schemas.openxmlformats.org/markup-compatibility/2006">
    <mc:Choice xmlns:a14="http://schemas.microsoft.com/office/drawing/2010/main" Requires="a14">
      <xdr:twoCellAnchor editAs="oneCell">
        <xdr:from>
          <xdr:col>0</xdr:col>
          <xdr:colOff>952500</xdr:colOff>
          <xdr:row>4</xdr:row>
          <xdr:rowOff>57150</xdr:rowOff>
        </xdr:from>
        <xdr:to>
          <xdr:col>1</xdr:col>
          <xdr:colOff>6350</xdr:colOff>
          <xdr:row>4</xdr:row>
          <xdr:rowOff>266700</xdr:rowOff>
        </xdr:to>
        <xdr:sp macro="" textlink="">
          <xdr:nvSpPr>
            <xdr:cNvPr id="46084" name="チェック 4" hidden="1">
              <a:extLst>
                <a:ext uri="{63B3BB69-23CF-44E3-9099-C40C66FF867C}">
                  <a14:compatExt spid="_x0000_s46084"/>
                </a:ext>
                <a:ext uri="{FF2B5EF4-FFF2-40B4-BE49-F238E27FC236}">
                  <a16:creationId xmlns:a16="http://schemas.microsoft.com/office/drawing/2014/main" id="{00000000-0008-0000-0500-000004B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60"/>
  <sheetViews>
    <sheetView tabSelected="1" view="pageBreakPreview" zoomScaleSheetLayoutView="100" workbookViewId="0">
      <selection activeCell="B26" sqref="B26:C26"/>
    </sheetView>
  </sheetViews>
  <sheetFormatPr defaultColWidth="8.81640625" defaultRowHeight="13"/>
  <cols>
    <col min="1" max="1" width="16.1796875" style="1" customWidth="1"/>
    <col min="2" max="2" width="22.6328125" style="1" customWidth="1"/>
    <col min="3" max="3" width="4.1796875" style="1" customWidth="1"/>
    <col min="4" max="4" width="7.08984375" style="1" customWidth="1"/>
    <col min="5" max="5" width="16.1796875" style="1" customWidth="1"/>
    <col min="6" max="6" width="4.1796875" style="1" customWidth="1"/>
    <col min="7" max="7" width="3.1796875" style="1" customWidth="1"/>
    <col min="8" max="8" width="20.6328125" style="1" customWidth="1"/>
    <col min="9" max="9" width="5.26953125" style="1" customWidth="1"/>
    <col min="10" max="10" width="28.54296875" style="1" customWidth="1"/>
    <col min="11" max="11" width="13.453125" style="1" bestFit="1" customWidth="1"/>
    <col min="12" max="21" width="8.81640625" style="1"/>
    <col min="22" max="22" width="50.81640625" style="1" customWidth="1"/>
    <col min="23" max="16384" width="8.81640625" style="1"/>
  </cols>
  <sheetData>
    <row r="1" spans="1:22" ht="15" customHeight="1">
      <c r="A1" s="3" t="s">
        <v>49</v>
      </c>
    </row>
    <row r="2" spans="1:22" ht="15" customHeight="1">
      <c r="A2" s="3"/>
    </row>
    <row r="3" spans="1:22" ht="15" customHeight="1">
      <c r="A3" s="203" t="s">
        <v>23</v>
      </c>
      <c r="B3" s="203"/>
      <c r="C3" s="203"/>
      <c r="D3" s="203"/>
      <c r="E3" s="203"/>
      <c r="F3" s="203"/>
      <c r="G3" s="203"/>
      <c r="H3" s="203"/>
      <c r="I3" s="203"/>
    </row>
    <row r="4" spans="1:22" ht="15" customHeight="1">
      <c r="A4" s="4"/>
      <c r="B4" s="4"/>
      <c r="C4" s="4"/>
      <c r="D4" s="4"/>
      <c r="E4" s="4"/>
      <c r="F4" s="4"/>
      <c r="G4" s="4"/>
      <c r="H4" s="4"/>
      <c r="I4" s="4"/>
    </row>
    <row r="5" spans="1:22" ht="15" customHeight="1">
      <c r="A5" s="5"/>
      <c r="H5" s="204" t="s">
        <v>207</v>
      </c>
      <c r="I5" s="204"/>
    </row>
    <row r="6" spans="1:22" ht="15" customHeight="1">
      <c r="A6" s="5" t="s">
        <v>127</v>
      </c>
    </row>
    <row r="7" spans="1:22" ht="15" customHeight="1">
      <c r="A7" s="5"/>
    </row>
    <row r="8" spans="1:22" ht="15" customHeight="1">
      <c r="E8" s="28" t="s">
        <v>129</v>
      </c>
      <c r="F8" s="195" t="s">
        <v>130</v>
      </c>
      <c r="G8" s="195"/>
      <c r="H8" s="195"/>
      <c r="I8" s="195"/>
    </row>
    <row r="9" spans="1:22" ht="15" customHeight="1">
      <c r="D9" s="205" t="s">
        <v>94</v>
      </c>
      <c r="E9" s="205"/>
      <c r="F9" s="195" t="s">
        <v>131</v>
      </c>
      <c r="G9" s="195"/>
      <c r="H9" s="195"/>
      <c r="I9" s="195"/>
    </row>
    <row r="10" spans="1:22" ht="15" customHeight="1">
      <c r="E10" s="28" t="s">
        <v>132</v>
      </c>
      <c r="F10" s="195" t="s">
        <v>133</v>
      </c>
      <c r="G10" s="195"/>
      <c r="H10" s="195"/>
      <c r="I10" s="195"/>
    </row>
    <row r="11" spans="1:22" ht="15" customHeight="1">
      <c r="E11" s="29"/>
      <c r="F11" s="29"/>
      <c r="G11" s="37"/>
      <c r="H11" s="37"/>
    </row>
    <row r="12" spans="1:22" ht="43.5" customHeight="1">
      <c r="A12" s="196" t="s">
        <v>17</v>
      </c>
      <c r="B12" s="196"/>
      <c r="C12" s="196"/>
      <c r="D12" s="196"/>
      <c r="E12" s="196"/>
      <c r="F12" s="196"/>
      <c r="G12" s="196"/>
      <c r="H12" s="196"/>
      <c r="I12" s="196"/>
    </row>
    <row r="13" spans="1:22" ht="15" customHeight="1">
      <c r="A13" s="3"/>
      <c r="V13" s="44" t="s">
        <v>134</v>
      </c>
    </row>
    <row r="14" spans="1:22" ht="15" customHeight="1">
      <c r="D14" s="29" t="s">
        <v>175</v>
      </c>
      <c r="E14" s="31"/>
      <c r="F14" s="33" t="s">
        <v>135</v>
      </c>
      <c r="V14" s="44" t="s">
        <v>136</v>
      </c>
    </row>
    <row r="15" spans="1:22" ht="15" customHeight="1">
      <c r="D15" s="29" t="s">
        <v>176</v>
      </c>
      <c r="E15" s="31">
        <f>G29</f>
        <v>0</v>
      </c>
      <c r="F15" s="33" t="s">
        <v>135</v>
      </c>
      <c r="V15" s="44"/>
    </row>
    <row r="16" spans="1:22" ht="15" customHeight="1">
      <c r="A16" s="3"/>
      <c r="V16" s="44" t="s">
        <v>138</v>
      </c>
    </row>
    <row r="17" spans="1:22" ht="46" customHeight="1">
      <c r="A17" s="141" t="s">
        <v>162</v>
      </c>
      <c r="B17" s="141"/>
      <c r="C17" s="143"/>
      <c r="D17" s="144"/>
      <c r="E17" s="6" t="s">
        <v>196</v>
      </c>
      <c r="F17" s="197"/>
      <c r="G17" s="198"/>
      <c r="H17" s="198"/>
      <c r="I17" s="199"/>
      <c r="V17" s="44" t="s">
        <v>139</v>
      </c>
    </row>
    <row r="18" spans="1:22" ht="18" customHeight="1">
      <c r="A18" s="142"/>
      <c r="B18" s="145"/>
      <c r="C18" s="146"/>
      <c r="D18" s="147"/>
      <c r="E18" s="7" t="s">
        <v>140</v>
      </c>
      <c r="F18" s="145"/>
      <c r="G18" s="146"/>
      <c r="H18" s="146"/>
      <c r="I18" s="147"/>
      <c r="V18" s="44" t="s">
        <v>141</v>
      </c>
    </row>
    <row r="19" spans="1:22" ht="32" customHeight="1">
      <c r="A19" s="6" t="s">
        <v>142</v>
      </c>
      <c r="B19" s="200"/>
      <c r="C19" s="201"/>
      <c r="D19" s="202"/>
      <c r="E19" s="148" t="s">
        <v>143</v>
      </c>
      <c r="F19" s="141"/>
      <c r="G19" s="143"/>
      <c r="H19" s="143"/>
      <c r="I19" s="150"/>
      <c r="V19" s="44" t="s">
        <v>144</v>
      </c>
    </row>
    <row r="20" spans="1:22" ht="14" customHeight="1">
      <c r="A20" s="154" t="s">
        <v>81</v>
      </c>
      <c r="B20" s="156"/>
      <c r="C20" s="157"/>
      <c r="D20" s="158"/>
      <c r="E20" s="149"/>
      <c r="F20" s="151"/>
      <c r="G20" s="152"/>
      <c r="H20" s="152"/>
      <c r="I20" s="153"/>
      <c r="V20" s="44" t="s">
        <v>145</v>
      </c>
    </row>
    <row r="21" spans="1:22" ht="18" customHeight="1">
      <c r="A21" s="155"/>
      <c r="B21" s="159"/>
      <c r="C21" s="160"/>
      <c r="D21" s="161"/>
      <c r="E21" s="32" t="s">
        <v>146</v>
      </c>
      <c r="F21" s="34" t="s">
        <v>147</v>
      </c>
      <c r="G21" s="187"/>
      <c r="H21" s="187"/>
      <c r="I21" s="40" t="s">
        <v>149</v>
      </c>
      <c r="V21" s="45" t="s">
        <v>150</v>
      </c>
    </row>
    <row r="22" spans="1:22" ht="17.5" customHeight="1">
      <c r="A22" s="148" t="s">
        <v>151</v>
      </c>
      <c r="B22" s="188" t="s">
        <v>152</v>
      </c>
      <c r="C22" s="189"/>
      <c r="D22" s="190"/>
      <c r="E22" s="148" t="s">
        <v>177</v>
      </c>
      <c r="F22" s="163" t="s">
        <v>153</v>
      </c>
      <c r="G22" s="164"/>
      <c r="H22" s="164"/>
      <c r="I22" s="144"/>
      <c r="V22" s="45" t="s">
        <v>155</v>
      </c>
    </row>
    <row r="23" spans="1:22" ht="17.5" customHeight="1">
      <c r="A23" s="149"/>
      <c r="B23" s="165" t="s">
        <v>44</v>
      </c>
      <c r="C23" s="166"/>
      <c r="D23" s="167"/>
      <c r="E23" s="149"/>
      <c r="F23" s="165"/>
      <c r="G23" s="166"/>
      <c r="H23" s="166"/>
      <c r="I23" s="167"/>
      <c r="V23" s="45" t="s">
        <v>119</v>
      </c>
    </row>
    <row r="24" spans="1:22" ht="17.5" customHeight="1">
      <c r="A24" s="162"/>
      <c r="B24" s="191" t="s">
        <v>152</v>
      </c>
      <c r="C24" s="192"/>
      <c r="D24" s="193"/>
      <c r="E24" s="162"/>
      <c r="F24" s="145"/>
      <c r="G24" s="146"/>
      <c r="H24" s="146"/>
      <c r="I24" s="147"/>
      <c r="V24" s="44" t="s">
        <v>156</v>
      </c>
    </row>
    <row r="25" spans="1:22" ht="20" customHeight="1">
      <c r="A25" s="8"/>
      <c r="B25" s="18"/>
      <c r="C25" s="18"/>
      <c r="D25" s="18"/>
      <c r="E25" s="8"/>
      <c r="F25" s="8"/>
      <c r="G25" s="194"/>
      <c r="H25" s="194"/>
      <c r="V25" s="44" t="s">
        <v>157</v>
      </c>
    </row>
    <row r="26" spans="1:22" ht="46" customHeight="1">
      <c r="A26" s="6" t="s">
        <v>59</v>
      </c>
      <c r="B26" s="180" t="s">
        <v>239</v>
      </c>
      <c r="C26" s="181"/>
      <c r="D26" s="180" t="s">
        <v>241</v>
      </c>
      <c r="E26" s="180"/>
      <c r="F26" s="182"/>
      <c r="G26" s="183" t="s">
        <v>248</v>
      </c>
      <c r="H26" s="184"/>
      <c r="I26" s="184"/>
      <c r="V26" s="45" t="s">
        <v>159</v>
      </c>
    </row>
    <row r="27" spans="1:22" ht="32" customHeight="1">
      <c r="A27" s="9" t="s">
        <v>160</v>
      </c>
      <c r="B27" s="19"/>
      <c r="C27" s="26" t="s">
        <v>135</v>
      </c>
      <c r="D27" s="185"/>
      <c r="E27" s="186"/>
      <c r="F27" s="35" t="s">
        <v>135</v>
      </c>
      <c r="G27" s="174">
        <f>D27*50%</f>
        <v>0</v>
      </c>
      <c r="H27" s="175"/>
      <c r="I27" s="41" t="s">
        <v>135</v>
      </c>
      <c r="V27" s="45" t="s">
        <v>161</v>
      </c>
    </row>
    <row r="28" spans="1:22" ht="32" customHeight="1">
      <c r="A28" s="9" t="s">
        <v>10</v>
      </c>
      <c r="B28" s="20"/>
      <c r="C28" s="27" t="s">
        <v>135</v>
      </c>
      <c r="D28" s="174"/>
      <c r="E28" s="175"/>
      <c r="F28" s="36" t="s">
        <v>135</v>
      </c>
      <c r="G28" s="176">
        <f>D28*15%</f>
        <v>0</v>
      </c>
      <c r="H28" s="177"/>
      <c r="I28" s="42" t="s">
        <v>135</v>
      </c>
      <c r="K28" s="31"/>
      <c r="V28" s="45" t="s">
        <v>25</v>
      </c>
    </row>
    <row r="29" spans="1:22" ht="32" customHeight="1">
      <c r="A29" s="10" t="s">
        <v>163</v>
      </c>
      <c r="B29" s="21">
        <f>SUM(B27:B28)</f>
        <v>0</v>
      </c>
      <c r="C29" s="27" t="s">
        <v>135</v>
      </c>
      <c r="D29" s="174">
        <f>SUM(D27:D28)</f>
        <v>0</v>
      </c>
      <c r="E29" s="175">
        <f>SUM(E27:E28)</f>
        <v>0</v>
      </c>
      <c r="F29" s="36" t="s">
        <v>135</v>
      </c>
      <c r="G29" s="178">
        <f>IF(200000000&lt;ROUNDDOWN(G27+G28,-3),200000000,ROUNDDOWN(G27+G28,-3))</f>
        <v>0</v>
      </c>
      <c r="H29" s="179"/>
      <c r="I29" s="43" t="s">
        <v>27</v>
      </c>
      <c r="K29" s="31"/>
      <c r="V29" s="45" t="s">
        <v>1</v>
      </c>
    </row>
    <row r="30" spans="1:22" ht="15" customHeight="1">
      <c r="A30" s="11" t="s">
        <v>158</v>
      </c>
      <c r="B30" s="22"/>
      <c r="C30" s="22"/>
      <c r="D30" s="30"/>
      <c r="G30" s="22"/>
      <c r="H30" s="38"/>
      <c r="I30" s="38"/>
      <c r="K30" s="31"/>
      <c r="V30" s="45" t="s">
        <v>14</v>
      </c>
    </row>
    <row r="31" spans="1:22" ht="15" customHeight="1">
      <c r="A31" s="11" t="s">
        <v>181</v>
      </c>
      <c r="B31" s="5"/>
      <c r="C31" s="5"/>
      <c r="D31" s="30"/>
      <c r="G31" s="5"/>
      <c r="H31" s="38"/>
      <c r="I31" s="38"/>
      <c r="K31" s="31"/>
      <c r="V31" s="45" t="s">
        <v>56</v>
      </c>
    </row>
    <row r="32" spans="1:22" ht="15" customHeight="1">
      <c r="A32" s="11"/>
      <c r="V32" s="45" t="s">
        <v>164</v>
      </c>
    </row>
    <row r="33" spans="1:22" ht="15" customHeight="1">
      <c r="A33" s="11" t="s">
        <v>208</v>
      </c>
      <c r="B33" s="5"/>
      <c r="C33" s="5"/>
      <c r="D33" s="30"/>
      <c r="G33" s="5"/>
      <c r="H33" s="30"/>
      <c r="I33" s="30"/>
      <c r="K33" s="31"/>
      <c r="V33" s="45"/>
    </row>
    <row r="34" spans="1:22" ht="15" customHeight="1">
      <c r="A34" s="12" t="s">
        <v>209</v>
      </c>
      <c r="B34" s="140"/>
      <c r="C34" s="140"/>
      <c r="D34" s="140"/>
      <c r="E34" s="140"/>
      <c r="F34" s="140"/>
      <c r="G34" s="140"/>
      <c r="H34" s="39"/>
      <c r="I34" s="39"/>
      <c r="K34" s="31"/>
      <c r="V34" s="45"/>
    </row>
    <row r="35" spans="1:22" ht="15" customHeight="1">
      <c r="A35" s="12" t="s">
        <v>212</v>
      </c>
      <c r="B35" s="140"/>
      <c r="C35" s="140"/>
      <c r="D35" s="140"/>
      <c r="E35" s="140"/>
      <c r="F35" s="140"/>
      <c r="G35" s="140"/>
      <c r="H35" s="39"/>
      <c r="I35" s="39"/>
      <c r="K35" s="31"/>
      <c r="V35" s="45"/>
    </row>
    <row r="36" spans="1:22" ht="15" customHeight="1">
      <c r="A36" s="12" t="s">
        <v>213</v>
      </c>
      <c r="B36" s="140"/>
      <c r="C36" s="140"/>
      <c r="D36" s="140"/>
      <c r="E36" s="140"/>
      <c r="F36" s="140"/>
      <c r="G36" s="140"/>
      <c r="H36" s="39"/>
      <c r="I36" s="39"/>
      <c r="K36" s="31"/>
      <c r="V36" s="45"/>
    </row>
    <row r="37" spans="1:22" ht="15" customHeight="1">
      <c r="A37" s="168" t="s">
        <v>210</v>
      </c>
      <c r="B37" s="170" t="s">
        <v>253</v>
      </c>
      <c r="C37" s="171"/>
      <c r="D37" s="171"/>
      <c r="E37" s="171"/>
      <c r="F37" s="171"/>
      <c r="G37" s="172"/>
      <c r="H37" s="39"/>
      <c r="I37" s="39"/>
      <c r="K37" s="31"/>
      <c r="V37" s="45"/>
    </row>
    <row r="38" spans="1:22" ht="15" customHeight="1">
      <c r="A38" s="169"/>
      <c r="B38" s="140"/>
      <c r="C38" s="140"/>
      <c r="D38" s="140"/>
      <c r="E38" s="140"/>
      <c r="F38" s="140"/>
      <c r="G38" s="140"/>
      <c r="H38" s="39"/>
      <c r="I38" s="39"/>
      <c r="K38" s="31"/>
      <c r="V38" s="45"/>
    </row>
    <row r="39" spans="1:22" ht="15" customHeight="1">
      <c r="A39" s="12" t="s">
        <v>211</v>
      </c>
      <c r="B39" s="173"/>
      <c r="C39" s="173"/>
      <c r="D39" s="173"/>
      <c r="E39" s="173"/>
      <c r="F39" s="173"/>
      <c r="G39" s="173"/>
      <c r="H39" s="39"/>
      <c r="I39" s="39"/>
      <c r="K39" s="31"/>
      <c r="V39" s="45"/>
    </row>
    <row r="40" spans="1:22" ht="15" customHeight="1">
      <c r="A40" s="12" t="s">
        <v>55</v>
      </c>
      <c r="B40" s="140"/>
      <c r="C40" s="140"/>
      <c r="D40" s="140"/>
      <c r="E40" s="140"/>
      <c r="F40" s="140"/>
      <c r="G40" s="140"/>
      <c r="H40" s="39"/>
      <c r="I40" s="39"/>
      <c r="K40" s="31"/>
      <c r="V40" s="45"/>
    </row>
    <row r="41" spans="1:22" ht="15" customHeight="1">
      <c r="A41" s="14"/>
      <c r="B41" s="23"/>
      <c r="C41" s="23"/>
      <c r="D41" s="23"/>
      <c r="E41" s="23"/>
      <c r="F41" s="23"/>
      <c r="G41" s="23"/>
      <c r="H41" s="39"/>
      <c r="I41" s="39"/>
      <c r="K41" s="31"/>
      <c r="V41" s="45"/>
    </row>
    <row r="42" spans="1:22" ht="15" customHeight="1">
      <c r="A42" s="15" t="s">
        <v>9</v>
      </c>
      <c r="V42" s="45" t="s">
        <v>165</v>
      </c>
    </row>
    <row r="43" spans="1:22" s="2" customFormat="1" ht="15" customHeight="1">
      <c r="A43" s="15" t="s">
        <v>137</v>
      </c>
      <c r="V43" s="45" t="s">
        <v>60</v>
      </c>
    </row>
    <row r="44" spans="1:22" ht="15" customHeight="1">
      <c r="A44" s="16"/>
      <c r="B44" s="5"/>
      <c r="C44" s="5"/>
      <c r="V44" s="45"/>
    </row>
    <row r="45" spans="1:22" ht="15" customHeight="1">
      <c r="A45" s="16"/>
      <c r="B45" s="5"/>
      <c r="C45" s="5"/>
      <c r="V45" s="45"/>
    </row>
    <row r="46" spans="1:22" ht="15" customHeight="1">
      <c r="A46" s="16"/>
      <c r="B46" s="8"/>
      <c r="C46" s="8"/>
      <c r="D46" s="8"/>
      <c r="E46" s="8"/>
      <c r="F46" s="8"/>
      <c r="G46" s="8"/>
      <c r="H46" s="8"/>
      <c r="I46" s="8"/>
      <c r="V46" s="45"/>
    </row>
    <row r="47" spans="1:22" ht="15" customHeight="1">
      <c r="A47" s="16"/>
      <c r="B47" s="8"/>
      <c r="C47" s="8"/>
      <c r="D47" s="8"/>
      <c r="E47" s="8"/>
      <c r="F47" s="8"/>
      <c r="G47" s="8"/>
      <c r="H47" s="8"/>
      <c r="I47" s="8"/>
      <c r="V47" s="45"/>
    </row>
    <row r="48" spans="1:22" ht="15" customHeight="1">
      <c r="A48" s="16"/>
      <c r="B48" s="5"/>
      <c r="C48" s="5"/>
      <c r="V48" s="45"/>
    </row>
    <row r="49" spans="1:22" ht="15" customHeight="1">
      <c r="A49" s="16"/>
      <c r="B49" s="5"/>
      <c r="C49" s="5"/>
      <c r="V49" s="45"/>
    </row>
    <row r="50" spans="1:22" ht="15" customHeight="1">
      <c r="A50" s="16"/>
      <c r="B50" s="5"/>
      <c r="C50" s="5"/>
      <c r="V50" s="45"/>
    </row>
    <row r="51" spans="1:22" ht="15" customHeight="1">
      <c r="A51" s="16"/>
      <c r="B51" s="5"/>
      <c r="C51" s="5"/>
      <c r="V51" s="45"/>
    </row>
    <row r="52" spans="1:22" ht="15" customHeight="1">
      <c r="A52" s="16"/>
      <c r="B52" s="24"/>
      <c r="C52" s="24"/>
      <c r="D52" s="24"/>
      <c r="E52" s="24"/>
      <c r="F52" s="24"/>
      <c r="G52" s="24"/>
      <c r="H52" s="24"/>
      <c r="I52" s="24"/>
      <c r="V52" s="45"/>
    </row>
    <row r="53" spans="1:22" ht="15" customHeight="1">
      <c r="A53" s="17"/>
      <c r="V53" s="45"/>
    </row>
    <row r="54" spans="1:22" ht="15" customHeight="1">
      <c r="A54" s="16"/>
      <c r="V54" s="45"/>
    </row>
    <row r="55" spans="1:22">
      <c r="V55" s="45" t="s">
        <v>168</v>
      </c>
    </row>
    <row r="56" spans="1:22">
      <c r="V56" s="45" t="s">
        <v>52</v>
      </c>
    </row>
    <row r="57" spans="1:22">
      <c r="V57" s="45" t="s">
        <v>128</v>
      </c>
    </row>
    <row r="58" spans="1:22">
      <c r="V58" s="45" t="s">
        <v>169</v>
      </c>
    </row>
    <row r="59" spans="1:22">
      <c r="V59" s="45" t="s">
        <v>170</v>
      </c>
    </row>
    <row r="60" spans="1:22">
      <c r="V60" s="46" t="s">
        <v>171</v>
      </c>
    </row>
  </sheetData>
  <mergeCells count="41">
    <mergeCell ref="A3:I3"/>
    <mergeCell ref="H5:I5"/>
    <mergeCell ref="F8:I8"/>
    <mergeCell ref="D9:E9"/>
    <mergeCell ref="F9:I9"/>
    <mergeCell ref="F10:I10"/>
    <mergeCell ref="A12:I12"/>
    <mergeCell ref="F17:I17"/>
    <mergeCell ref="F18:I18"/>
    <mergeCell ref="B19:D19"/>
    <mergeCell ref="G21:H21"/>
    <mergeCell ref="B22:D22"/>
    <mergeCell ref="B23:D23"/>
    <mergeCell ref="B24:D24"/>
    <mergeCell ref="G25:H25"/>
    <mergeCell ref="B26:C26"/>
    <mergeCell ref="D26:F26"/>
    <mergeCell ref="G26:I26"/>
    <mergeCell ref="D27:E27"/>
    <mergeCell ref="G27:H27"/>
    <mergeCell ref="D28:E28"/>
    <mergeCell ref="G28:H28"/>
    <mergeCell ref="D29:E29"/>
    <mergeCell ref="G29:H29"/>
    <mergeCell ref="B34:G34"/>
    <mergeCell ref="B40:G40"/>
    <mergeCell ref="A17:A18"/>
    <mergeCell ref="B17:D18"/>
    <mergeCell ref="E19:E20"/>
    <mergeCell ref="F19:I20"/>
    <mergeCell ref="A20:A21"/>
    <mergeCell ref="B20:D21"/>
    <mergeCell ref="A22:A24"/>
    <mergeCell ref="E22:E24"/>
    <mergeCell ref="F22:I24"/>
    <mergeCell ref="A37:A38"/>
    <mergeCell ref="B35:G35"/>
    <mergeCell ref="B36:G36"/>
    <mergeCell ref="B37:G37"/>
    <mergeCell ref="B38:G38"/>
    <mergeCell ref="B39:G39"/>
  </mergeCells>
  <phoneticPr fontId="20"/>
  <conditionalFormatting sqref="A12:I12">
    <cfRule type="containsText" dxfId="17" priority="3" operator="containsText" text="　令和●年●月●日付け指令県投第●号で交付決定の企業立地促進対策事業＜エネルギー価格高騰対策＞の実績について、企業立地促進対策事業＜エネルギー価格高騰対策＞助成金交付要綱第８条の規定により、次のとおり関係書類を添えて報告します。">
      <formula>NOT(ISERROR(SEARCH("　令和●年●月●日付け指令県投第●号で交付決定の企業立地促進対策事業＜エネルギー価格高騰対策＞の実績について、企業立地促進対策事業＜エネルギー価格高騰対策＞助成金交付要綱第８条の規定により、次のとおり関係書類を添えて報告します。",A12)))</formula>
    </cfRule>
  </conditionalFormatting>
  <conditionalFormatting sqref="B27:B28">
    <cfRule type="cellIs" dxfId="16" priority="15" operator="equal">
      <formula>""</formula>
    </cfRule>
  </conditionalFormatting>
  <conditionalFormatting sqref="B17:D22">
    <cfRule type="cellIs" dxfId="15" priority="20" operator="equal">
      <formula>""</formula>
    </cfRule>
  </conditionalFormatting>
  <conditionalFormatting sqref="B22:D22">
    <cfRule type="containsText" dxfId="14" priority="19" operator="containsText" text="令和　年　月　日">
      <formula>NOT(ISERROR(SEARCH("令和　年　月　日",B22)))</formula>
    </cfRule>
  </conditionalFormatting>
  <conditionalFormatting sqref="B24:D24">
    <cfRule type="containsText" dxfId="13" priority="17" operator="containsText" text="令和　年　月　日">
      <formula>NOT(ISERROR(SEARCH("令和　年　月　日",B24)))</formula>
    </cfRule>
    <cfRule type="cellIs" dxfId="12" priority="18" operator="equal">
      <formula>""</formula>
    </cfRule>
  </conditionalFormatting>
  <conditionalFormatting sqref="B34:G40">
    <cfRule type="cellIs" dxfId="11" priority="2" operator="equal">
      <formula>""</formula>
    </cfRule>
  </conditionalFormatting>
  <conditionalFormatting sqref="B37:G37">
    <cfRule type="containsText" dxfId="10" priority="1" operator="containsText" text="〒●●●-●●●●">
      <formula>NOT(ISERROR(SEARCH("〒●●●-●●●●",B37)))</formula>
    </cfRule>
  </conditionalFormatting>
  <conditionalFormatting sqref="D27:E28">
    <cfRule type="cellIs" dxfId="9" priority="13" operator="equal">
      <formula>""</formula>
    </cfRule>
  </conditionalFormatting>
  <conditionalFormatting sqref="E14">
    <cfRule type="cellIs" dxfId="8" priority="30" operator="equal">
      <formula>""</formula>
    </cfRule>
  </conditionalFormatting>
  <conditionalFormatting sqref="F8:I8">
    <cfRule type="containsText" dxfId="7" priority="35" operator="containsText" text="広島県●●市●●町●丁目●番●号">
      <formula>NOT(ISERROR(SEARCH("広島県●●市●●町●丁目●番●号",F8)))</formula>
    </cfRule>
  </conditionalFormatting>
  <conditionalFormatting sqref="F8:I10">
    <cfRule type="cellIs" dxfId="6" priority="32" operator="equal">
      <formula>""</formula>
    </cfRule>
  </conditionalFormatting>
  <conditionalFormatting sqref="F9:I9">
    <cfRule type="containsText" dxfId="5" priority="33" operator="containsText" text="株式会社●●">
      <formula>NOT(ISERROR(SEARCH("株式会社●●",F9)))</formula>
    </cfRule>
  </conditionalFormatting>
  <conditionalFormatting sqref="F10:I10">
    <cfRule type="containsText" dxfId="4" priority="31" operator="containsText" text="代表取締役　●●●●">
      <formula>NOT(ISERROR(SEARCH("代表取締役　●●●●",F10)))</formula>
    </cfRule>
  </conditionalFormatting>
  <conditionalFormatting sqref="F17:I20">
    <cfRule type="cellIs" dxfId="3" priority="24" operator="equal">
      <formula>""</formula>
    </cfRule>
  </conditionalFormatting>
  <conditionalFormatting sqref="F22:I24">
    <cfRule type="containsText" dxfId="2" priority="21" operator="containsText" text="令和　年　月　日">
      <formula>NOT(ISERROR(SEARCH("令和　年　月　日",F22)))</formula>
    </cfRule>
    <cfRule type="cellIs" dxfId="1" priority="22" operator="equal">
      <formula>""</formula>
    </cfRule>
  </conditionalFormatting>
  <conditionalFormatting sqref="G21:H21">
    <cfRule type="cellIs" dxfId="0" priority="23" operator="equal">
      <formula>""</formula>
    </cfRule>
  </conditionalFormatting>
  <dataValidations count="2">
    <dataValidation type="list" allowBlank="1" showInputMessage="1" showErrorMessage="1" sqref="G21" xr:uid="{00000000-0002-0000-0000-000000000000}">
      <formula1>$V$13:$V$60</formula1>
    </dataValidation>
    <dataValidation type="list" allowBlank="1" showInputMessage="1" showErrorMessage="1" sqref="F18:I18" xr:uid="{00000000-0002-0000-0000-000001000000}">
      <formula1>"有, 無"</formula1>
    </dataValidation>
  </dataValidations>
  <printOptions horizontalCentered="1"/>
  <pageMargins left="0.59055118110236215" right="0.59055118110236215" top="0.59055118110236215" bottom="0.39370078740157477" header="0.51181102362204722" footer="0.51181102362204722"/>
  <pageSetup paperSize="9" scale="92" orientation="portrait" blackAndWhite="1" horizontalDpi="4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pageSetUpPr fitToPage="1"/>
  </sheetPr>
  <dimension ref="A1:D25"/>
  <sheetViews>
    <sheetView showGridLines="0" view="pageBreakPreview" zoomScaleSheetLayoutView="100" workbookViewId="0">
      <selection activeCell="D6" sqref="D6"/>
    </sheetView>
  </sheetViews>
  <sheetFormatPr defaultColWidth="8.81640625" defaultRowHeight="13"/>
  <cols>
    <col min="1" max="1" width="2.36328125" customWidth="1"/>
    <col min="2" max="2" width="2.81640625" customWidth="1"/>
    <col min="3" max="3" width="15.54296875" customWidth="1"/>
    <col min="4" max="4" width="70" customWidth="1"/>
  </cols>
  <sheetData>
    <row r="1" spans="1:4" ht="14.15" customHeight="1">
      <c r="B1" s="48" t="s">
        <v>187</v>
      </c>
    </row>
    <row r="2" spans="1:4" ht="14.15" customHeight="1">
      <c r="C2" s="51"/>
    </row>
    <row r="3" spans="1:4" ht="14.15" customHeight="1">
      <c r="B3" s="206" t="s">
        <v>40</v>
      </c>
      <c r="C3" s="206"/>
      <c r="D3" s="206"/>
    </row>
    <row r="4" spans="1:4" ht="14.15" customHeight="1">
      <c r="C4" s="52"/>
    </row>
    <row r="5" spans="1:4" ht="14.15" customHeight="1"/>
    <row r="6" spans="1:4" ht="14.15" customHeight="1">
      <c r="C6" s="50"/>
    </row>
    <row r="7" spans="1:4" s="47" customFormat="1" ht="14.15" customHeight="1">
      <c r="A7" s="47" t="s">
        <v>215</v>
      </c>
      <c r="B7" s="49" t="s">
        <v>73</v>
      </c>
    </row>
    <row r="8" spans="1:4" ht="14.15" customHeight="1">
      <c r="B8" s="50"/>
    </row>
    <row r="9" spans="1:4" s="47" customFormat="1" ht="14.15" customHeight="1">
      <c r="A9" s="47" t="s">
        <v>215</v>
      </c>
      <c r="B9" s="49" t="s">
        <v>48</v>
      </c>
    </row>
    <row r="10" spans="1:4" ht="18.5" customHeight="1">
      <c r="B10" s="5"/>
      <c r="C10" s="207" t="s">
        <v>238</v>
      </c>
      <c r="D10" s="207"/>
    </row>
    <row r="11" spans="1:4" ht="14.15" customHeight="1">
      <c r="C11" s="53" t="s">
        <v>5</v>
      </c>
      <c r="D11" s="57" t="s">
        <v>218</v>
      </c>
    </row>
    <row r="12" spans="1:4" ht="14.15" customHeight="1">
      <c r="C12" s="54"/>
      <c r="D12" s="58" t="s">
        <v>216</v>
      </c>
    </row>
    <row r="13" spans="1:4" ht="14.15" customHeight="1">
      <c r="C13" s="55"/>
      <c r="D13" s="58" t="s">
        <v>230</v>
      </c>
    </row>
    <row r="14" spans="1:4" ht="14.15" customHeight="1">
      <c r="C14" s="50"/>
    </row>
    <row r="15" spans="1:4" s="47" customFormat="1" ht="14.15" customHeight="1">
      <c r="A15" s="47" t="s">
        <v>215</v>
      </c>
      <c r="B15" s="49" t="s">
        <v>219</v>
      </c>
    </row>
    <row r="16" spans="1:4" ht="14.15" customHeight="1">
      <c r="C16" s="56" t="s">
        <v>5</v>
      </c>
      <c r="D16" s="57" t="s">
        <v>31</v>
      </c>
    </row>
    <row r="17" spans="1:4" ht="14.15" customHeight="1">
      <c r="C17" s="50"/>
    </row>
    <row r="18" spans="1:4" s="47" customFormat="1" ht="14.15" customHeight="1">
      <c r="A18" s="47" t="s">
        <v>215</v>
      </c>
      <c r="B18" s="49" t="s">
        <v>214</v>
      </c>
    </row>
    <row r="19" spans="1:4" ht="14.15" customHeight="1">
      <c r="C19" s="53" t="s">
        <v>5</v>
      </c>
      <c r="D19" s="57" t="s">
        <v>247</v>
      </c>
    </row>
    <row r="20" spans="1:4" ht="14.15" customHeight="1">
      <c r="C20" s="55"/>
      <c r="D20" s="57" t="s">
        <v>7</v>
      </c>
    </row>
    <row r="21" spans="1:4" ht="14.15" customHeight="1">
      <c r="C21" s="11"/>
      <c r="D21" s="59"/>
    </row>
    <row r="23" spans="1:4" ht="22.15" customHeight="1">
      <c r="B23" s="208" t="s">
        <v>250</v>
      </c>
      <c r="C23" s="209"/>
      <c r="D23" s="210"/>
    </row>
    <row r="24" spans="1:4" ht="14.15" customHeight="1">
      <c r="B24" s="211"/>
      <c r="C24" s="212"/>
      <c r="D24" s="213"/>
    </row>
    <row r="25" spans="1:4" ht="14.15" customHeight="1">
      <c r="B25" s="214"/>
      <c r="C25" s="215"/>
      <c r="D25" s="216"/>
    </row>
  </sheetData>
  <mergeCells count="3">
    <mergeCell ref="B3:D3"/>
    <mergeCell ref="C10:D10"/>
    <mergeCell ref="B23:D25"/>
  </mergeCells>
  <phoneticPr fontId="20"/>
  <printOptions horizontalCentered="1"/>
  <pageMargins left="0.59055118110236215" right="0.59055118110236215" top="0.78740157480314954" bottom="0.39370078740157477" header="0.51181102362204722" footer="0.51181102362204722"/>
  <pageSetup paperSize="9" orientation="portrait" blackAndWhite="1" horizontalDpi="40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63"/>
  <sheetViews>
    <sheetView showZeros="0" view="pageBreakPreview" topLeftCell="A16" zoomScale="90" zoomScaleSheetLayoutView="90" workbookViewId="0">
      <selection activeCell="H37" sqref="H37"/>
    </sheetView>
  </sheetViews>
  <sheetFormatPr defaultColWidth="8.81640625" defaultRowHeight="13"/>
  <cols>
    <col min="1" max="1" width="16.1796875" style="1" customWidth="1"/>
    <col min="2" max="2" width="22.6328125" style="1" customWidth="1"/>
    <col min="3" max="3" width="4.1796875" style="1" customWidth="1"/>
    <col min="4" max="4" width="7.08984375" style="1" customWidth="1"/>
    <col min="5" max="5" width="16.1796875" style="1" customWidth="1"/>
    <col min="6" max="6" width="4.1796875" style="1" customWidth="1"/>
    <col min="7" max="7" width="3.1796875" style="1" customWidth="1"/>
    <col min="8" max="8" width="20.6328125" style="1" customWidth="1"/>
    <col min="9" max="9" width="5.26953125" style="1" customWidth="1"/>
    <col min="10" max="10" width="28.54296875" style="1" customWidth="1"/>
    <col min="11" max="11" width="13.453125" style="1" bestFit="1" customWidth="1"/>
    <col min="12" max="21" width="8.81640625" style="1"/>
    <col min="22" max="22" width="50.81640625" style="1" customWidth="1"/>
    <col min="23" max="16384" width="8.81640625" style="1"/>
  </cols>
  <sheetData>
    <row r="1" spans="1:22" ht="15" customHeight="1">
      <c r="A1" s="3" t="s">
        <v>49</v>
      </c>
    </row>
    <row r="2" spans="1:22" ht="15" customHeight="1">
      <c r="A2" s="3"/>
    </row>
    <row r="3" spans="1:22" ht="15" customHeight="1">
      <c r="A3" s="203" t="s">
        <v>148</v>
      </c>
      <c r="B3" s="203"/>
      <c r="C3" s="203"/>
      <c r="D3" s="203"/>
      <c r="E3" s="203"/>
      <c r="F3" s="203"/>
      <c r="G3" s="203"/>
      <c r="H3" s="203"/>
      <c r="I3" s="203"/>
    </row>
    <row r="4" spans="1:22" ht="15" customHeight="1">
      <c r="A4" s="25"/>
      <c r="B4" s="25"/>
      <c r="C4" s="25"/>
      <c r="D4" s="25"/>
      <c r="E4" s="25"/>
      <c r="F4" s="25"/>
      <c r="G4" s="25"/>
      <c r="H4" s="25"/>
      <c r="I4" s="25"/>
    </row>
    <row r="5" spans="1:22" ht="15" customHeight="1">
      <c r="A5" s="5"/>
      <c r="H5" s="220"/>
      <c r="I5" s="220"/>
    </row>
    <row r="6" spans="1:22" ht="15" customHeight="1">
      <c r="A6" s="5" t="s">
        <v>127</v>
      </c>
    </row>
    <row r="7" spans="1:22" ht="15" customHeight="1">
      <c r="A7" s="5"/>
    </row>
    <row r="8" spans="1:22" ht="15" customHeight="1">
      <c r="E8" s="28" t="s">
        <v>129</v>
      </c>
      <c r="F8" s="195" t="s">
        <v>130</v>
      </c>
      <c r="G8" s="195"/>
      <c r="H8" s="195"/>
      <c r="I8" s="195"/>
    </row>
    <row r="9" spans="1:22" ht="15" customHeight="1">
      <c r="D9" s="205" t="s">
        <v>94</v>
      </c>
      <c r="E9" s="205"/>
      <c r="F9" s="195" t="s">
        <v>131</v>
      </c>
      <c r="G9" s="195"/>
      <c r="H9" s="195"/>
      <c r="I9" s="195"/>
    </row>
    <row r="10" spans="1:22" ht="15" customHeight="1">
      <c r="E10" s="28" t="s">
        <v>132</v>
      </c>
      <c r="F10" s="195" t="s">
        <v>133</v>
      </c>
      <c r="G10" s="195"/>
      <c r="H10" s="195"/>
      <c r="I10" s="195"/>
    </row>
    <row r="11" spans="1:22" ht="15" customHeight="1">
      <c r="E11" s="29"/>
      <c r="F11" s="29"/>
      <c r="G11" s="37"/>
      <c r="H11" s="37"/>
    </row>
    <row r="12" spans="1:22" ht="43.5" customHeight="1">
      <c r="A12" s="196" t="s">
        <v>17</v>
      </c>
      <c r="B12" s="196"/>
      <c r="C12" s="196"/>
      <c r="D12" s="196"/>
      <c r="E12" s="196"/>
      <c r="F12" s="196"/>
      <c r="G12" s="196"/>
      <c r="H12" s="196"/>
      <c r="I12" s="196"/>
    </row>
    <row r="13" spans="1:22" ht="15" customHeight="1">
      <c r="A13" s="3"/>
      <c r="V13" s="44" t="s">
        <v>134</v>
      </c>
    </row>
    <row r="14" spans="1:22" ht="15" customHeight="1">
      <c r="D14" s="29" t="s">
        <v>175</v>
      </c>
      <c r="E14" s="31"/>
      <c r="F14" s="33" t="s">
        <v>135</v>
      </c>
      <c r="V14" s="44" t="s">
        <v>136</v>
      </c>
    </row>
    <row r="15" spans="1:22" ht="15" customHeight="1">
      <c r="D15" s="29" t="s">
        <v>176</v>
      </c>
      <c r="E15" s="31">
        <f>G29</f>
        <v>0</v>
      </c>
      <c r="F15" s="33" t="s">
        <v>135</v>
      </c>
      <c r="V15" s="44"/>
    </row>
    <row r="16" spans="1:22" ht="15" customHeight="1">
      <c r="A16" s="3"/>
      <c r="V16" s="44" t="s">
        <v>138</v>
      </c>
    </row>
    <row r="17" spans="1:22" ht="46" customHeight="1">
      <c r="A17" s="141" t="s">
        <v>162</v>
      </c>
      <c r="B17" s="141"/>
      <c r="C17" s="143"/>
      <c r="D17" s="144"/>
      <c r="E17" s="6" t="s">
        <v>196</v>
      </c>
      <c r="F17" s="197"/>
      <c r="G17" s="198"/>
      <c r="H17" s="198"/>
      <c r="I17" s="199"/>
      <c r="V17" s="44" t="s">
        <v>139</v>
      </c>
    </row>
    <row r="18" spans="1:22" ht="18" customHeight="1">
      <c r="A18" s="142"/>
      <c r="B18" s="145"/>
      <c r="C18" s="146"/>
      <c r="D18" s="147"/>
      <c r="E18" s="7" t="s">
        <v>140</v>
      </c>
      <c r="F18" s="217"/>
      <c r="G18" s="218"/>
      <c r="H18" s="218"/>
      <c r="I18" s="219"/>
      <c r="V18" s="44" t="s">
        <v>141</v>
      </c>
    </row>
    <row r="19" spans="1:22" ht="32" customHeight="1">
      <c r="A19" s="6" t="s">
        <v>142</v>
      </c>
      <c r="B19" s="200"/>
      <c r="C19" s="201"/>
      <c r="D19" s="202"/>
      <c r="E19" s="148" t="s">
        <v>143</v>
      </c>
      <c r="F19" s="141"/>
      <c r="G19" s="143"/>
      <c r="H19" s="143"/>
      <c r="I19" s="150"/>
      <c r="V19" s="44" t="s">
        <v>144</v>
      </c>
    </row>
    <row r="20" spans="1:22" ht="14" customHeight="1">
      <c r="A20" s="154" t="s">
        <v>81</v>
      </c>
      <c r="B20" s="156"/>
      <c r="C20" s="157"/>
      <c r="D20" s="158"/>
      <c r="E20" s="149"/>
      <c r="F20" s="151"/>
      <c r="G20" s="152"/>
      <c r="H20" s="152"/>
      <c r="I20" s="153"/>
      <c r="V20" s="44" t="s">
        <v>145</v>
      </c>
    </row>
    <row r="21" spans="1:22" ht="18" customHeight="1">
      <c r="A21" s="155"/>
      <c r="B21" s="159"/>
      <c r="C21" s="160"/>
      <c r="D21" s="161"/>
      <c r="E21" s="32" t="s">
        <v>146</v>
      </c>
      <c r="F21" s="34" t="s">
        <v>147</v>
      </c>
      <c r="G21" s="187"/>
      <c r="H21" s="187"/>
      <c r="I21" s="40" t="s">
        <v>149</v>
      </c>
      <c r="V21" s="45" t="s">
        <v>150</v>
      </c>
    </row>
    <row r="22" spans="1:22" ht="17.5" customHeight="1">
      <c r="A22" s="148" t="s">
        <v>151</v>
      </c>
      <c r="B22" s="188" t="s">
        <v>152</v>
      </c>
      <c r="C22" s="189"/>
      <c r="D22" s="190"/>
      <c r="E22" s="148" t="s">
        <v>224</v>
      </c>
      <c r="F22" s="163" t="s">
        <v>153</v>
      </c>
      <c r="G22" s="164"/>
      <c r="H22" s="164"/>
      <c r="I22" s="144"/>
      <c r="V22" s="45" t="s">
        <v>155</v>
      </c>
    </row>
    <row r="23" spans="1:22" ht="17.5" customHeight="1">
      <c r="A23" s="149"/>
      <c r="B23" s="165" t="s">
        <v>44</v>
      </c>
      <c r="C23" s="166"/>
      <c r="D23" s="167"/>
      <c r="E23" s="149"/>
      <c r="F23" s="165"/>
      <c r="G23" s="166"/>
      <c r="H23" s="166"/>
      <c r="I23" s="167"/>
      <c r="V23" s="45" t="s">
        <v>119</v>
      </c>
    </row>
    <row r="24" spans="1:22" ht="17.5" customHeight="1">
      <c r="A24" s="162"/>
      <c r="B24" s="191" t="s">
        <v>152</v>
      </c>
      <c r="C24" s="192"/>
      <c r="D24" s="193"/>
      <c r="E24" s="162"/>
      <c r="F24" s="145"/>
      <c r="G24" s="146"/>
      <c r="H24" s="146"/>
      <c r="I24" s="147"/>
      <c r="V24" s="44" t="s">
        <v>156</v>
      </c>
    </row>
    <row r="25" spans="1:22" ht="20" customHeight="1">
      <c r="A25" s="8"/>
      <c r="B25" s="18"/>
      <c r="C25" s="18"/>
      <c r="D25" s="18"/>
      <c r="E25" s="8"/>
      <c r="F25" s="8"/>
      <c r="G25" s="194"/>
      <c r="H25" s="194"/>
      <c r="V25" s="44" t="s">
        <v>157</v>
      </c>
    </row>
    <row r="26" spans="1:22" ht="46" customHeight="1">
      <c r="A26" s="6" t="s">
        <v>59</v>
      </c>
      <c r="B26" s="180" t="s">
        <v>179</v>
      </c>
      <c r="C26" s="181"/>
      <c r="D26" s="180" t="s">
        <v>180</v>
      </c>
      <c r="E26" s="180"/>
      <c r="F26" s="182"/>
      <c r="G26" s="184" t="s">
        <v>178</v>
      </c>
      <c r="H26" s="184"/>
      <c r="I26" s="184"/>
      <c r="V26" s="45" t="s">
        <v>159</v>
      </c>
    </row>
    <row r="27" spans="1:22" ht="32" customHeight="1">
      <c r="A27" s="9" t="s">
        <v>160</v>
      </c>
      <c r="B27" s="19">
        <f>'04 助成金対象資産一覧表'!F23</f>
        <v>0</v>
      </c>
      <c r="C27" s="26" t="s">
        <v>135</v>
      </c>
      <c r="D27" s="185"/>
      <c r="E27" s="186"/>
      <c r="F27" s="35" t="s">
        <v>135</v>
      </c>
      <c r="G27" s="174">
        <f>D27*50%</f>
        <v>0</v>
      </c>
      <c r="H27" s="175"/>
      <c r="I27" s="41" t="s">
        <v>135</v>
      </c>
      <c r="V27" s="45" t="s">
        <v>161</v>
      </c>
    </row>
    <row r="28" spans="1:22" ht="32" customHeight="1">
      <c r="A28" s="9" t="s">
        <v>10</v>
      </c>
      <c r="B28" s="20">
        <f>'04 助成金対象資産一覧表'!F24</f>
        <v>0</v>
      </c>
      <c r="C28" s="27" t="s">
        <v>135</v>
      </c>
      <c r="D28" s="174"/>
      <c r="E28" s="175"/>
      <c r="F28" s="36" t="s">
        <v>135</v>
      </c>
      <c r="G28" s="176">
        <f>D28*15%</f>
        <v>0</v>
      </c>
      <c r="H28" s="177"/>
      <c r="I28" s="42" t="s">
        <v>135</v>
      </c>
      <c r="K28" s="31"/>
      <c r="V28" s="45" t="s">
        <v>25</v>
      </c>
    </row>
    <row r="29" spans="1:22" ht="32" customHeight="1">
      <c r="A29" s="10" t="s">
        <v>163</v>
      </c>
      <c r="B29" s="21">
        <f>SUM(B27:B28)</f>
        <v>0</v>
      </c>
      <c r="C29" s="27" t="s">
        <v>135</v>
      </c>
      <c r="D29" s="174">
        <f>SUM(D27:D28)</f>
        <v>0</v>
      </c>
      <c r="E29" s="175">
        <f>SUM(E27:E28)</f>
        <v>0</v>
      </c>
      <c r="F29" s="36" t="s">
        <v>135</v>
      </c>
      <c r="G29" s="178">
        <f>IF(200000000&lt;ROUNDDOWN(G27+G28,-3),200000000,ROUNDDOWN(G27+G28,-3))</f>
        <v>0</v>
      </c>
      <c r="H29" s="179"/>
      <c r="I29" s="43" t="s">
        <v>27</v>
      </c>
      <c r="K29" s="31"/>
      <c r="V29" s="45" t="s">
        <v>1</v>
      </c>
    </row>
    <row r="30" spans="1:22" ht="15" customHeight="1">
      <c r="A30" s="11" t="s">
        <v>158</v>
      </c>
      <c r="B30" s="22"/>
      <c r="C30" s="22"/>
      <c r="D30" s="30"/>
      <c r="G30" s="22"/>
      <c r="H30" s="38"/>
      <c r="I30" s="38"/>
      <c r="K30" s="31"/>
      <c r="V30" s="45" t="s">
        <v>14</v>
      </c>
    </row>
    <row r="31" spans="1:22" ht="15" customHeight="1">
      <c r="A31" s="11" t="s">
        <v>181</v>
      </c>
      <c r="B31" s="5"/>
      <c r="C31" s="5"/>
      <c r="D31" s="30"/>
      <c r="G31" s="5"/>
      <c r="H31" s="38"/>
      <c r="I31" s="38"/>
      <c r="K31" s="31"/>
      <c r="V31" s="45" t="s">
        <v>56</v>
      </c>
    </row>
    <row r="32" spans="1:22" ht="15" customHeight="1">
      <c r="A32" s="11"/>
      <c r="V32" s="45" t="s">
        <v>164</v>
      </c>
    </row>
    <row r="33" spans="1:22" ht="15" customHeight="1">
      <c r="A33" s="11" t="s">
        <v>208</v>
      </c>
      <c r="B33" s="5"/>
      <c r="C33" s="5"/>
      <c r="D33" s="30"/>
      <c r="G33" s="5"/>
      <c r="H33" s="30"/>
      <c r="I33" s="30"/>
      <c r="K33" s="31"/>
      <c r="V33" s="45"/>
    </row>
    <row r="34" spans="1:22" ht="15" customHeight="1">
      <c r="A34" s="12" t="s">
        <v>209</v>
      </c>
      <c r="B34" s="140"/>
      <c r="C34" s="140"/>
      <c r="D34" s="140"/>
      <c r="E34" s="140"/>
      <c r="F34" s="140"/>
      <c r="G34" s="140"/>
      <c r="H34" s="39"/>
      <c r="I34" s="39"/>
      <c r="K34" s="31"/>
      <c r="V34" s="45"/>
    </row>
    <row r="35" spans="1:22" ht="15" customHeight="1">
      <c r="A35" s="12" t="s">
        <v>212</v>
      </c>
      <c r="B35" s="140"/>
      <c r="C35" s="140"/>
      <c r="D35" s="140"/>
      <c r="E35" s="140"/>
      <c r="F35" s="140"/>
      <c r="G35" s="140"/>
      <c r="H35" s="39"/>
      <c r="I35" s="39"/>
      <c r="K35" s="31"/>
      <c r="V35" s="45"/>
    </row>
    <row r="36" spans="1:22" ht="15" customHeight="1">
      <c r="A36" s="12" t="s">
        <v>213</v>
      </c>
      <c r="B36" s="140"/>
      <c r="C36" s="140"/>
      <c r="D36" s="140"/>
      <c r="E36" s="140"/>
      <c r="F36" s="140"/>
      <c r="G36" s="140"/>
      <c r="H36" s="39"/>
      <c r="I36" s="39"/>
      <c r="K36" s="31"/>
      <c r="V36" s="45"/>
    </row>
    <row r="37" spans="1:22" ht="15" customHeight="1">
      <c r="A37" s="168" t="s">
        <v>210</v>
      </c>
      <c r="B37" s="170" t="s">
        <v>253</v>
      </c>
      <c r="C37" s="171"/>
      <c r="D37" s="171"/>
      <c r="E37" s="171"/>
      <c r="F37" s="171"/>
      <c r="G37" s="172"/>
      <c r="H37" s="39"/>
      <c r="I37" s="39"/>
      <c r="K37" s="31"/>
      <c r="V37" s="45"/>
    </row>
    <row r="38" spans="1:22" ht="15" customHeight="1">
      <c r="A38" s="169"/>
      <c r="B38" s="140"/>
      <c r="C38" s="140"/>
      <c r="D38" s="140"/>
      <c r="E38" s="140"/>
      <c r="F38" s="140"/>
      <c r="G38" s="140"/>
      <c r="H38" s="39"/>
      <c r="I38" s="39"/>
      <c r="K38" s="31"/>
      <c r="V38" s="45"/>
    </row>
    <row r="39" spans="1:22" ht="15" customHeight="1">
      <c r="A39" s="12" t="s">
        <v>211</v>
      </c>
      <c r="B39" s="173"/>
      <c r="C39" s="173"/>
      <c r="D39" s="173"/>
      <c r="E39" s="173"/>
      <c r="F39" s="173"/>
      <c r="G39" s="173"/>
      <c r="H39" s="39"/>
      <c r="I39" s="39"/>
      <c r="K39" s="31"/>
      <c r="V39" s="45"/>
    </row>
    <row r="40" spans="1:22" ht="15" customHeight="1">
      <c r="A40" s="12" t="s">
        <v>55</v>
      </c>
      <c r="B40" s="140"/>
      <c r="C40" s="140"/>
      <c r="D40" s="140"/>
      <c r="E40" s="140"/>
      <c r="F40" s="140"/>
      <c r="G40" s="140"/>
      <c r="H40" s="39"/>
      <c r="I40" s="39"/>
      <c r="K40" s="31"/>
      <c r="V40" s="45"/>
    </row>
    <row r="41" spans="1:22" ht="15" customHeight="1">
      <c r="A41" s="14"/>
      <c r="B41" s="23"/>
      <c r="C41" s="23"/>
      <c r="D41" s="23"/>
      <c r="E41" s="23"/>
      <c r="F41" s="23"/>
      <c r="G41" s="23"/>
      <c r="H41" s="39"/>
      <c r="I41" s="39"/>
      <c r="K41" s="31"/>
      <c r="V41" s="45"/>
    </row>
    <row r="42" spans="1:22" ht="15" customHeight="1">
      <c r="A42" s="17" t="s">
        <v>9</v>
      </c>
      <c r="V42" s="45" t="s">
        <v>165</v>
      </c>
    </row>
    <row r="43" spans="1:22" s="2" customFormat="1" ht="15" customHeight="1">
      <c r="A43" s="17" t="s">
        <v>240</v>
      </c>
      <c r="V43" s="45" t="s">
        <v>166</v>
      </c>
    </row>
    <row r="44" spans="1:22" s="2" customFormat="1" ht="15" customHeight="1">
      <c r="A44" s="11" t="s">
        <v>183</v>
      </c>
      <c r="B44" s="8"/>
      <c r="C44" s="8"/>
      <c r="D44" s="8"/>
      <c r="E44" s="8"/>
      <c r="F44" s="8"/>
      <c r="G44" s="8"/>
      <c r="H44" s="8"/>
      <c r="I44" s="8"/>
      <c r="V44" s="45" t="s">
        <v>97</v>
      </c>
    </row>
    <row r="45" spans="1:22" s="2" customFormat="1" ht="15" customHeight="1">
      <c r="A45" s="17" t="s">
        <v>184</v>
      </c>
      <c r="V45" s="45" t="s">
        <v>60</v>
      </c>
    </row>
    <row r="46" spans="1:22" ht="15" customHeight="1">
      <c r="A46" s="11" t="s">
        <v>185</v>
      </c>
      <c r="V46" s="45" t="s">
        <v>167</v>
      </c>
    </row>
    <row r="47" spans="1:22" ht="15" customHeight="1">
      <c r="A47" s="16"/>
      <c r="B47" s="5"/>
      <c r="C47" s="5"/>
      <c r="V47" s="45"/>
    </row>
    <row r="48" spans="1:22" ht="15" customHeight="1">
      <c r="A48" s="16"/>
      <c r="B48" s="5"/>
      <c r="C48" s="5"/>
      <c r="V48" s="45"/>
    </row>
    <row r="49" spans="1:22" ht="15" customHeight="1">
      <c r="A49" s="16"/>
      <c r="B49" s="8"/>
      <c r="C49" s="8"/>
      <c r="D49" s="8"/>
      <c r="E49" s="8"/>
      <c r="F49" s="8"/>
      <c r="G49" s="8"/>
      <c r="H49" s="8"/>
      <c r="I49" s="8"/>
      <c r="V49" s="45"/>
    </row>
    <row r="50" spans="1:22" ht="15" customHeight="1">
      <c r="A50" s="16"/>
      <c r="B50" s="8"/>
      <c r="C50" s="8"/>
      <c r="D50" s="8"/>
      <c r="E50" s="8"/>
      <c r="F50" s="8"/>
      <c r="G50" s="8"/>
      <c r="H50" s="8"/>
      <c r="I50" s="8"/>
      <c r="V50" s="45"/>
    </row>
    <row r="51" spans="1:22" ht="15" customHeight="1">
      <c r="A51" s="16"/>
      <c r="B51" s="5"/>
      <c r="C51" s="5"/>
      <c r="V51" s="45"/>
    </row>
    <row r="52" spans="1:22" ht="15" customHeight="1">
      <c r="A52" s="16"/>
      <c r="B52" s="5"/>
      <c r="C52" s="5"/>
      <c r="V52" s="45"/>
    </row>
    <row r="53" spans="1:22" ht="15" customHeight="1">
      <c r="A53" s="16"/>
      <c r="B53" s="5"/>
      <c r="C53" s="5"/>
      <c r="V53" s="45"/>
    </row>
    <row r="54" spans="1:22" ht="15" customHeight="1">
      <c r="A54" s="16"/>
      <c r="B54" s="5"/>
      <c r="C54" s="5"/>
      <c r="V54" s="45"/>
    </row>
    <row r="55" spans="1:22" ht="15" customHeight="1">
      <c r="A55" s="16"/>
      <c r="B55" s="24"/>
      <c r="C55" s="24"/>
      <c r="D55" s="24"/>
      <c r="E55" s="24"/>
      <c r="F55" s="24"/>
      <c r="G55" s="24"/>
      <c r="H55" s="24"/>
      <c r="I55" s="24"/>
      <c r="V55" s="45"/>
    </row>
    <row r="56" spans="1:22" ht="15" customHeight="1">
      <c r="A56" s="17"/>
      <c r="V56" s="45"/>
    </row>
    <row r="57" spans="1:22" ht="15" customHeight="1">
      <c r="A57" s="16"/>
      <c r="V57" s="45"/>
    </row>
    <row r="58" spans="1:22">
      <c r="V58" s="45" t="s">
        <v>168</v>
      </c>
    </row>
    <row r="59" spans="1:22">
      <c r="V59" s="45" t="s">
        <v>52</v>
      </c>
    </row>
    <row r="60" spans="1:22">
      <c r="V60" s="45" t="s">
        <v>128</v>
      </c>
    </row>
    <row r="61" spans="1:22">
      <c r="V61" s="45" t="s">
        <v>169</v>
      </c>
    </row>
    <row r="62" spans="1:22">
      <c r="V62" s="45" t="s">
        <v>170</v>
      </c>
    </row>
    <row r="63" spans="1:22">
      <c r="V63" s="46" t="s">
        <v>171</v>
      </c>
    </row>
  </sheetData>
  <mergeCells count="41">
    <mergeCell ref="A3:I3"/>
    <mergeCell ref="H5:I5"/>
    <mergeCell ref="F8:I8"/>
    <mergeCell ref="D9:E9"/>
    <mergeCell ref="F9:I9"/>
    <mergeCell ref="F10:I10"/>
    <mergeCell ref="A12:I12"/>
    <mergeCell ref="F17:I17"/>
    <mergeCell ref="F18:I18"/>
    <mergeCell ref="B19:D19"/>
    <mergeCell ref="G21:H21"/>
    <mergeCell ref="B22:D22"/>
    <mergeCell ref="B23:D23"/>
    <mergeCell ref="B24:D24"/>
    <mergeCell ref="G25:H25"/>
    <mergeCell ref="B26:C26"/>
    <mergeCell ref="D26:F26"/>
    <mergeCell ref="G26:I26"/>
    <mergeCell ref="D27:E27"/>
    <mergeCell ref="G27:H27"/>
    <mergeCell ref="D28:E28"/>
    <mergeCell ref="G28:H28"/>
    <mergeCell ref="D29:E29"/>
    <mergeCell ref="G29:H29"/>
    <mergeCell ref="B34:G34"/>
    <mergeCell ref="B40:G40"/>
    <mergeCell ref="A17:A18"/>
    <mergeCell ref="B17:D18"/>
    <mergeCell ref="E19:E20"/>
    <mergeCell ref="F19:I20"/>
    <mergeCell ref="A20:A21"/>
    <mergeCell ref="B20:D21"/>
    <mergeCell ref="A22:A24"/>
    <mergeCell ref="E22:E24"/>
    <mergeCell ref="F22:I24"/>
    <mergeCell ref="A37:A38"/>
    <mergeCell ref="B35:G35"/>
    <mergeCell ref="B36:G36"/>
    <mergeCell ref="B37:G37"/>
    <mergeCell ref="B38:G38"/>
    <mergeCell ref="B39:G39"/>
  </mergeCells>
  <phoneticPr fontId="20"/>
  <conditionalFormatting sqref="A12:I12">
    <cfRule type="containsText" dxfId="55" priority="29" operator="containsText" text="　令和●年●月●日付け指令県投第●号で交付決定の企業立地促進対策事業＜エネルギー価格高騰対策＞の実績について、企業立地促進対策事業＜エネルギー価格高騰対策＞助成金交付要綱第８条の規定により、次のとおり関係書類を添えて報告します。">
      <formula>NOT(ISERROR(SEARCH("　令和●年●月●日付け指令県投第●号で交付決定の企業立地促進対策事業＜エネルギー価格高騰対策＞の実績について、企業立地促進対策事業＜エネルギー価格高騰対策＞助成金交付要綱第８条の規定により、次のとおり関係書類を添えて報告します。",A12)))</formula>
    </cfRule>
  </conditionalFormatting>
  <conditionalFormatting sqref="B17:D22">
    <cfRule type="cellIs" dxfId="54" priority="16" operator="equal">
      <formula>""</formula>
    </cfRule>
  </conditionalFormatting>
  <conditionalFormatting sqref="B22:D22">
    <cfRule type="containsText" dxfId="53" priority="15" operator="containsText" text="令和　年　月　日">
      <formula>NOT(ISERROR(SEARCH("令和　年　月　日",B22)))</formula>
    </cfRule>
  </conditionalFormatting>
  <conditionalFormatting sqref="B24:D24">
    <cfRule type="containsText" dxfId="52" priority="13" operator="containsText" text="令和　年　月　日">
      <formula>NOT(ISERROR(SEARCH("令和　年　月　日",B24)))</formula>
    </cfRule>
    <cfRule type="cellIs" dxfId="51" priority="14" operator="equal">
      <formula>""</formula>
    </cfRule>
  </conditionalFormatting>
  <conditionalFormatting sqref="B34:G40">
    <cfRule type="cellIs" dxfId="50" priority="2" operator="equal">
      <formula>""</formula>
    </cfRule>
  </conditionalFormatting>
  <conditionalFormatting sqref="B37:G37">
    <cfRule type="containsText" dxfId="49" priority="1" operator="containsText" text="〒●●●-●●●●">
      <formula>NOT(ISERROR(SEARCH("〒●●●-●●●●",B37)))</formula>
    </cfRule>
  </conditionalFormatting>
  <conditionalFormatting sqref="D27:E28">
    <cfRule type="cellIs" dxfId="48" priority="3" operator="equal">
      <formula>""</formula>
    </cfRule>
  </conditionalFormatting>
  <conditionalFormatting sqref="E14">
    <cfRule type="cellIs" dxfId="47" priority="28" operator="equal">
      <formula>""</formula>
    </cfRule>
  </conditionalFormatting>
  <conditionalFormatting sqref="F8:I8">
    <cfRule type="containsText" dxfId="46" priority="34" operator="containsText" text="広島県●●市●●町●丁目●番●号">
      <formula>NOT(ISERROR(SEARCH("広島県●●市●●町●丁目●番●号",F8)))</formula>
    </cfRule>
  </conditionalFormatting>
  <conditionalFormatting sqref="F8:I10">
    <cfRule type="cellIs" dxfId="45" priority="31" operator="equal">
      <formula>""</formula>
    </cfRule>
  </conditionalFormatting>
  <conditionalFormatting sqref="F9:I9">
    <cfRule type="containsText" dxfId="44" priority="32" operator="containsText" text="株式会社●●">
      <formula>NOT(ISERROR(SEARCH("株式会社●●",F9)))</formula>
    </cfRule>
  </conditionalFormatting>
  <conditionalFormatting sqref="F10:I10">
    <cfRule type="containsText" dxfId="43" priority="30" operator="containsText" text="代表取締役　●●●●">
      <formula>NOT(ISERROR(SEARCH("代表取締役　●●●●",F10)))</formula>
    </cfRule>
  </conditionalFormatting>
  <conditionalFormatting sqref="F17:I20">
    <cfRule type="cellIs" dxfId="42" priority="10" operator="equal">
      <formula>""</formula>
    </cfRule>
  </conditionalFormatting>
  <conditionalFormatting sqref="F22:I24">
    <cfRule type="containsText" dxfId="41" priority="7" operator="containsText" text="令和　年　月　日">
      <formula>NOT(ISERROR(SEARCH("令和　年　月　日",F22)))</formula>
    </cfRule>
    <cfRule type="cellIs" dxfId="40" priority="8" operator="equal">
      <formula>""</formula>
    </cfRule>
  </conditionalFormatting>
  <conditionalFormatting sqref="G21:H21">
    <cfRule type="cellIs" dxfId="39" priority="9" operator="equal">
      <formula>""</formula>
    </cfRule>
  </conditionalFormatting>
  <conditionalFormatting sqref="H5:I5">
    <cfRule type="cellIs" dxfId="38" priority="36" operator="equal">
      <formula>""</formula>
    </cfRule>
  </conditionalFormatting>
  <dataValidations count="2">
    <dataValidation type="list" allowBlank="1" showInputMessage="1" showErrorMessage="1" sqref="G21" xr:uid="{00000000-0002-0000-0200-000000000000}">
      <formula1>$V$15:$V$73</formula1>
    </dataValidation>
    <dataValidation type="list" allowBlank="1" showInputMessage="1" showErrorMessage="1" sqref="F18:I18" xr:uid="{00000000-0002-0000-0200-000001000000}">
      <formula1>"有, 無"</formula1>
    </dataValidation>
  </dataValidations>
  <printOptions horizontalCentered="1"/>
  <pageMargins left="0.59055118110236215" right="0.59055118110236215" top="0.59055118110236215" bottom="0.39370078740157477" header="0.51181102362204722" footer="0.51181102362204722"/>
  <pageSetup paperSize="9" scale="92" orientation="portrait" blackAndWhite="1" horizontalDpi="4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27"/>
  <sheetViews>
    <sheetView view="pageBreakPreview" topLeftCell="A8" zoomScale="90" zoomScaleSheetLayoutView="90" workbookViewId="0">
      <selection activeCell="B17" sqref="B17:K17"/>
    </sheetView>
  </sheetViews>
  <sheetFormatPr defaultColWidth="9.26953125" defaultRowHeight="13"/>
  <cols>
    <col min="1" max="1" width="16" style="60" customWidth="1"/>
    <col min="2" max="2" width="15.453125" style="61" customWidth="1"/>
    <col min="3" max="3" width="8.26953125" style="60" customWidth="1"/>
    <col min="4" max="4" width="8.26953125" style="61" customWidth="1"/>
    <col min="5" max="5" width="9.6328125" style="60" customWidth="1"/>
    <col min="6" max="6" width="8.26953125" style="62" customWidth="1"/>
    <col min="7" max="7" width="8.26953125" style="60" customWidth="1"/>
    <col min="8" max="8" width="9.26953125" style="60"/>
    <col min="9" max="9" width="8.26953125" style="62" customWidth="1"/>
    <col min="10" max="10" width="8.26953125" style="60" customWidth="1"/>
    <col min="11" max="11" width="9.453125" style="60" customWidth="1"/>
    <col min="12" max="12" width="8.08984375" style="62" customWidth="1"/>
    <col min="13" max="15" width="9.26953125" style="60"/>
    <col min="16" max="16" width="42.6328125" style="60" bestFit="1" customWidth="1"/>
    <col min="17" max="16384" width="9.26953125" style="60"/>
  </cols>
  <sheetData>
    <row r="1" spans="1:11" s="60" customFormat="1" ht="25" customHeight="1">
      <c r="A1" s="60" t="s">
        <v>50</v>
      </c>
      <c r="C1" s="61"/>
      <c r="E1" s="62"/>
      <c r="H1" s="62"/>
      <c r="K1" s="62"/>
    </row>
    <row r="2" spans="1:11" s="60" customFormat="1" ht="29.5" customHeight="1">
      <c r="A2" s="233" t="s">
        <v>225</v>
      </c>
      <c r="B2" s="233"/>
      <c r="C2" s="233"/>
      <c r="D2" s="233"/>
      <c r="E2" s="233"/>
      <c r="F2" s="233"/>
      <c r="G2" s="233"/>
      <c r="H2" s="233"/>
      <c r="I2" s="233"/>
      <c r="J2" s="233"/>
      <c r="K2" s="233"/>
    </row>
    <row r="3" spans="1:11" s="60" customFormat="1" ht="29.5" customHeight="1">
      <c r="A3" s="63"/>
      <c r="B3" s="63"/>
      <c r="C3" s="63"/>
      <c r="D3" s="63"/>
      <c r="E3" s="63"/>
      <c r="F3" s="63"/>
      <c r="G3" s="63"/>
      <c r="H3" s="63"/>
      <c r="I3" s="63"/>
      <c r="J3" s="63"/>
      <c r="K3" s="63"/>
    </row>
    <row r="4" spans="1:11" s="60" customFormat="1" ht="15.5" customHeight="1">
      <c r="A4" s="61"/>
      <c r="C4" s="61"/>
      <c r="D4" s="62"/>
      <c r="E4" s="62"/>
      <c r="F4" s="62"/>
      <c r="G4" s="62"/>
      <c r="H4" s="62"/>
      <c r="I4" s="62"/>
      <c r="J4" s="62"/>
      <c r="K4" s="62"/>
    </row>
    <row r="5" spans="1:11" s="1" customFormat="1" ht="15" customHeight="1">
      <c r="A5" s="1" t="s">
        <v>45</v>
      </c>
      <c r="E5" s="234" t="str">
        <f>'01 実績報告書'!F22</f>
        <v>令和　年　月　日</v>
      </c>
      <c r="F5" s="234"/>
      <c r="G5" s="234"/>
      <c r="H5" s="70"/>
      <c r="K5" s="70"/>
    </row>
    <row r="6" spans="1:11" s="1" customFormat="1" ht="15" customHeight="1">
      <c r="E6" s="68"/>
      <c r="F6" s="68"/>
      <c r="G6" s="68"/>
      <c r="H6" s="70"/>
      <c r="K6" s="70"/>
    </row>
    <row r="7" spans="1:11" s="1" customFormat="1" ht="15" customHeight="1">
      <c r="A7" s="1" t="s">
        <v>64</v>
      </c>
      <c r="E7" s="235"/>
      <c r="F7" s="235"/>
      <c r="G7" s="1" t="s">
        <v>191</v>
      </c>
      <c r="H7" s="70"/>
      <c r="K7" s="70"/>
    </row>
    <row r="8" spans="1:11" s="1" customFormat="1" ht="15" customHeight="1">
      <c r="E8" s="69"/>
      <c r="F8" s="69"/>
      <c r="H8" s="70"/>
      <c r="K8" s="70"/>
    </row>
    <row r="9" spans="1:11" s="1" customFormat="1" ht="15" customHeight="1">
      <c r="A9" s="1" t="s">
        <v>251</v>
      </c>
      <c r="E9" s="236" t="s">
        <v>46</v>
      </c>
      <c r="F9" s="236"/>
      <c r="G9" s="70" t="s">
        <v>44</v>
      </c>
      <c r="H9" s="236" t="s">
        <v>46</v>
      </c>
      <c r="I9" s="236"/>
      <c r="J9" s="70"/>
      <c r="K9" s="70"/>
    </row>
    <row r="10" spans="1:11" s="1" customFormat="1" ht="15" customHeight="1">
      <c r="E10" s="70"/>
      <c r="F10" s="70"/>
      <c r="G10" s="70"/>
      <c r="H10" s="70"/>
      <c r="K10" s="70"/>
    </row>
    <row r="11" spans="1:11" s="1" customFormat="1" ht="15" customHeight="1">
      <c r="A11" s="1" t="s">
        <v>35</v>
      </c>
      <c r="E11" s="70"/>
      <c r="H11" s="70"/>
      <c r="K11" s="70"/>
    </row>
    <row r="12" spans="1:11" s="1" customFormat="1" ht="32.25" customHeight="1">
      <c r="A12" s="221" t="s">
        <v>6</v>
      </c>
      <c r="B12" s="65" t="s">
        <v>229</v>
      </c>
      <c r="C12" s="228"/>
      <c r="D12" s="229"/>
      <c r="E12" s="71" t="s">
        <v>193</v>
      </c>
      <c r="F12" s="228"/>
      <c r="G12" s="229"/>
      <c r="H12" s="71" t="s">
        <v>195</v>
      </c>
      <c r="I12" s="228"/>
      <c r="J12" s="229"/>
      <c r="K12" s="71" t="s">
        <v>192</v>
      </c>
    </row>
    <row r="13" spans="1:11" s="1" customFormat="1" ht="32.25" customHeight="1">
      <c r="A13" s="222"/>
      <c r="B13" s="65" t="s">
        <v>77</v>
      </c>
      <c r="C13" s="228"/>
      <c r="D13" s="229"/>
      <c r="E13" s="71" t="s">
        <v>193</v>
      </c>
      <c r="F13" s="228"/>
      <c r="G13" s="229"/>
      <c r="H13" s="71" t="s">
        <v>195</v>
      </c>
      <c r="I13" s="228"/>
      <c r="J13" s="229"/>
      <c r="K13" s="71" t="s">
        <v>192</v>
      </c>
    </row>
    <row r="14" spans="1:11" s="1" customFormat="1" ht="32.25" customHeight="1">
      <c r="A14" s="222"/>
      <c r="B14" s="67" t="s">
        <v>78</v>
      </c>
      <c r="C14" s="228">
        <f>C12-C13</f>
        <v>0</v>
      </c>
      <c r="D14" s="229"/>
      <c r="E14" s="71" t="s">
        <v>193</v>
      </c>
      <c r="F14" s="228">
        <f>F12-F13</f>
        <v>0</v>
      </c>
      <c r="G14" s="229"/>
      <c r="H14" s="71" t="s">
        <v>195</v>
      </c>
      <c r="I14" s="228">
        <f>I12-I13</f>
        <v>0</v>
      </c>
      <c r="J14" s="229"/>
      <c r="K14" s="71" t="s">
        <v>192</v>
      </c>
    </row>
    <row r="15" spans="1:11" s="1" customFormat="1" ht="32.25" customHeight="1">
      <c r="A15" s="222"/>
      <c r="B15" s="65" t="s">
        <v>67</v>
      </c>
      <c r="C15" s="228" t="e">
        <f>(C12-C13)/C12*100</f>
        <v>#DIV/0!</v>
      </c>
      <c r="D15" s="229"/>
      <c r="E15" s="72" t="s">
        <v>68</v>
      </c>
      <c r="H15" s="70"/>
      <c r="K15" s="70"/>
    </row>
    <row r="16" spans="1:11" s="1" customFormat="1" ht="60" customHeight="1">
      <c r="A16" s="223"/>
      <c r="B16" s="65" t="s">
        <v>235</v>
      </c>
      <c r="C16" s="230"/>
      <c r="D16" s="231"/>
      <c r="E16" s="231"/>
      <c r="F16" s="231"/>
      <c r="G16" s="231"/>
      <c r="H16" s="231"/>
      <c r="I16" s="231"/>
      <c r="J16" s="231"/>
      <c r="K16" s="232"/>
    </row>
    <row r="17" spans="1:11" s="1" customFormat="1" ht="90" customHeight="1">
      <c r="A17" s="65" t="s">
        <v>243</v>
      </c>
      <c r="B17" s="224"/>
      <c r="C17" s="225"/>
      <c r="D17" s="225"/>
      <c r="E17" s="225"/>
      <c r="F17" s="225"/>
      <c r="G17" s="225"/>
      <c r="H17" s="225"/>
      <c r="I17" s="225"/>
      <c r="J17" s="225"/>
      <c r="K17" s="226"/>
    </row>
    <row r="18" spans="1:11" s="1" customFormat="1" ht="90" customHeight="1">
      <c r="A18" s="13" t="s">
        <v>244</v>
      </c>
      <c r="B18" s="224"/>
      <c r="C18" s="225"/>
      <c r="D18" s="225"/>
      <c r="E18" s="225"/>
      <c r="F18" s="225"/>
      <c r="G18" s="225"/>
      <c r="H18" s="225"/>
      <c r="I18" s="225"/>
      <c r="J18" s="225"/>
      <c r="K18" s="226"/>
    </row>
    <row r="19" spans="1:11" s="1" customFormat="1" ht="15" customHeight="1">
      <c r="A19" s="66"/>
      <c r="B19" s="66"/>
      <c r="C19" s="66"/>
      <c r="D19" s="66"/>
      <c r="E19" s="66"/>
      <c r="F19" s="66"/>
      <c r="G19" s="66"/>
      <c r="H19" s="66"/>
      <c r="I19" s="66"/>
      <c r="J19" s="66"/>
      <c r="K19" s="66"/>
    </row>
    <row r="20" spans="1:11" s="1" customFormat="1" ht="17.25" customHeight="1">
      <c r="A20" s="227" t="s">
        <v>86</v>
      </c>
      <c r="B20" s="227"/>
      <c r="C20" s="227"/>
      <c r="D20" s="227"/>
      <c r="E20" s="227"/>
      <c r="F20" s="227"/>
      <c r="G20" s="227"/>
      <c r="H20" s="227"/>
      <c r="I20" s="227"/>
      <c r="J20" s="227"/>
      <c r="K20" s="227"/>
    </row>
    <row r="21" spans="1:11" s="1" customFormat="1" ht="17.25" customHeight="1">
      <c r="A21" s="227" t="s">
        <v>237</v>
      </c>
      <c r="B21" s="227"/>
      <c r="C21" s="227"/>
      <c r="D21" s="227"/>
      <c r="E21" s="227"/>
      <c r="F21" s="227"/>
      <c r="G21" s="227"/>
      <c r="H21" s="227"/>
      <c r="I21" s="227"/>
      <c r="J21" s="227"/>
      <c r="K21" s="227"/>
    </row>
    <row r="22" spans="1:11" s="1" customFormat="1" ht="70" customHeight="1">
      <c r="A22" s="224"/>
      <c r="B22" s="225"/>
      <c r="C22" s="225"/>
      <c r="D22" s="225"/>
      <c r="E22" s="225"/>
      <c r="F22" s="225"/>
      <c r="G22" s="225"/>
      <c r="H22" s="225"/>
      <c r="I22" s="225"/>
      <c r="J22" s="225"/>
      <c r="K22" s="226"/>
    </row>
    <row r="23" spans="1:11" s="1" customFormat="1" ht="15" customHeight="1">
      <c r="A23" s="66"/>
      <c r="B23" s="66"/>
      <c r="C23" s="66"/>
      <c r="D23" s="66"/>
      <c r="E23" s="66"/>
      <c r="F23" s="66"/>
      <c r="G23" s="66"/>
      <c r="H23" s="66"/>
      <c r="I23" s="66"/>
      <c r="J23" s="66"/>
      <c r="K23" s="66"/>
    </row>
    <row r="24" spans="1:11">
      <c r="A24" s="17" t="s">
        <v>252</v>
      </c>
      <c r="C24" s="17"/>
    </row>
    <row r="25" spans="1:11">
      <c r="A25" s="17" t="s">
        <v>227</v>
      </c>
      <c r="C25" s="17"/>
    </row>
    <row r="26" spans="1:11">
      <c r="A26" s="11" t="s">
        <v>110</v>
      </c>
      <c r="C26" s="11"/>
    </row>
    <row r="27" spans="1:11">
      <c r="A27" s="17" t="s">
        <v>233</v>
      </c>
    </row>
  </sheetData>
  <mergeCells count="22">
    <mergeCell ref="A2:K2"/>
    <mergeCell ref="E5:G5"/>
    <mergeCell ref="E7:F7"/>
    <mergeCell ref="E9:F9"/>
    <mergeCell ref="H9:I9"/>
    <mergeCell ref="A22:K22"/>
    <mergeCell ref="C14:D14"/>
    <mergeCell ref="F14:G14"/>
    <mergeCell ref="I14:J14"/>
    <mergeCell ref="C15:D15"/>
    <mergeCell ref="C16:K16"/>
    <mergeCell ref="A12:A16"/>
    <mergeCell ref="B17:K17"/>
    <mergeCell ref="B18:K18"/>
    <mergeCell ref="A20:K20"/>
    <mergeCell ref="A21:K21"/>
    <mergeCell ref="C12:D12"/>
    <mergeCell ref="F12:G12"/>
    <mergeCell ref="I12:J12"/>
    <mergeCell ref="C13:D13"/>
    <mergeCell ref="F13:G13"/>
    <mergeCell ref="I13:J13"/>
  </mergeCells>
  <phoneticPr fontId="36" type="Hiragana"/>
  <conditionalFormatting sqref="A22:K22">
    <cfRule type="cellIs" dxfId="37" priority="1" operator="equal">
      <formula>""</formula>
    </cfRule>
  </conditionalFormatting>
  <conditionalFormatting sqref="B17:K18">
    <cfRule type="cellIs" dxfId="36" priority="2" operator="equal">
      <formula>""</formula>
    </cfRule>
  </conditionalFormatting>
  <conditionalFormatting sqref="C12:D13">
    <cfRule type="cellIs" dxfId="35" priority="9" operator="equal">
      <formula>""</formula>
    </cfRule>
  </conditionalFormatting>
  <conditionalFormatting sqref="C16:K16">
    <cfRule type="cellIs" dxfId="34" priority="4" operator="equal">
      <formula>""</formula>
    </cfRule>
  </conditionalFormatting>
  <conditionalFormatting sqref="E7:F7">
    <cfRule type="cellIs" dxfId="33" priority="15" operator="equal">
      <formula>""</formula>
    </cfRule>
  </conditionalFormatting>
  <conditionalFormatting sqref="E9:F9">
    <cfRule type="containsText" dxfId="32" priority="13" operator="containsText" text="●時●分">
      <formula>NOT(ISERROR(SEARCH("●時●分",E9)))</formula>
    </cfRule>
    <cfRule type="cellIs" dxfId="31" priority="14" operator="equal">
      <formula>""</formula>
    </cfRule>
  </conditionalFormatting>
  <conditionalFormatting sqref="F12:G13">
    <cfRule type="cellIs" dxfId="30" priority="7" operator="equal">
      <formula>""</formula>
    </cfRule>
  </conditionalFormatting>
  <conditionalFormatting sqref="H9:I9">
    <cfRule type="containsText" dxfId="29" priority="11" operator="containsText" text="●時●分">
      <formula>NOT(ISERROR(SEARCH("●時●分",H9)))</formula>
    </cfRule>
    <cfRule type="cellIs" dxfId="28" priority="12" operator="equal">
      <formula>""</formula>
    </cfRule>
  </conditionalFormatting>
  <conditionalFormatting sqref="I12:J13">
    <cfRule type="cellIs" dxfId="27" priority="5" operator="equal">
      <formula>""</formula>
    </cfRule>
  </conditionalFormatting>
  <printOptions horizontalCentered="1"/>
  <pageMargins left="0.59055118110236215" right="0.59055118110236215" top="0.59055118110236215" bottom="0.39370078740157477" header="0.51181102362204722" footer="0.51181102362204722"/>
  <pageSetup paperSize="9" scale="84" orientation="portrait" blackAndWhite="1" horizontalDpi="4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22"/>
  <sheetViews>
    <sheetView view="pageBreakPreview" zoomScale="90" zoomScaleSheetLayoutView="90" workbookViewId="0">
      <selection activeCell="C17" sqref="C17"/>
    </sheetView>
  </sheetViews>
  <sheetFormatPr defaultColWidth="9.26953125" defaultRowHeight="13"/>
  <cols>
    <col min="1" max="1" width="46.54296875" customWidth="1"/>
    <col min="2" max="2" width="59.54296875" customWidth="1"/>
    <col min="3" max="3" width="9.26953125" style="73"/>
  </cols>
  <sheetData>
    <row r="1" spans="1:3">
      <c r="A1" s="2" t="s">
        <v>226</v>
      </c>
    </row>
    <row r="2" spans="1:3">
      <c r="A2" s="2"/>
      <c r="B2" s="1"/>
    </row>
    <row r="3" spans="1:3" ht="30.9" customHeight="1">
      <c r="A3" s="237" t="s">
        <v>236</v>
      </c>
      <c r="B3" s="237"/>
    </row>
    <row r="4" spans="1:3" ht="15" customHeight="1">
      <c r="A4" s="74"/>
      <c r="B4" s="74"/>
    </row>
    <row r="5" spans="1:3" ht="31.25" customHeight="1">
      <c r="A5" s="238" t="s">
        <v>154</v>
      </c>
      <c r="B5" s="238"/>
    </row>
    <row r="6" spans="1:3" ht="31.25" customHeight="1">
      <c r="A6" s="76" t="s">
        <v>172</v>
      </c>
      <c r="B6" s="76"/>
      <c r="C6" s="73" t="s">
        <v>245</v>
      </c>
    </row>
    <row r="7" spans="1:3" ht="31.25" customHeight="1">
      <c r="A7" s="76" t="s">
        <v>12</v>
      </c>
      <c r="B7" s="76"/>
    </row>
    <row r="8" spans="1:3" ht="31.25" customHeight="1">
      <c r="A8" s="76" t="s">
        <v>221</v>
      </c>
      <c r="B8" s="76"/>
    </row>
    <row r="9" spans="1:3" ht="31.25" customHeight="1">
      <c r="A9" s="76" t="s">
        <v>246</v>
      </c>
      <c r="B9" s="78"/>
    </row>
    <row r="10" spans="1:3" ht="27.9" customHeight="1">
      <c r="A10" s="77"/>
      <c r="B10" s="79"/>
    </row>
    <row r="11" spans="1:3" ht="31.25" customHeight="1">
      <c r="A11" s="238" t="s">
        <v>71</v>
      </c>
      <c r="B11" s="238"/>
    </row>
    <row r="12" spans="1:3" ht="31.25" customHeight="1">
      <c r="A12" s="76" t="s">
        <v>173</v>
      </c>
      <c r="B12" s="76"/>
    </row>
    <row r="13" spans="1:3" ht="31.25" customHeight="1">
      <c r="A13" s="239" t="s">
        <v>194</v>
      </c>
      <c r="B13" s="76"/>
    </row>
    <row r="14" spans="1:3" ht="39.75" customHeight="1">
      <c r="A14" s="240"/>
      <c r="B14" s="80" t="s">
        <v>70</v>
      </c>
    </row>
    <row r="15" spans="1:3" ht="31.25" customHeight="1">
      <c r="A15" s="76" t="s">
        <v>51</v>
      </c>
      <c r="B15" s="76"/>
    </row>
    <row r="16" spans="1:3" ht="31.25" customHeight="1">
      <c r="A16" s="76" t="s">
        <v>174</v>
      </c>
      <c r="B16" s="76"/>
      <c r="C16" s="73" t="s">
        <v>220</v>
      </c>
    </row>
    <row r="17" spans="1:2" ht="31.25" customHeight="1">
      <c r="A17" s="76" t="s">
        <v>47</v>
      </c>
      <c r="B17" s="81" t="e">
        <f>(B8/B15)*100</f>
        <v>#DIV/0!</v>
      </c>
    </row>
    <row r="18" spans="1:2" ht="19" customHeight="1">
      <c r="A18" s="2"/>
      <c r="B18" s="82"/>
    </row>
    <row r="19" spans="1:2" ht="31.25" customHeight="1">
      <c r="A19" s="238" t="s">
        <v>222</v>
      </c>
      <c r="B19" s="238"/>
    </row>
    <row r="20" spans="1:2" ht="31.25" customHeight="1">
      <c r="A20" s="76" t="s">
        <v>223</v>
      </c>
      <c r="B20" s="78"/>
    </row>
    <row r="21" spans="1:2" ht="31.25" customHeight="1">
      <c r="A21" s="76" t="s">
        <v>199</v>
      </c>
      <c r="B21" s="78"/>
    </row>
    <row r="22" spans="1:2" ht="20.75" customHeight="1"/>
  </sheetData>
  <mergeCells count="5">
    <mergeCell ref="A3:B3"/>
    <mergeCell ref="A5:B5"/>
    <mergeCell ref="A11:B11"/>
    <mergeCell ref="A19:B19"/>
    <mergeCell ref="A13:A14"/>
  </mergeCells>
  <phoneticPr fontId="36" type="Hiragana"/>
  <conditionalFormatting sqref="B6:B9">
    <cfRule type="cellIs" dxfId="26" priority="4" operator="equal">
      <formula>""</formula>
    </cfRule>
  </conditionalFormatting>
  <conditionalFormatting sqref="B12:B13">
    <cfRule type="cellIs" dxfId="25" priority="3" operator="equal">
      <formula>""</formula>
    </cfRule>
  </conditionalFormatting>
  <conditionalFormatting sqref="B14">
    <cfRule type="expression" dxfId="24" priority="1">
      <formula>$B$13="投資する事業場の所在地と異なる"</formula>
    </cfRule>
  </conditionalFormatting>
  <conditionalFormatting sqref="B15:B16">
    <cfRule type="cellIs" dxfId="23" priority="2" operator="equal">
      <formula>""</formula>
    </cfRule>
  </conditionalFormatting>
  <conditionalFormatting sqref="B20:B21">
    <cfRule type="expression" dxfId="22" priority="5">
      <formula>$B$9="有"</formula>
    </cfRule>
  </conditionalFormatting>
  <dataValidations count="2">
    <dataValidation type="list" allowBlank="1" showInputMessage="1" showErrorMessage="1" sqref="B9" xr:uid="{00000000-0002-0000-0400-000000000000}">
      <formula1>"有,無"</formula1>
    </dataValidation>
    <dataValidation type="list" allowBlank="1" showInputMessage="1" showErrorMessage="1" sqref="B13" xr:uid="{00000000-0002-0000-0400-000001000000}">
      <formula1>"投資する事業場の所在地と同じ,投資する事業場の所在地と異なる"</formula1>
    </dataValidation>
  </dataValidations>
  <printOptions horizontalCentered="1"/>
  <pageMargins left="0.59055118110236215" right="0.59055118110236215" top="0.59055118110236215" bottom="0.39370078740157477" header="0.51181102362204722" footer="0.51181102362204722"/>
  <pageSetup paperSize="9" scale="86" orientation="portrait" blackAndWhite="1" horizontalDpi="4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33"/>
  <sheetViews>
    <sheetView view="pageBreakPreview" zoomScale="70" zoomScaleSheetLayoutView="70" workbookViewId="0">
      <selection activeCell="L5" sqref="L5"/>
    </sheetView>
  </sheetViews>
  <sheetFormatPr defaultColWidth="8.81640625" defaultRowHeight="13"/>
  <cols>
    <col min="1" max="1" width="17.1796875" style="1" customWidth="1"/>
    <col min="2" max="2" width="7.81640625" style="1" customWidth="1"/>
    <col min="3" max="3" width="9.1796875" style="1" customWidth="1"/>
    <col min="4" max="4" width="7.1796875" style="1" bestFit="1" customWidth="1"/>
    <col min="5" max="5" width="20" style="1" bestFit="1" customWidth="1"/>
    <col min="6" max="9" width="11" style="1" customWidth="1"/>
    <col min="10" max="10" width="11.81640625" style="1" customWidth="1"/>
    <col min="11" max="15" width="11.90625" style="1" customWidth="1"/>
    <col min="16" max="16" width="13.6328125" style="1" customWidth="1"/>
    <col min="17" max="16384" width="8.81640625" style="1"/>
  </cols>
  <sheetData>
    <row r="1" spans="1:16" ht="20" customHeight="1">
      <c r="A1" s="70" t="s">
        <v>98</v>
      </c>
    </row>
    <row r="3" spans="1:16" ht="25" customHeight="1">
      <c r="A3" s="264" t="s">
        <v>217</v>
      </c>
      <c r="B3" s="264"/>
      <c r="C3" s="264"/>
      <c r="D3" s="264"/>
      <c r="E3" s="264"/>
      <c r="F3" s="264"/>
      <c r="G3" s="264"/>
      <c r="H3" s="264"/>
      <c r="I3" s="264"/>
      <c r="J3" s="264"/>
      <c r="K3" s="264"/>
      <c r="L3" s="264"/>
      <c r="M3" s="264"/>
      <c r="N3" s="264"/>
      <c r="O3" s="264"/>
      <c r="P3" s="264"/>
    </row>
    <row r="4" spans="1:16" ht="25" customHeight="1">
      <c r="B4" s="90"/>
      <c r="C4" s="90"/>
      <c r="D4" s="90"/>
      <c r="E4" s="90"/>
      <c r="F4" s="90"/>
      <c r="G4" s="90"/>
      <c r="H4" s="90"/>
      <c r="I4" s="90"/>
      <c r="J4" s="90"/>
      <c r="K4" s="90"/>
      <c r="L4" s="90"/>
      <c r="M4" s="90"/>
      <c r="N4" s="90"/>
      <c r="O4" s="90"/>
      <c r="P4" s="90"/>
    </row>
    <row r="5" spans="1:16" s="83" customFormat="1" ht="25" customHeight="1">
      <c r="B5" s="91" t="s">
        <v>126</v>
      </c>
      <c r="C5" s="91"/>
      <c r="D5" s="91"/>
      <c r="E5" s="91"/>
      <c r="F5" s="91"/>
      <c r="G5" s="91"/>
      <c r="H5" s="91"/>
      <c r="I5" s="91"/>
      <c r="J5" s="91"/>
      <c r="K5" s="91"/>
      <c r="L5" s="91"/>
      <c r="M5" s="91"/>
      <c r="N5" s="91"/>
      <c r="O5" s="91"/>
      <c r="P5" s="91"/>
    </row>
    <row r="6" spans="1:16" ht="16.399999999999999" customHeight="1">
      <c r="B6" s="90"/>
      <c r="C6" s="90"/>
      <c r="D6" s="90"/>
      <c r="E6" s="90"/>
      <c r="F6" s="90"/>
      <c r="G6" s="90"/>
      <c r="H6" s="90"/>
      <c r="I6" s="90"/>
      <c r="J6" s="90"/>
      <c r="K6" s="90"/>
      <c r="L6" s="90"/>
      <c r="M6" s="90"/>
      <c r="N6" s="90"/>
      <c r="O6" s="90"/>
      <c r="P6" s="90"/>
    </row>
    <row r="7" spans="1:16" ht="25" customHeight="1">
      <c r="A7" s="1" t="s">
        <v>88</v>
      </c>
    </row>
    <row r="8" spans="1:16" s="84" customFormat="1" ht="15" customHeight="1">
      <c r="A8" s="269" t="s">
        <v>69</v>
      </c>
      <c r="B8" s="265" t="s">
        <v>0</v>
      </c>
      <c r="C8" s="266"/>
      <c r="D8" s="267"/>
      <c r="E8" s="93" t="s">
        <v>72</v>
      </c>
      <c r="F8" s="85" t="s">
        <v>92</v>
      </c>
      <c r="G8" s="93" t="s">
        <v>87</v>
      </c>
      <c r="H8" s="85" t="s">
        <v>99</v>
      </c>
      <c r="I8" s="269" t="s">
        <v>93</v>
      </c>
      <c r="J8" s="268" t="s">
        <v>43</v>
      </c>
      <c r="K8" s="268"/>
      <c r="L8" s="268"/>
      <c r="M8" s="268" t="s">
        <v>34</v>
      </c>
      <c r="N8" s="268"/>
      <c r="O8" s="268"/>
      <c r="P8" s="269" t="s">
        <v>74</v>
      </c>
    </row>
    <row r="9" spans="1:16" ht="25" customHeight="1">
      <c r="A9" s="270"/>
      <c r="B9" s="245" t="s">
        <v>101</v>
      </c>
      <c r="C9" s="250"/>
      <c r="D9" s="246"/>
      <c r="E9" s="70" t="s">
        <v>65</v>
      </c>
      <c r="F9" s="88" t="s">
        <v>102</v>
      </c>
      <c r="G9" s="70" t="s">
        <v>103</v>
      </c>
      <c r="H9" s="88" t="s">
        <v>84</v>
      </c>
      <c r="I9" s="270"/>
      <c r="J9" s="64" t="s">
        <v>104</v>
      </c>
      <c r="K9" s="64" t="s">
        <v>57</v>
      </c>
      <c r="L9" s="64" t="s">
        <v>105</v>
      </c>
      <c r="M9" s="64" t="s">
        <v>104</v>
      </c>
      <c r="N9" s="64" t="s">
        <v>57</v>
      </c>
      <c r="O9" s="64" t="s">
        <v>105</v>
      </c>
      <c r="P9" s="270"/>
    </row>
    <row r="10" spans="1:16" ht="25" customHeight="1">
      <c r="A10" s="251"/>
      <c r="B10" s="92" t="s">
        <v>83</v>
      </c>
      <c r="C10" s="94"/>
      <c r="D10" s="75" t="s">
        <v>96</v>
      </c>
      <c r="E10" s="251"/>
      <c r="F10" s="241"/>
      <c r="G10" s="241"/>
      <c r="H10" s="241"/>
      <c r="I10" s="241"/>
      <c r="J10" s="241"/>
      <c r="K10" s="241"/>
      <c r="L10" s="241"/>
      <c r="M10" s="241"/>
      <c r="N10" s="241"/>
      <c r="O10" s="241"/>
      <c r="P10" s="242"/>
    </row>
    <row r="11" spans="1:16" ht="25" customHeight="1">
      <c r="A11" s="251"/>
      <c r="B11" s="92" t="s">
        <v>85</v>
      </c>
      <c r="C11" s="94"/>
      <c r="D11" s="92" t="s">
        <v>68</v>
      </c>
      <c r="E11" s="251"/>
      <c r="F11" s="241"/>
      <c r="G11" s="241"/>
      <c r="H11" s="241"/>
      <c r="I11" s="241"/>
      <c r="J11" s="241"/>
      <c r="K11" s="241"/>
      <c r="L11" s="241"/>
      <c r="M11" s="241"/>
      <c r="N11" s="241"/>
      <c r="O11" s="241"/>
      <c r="P11" s="242"/>
    </row>
    <row r="12" spans="1:16" ht="25" customHeight="1">
      <c r="A12" s="86"/>
      <c r="B12" s="86"/>
    </row>
    <row r="13" spans="1:16" ht="25" customHeight="1">
      <c r="A13" s="1" t="s">
        <v>53</v>
      </c>
    </row>
    <row r="14" spans="1:16" ht="15" customHeight="1">
      <c r="A14" s="259" t="s">
        <v>109</v>
      </c>
      <c r="B14" s="259"/>
      <c r="C14" s="259"/>
      <c r="D14" s="259"/>
      <c r="E14" s="259"/>
      <c r="F14" s="259"/>
      <c r="G14" s="259"/>
      <c r="H14" s="259" t="s">
        <v>108</v>
      </c>
      <c r="I14" s="259"/>
      <c r="J14" s="259"/>
      <c r="K14" s="259"/>
      <c r="L14" s="259"/>
      <c r="M14" s="259"/>
      <c r="N14" s="259"/>
      <c r="O14" s="259"/>
      <c r="P14" s="259"/>
    </row>
    <row r="15" spans="1:16" ht="15" customHeight="1">
      <c r="A15" s="259" t="s">
        <v>111</v>
      </c>
      <c r="B15" s="259"/>
      <c r="C15" s="259" t="s">
        <v>100</v>
      </c>
      <c r="D15" s="259"/>
      <c r="E15" s="259"/>
      <c r="F15" s="259"/>
      <c r="G15" s="259"/>
      <c r="H15" s="259" t="s">
        <v>111</v>
      </c>
      <c r="I15" s="259"/>
      <c r="J15" s="259"/>
      <c r="K15" s="259" t="s">
        <v>112</v>
      </c>
      <c r="L15" s="259"/>
      <c r="M15" s="259"/>
      <c r="N15" s="259" t="s">
        <v>114</v>
      </c>
      <c r="O15" s="259"/>
      <c r="P15" s="259"/>
    </row>
    <row r="16" spans="1:16" ht="50" customHeight="1">
      <c r="A16" s="258"/>
      <c r="B16" s="258"/>
      <c r="C16" s="258"/>
      <c r="D16" s="258"/>
      <c r="E16" s="258"/>
      <c r="F16" s="258"/>
      <c r="G16" s="258"/>
      <c r="H16" s="258"/>
      <c r="I16" s="258"/>
      <c r="J16" s="258"/>
      <c r="K16" s="258"/>
      <c r="L16" s="258"/>
      <c r="M16" s="258"/>
      <c r="N16" s="242"/>
      <c r="O16" s="242"/>
      <c r="P16" s="242"/>
    </row>
    <row r="17" spans="1:16" ht="25" customHeight="1">
      <c r="A17" s="86"/>
      <c r="B17" s="86"/>
    </row>
    <row r="18" spans="1:16" ht="15" customHeight="1">
      <c r="A18" s="259" t="s">
        <v>117</v>
      </c>
      <c r="B18" s="259"/>
      <c r="C18" s="259"/>
      <c r="D18" s="259"/>
      <c r="E18" s="259"/>
      <c r="F18" s="259"/>
      <c r="G18" s="259"/>
      <c r="H18" s="259" t="s">
        <v>120</v>
      </c>
      <c r="I18" s="259"/>
      <c r="J18" s="259"/>
      <c r="K18" s="259"/>
      <c r="L18" s="259"/>
      <c r="M18" s="259"/>
      <c r="N18" s="259"/>
      <c r="O18" s="243" t="s">
        <v>91</v>
      </c>
      <c r="P18" s="244"/>
    </row>
    <row r="19" spans="1:16" ht="25" customHeight="1">
      <c r="A19" s="67" t="s">
        <v>95</v>
      </c>
      <c r="B19" s="260" t="s">
        <v>116</v>
      </c>
      <c r="C19" s="259"/>
      <c r="D19" s="259"/>
      <c r="E19" s="65" t="s">
        <v>121</v>
      </c>
      <c r="F19" s="65" t="s">
        <v>115</v>
      </c>
      <c r="G19" s="65" t="s">
        <v>61</v>
      </c>
      <c r="H19" s="67" t="s">
        <v>95</v>
      </c>
      <c r="I19" s="260" t="s">
        <v>116</v>
      </c>
      <c r="J19" s="259"/>
      <c r="K19" s="260" t="s">
        <v>121</v>
      </c>
      <c r="L19" s="259"/>
      <c r="M19" s="65" t="s">
        <v>115</v>
      </c>
      <c r="N19" s="65" t="s">
        <v>61</v>
      </c>
      <c r="O19" s="245"/>
      <c r="P19" s="246"/>
    </row>
    <row r="20" spans="1:16" ht="50" customHeight="1">
      <c r="A20" s="87"/>
      <c r="B20" s="241"/>
      <c r="C20" s="241"/>
      <c r="D20" s="241"/>
      <c r="E20" s="87"/>
      <c r="F20" s="87"/>
      <c r="G20" s="87"/>
      <c r="H20" s="87"/>
      <c r="I20" s="241"/>
      <c r="J20" s="241"/>
      <c r="K20" s="241"/>
      <c r="L20" s="241"/>
      <c r="M20" s="87"/>
      <c r="N20" s="87"/>
      <c r="O20" s="262"/>
      <c r="P20" s="263"/>
    </row>
    <row r="21" spans="1:16" ht="25" customHeight="1">
      <c r="A21" s="86"/>
      <c r="B21" s="86"/>
    </row>
    <row r="22" spans="1:16" ht="25" customHeight="1">
      <c r="A22" s="1" t="s">
        <v>89</v>
      </c>
    </row>
    <row r="23" spans="1:16" ht="15.5" customHeight="1">
      <c r="A23" s="247" t="s">
        <v>75</v>
      </c>
      <c r="B23" s="243" t="s">
        <v>76</v>
      </c>
      <c r="C23" s="249"/>
      <c r="D23" s="244"/>
      <c r="E23" s="243" t="s">
        <v>79</v>
      </c>
      <c r="F23" s="244"/>
      <c r="G23" s="259" t="s">
        <v>124</v>
      </c>
      <c r="H23" s="259"/>
      <c r="I23" s="259"/>
      <c r="J23" s="259"/>
      <c r="K23" s="259" t="s">
        <v>125</v>
      </c>
      <c r="L23" s="259"/>
      <c r="M23" s="259"/>
      <c r="N23" s="259"/>
      <c r="O23" s="243" t="s">
        <v>91</v>
      </c>
      <c r="P23" s="244"/>
    </row>
    <row r="24" spans="1:16" ht="25" customHeight="1">
      <c r="A24" s="248"/>
      <c r="B24" s="245"/>
      <c r="C24" s="250"/>
      <c r="D24" s="246"/>
      <c r="E24" s="245"/>
      <c r="F24" s="246"/>
      <c r="G24" s="260" t="s">
        <v>58</v>
      </c>
      <c r="H24" s="259"/>
      <c r="I24" s="260" t="s">
        <v>122</v>
      </c>
      <c r="J24" s="259"/>
      <c r="K24" s="260" t="s">
        <v>58</v>
      </c>
      <c r="L24" s="259"/>
      <c r="M24" s="260" t="s">
        <v>122</v>
      </c>
      <c r="N24" s="259"/>
      <c r="O24" s="245"/>
      <c r="P24" s="246"/>
    </row>
    <row r="25" spans="1:16" ht="50" customHeight="1">
      <c r="A25" s="89"/>
      <c r="B25" s="261"/>
      <c r="C25" s="261"/>
      <c r="D25" s="261"/>
      <c r="E25" s="262"/>
      <c r="F25" s="263"/>
      <c r="G25" s="241"/>
      <c r="H25" s="241"/>
      <c r="I25" s="241"/>
      <c r="J25" s="241"/>
      <c r="K25" s="241"/>
      <c r="L25" s="241"/>
      <c r="M25" s="241"/>
      <c r="N25" s="241"/>
      <c r="O25" s="251"/>
      <c r="P25" s="251"/>
    </row>
    <row r="26" spans="1:16" ht="25" customHeight="1">
      <c r="A26" s="86"/>
      <c r="B26" s="86"/>
    </row>
    <row r="27" spans="1:16" ht="25" customHeight="1">
      <c r="A27" s="1" t="s">
        <v>90</v>
      </c>
    </row>
    <row r="28" spans="1:16" ht="15" customHeight="1">
      <c r="A28" s="259" t="s">
        <v>80</v>
      </c>
      <c r="B28" s="259"/>
      <c r="C28" s="259" t="s">
        <v>82</v>
      </c>
      <c r="D28" s="259"/>
      <c r="E28" s="259"/>
      <c r="F28" s="259" t="s">
        <v>106</v>
      </c>
      <c r="G28" s="259"/>
      <c r="H28" s="259"/>
      <c r="I28" s="259" t="s">
        <v>42</v>
      </c>
      <c r="J28" s="259"/>
      <c r="K28" s="259"/>
      <c r="L28" s="259"/>
      <c r="M28" s="259"/>
      <c r="N28" s="259"/>
      <c r="O28" s="259" t="s">
        <v>91</v>
      </c>
      <c r="P28" s="259"/>
    </row>
    <row r="29" spans="1:16" ht="50" customHeight="1">
      <c r="A29" s="252"/>
      <c r="B29" s="253"/>
      <c r="C29" s="252"/>
      <c r="D29" s="254"/>
      <c r="E29" s="253"/>
      <c r="F29" s="252"/>
      <c r="G29" s="254"/>
      <c r="H29" s="253"/>
      <c r="I29" s="255"/>
      <c r="J29" s="256"/>
      <c r="K29" s="256"/>
      <c r="L29" s="256"/>
      <c r="M29" s="256"/>
      <c r="N29" s="257"/>
      <c r="O29" s="258"/>
      <c r="P29" s="258"/>
    </row>
    <row r="30" spans="1:16" ht="15" customHeight="1">
      <c r="A30" s="1" t="s">
        <v>107</v>
      </c>
    </row>
    <row r="32" spans="1:16">
      <c r="A32" s="17" t="s">
        <v>9</v>
      </c>
    </row>
    <row r="33" spans="1:1">
      <c r="A33" s="1" t="s">
        <v>234</v>
      </c>
    </row>
  </sheetData>
  <mergeCells count="70">
    <mergeCell ref="A3:P3"/>
    <mergeCell ref="B8:D8"/>
    <mergeCell ref="J8:L8"/>
    <mergeCell ref="M8:O8"/>
    <mergeCell ref="B9:D9"/>
    <mergeCell ref="A8:A9"/>
    <mergeCell ref="I8:I9"/>
    <mergeCell ref="P8:P9"/>
    <mergeCell ref="N16:P16"/>
    <mergeCell ref="A14:G14"/>
    <mergeCell ref="H14:P14"/>
    <mergeCell ref="A15:B15"/>
    <mergeCell ref="C15:G15"/>
    <mergeCell ref="H15:J15"/>
    <mergeCell ref="K15:M15"/>
    <mergeCell ref="N15:P15"/>
    <mergeCell ref="I20:J20"/>
    <mergeCell ref="K20:L20"/>
    <mergeCell ref="O20:P20"/>
    <mergeCell ref="G23:J23"/>
    <mergeCell ref="K23:N23"/>
    <mergeCell ref="I24:J24"/>
    <mergeCell ref="K24:L24"/>
    <mergeCell ref="M24:N24"/>
    <mergeCell ref="B25:D25"/>
    <mergeCell ref="E25:F25"/>
    <mergeCell ref="G25:H25"/>
    <mergeCell ref="I25:J25"/>
    <mergeCell ref="K25:L25"/>
    <mergeCell ref="M25:N25"/>
    <mergeCell ref="I29:N29"/>
    <mergeCell ref="O29:P29"/>
    <mergeCell ref="O25:P25"/>
    <mergeCell ref="A28:B28"/>
    <mergeCell ref="C28:E28"/>
    <mergeCell ref="F28:H28"/>
    <mergeCell ref="I28:N28"/>
    <mergeCell ref="O28:P28"/>
    <mergeCell ref="G10:G11"/>
    <mergeCell ref="H10:H11"/>
    <mergeCell ref="A29:B29"/>
    <mergeCell ref="C29:E29"/>
    <mergeCell ref="F29:H29"/>
    <mergeCell ref="G24:H24"/>
    <mergeCell ref="B20:D20"/>
    <mergeCell ref="A18:G18"/>
    <mergeCell ref="H18:N18"/>
    <mergeCell ref="B19:D19"/>
    <mergeCell ref="I19:J19"/>
    <mergeCell ref="K19:L19"/>
    <mergeCell ref="A16:B16"/>
    <mergeCell ref="C16:G16"/>
    <mergeCell ref="H16:J16"/>
    <mergeCell ref="K16:M16"/>
    <mergeCell ref="N10:N11"/>
    <mergeCell ref="O10:O11"/>
    <mergeCell ref="P10:P11"/>
    <mergeCell ref="O18:P19"/>
    <mergeCell ref="A23:A24"/>
    <mergeCell ref="B23:D24"/>
    <mergeCell ref="E23:F24"/>
    <mergeCell ref="O23:P24"/>
    <mergeCell ref="I10:I11"/>
    <mergeCell ref="J10:J11"/>
    <mergeCell ref="K10:K11"/>
    <mergeCell ref="L10:L11"/>
    <mergeCell ref="M10:M11"/>
    <mergeCell ref="A10:A11"/>
    <mergeCell ref="E10:E11"/>
    <mergeCell ref="F10:F11"/>
  </mergeCells>
  <phoneticPr fontId="20"/>
  <printOptions horizontalCentered="1"/>
  <pageMargins left="0.59055118110236215" right="0.59055118110236215" top="0.39370078740157477" bottom="0.39370078740157477" header="0.51181102362204722" footer="0.51181102362204722"/>
  <pageSetup paperSize="9" scale="70" orientation="landscape" blackAndWhite="1" horizontalDpi="4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6084" r:id="rId4" name="チェック 4">
              <controlPr defaultSize="0" autoPict="0">
                <anchor moveWithCells="1">
                  <from>
                    <xdr:col>0</xdr:col>
                    <xdr:colOff>952500</xdr:colOff>
                    <xdr:row>4</xdr:row>
                    <xdr:rowOff>57150</xdr:rowOff>
                  </from>
                  <to>
                    <xdr:col>1</xdr:col>
                    <xdr:colOff>6350</xdr:colOff>
                    <xdr:row>4</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H34"/>
  <sheetViews>
    <sheetView view="pageBreakPreview" zoomScale="80" zoomScaleSheetLayoutView="80" workbookViewId="0">
      <selection activeCell="F2" sqref="F2"/>
    </sheetView>
  </sheetViews>
  <sheetFormatPr defaultColWidth="9" defaultRowHeight="17.5" customHeight="1"/>
  <cols>
    <col min="1" max="1" width="15.26953125" style="95" customWidth="1"/>
    <col min="2" max="2" width="4.453125" style="95" customWidth="1"/>
    <col min="3" max="3" width="37" style="95" customWidth="1"/>
    <col min="4" max="4" width="10" style="96" customWidth="1"/>
    <col min="5" max="5" width="15.26953125" style="96" customWidth="1"/>
    <col min="6" max="6" width="16.81640625" style="95" bestFit="1" customWidth="1"/>
    <col min="7" max="7" width="16.7265625" style="95" customWidth="1"/>
    <col min="8" max="16384" width="9" style="95"/>
  </cols>
  <sheetData>
    <row r="1" spans="1:7" ht="17.5" customHeight="1">
      <c r="A1" s="95" t="s">
        <v>50</v>
      </c>
      <c r="B1" s="105"/>
    </row>
    <row r="2" spans="1:7" ht="14.25" customHeight="1"/>
    <row r="3" spans="1:7" ht="21.75" customHeight="1">
      <c r="A3" s="271" t="s">
        <v>118</v>
      </c>
      <c r="B3" s="271"/>
      <c r="C3" s="271"/>
      <c r="D3" s="271"/>
      <c r="E3" s="271"/>
      <c r="F3" s="271"/>
      <c r="G3" s="271"/>
    </row>
    <row r="4" spans="1:7" ht="21" customHeight="1"/>
    <row r="5" spans="1:7" ht="12.4" customHeight="1">
      <c r="A5" s="274" t="s">
        <v>189</v>
      </c>
      <c r="B5" s="274" t="s">
        <v>231</v>
      </c>
      <c r="C5" s="274"/>
      <c r="D5" s="275" t="s">
        <v>62</v>
      </c>
      <c r="E5" s="275" t="s">
        <v>41</v>
      </c>
      <c r="F5" s="276" t="s">
        <v>228</v>
      </c>
      <c r="G5" s="127"/>
    </row>
    <row r="6" spans="1:7" ht="12.4" customHeight="1">
      <c r="A6" s="274"/>
      <c r="B6" s="274"/>
      <c r="C6" s="274"/>
      <c r="D6" s="275"/>
      <c r="E6" s="275"/>
      <c r="F6" s="277"/>
      <c r="G6" s="274" t="s">
        <v>22</v>
      </c>
    </row>
    <row r="7" spans="1:7" s="97" customFormat="1" ht="63.65" customHeight="1">
      <c r="A7" s="274"/>
      <c r="B7" s="274"/>
      <c r="C7" s="274"/>
      <c r="D7" s="275"/>
      <c r="E7" s="275"/>
      <c r="F7" s="277"/>
      <c r="G7" s="274"/>
    </row>
    <row r="8" spans="1:7" ht="35.25" customHeight="1">
      <c r="A8" s="100"/>
      <c r="B8" s="100">
        <v>1</v>
      </c>
      <c r="C8" s="108"/>
      <c r="D8" s="111"/>
      <c r="E8" s="116"/>
      <c r="F8" s="121"/>
      <c r="G8" s="128"/>
    </row>
    <row r="9" spans="1:7" ht="35.25" customHeight="1">
      <c r="A9" s="100"/>
      <c r="B9" s="100">
        <v>2</v>
      </c>
      <c r="C9" s="109"/>
      <c r="D9" s="111"/>
      <c r="E9" s="116"/>
      <c r="F9" s="121"/>
      <c r="G9" s="129"/>
    </row>
    <row r="10" spans="1:7" ht="35.25" customHeight="1">
      <c r="A10" s="100"/>
      <c r="B10" s="100">
        <v>3</v>
      </c>
      <c r="C10" s="109"/>
      <c r="D10" s="111"/>
      <c r="E10" s="116"/>
      <c r="F10" s="121"/>
      <c r="G10" s="129"/>
    </row>
    <row r="11" spans="1:7" ht="35.25" customHeight="1">
      <c r="A11" s="100"/>
      <c r="B11" s="100">
        <v>4</v>
      </c>
      <c r="C11" s="109"/>
      <c r="D11" s="111"/>
      <c r="E11" s="116"/>
      <c r="F11" s="121"/>
      <c r="G11" s="129"/>
    </row>
    <row r="12" spans="1:7" ht="35.25" customHeight="1">
      <c r="A12" s="100"/>
      <c r="B12" s="100">
        <v>5</v>
      </c>
      <c r="C12" s="109"/>
      <c r="D12" s="111"/>
      <c r="E12" s="116"/>
      <c r="F12" s="121"/>
      <c r="G12" s="129"/>
    </row>
    <row r="13" spans="1:7" ht="35.25" customHeight="1">
      <c r="A13" s="100"/>
      <c r="B13" s="100">
        <v>6</v>
      </c>
      <c r="C13" s="109"/>
      <c r="D13" s="111"/>
      <c r="E13" s="116"/>
      <c r="F13" s="121"/>
      <c r="G13" s="129"/>
    </row>
    <row r="14" spans="1:7" ht="35.25" customHeight="1">
      <c r="A14" s="100"/>
      <c r="B14" s="100">
        <v>7</v>
      </c>
      <c r="C14" s="109"/>
      <c r="D14" s="111"/>
      <c r="E14" s="116"/>
      <c r="F14" s="121"/>
      <c r="G14" s="129"/>
    </row>
    <row r="15" spans="1:7" ht="35.25" customHeight="1">
      <c r="A15" s="100"/>
      <c r="B15" s="100">
        <v>8</v>
      </c>
      <c r="C15" s="109"/>
      <c r="D15" s="111"/>
      <c r="E15" s="116"/>
      <c r="F15" s="121"/>
      <c r="G15" s="129"/>
    </row>
    <row r="16" spans="1:7" ht="35.25" customHeight="1">
      <c r="A16" s="100"/>
      <c r="B16" s="100">
        <v>9</v>
      </c>
      <c r="C16" s="109"/>
      <c r="D16" s="111"/>
      <c r="E16" s="116"/>
      <c r="F16" s="121"/>
      <c r="G16" s="129"/>
    </row>
    <row r="17" spans="1:8" ht="35.25" customHeight="1">
      <c r="A17" s="100"/>
      <c r="B17" s="100">
        <v>10</v>
      </c>
      <c r="C17" s="109"/>
      <c r="D17" s="111"/>
      <c r="E17" s="116"/>
      <c r="F17" s="121"/>
      <c r="G17" s="129"/>
    </row>
    <row r="18" spans="1:8" ht="35.25" customHeight="1">
      <c r="A18" s="100"/>
      <c r="B18" s="100">
        <v>11</v>
      </c>
      <c r="C18" s="109"/>
      <c r="D18" s="111"/>
      <c r="E18" s="116"/>
      <c r="F18" s="121"/>
      <c r="G18" s="129"/>
    </row>
    <row r="19" spans="1:8" ht="35.25" customHeight="1">
      <c r="A19" s="100"/>
      <c r="B19" s="100">
        <v>12</v>
      </c>
      <c r="C19" s="109"/>
      <c r="D19" s="111"/>
      <c r="E19" s="116"/>
      <c r="F19" s="121"/>
      <c r="G19" s="129"/>
    </row>
    <row r="20" spans="1:8" ht="35.25" customHeight="1">
      <c r="A20" s="100"/>
      <c r="B20" s="100">
        <v>13</v>
      </c>
      <c r="C20" s="109"/>
      <c r="D20" s="111"/>
      <c r="E20" s="116"/>
      <c r="F20" s="121"/>
      <c r="G20" s="129"/>
    </row>
    <row r="21" spans="1:8" ht="35.25" customHeight="1">
      <c r="A21" s="100"/>
      <c r="B21" s="100">
        <v>14</v>
      </c>
      <c r="C21" s="109"/>
      <c r="D21" s="111"/>
      <c r="E21" s="116"/>
      <c r="F21" s="121"/>
      <c r="G21" s="129"/>
    </row>
    <row r="22" spans="1:8" ht="35.25" customHeight="1">
      <c r="A22" s="101"/>
      <c r="B22" s="101">
        <v>15</v>
      </c>
      <c r="C22" s="110"/>
      <c r="D22" s="111"/>
      <c r="E22" s="116"/>
      <c r="F22" s="121"/>
      <c r="G22" s="129"/>
    </row>
    <row r="23" spans="1:8" s="98" customFormat="1" ht="35.5" customHeight="1">
      <c r="A23" s="102" t="s">
        <v>4</v>
      </c>
      <c r="B23" s="106"/>
      <c r="C23" s="106"/>
      <c r="D23" s="112"/>
      <c r="E23" s="117"/>
      <c r="F23" s="122">
        <f>SUMIF($A$8:$A$22,$H$23,F8:F22)</f>
        <v>0</v>
      </c>
      <c r="G23" s="130">
        <f>SUMIF($A$8:$A$22,$H$23,G8:G22)</f>
        <v>0</v>
      </c>
      <c r="H23" s="60" t="s">
        <v>11</v>
      </c>
    </row>
    <row r="24" spans="1:8" s="98" customFormat="1" ht="35.5" customHeight="1">
      <c r="A24" s="102" t="s">
        <v>13</v>
      </c>
      <c r="B24" s="106"/>
      <c r="C24" s="106"/>
      <c r="D24" s="112"/>
      <c r="E24" s="117"/>
      <c r="F24" s="122">
        <f>SUMIF($A$8:$A$22,$H$24,F8:F22)</f>
        <v>0</v>
      </c>
      <c r="G24" s="122">
        <f>SUMIF($A$8:$A$22,$H$24,G8:G22)</f>
        <v>0</v>
      </c>
      <c r="H24" s="60" t="s">
        <v>15</v>
      </c>
    </row>
    <row r="25" spans="1:8" s="98" customFormat="1" ht="35.5" customHeight="1">
      <c r="A25" s="103" t="s">
        <v>2</v>
      </c>
      <c r="B25" s="272"/>
      <c r="C25" s="272"/>
      <c r="D25" s="113"/>
      <c r="E25" s="118"/>
      <c r="F25" s="123">
        <f>SUM(F23:F24)</f>
        <v>0</v>
      </c>
      <c r="G25" s="123">
        <f>SUM(G23:G24)</f>
        <v>0</v>
      </c>
    </row>
    <row r="26" spans="1:8" s="98" customFormat="1" ht="10.65" customHeight="1">
      <c r="A26" s="104"/>
      <c r="B26" s="97"/>
      <c r="C26" s="97"/>
      <c r="D26" s="114"/>
      <c r="E26" s="119"/>
      <c r="F26" s="124"/>
    </row>
    <row r="27" spans="1:8" s="98" customFormat="1" ht="25.65" customHeight="1">
      <c r="A27" s="273" t="s">
        <v>242</v>
      </c>
      <c r="B27" s="273"/>
      <c r="C27" s="273"/>
      <c r="D27" s="273"/>
      <c r="E27" s="273"/>
      <c r="G27" s="111" t="s">
        <v>232</v>
      </c>
    </row>
    <row r="28" spans="1:8" s="98" customFormat="1" ht="25.65" customHeight="1">
      <c r="A28" s="95"/>
      <c r="B28" s="95"/>
      <c r="C28" s="95"/>
      <c r="D28" s="96"/>
      <c r="E28" s="96"/>
      <c r="G28" s="131" t="e">
        <f>G25/$F$25</f>
        <v>#DIV/0!</v>
      </c>
    </row>
    <row r="29" spans="1:8" ht="15.5" customHeight="1">
      <c r="A29" s="17" t="s">
        <v>9</v>
      </c>
      <c r="B29" s="107"/>
      <c r="C29" s="107"/>
      <c r="D29" s="115"/>
      <c r="E29" s="120"/>
    </row>
    <row r="30" spans="1:8" s="99" customFormat="1" ht="15.5" customHeight="1">
      <c r="A30" s="17" t="s">
        <v>249</v>
      </c>
      <c r="B30" s="107"/>
      <c r="C30" s="107"/>
      <c r="D30" s="115"/>
      <c r="E30" s="120"/>
      <c r="F30" s="125"/>
      <c r="G30" s="125"/>
    </row>
    <row r="31" spans="1:8" s="99" customFormat="1" ht="15.5" customHeight="1">
      <c r="A31" s="11" t="s">
        <v>123</v>
      </c>
      <c r="B31" s="107"/>
      <c r="C31" s="107"/>
      <c r="D31" s="115"/>
      <c r="E31" s="120"/>
      <c r="F31" s="126"/>
      <c r="G31" s="120"/>
    </row>
    <row r="32" spans="1:8" ht="17.5" customHeight="1">
      <c r="F32" s="120"/>
    </row>
    <row r="33" spans="6:6" ht="17.5" customHeight="1">
      <c r="F33" s="120"/>
    </row>
    <row r="34" spans="6:6" ht="17.5" customHeight="1">
      <c r="F34" s="120"/>
    </row>
  </sheetData>
  <mergeCells count="9">
    <mergeCell ref="A3:G3"/>
    <mergeCell ref="B25:C25"/>
    <mergeCell ref="A27:E27"/>
    <mergeCell ref="A5:A7"/>
    <mergeCell ref="B5:C7"/>
    <mergeCell ref="D5:D7"/>
    <mergeCell ref="E5:E7"/>
    <mergeCell ref="F5:F7"/>
    <mergeCell ref="G6:G7"/>
  </mergeCells>
  <phoneticPr fontId="20"/>
  <conditionalFormatting sqref="A8">
    <cfRule type="cellIs" dxfId="21" priority="10" operator="equal">
      <formula>""</formula>
    </cfRule>
  </conditionalFormatting>
  <conditionalFormatting sqref="C9:C22">
    <cfRule type="expression" dxfId="20" priority="8">
      <formula>A9&lt;&gt;""</formula>
    </cfRule>
  </conditionalFormatting>
  <conditionalFormatting sqref="C8:G8">
    <cfRule type="cellIs" dxfId="19" priority="11" operator="equal">
      <formula>""</formula>
    </cfRule>
  </conditionalFormatting>
  <conditionalFormatting sqref="D9:G22">
    <cfRule type="expression" dxfId="18" priority="1">
      <formula>$A9&lt;&gt;""</formula>
    </cfRule>
  </conditionalFormatting>
  <dataValidations count="1">
    <dataValidation type="list" allowBlank="1" showInputMessage="1" showErrorMessage="1" sqref="A8:A22" xr:uid="{00000000-0002-0000-0600-000000000000}">
      <formula1>"創エネ,創エネ付随"</formula1>
    </dataValidation>
  </dataValidations>
  <printOptions horizontalCentered="1"/>
  <pageMargins left="0.59055118110236215" right="0.59055118110236215" top="0.39370078740157477" bottom="0.39370078740157477" header="0.51181102362204722" footer="0.51181102362204722"/>
  <pageSetup paperSize="9" scale="79" orientation="portrait" blackAndWhite="1" horizontalDpi="400"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B2:D26"/>
  <sheetViews>
    <sheetView view="pageBreakPreview" zoomScale="115" zoomScaleSheetLayoutView="115" workbookViewId="0">
      <selection activeCell="D2" sqref="D2"/>
    </sheetView>
  </sheetViews>
  <sheetFormatPr defaultRowHeight="13"/>
  <cols>
    <col min="2" max="2" width="21.81640625" bestFit="1" customWidth="1"/>
    <col min="3" max="3" width="8.81640625" customWidth="1"/>
    <col min="4" max="4" width="40.90625" customWidth="1"/>
  </cols>
  <sheetData>
    <row r="2" spans="2:4">
      <c r="B2" t="s">
        <v>38</v>
      </c>
      <c r="D2" s="132" t="e">
        <f>#REF!</f>
        <v>#REF!</v>
      </c>
    </row>
    <row r="3" spans="2:4">
      <c r="D3" s="133"/>
    </row>
    <row r="4" spans="2:4">
      <c r="B4" t="s">
        <v>20</v>
      </c>
      <c r="C4" t="s">
        <v>3</v>
      </c>
      <c r="D4" s="134" t="e">
        <f>#REF!</f>
        <v>#REF!</v>
      </c>
    </row>
    <row r="5" spans="2:4">
      <c r="C5" t="s">
        <v>19</v>
      </c>
      <c r="D5" s="134" t="e">
        <f>#REF!</f>
        <v>#REF!</v>
      </c>
    </row>
    <row r="6" spans="2:4">
      <c r="C6" t="s">
        <v>32</v>
      </c>
      <c r="D6" s="134" t="e">
        <f>#REF!</f>
        <v>#REF!</v>
      </c>
    </row>
    <row r="7" spans="2:4">
      <c r="D7" s="133"/>
    </row>
    <row r="8" spans="2:4">
      <c r="B8" t="s">
        <v>54</v>
      </c>
      <c r="C8" t="s">
        <v>21</v>
      </c>
      <c r="D8" s="135" t="e">
        <f>#REF!</f>
        <v>#REF!</v>
      </c>
    </row>
    <row r="9" spans="2:4">
      <c r="C9" t="s">
        <v>24</v>
      </c>
      <c r="D9" s="135" t="e">
        <f>#REF!</f>
        <v>#REF!</v>
      </c>
    </row>
    <row r="10" spans="2:4">
      <c r="C10" t="s">
        <v>26</v>
      </c>
      <c r="D10" s="135" t="e">
        <f>#REF!</f>
        <v>#REF!</v>
      </c>
    </row>
    <row r="11" spans="2:4">
      <c r="D11" s="136"/>
    </row>
    <row r="12" spans="2:4">
      <c r="B12" t="s">
        <v>29</v>
      </c>
      <c r="C12" t="s">
        <v>21</v>
      </c>
      <c r="D12" s="135" t="e">
        <f>#REF!</f>
        <v>#REF!</v>
      </c>
    </row>
    <row r="13" spans="2:4">
      <c r="C13" t="s">
        <v>24</v>
      </c>
      <c r="D13" s="135" t="e">
        <f>#REF!</f>
        <v>#REF!</v>
      </c>
    </row>
    <row r="14" spans="2:4">
      <c r="C14" t="s">
        <v>26</v>
      </c>
      <c r="D14" s="135" t="e">
        <f>#REF!</f>
        <v>#REF!</v>
      </c>
    </row>
    <row r="15" spans="2:4">
      <c r="D15" s="133"/>
    </row>
    <row r="16" spans="2:4">
      <c r="B16" t="s">
        <v>39</v>
      </c>
      <c r="C16" t="s">
        <v>3</v>
      </c>
      <c r="D16" s="134" t="e">
        <f>#REF!</f>
        <v>#REF!</v>
      </c>
    </row>
    <row r="17" spans="2:4">
      <c r="C17" t="s">
        <v>30</v>
      </c>
      <c r="D17" s="134" t="e">
        <f>#REF!</f>
        <v>#REF!</v>
      </c>
    </row>
    <row r="18" spans="2:4">
      <c r="D18" s="133"/>
    </row>
    <row r="19" spans="2:4">
      <c r="B19" t="s">
        <v>33</v>
      </c>
      <c r="D19" s="134" t="e">
        <f>#REF!</f>
        <v>#REF!</v>
      </c>
    </row>
    <row r="20" spans="2:4">
      <c r="B20" t="s">
        <v>36</v>
      </c>
      <c r="D20" s="137" t="e">
        <f>#REF!</f>
        <v>#REF!</v>
      </c>
    </row>
    <row r="21" spans="2:4">
      <c r="B21" t="s">
        <v>28</v>
      </c>
      <c r="D21" s="135" t="e">
        <f>#REF!</f>
        <v>#REF!</v>
      </c>
    </row>
    <row r="22" spans="2:4">
      <c r="B22" t="s">
        <v>8</v>
      </c>
      <c r="D22" s="134" t="e">
        <f>#REF!</f>
        <v>#REF!</v>
      </c>
    </row>
    <row r="23" spans="2:4">
      <c r="B23" t="s">
        <v>37</v>
      </c>
      <c r="D23" s="138" t="e">
        <f>#REF!</f>
        <v>#REF!</v>
      </c>
    </row>
    <row r="24" spans="2:4">
      <c r="B24" t="s">
        <v>18</v>
      </c>
      <c r="D24" s="137" t="e">
        <f>#REF!</f>
        <v>#REF!</v>
      </c>
    </row>
    <row r="25" spans="2:4">
      <c r="B25" t="s">
        <v>63</v>
      </c>
      <c r="D25" s="137" t="e">
        <f>#REF!</f>
        <v>#REF!</v>
      </c>
    </row>
    <row r="26" spans="2:4">
      <c r="B26" t="s">
        <v>66</v>
      </c>
      <c r="D26" s="137" t="e">
        <f>#REF!</f>
        <v>#REF!</v>
      </c>
    </row>
  </sheetData>
  <phoneticPr fontId="20"/>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42"/>
  <sheetViews>
    <sheetView workbookViewId="0">
      <selection activeCell="E28" sqref="E28"/>
    </sheetView>
  </sheetViews>
  <sheetFormatPr defaultColWidth="9.26953125" defaultRowHeight="11"/>
  <cols>
    <col min="1" max="1" width="33.7265625" style="139" customWidth="1"/>
    <col min="2" max="2" width="4.26953125" style="139" customWidth="1"/>
    <col min="3" max="16384" width="9.26953125" style="139"/>
  </cols>
  <sheetData>
    <row r="1" spans="1:3">
      <c r="A1" s="139" t="s">
        <v>197</v>
      </c>
      <c r="C1" s="139" t="s">
        <v>113</v>
      </c>
    </row>
    <row r="2" spans="1:3">
      <c r="A2" s="139" t="s">
        <v>134</v>
      </c>
      <c r="C2" s="139" t="s">
        <v>182</v>
      </c>
    </row>
    <row r="3" spans="1:3">
      <c r="A3" s="139" t="s">
        <v>136</v>
      </c>
      <c r="C3" s="139" t="s">
        <v>206</v>
      </c>
    </row>
    <row r="4" spans="1:3">
      <c r="A4" s="139" t="s">
        <v>138</v>
      </c>
    </row>
    <row r="5" spans="1:3">
      <c r="A5" s="139" t="s">
        <v>139</v>
      </c>
    </row>
    <row r="6" spans="1:3">
      <c r="A6" s="139" t="s">
        <v>141</v>
      </c>
    </row>
    <row r="7" spans="1:3">
      <c r="A7" s="139" t="s">
        <v>144</v>
      </c>
    </row>
    <row r="8" spans="1:3">
      <c r="A8" s="139" t="s">
        <v>145</v>
      </c>
    </row>
    <row r="9" spans="1:3">
      <c r="A9" s="139" t="s">
        <v>150</v>
      </c>
    </row>
    <row r="10" spans="1:3">
      <c r="A10" s="139" t="s">
        <v>155</v>
      </c>
    </row>
    <row r="11" spans="1:3">
      <c r="A11" s="139" t="s">
        <v>119</v>
      </c>
    </row>
    <row r="12" spans="1:3">
      <c r="A12" s="139" t="s">
        <v>156</v>
      </c>
    </row>
    <row r="13" spans="1:3">
      <c r="A13" s="139" t="s">
        <v>157</v>
      </c>
    </row>
    <row r="14" spans="1:3">
      <c r="A14" s="139" t="s">
        <v>159</v>
      </c>
    </row>
    <row r="15" spans="1:3">
      <c r="A15" s="139" t="s">
        <v>161</v>
      </c>
    </row>
    <row r="16" spans="1:3">
      <c r="A16" s="139" t="s">
        <v>25</v>
      </c>
    </row>
    <row r="17" spans="1:1">
      <c r="A17" s="139" t="s">
        <v>1</v>
      </c>
    </row>
    <row r="18" spans="1:1">
      <c r="A18" s="139" t="s">
        <v>14</v>
      </c>
    </row>
    <row r="19" spans="1:1">
      <c r="A19" s="139" t="s">
        <v>56</v>
      </c>
    </row>
    <row r="20" spans="1:1">
      <c r="A20" s="139" t="s">
        <v>164</v>
      </c>
    </row>
    <row r="21" spans="1:1">
      <c r="A21" s="139" t="s">
        <v>165</v>
      </c>
    </row>
    <row r="22" spans="1:1">
      <c r="A22" s="139" t="s">
        <v>166</v>
      </c>
    </row>
    <row r="23" spans="1:1">
      <c r="A23" s="139" t="s">
        <v>97</v>
      </c>
    </row>
    <row r="24" spans="1:1">
      <c r="A24" s="139" t="s">
        <v>60</v>
      </c>
    </row>
    <row r="25" spans="1:1">
      <c r="A25" s="139" t="s">
        <v>167</v>
      </c>
    </row>
    <row r="26" spans="1:1">
      <c r="A26" s="139" t="s">
        <v>198</v>
      </c>
    </row>
    <row r="27" spans="1:1">
      <c r="A27" s="139" t="s">
        <v>200</v>
      </c>
    </row>
    <row r="28" spans="1:1">
      <c r="A28" s="139" t="s">
        <v>188</v>
      </c>
    </row>
    <row r="29" spans="1:1">
      <c r="A29" s="139" t="s">
        <v>201</v>
      </c>
    </row>
    <row r="30" spans="1:1">
      <c r="A30" s="139" t="s">
        <v>190</v>
      </c>
    </row>
    <row r="31" spans="1:1">
      <c r="A31" s="139" t="s">
        <v>202</v>
      </c>
    </row>
    <row r="32" spans="1:1">
      <c r="A32" s="139" t="s">
        <v>203</v>
      </c>
    </row>
    <row r="33" spans="1:1">
      <c r="A33" s="139" t="s">
        <v>186</v>
      </c>
    </row>
    <row r="34" spans="1:1">
      <c r="A34" s="139" t="s">
        <v>204</v>
      </c>
    </row>
    <row r="35" spans="1:1">
      <c r="A35" s="139" t="s">
        <v>205</v>
      </c>
    </row>
    <row r="36" spans="1:1">
      <c r="A36" s="139" t="s">
        <v>16</v>
      </c>
    </row>
    <row r="37" spans="1:1">
      <c r="A37" s="139" t="s">
        <v>168</v>
      </c>
    </row>
    <row r="38" spans="1:1">
      <c r="A38" s="139" t="s">
        <v>52</v>
      </c>
    </row>
    <row r="39" spans="1:1">
      <c r="A39" s="139" t="s">
        <v>128</v>
      </c>
    </row>
    <row r="40" spans="1:1">
      <c r="A40" s="139" t="s">
        <v>169</v>
      </c>
    </row>
    <row r="41" spans="1:1">
      <c r="A41" s="139" t="s">
        <v>170</v>
      </c>
    </row>
    <row r="42" spans="1:1">
      <c r="A42" s="139" t="s">
        <v>171</v>
      </c>
    </row>
  </sheetData>
  <phoneticPr fontId="36" type="Hiragan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00 年度末実績報告書（R7.3.31提出）</vt:lpstr>
      <vt:lpstr>■実績報告提出書類一覧表</vt:lpstr>
      <vt:lpstr>01 実績報告書</vt:lpstr>
      <vt:lpstr>02　事業実績説明書</vt:lpstr>
      <vt:lpstr>02-2　別紙_創エネ関連設備の概要</vt:lpstr>
      <vt:lpstr>03 公害防止対策の概要</vt:lpstr>
      <vt:lpstr>04 助成金対象資産一覧表</vt:lpstr>
      <vt:lpstr>転記シート</vt:lpstr>
      <vt:lpstr>※入力用リスト（削除しないでください）※</vt:lpstr>
      <vt:lpstr>■実績報告提出書類一覧表!Print_Area</vt:lpstr>
      <vt:lpstr>'00 年度末実績報告書（R7.3.31提出）'!Print_Area</vt:lpstr>
      <vt:lpstr>'01 実績報告書'!Print_Area</vt:lpstr>
      <vt:lpstr>'02　事業実績説明書'!Print_Area</vt:lpstr>
      <vt:lpstr>'02-2　別紙_創エネ関連設備の概要'!Print_Area</vt:lpstr>
      <vt:lpstr>'03 公害防止対策の概要'!Print_Area</vt:lpstr>
      <vt:lpstr>'04 助成金対象資産一覧表'!Print_Area</vt:lpstr>
    </vt:vector>
  </TitlesOfParts>
  <Company>広島県庁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坂口 ハイネ</cp:lastModifiedBy>
  <cp:revision>2</cp:revision>
  <cp:lastPrinted>2024-12-18T04:39:47Z</cp:lastPrinted>
  <dcterms:created xsi:type="dcterms:W3CDTF">2022-09-21T04:10:00Z</dcterms:created>
  <dcterms:modified xsi:type="dcterms:W3CDTF">2025-03-18T07:36:29Z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2024-12-27T01:22:45Z</vt:filetime>
  </property>
</Properties>
</file>