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60健康福祉局\130障害者支援課\　15地域生活・発達障害G\C01 あいサポートプロジェクト\2.委託契約\Ｒ７年度\1_プロポーザル\10_議事録\"/>
    </mc:Choice>
  </mc:AlternateContent>
  <xr:revisionPtr revIDLastSave="0" documentId="13_ncr:1_{BE04CC1B-86F8-4FF9-8F03-169C6303758B}" xr6:coauthVersionLast="47" xr6:coauthVersionMax="47" xr10:uidLastSave="{00000000-0000-0000-0000-000000000000}"/>
  <bookViews>
    <workbookView xWindow="34875" yWindow="1350" windowWidth="19935" windowHeight="13665" xr2:uid="{00000000-000D-0000-FFFF-FFFF00000000}"/>
  </bookViews>
  <sheets>
    <sheet name="学校法人　福山医療学園" sheetId="7" r:id="rId1"/>
    <sheet name="合計" sheetId="8" r:id="rId2"/>
  </sheets>
  <definedNames>
    <definedName name="_xlnm.Print_Area" localSheetId="0">'学校法人　福山医療学園'!$A$1:$E$11</definedName>
    <definedName name="_xlnm.Print_Area" localSheetId="1">合計!$A$1:$E$11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7" l="1"/>
  <c r="D9" i="8"/>
  <c r="D8" i="8"/>
  <c r="D7" i="8"/>
  <c r="D6" i="8"/>
  <c r="D5" i="8"/>
  <c r="D10" i="8" l="1"/>
  <c r="D4" i="8"/>
</calcChain>
</file>

<file path=xl/sharedStrings.xml><?xml version="1.0" encoding="utf-8"?>
<sst xmlns="http://schemas.openxmlformats.org/spreadsheetml/2006/main" count="27" uniqueCount="17">
  <si>
    <t>項目別の評価値</t>
    <rPh sb="0" eb="2">
      <t>コウモク</t>
    </rPh>
    <rPh sb="2" eb="3">
      <t>ベツ</t>
    </rPh>
    <rPh sb="4" eb="6">
      <t>ヒョウカ</t>
    </rPh>
    <rPh sb="6" eb="7">
      <t>アタイ</t>
    </rPh>
    <phoneticPr fontId="1"/>
  </si>
  <si>
    <t>項目</t>
    <rPh sb="0" eb="2">
      <t>コウモク</t>
    </rPh>
    <phoneticPr fontId="1"/>
  </si>
  <si>
    <t>事業費</t>
    <phoneticPr fontId="1"/>
  </si>
  <si>
    <t>⑥見積額</t>
    <phoneticPr fontId="1"/>
  </si>
  <si>
    <t>合計</t>
    <rPh sb="0" eb="2">
      <t>ゴウケイ</t>
    </rPh>
    <phoneticPr fontId="1"/>
  </si>
  <si>
    <t>運営体制</t>
    <rPh sb="2" eb="4">
      <t>タイセイ</t>
    </rPh>
    <phoneticPr fontId="1"/>
  </si>
  <si>
    <t>企画内容</t>
    <rPh sb="0" eb="2">
      <t>キカク</t>
    </rPh>
    <rPh sb="2" eb="4">
      <t>ナイヨウ</t>
    </rPh>
    <phoneticPr fontId="1"/>
  </si>
  <si>
    <t>①運営実績
（障害福祉に関しての事業実績）</t>
    <rPh sb="1" eb="3">
      <t>ウンエイ</t>
    </rPh>
    <rPh sb="3" eb="5">
      <t>ジッセキ</t>
    </rPh>
    <rPh sb="7" eb="9">
      <t>ショウガイ</t>
    </rPh>
    <rPh sb="9" eb="11">
      <t>フクシ</t>
    </rPh>
    <rPh sb="12" eb="13">
      <t>カン</t>
    </rPh>
    <rPh sb="16" eb="18">
      <t>ジギョウ</t>
    </rPh>
    <rPh sb="18" eb="20">
      <t>ジッセキ</t>
    </rPh>
    <phoneticPr fontId="1"/>
  </si>
  <si>
    <t>②実施体制
（県からの要請，指示に対応できる体制）</t>
    <rPh sb="1" eb="3">
      <t>ジッシ</t>
    </rPh>
    <rPh sb="3" eb="5">
      <t>タイセイ</t>
    </rPh>
    <rPh sb="7" eb="8">
      <t>ケン</t>
    </rPh>
    <rPh sb="11" eb="13">
      <t>ヨウセイ</t>
    </rPh>
    <rPh sb="14" eb="16">
      <t>シジ</t>
    </rPh>
    <rPh sb="17" eb="19">
      <t>タイオウ</t>
    </rPh>
    <rPh sb="22" eb="24">
      <t>タイセイ</t>
    </rPh>
    <phoneticPr fontId="1"/>
  </si>
  <si>
    <t>⑤自由提案
（新たな普及促進のための提案）</t>
    <rPh sb="1" eb="3">
      <t>ジユウ</t>
    </rPh>
    <rPh sb="3" eb="5">
      <t>テイアン</t>
    </rPh>
    <rPh sb="7" eb="8">
      <t>アラ</t>
    </rPh>
    <rPh sb="10" eb="12">
      <t>フキュウ</t>
    </rPh>
    <rPh sb="12" eb="14">
      <t>ソクシン</t>
    </rPh>
    <rPh sb="18" eb="20">
      <t>テイアン</t>
    </rPh>
    <phoneticPr fontId="1"/>
  </si>
  <si>
    <t>学校法人
福山医療学園</t>
    <rPh sb="0" eb="2">
      <t>ガッコウ</t>
    </rPh>
    <rPh sb="2" eb="4">
      <t>ホウジン</t>
    </rPh>
    <rPh sb="5" eb="7">
      <t>フクヤマ</t>
    </rPh>
    <rPh sb="7" eb="9">
      <t>イリョウ</t>
    </rPh>
    <rPh sb="9" eb="11">
      <t>ガクエン</t>
    </rPh>
    <phoneticPr fontId="1"/>
  </si>
  <si>
    <t>④広報・啓発媒体等作成
（企画・制作の実績の有無，デザイン等の工夫）</t>
    <rPh sb="1" eb="3">
      <t>コウホウ</t>
    </rPh>
    <rPh sb="4" eb="6">
      <t>ケイハツ</t>
    </rPh>
    <rPh sb="6" eb="8">
      <t>バイタイ</t>
    </rPh>
    <rPh sb="8" eb="9">
      <t>トウ</t>
    </rPh>
    <rPh sb="9" eb="11">
      <t>サクセイ</t>
    </rPh>
    <rPh sb="13" eb="15">
      <t>キカク</t>
    </rPh>
    <rPh sb="16" eb="18">
      <t>セイサク</t>
    </rPh>
    <rPh sb="19" eb="21">
      <t>ジッセキ</t>
    </rPh>
    <rPh sb="22" eb="24">
      <t>ウム</t>
    </rPh>
    <rPh sb="29" eb="30">
      <t>トウ</t>
    </rPh>
    <rPh sb="31" eb="33">
      <t>クフウ</t>
    </rPh>
    <phoneticPr fontId="1"/>
  </si>
  <si>
    <t>③就労支援メッセンジャー養成，あいサポート研修講師養成
（企業・団体等への募集・アプローチ方法）</t>
    <rPh sb="1" eb="3">
      <t>シュウロウ</t>
    </rPh>
    <rPh sb="3" eb="5">
      <t>シエン</t>
    </rPh>
    <rPh sb="12" eb="14">
      <t>ヨウセイ</t>
    </rPh>
    <rPh sb="21" eb="23">
      <t>ケンシュウ</t>
    </rPh>
    <rPh sb="23" eb="25">
      <t>コウシ</t>
    </rPh>
    <rPh sb="25" eb="27">
      <t>ヨウセイ</t>
    </rPh>
    <rPh sb="29" eb="31">
      <t>キギョウ</t>
    </rPh>
    <rPh sb="32" eb="34">
      <t>ダンタイ</t>
    </rPh>
    <rPh sb="34" eb="35">
      <t>トウ</t>
    </rPh>
    <rPh sb="37" eb="39">
      <t>ボシュウ</t>
    </rPh>
    <rPh sb="45" eb="47">
      <t>ホウホウ</t>
    </rPh>
    <phoneticPr fontId="1"/>
  </si>
  <si>
    <t>配点</t>
    <rPh sb="0" eb="2">
      <t>ハイテン</t>
    </rPh>
    <phoneticPr fontId="1"/>
  </si>
  <si>
    <t>学校法人　福山医療学園</t>
    <phoneticPr fontId="1"/>
  </si>
  <si>
    <t>参加者別評価値</t>
    <rPh sb="0" eb="7">
      <t>サンカシャベツヒョウカチ</t>
    </rPh>
    <phoneticPr fontId="1"/>
  </si>
  <si>
    <t>総合値（委員全員の評価値の合計）</t>
    <rPh sb="0" eb="3">
      <t>ソウゴウチ</t>
    </rPh>
    <rPh sb="4" eb="6">
      <t>イイン</t>
    </rPh>
    <rPh sb="6" eb="8">
      <t>ゼンイン</t>
    </rPh>
    <rPh sb="9" eb="12">
      <t>ヒョウカチ</t>
    </rPh>
    <rPh sb="13" eb="15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</si>
</sst>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_);[Red]\(0.0\)"/>
    <numFmt numFmtId="181" formatCode="0_);[Red]\(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7" fontId="2" fillId="0" borderId="1" xfId="0" applyNumberFormat="1" applyFont="1" applyBorder="1">
      <alignment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81" fontId="2" fillId="0" borderId="1" xfId="0" applyNumberFormat="1" applyFont="1" applyBorder="1">
      <alignment vertical="center"/>
    </xf>
    <xf numFmtId="176" fontId="0" fillId="0" borderId="9" xfId="0" applyNumberForma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wrapText="1"/>
    </xf>
    <xf numFmtId="0" fontId="3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1"/>
  <sheetViews>
    <sheetView tabSelected="1" view="pageBreakPreview" zoomScaleNormal="100" zoomScaleSheetLayoutView="100" workbookViewId="0">
      <selection activeCell="G9" sqref="G9"/>
    </sheetView>
  </sheetViews>
  <sheetFormatPr defaultRowHeight="13" x14ac:dyDescent="0.2"/>
  <cols>
    <col min="1" max="1" width="5.6328125" customWidth="1"/>
    <col min="2" max="2" width="13.6328125" style="1" customWidth="1"/>
    <col min="3" max="3" width="40.6328125" customWidth="1"/>
    <col min="4" max="4" width="12.6328125" customWidth="1"/>
    <col min="5" max="5" width="18.81640625" customWidth="1"/>
    <col min="6" max="6" width="5.6328125" customWidth="1"/>
  </cols>
  <sheetData>
    <row r="1" spans="2:5" ht="27" customHeight="1" x14ac:dyDescent="0.2"/>
    <row r="2" spans="2:5" ht="31.5" customHeight="1" x14ac:dyDescent="0.2">
      <c r="B2" s="15" t="s">
        <v>1</v>
      </c>
      <c r="C2" s="15"/>
      <c r="D2" s="17" t="s">
        <v>13</v>
      </c>
      <c r="E2" s="3" t="s">
        <v>15</v>
      </c>
    </row>
    <row r="3" spans="2:5" ht="35.15" customHeight="1" x14ac:dyDescent="0.2">
      <c r="B3" s="15"/>
      <c r="C3" s="15"/>
      <c r="D3" s="18"/>
      <c r="E3" s="19" t="s">
        <v>14</v>
      </c>
    </row>
    <row r="4" spans="2:5" ht="50.15" customHeight="1" x14ac:dyDescent="0.2">
      <c r="B4" s="10" t="s">
        <v>5</v>
      </c>
      <c r="C4" s="4" t="s">
        <v>7</v>
      </c>
      <c r="D4" s="16">
        <v>150</v>
      </c>
      <c r="E4" s="16">
        <v>130</v>
      </c>
    </row>
    <row r="5" spans="2:5" ht="50.15" customHeight="1" x14ac:dyDescent="0.2">
      <c r="B5" s="11"/>
      <c r="C5" s="4" t="s">
        <v>8</v>
      </c>
      <c r="D5" s="16">
        <v>90</v>
      </c>
      <c r="E5" s="16">
        <v>60</v>
      </c>
    </row>
    <row r="6" spans="2:5" ht="50.15" customHeight="1" x14ac:dyDescent="0.2">
      <c r="B6" s="10" t="s">
        <v>6</v>
      </c>
      <c r="C6" s="4" t="s">
        <v>12</v>
      </c>
      <c r="D6" s="16">
        <v>150</v>
      </c>
      <c r="E6" s="16">
        <v>90</v>
      </c>
    </row>
    <row r="7" spans="2:5" ht="50.15" customHeight="1" x14ac:dyDescent="0.2">
      <c r="B7" s="12"/>
      <c r="C7" s="4" t="s">
        <v>11</v>
      </c>
      <c r="D7" s="16">
        <v>90</v>
      </c>
      <c r="E7" s="16">
        <v>60</v>
      </c>
    </row>
    <row r="8" spans="2:5" ht="50.15" customHeight="1" x14ac:dyDescent="0.2">
      <c r="B8" s="11"/>
      <c r="C8" s="4" t="s">
        <v>9</v>
      </c>
      <c r="D8" s="16">
        <v>90</v>
      </c>
      <c r="E8" s="16">
        <v>66</v>
      </c>
    </row>
    <row r="9" spans="2:5" ht="50.15" customHeight="1" x14ac:dyDescent="0.2">
      <c r="B9" s="3" t="s">
        <v>2</v>
      </c>
      <c r="C9" s="2" t="s">
        <v>3</v>
      </c>
      <c r="D9" s="16">
        <v>30</v>
      </c>
      <c r="E9" s="16">
        <v>18</v>
      </c>
    </row>
    <row r="10" spans="2:5" ht="27" customHeight="1" x14ac:dyDescent="0.2">
      <c r="B10" s="8" t="s">
        <v>16</v>
      </c>
      <c r="C10" s="9"/>
      <c r="D10" s="16">
        <f>SUM(D4:D9)</f>
        <v>600</v>
      </c>
      <c r="E10" s="16">
        <v>424</v>
      </c>
    </row>
    <row r="11" spans="2:5" ht="27" customHeight="1" x14ac:dyDescent="0.2">
      <c r="B11" s="13"/>
      <c r="C11" s="13"/>
      <c r="D11" s="13"/>
      <c r="E11" s="7"/>
    </row>
  </sheetData>
  <mergeCells count="6">
    <mergeCell ref="B4:B5"/>
    <mergeCell ref="B6:B8"/>
    <mergeCell ref="B11:D11"/>
    <mergeCell ref="B2:C3"/>
    <mergeCell ref="D2:D3"/>
    <mergeCell ref="B10:C10"/>
  </mergeCells>
  <phoneticPr fontId="1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11"/>
  <sheetViews>
    <sheetView view="pageBreakPreview" topLeftCell="A3" zoomScaleNormal="100" zoomScaleSheetLayoutView="100" workbookViewId="0">
      <selection activeCell="H8" sqref="H8"/>
    </sheetView>
  </sheetViews>
  <sheetFormatPr defaultRowHeight="13" x14ac:dyDescent="0.2"/>
  <cols>
    <col min="1" max="1" width="5.6328125" customWidth="1"/>
    <col min="2" max="2" width="13.6328125" style="1" customWidth="1"/>
    <col min="3" max="3" width="40.6328125" customWidth="1"/>
    <col min="4" max="4" width="20.6328125" customWidth="1"/>
    <col min="5" max="5" width="5.6328125" customWidth="1"/>
  </cols>
  <sheetData>
    <row r="1" spans="2:4" ht="27" customHeight="1" x14ac:dyDescent="0.2"/>
    <row r="2" spans="2:4" ht="31.5" customHeight="1" x14ac:dyDescent="0.2">
      <c r="B2" s="14" t="s">
        <v>0</v>
      </c>
      <c r="C2" s="14"/>
      <c r="D2" s="14"/>
    </row>
    <row r="3" spans="2:4" ht="35.15" customHeight="1" x14ac:dyDescent="0.2">
      <c r="B3" s="8" t="s">
        <v>1</v>
      </c>
      <c r="C3" s="9"/>
      <c r="D3" s="6" t="s">
        <v>10</v>
      </c>
    </row>
    <row r="4" spans="2:4" ht="50.15" customHeight="1" x14ac:dyDescent="0.2">
      <c r="B4" s="15" t="s">
        <v>5</v>
      </c>
      <c r="C4" s="4" t="s">
        <v>7</v>
      </c>
      <c r="D4" s="5">
        <f>'学校法人　福山医療学園'!E4</f>
        <v>130</v>
      </c>
    </row>
    <row r="5" spans="2:4" ht="50.15" customHeight="1" x14ac:dyDescent="0.2">
      <c r="B5" s="15"/>
      <c r="C5" s="4" t="s">
        <v>8</v>
      </c>
      <c r="D5" s="5">
        <f>'学校法人　福山医療学園'!E5</f>
        <v>60</v>
      </c>
    </row>
    <row r="6" spans="2:4" ht="50.15" customHeight="1" x14ac:dyDescent="0.2">
      <c r="B6" s="10" t="s">
        <v>6</v>
      </c>
      <c r="C6" s="4" t="s">
        <v>12</v>
      </c>
      <c r="D6" s="5">
        <f>'学校法人　福山医療学園'!E6</f>
        <v>90</v>
      </c>
    </row>
    <row r="7" spans="2:4" ht="50.15" customHeight="1" x14ac:dyDescent="0.2">
      <c r="B7" s="12"/>
      <c r="C7" s="4" t="s">
        <v>11</v>
      </c>
      <c r="D7" s="5">
        <f>'学校法人　福山医療学園'!E7</f>
        <v>60</v>
      </c>
    </row>
    <row r="8" spans="2:4" ht="50.15" customHeight="1" x14ac:dyDescent="0.2">
      <c r="B8" s="11"/>
      <c r="C8" s="4" t="s">
        <v>9</v>
      </c>
      <c r="D8" s="5">
        <f>'学校法人　福山医療学園'!E8</f>
        <v>66</v>
      </c>
    </row>
    <row r="9" spans="2:4" ht="50.15" customHeight="1" x14ac:dyDescent="0.2">
      <c r="B9" s="3" t="s">
        <v>2</v>
      </c>
      <c r="C9" s="2" t="s">
        <v>3</v>
      </c>
      <c r="D9" s="5">
        <f>'学校法人　福山医療学園'!E9</f>
        <v>18</v>
      </c>
    </row>
    <row r="10" spans="2:4" ht="27" customHeight="1" x14ac:dyDescent="0.2">
      <c r="B10" s="3"/>
      <c r="C10" s="3" t="s">
        <v>4</v>
      </c>
      <c r="D10" s="5">
        <f>'学校法人　福山医療学園'!E10</f>
        <v>424</v>
      </c>
    </row>
    <row r="11" spans="2:4" ht="30" customHeight="1" x14ac:dyDescent="0.2">
      <c r="B11" s="13"/>
      <c r="C11" s="13"/>
      <c r="D11" s="13"/>
    </row>
  </sheetData>
  <mergeCells count="5">
    <mergeCell ref="B2:D2"/>
    <mergeCell ref="B3:C3"/>
    <mergeCell ref="B4:B5"/>
    <mergeCell ref="B6:B8"/>
    <mergeCell ref="B11:D11"/>
  </mergeCells>
  <phoneticPr fontId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学校法人　福山医療学園</vt:lpstr>
      <vt:lpstr>合計</vt:lpstr>
      <vt:lpstr>'学校法人　福山医療学園'!Print_Area</vt:lpstr>
      <vt:lpstr>合計!Print_Area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槇原 祥子</cp:lastModifiedBy>
  <cp:lastPrinted>2023-03-23T05:37:30Z</cp:lastPrinted>
  <dcterms:created xsi:type="dcterms:W3CDTF">2015-04-06T02:21:38Z</dcterms:created>
  <dcterms:modified xsi:type="dcterms:W3CDTF">2025-03-18T02:19:28Z</dcterms:modified>
</cp:coreProperties>
</file>