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80農林水産局\080林業課\03 木材産業Ｇ\●●020　住宅関係\057 ７ 予算【住宅】\02_制度周知\HP掲載\"/>
    </mc:Choice>
  </mc:AlternateContent>
  <xr:revisionPtr revIDLastSave="0" documentId="13_ncr:1_{AA9032C9-B9A0-47F9-8688-7DEA4DB197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実績報告書" sheetId="6" r:id="rId1"/>
    <sheet name="事業実績書" sheetId="7" r:id="rId2"/>
    <sheet name="収支精算書" sheetId="8" r:id="rId3"/>
  </sheets>
  <definedNames>
    <definedName name="_xlnm.Print_Area" localSheetId="1">事業実績書!$A$1:$I$38</definedName>
    <definedName name="_xlnm.Print_Area" localSheetId="0">実績報告書!$A$1:$I$26</definedName>
    <definedName name="_xlnm.Print_Area" localSheetId="2">収支精算書!$A$1:$F$20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8" l="1"/>
  <c r="D20" i="8"/>
  <c r="E18" i="8"/>
  <c r="D18" i="8"/>
  <c r="E12" i="8"/>
  <c r="D12" i="8"/>
  <c r="E11" i="8"/>
  <c r="D11" i="8"/>
  <c r="E10" i="8"/>
  <c r="D10" i="8"/>
  <c r="B11" i="8" l="1"/>
  <c r="B18" i="8" l="1"/>
  <c r="B20" i="8" s="1"/>
  <c r="F22" i="6" l="1"/>
  <c r="I21" i="7" l="1"/>
  <c r="I22" i="7" s="1"/>
  <c r="H22" i="6" l="1"/>
  <c r="F27" i="7"/>
  <c r="C10" i="8" s="1"/>
  <c r="C18" i="8" l="1"/>
  <c r="C12" i="8"/>
  <c r="C20" i="8"/>
  <c r="H27" i="7"/>
  <c r="C11" i="8" s="1"/>
</calcChain>
</file>

<file path=xl/sharedStrings.xml><?xml version="1.0" encoding="utf-8"?>
<sst xmlns="http://schemas.openxmlformats.org/spreadsheetml/2006/main" count="86" uniqueCount="75">
  <si>
    <t>１　事業の目的</t>
    <rPh sb="2" eb="4">
      <t>ジギョウ</t>
    </rPh>
    <rPh sb="5" eb="7">
      <t>モクテキ</t>
    </rPh>
    <phoneticPr fontId="2"/>
  </si>
  <si>
    <t>２　事業の内容</t>
    <rPh sb="2" eb="4">
      <t>ジギョウ</t>
    </rPh>
    <rPh sb="5" eb="7">
      <t>ナイヨウ</t>
    </rPh>
    <phoneticPr fontId="2"/>
  </si>
  <si>
    <t>主要構造部材</t>
  </si>
  <si>
    <t>標準仕様</t>
  </si>
  <si>
    <t>梁・桁</t>
  </si>
  <si>
    <t>柱</t>
  </si>
  <si>
    <t>土台</t>
  </si>
  <si>
    <t>主要構造部材等</t>
    <rPh sb="0" eb="7">
      <t>シュヨウコウゾウブザイトウ</t>
    </rPh>
    <phoneticPr fontId="2"/>
  </si>
  <si>
    <t>３　経費の配分</t>
    <rPh sb="2" eb="4">
      <t>ケイヒ</t>
    </rPh>
    <rPh sb="5" eb="7">
      <t>ハイブン</t>
    </rPh>
    <phoneticPr fontId="2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</si>
  <si>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2"/>
  </si>
  <si>
    <t>（県産材に係る費用）</t>
    <rPh sb="1" eb="2">
      <t>ケン</t>
    </rPh>
    <rPh sb="2" eb="4">
      <t>サンザイ</t>
    </rPh>
    <rPh sb="5" eb="6">
      <t>カカワ</t>
    </rPh>
    <rPh sb="7" eb="9">
      <t>ヒヨウ</t>
    </rPh>
    <phoneticPr fontId="2"/>
  </si>
  <si>
    <t>負　担　区　分</t>
    <rPh sb="0" eb="1">
      <t>フ</t>
    </rPh>
    <rPh sb="2" eb="3">
      <t>タン</t>
    </rPh>
    <rPh sb="4" eb="5">
      <t>ク</t>
    </rPh>
    <rPh sb="6" eb="7">
      <t>ブン</t>
    </rPh>
    <phoneticPr fontId="2"/>
  </si>
  <si>
    <t>県補助金</t>
    <rPh sb="0" eb="1">
      <t>ケン</t>
    </rPh>
    <rPh sb="1" eb="4">
      <t>ホジョキン</t>
    </rPh>
    <phoneticPr fontId="2"/>
  </si>
  <si>
    <t>自己負担他</t>
    <rPh sb="0" eb="2">
      <t>ジコ</t>
    </rPh>
    <rPh sb="2" eb="4">
      <t>フタン</t>
    </rPh>
    <rPh sb="4" eb="5">
      <t>ホカ</t>
    </rPh>
    <phoneticPr fontId="2"/>
  </si>
  <si>
    <t>４　添付書類</t>
    <rPh sb="2" eb="4">
      <t>テンプ</t>
    </rPh>
    <rPh sb="4" eb="6">
      <t>ショルイ</t>
    </rPh>
    <phoneticPr fontId="2"/>
  </si>
  <si>
    <t>事業名</t>
    <rPh sb="0" eb="2">
      <t>ジギョウ</t>
    </rPh>
    <rPh sb="2" eb="3">
      <t>メイ</t>
    </rPh>
    <phoneticPr fontId="2"/>
  </si>
  <si>
    <t>県産材消費拡大支援事業</t>
    <rPh sb="0" eb="2">
      <t>ケンサン</t>
    </rPh>
    <rPh sb="2" eb="3">
      <t>ザイ</t>
    </rPh>
    <rPh sb="3" eb="5">
      <t>ショウヒ</t>
    </rPh>
    <rPh sb="5" eb="7">
      <t>カクダイ</t>
    </rPh>
    <rPh sb="7" eb="9">
      <t>シエン</t>
    </rPh>
    <rPh sb="9" eb="11">
      <t>ジギョウ</t>
    </rPh>
    <phoneticPr fontId="2"/>
  </si>
  <si>
    <t>注１</t>
    <rPh sb="0" eb="1">
      <t>チュウ</t>
    </rPh>
    <phoneticPr fontId="2"/>
  </si>
  <si>
    <t>　　　　　　　　名　　　称</t>
    <phoneticPr fontId="2"/>
  </si>
  <si>
    <t>　　　　　　　　代表者氏名　　　　　　　　　　　印</t>
    <phoneticPr fontId="2"/>
  </si>
  <si>
    <t>様式第５号（第８条関係）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</si>
  <si>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　事業実績書及び収支清算書を添付すること。</t>
    <rPh sb="1" eb="3">
      <t>ジギョウ</t>
    </rPh>
    <rPh sb="3" eb="5">
      <t>ジッセキ</t>
    </rPh>
    <rPh sb="5" eb="6">
      <t>ショ</t>
    </rPh>
    <rPh sb="6" eb="7">
      <t>オヨ</t>
    </rPh>
    <rPh sb="8" eb="10">
      <t>シュウシ</t>
    </rPh>
    <rPh sb="10" eb="13">
      <t>セイサンショ</t>
    </rPh>
    <rPh sb="14" eb="16">
      <t>テンプ</t>
    </rPh>
    <phoneticPr fontId="2"/>
  </si>
  <si>
    <t>(3)　建築確認済証（若しくは建築工事届（注））の写し（注：建築基準法第６条に基づく</t>
    <rPh sb="4" eb="6">
      <t>ケンチク</t>
    </rPh>
    <rPh sb="6" eb="8">
      <t>カクニン</t>
    </rPh>
    <rPh sb="8" eb="9">
      <t>ズミ</t>
    </rPh>
    <rPh sb="9" eb="10">
      <t>ショウ</t>
    </rPh>
    <rPh sb="11" eb="12">
      <t>モ</t>
    </rPh>
    <rPh sb="15" eb="17">
      <t>ケンチク</t>
    </rPh>
    <rPh sb="17" eb="19">
      <t>コウジ</t>
    </rPh>
    <rPh sb="19" eb="20">
      <t>トドケ</t>
    </rPh>
    <rPh sb="21" eb="22">
      <t>チュウ</t>
    </rPh>
    <rPh sb="25" eb="26">
      <t>ウツ</t>
    </rPh>
    <rPh sb="28" eb="29">
      <t>チュウ</t>
    </rPh>
    <rPh sb="30" eb="32">
      <t>ケンチク</t>
    </rPh>
    <rPh sb="32" eb="35">
      <t>キジュンホウ</t>
    </rPh>
    <rPh sb="35" eb="36">
      <t>ダイ</t>
    </rPh>
    <rPh sb="37" eb="38">
      <t>ジョウ</t>
    </rPh>
    <rPh sb="39" eb="40">
      <t>モト</t>
    </rPh>
    <phoneticPr fontId="2"/>
  </si>
  <si>
    <t>　 建築物の建築等に関する申請及び確認が必要ないものに限る。）</t>
    <rPh sb="2" eb="4">
      <t>ケンチク</t>
    </rPh>
    <rPh sb="4" eb="5">
      <t>ブツ</t>
    </rPh>
    <rPh sb="6" eb="8">
      <t>ケンチク</t>
    </rPh>
    <rPh sb="8" eb="9">
      <t>トウ</t>
    </rPh>
    <rPh sb="10" eb="11">
      <t>カン</t>
    </rPh>
    <rPh sb="13" eb="15">
      <t>シンセイ</t>
    </rPh>
    <rPh sb="15" eb="16">
      <t>オヨ</t>
    </rPh>
    <rPh sb="17" eb="19">
      <t>カクニン</t>
    </rPh>
    <rPh sb="20" eb="22">
      <t>ヒツヨウ</t>
    </rPh>
    <rPh sb="27" eb="28">
      <t>カギ</t>
    </rPh>
    <phoneticPr fontId="2"/>
  </si>
  <si>
    <t>１　収入の部</t>
  </si>
  <si>
    <t>予　算　額（円）</t>
  </si>
  <si>
    <t>（交付申請時）</t>
  </si>
  <si>
    <t>決　算　額（円）</t>
  </si>
  <si>
    <t>（実績報告時）</t>
  </si>
  <si>
    <t>比　　較（円）</t>
  </si>
  <si>
    <t>備　考</t>
  </si>
  <si>
    <t>増</t>
  </si>
  <si>
    <t>減</t>
  </si>
  <si>
    <t>県 補 助 金</t>
  </si>
  <si>
    <t>そ　の　他</t>
  </si>
  <si>
    <t>合　　　計</t>
  </si>
  <si>
    <t>２　支出の部</t>
  </si>
  <si>
    <t>部　材　費</t>
  </si>
  <si>
    <t>区　分</t>
    <rPh sb="2" eb="3">
      <t>ブン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</si>
  <si>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</si>
  <si>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</si>
  <si>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</si>
  <si>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施工完了年月日</t>
    <rPh sb="0" eb="2">
      <t>セコウ</t>
    </rPh>
    <rPh sb="2" eb="4">
      <t>カンリョウ</t>
    </rPh>
    <rPh sb="4" eb="7">
      <t>ネンガッピ</t>
    </rPh>
    <phoneticPr fontId="2"/>
  </si>
  <si>
    <t>現場搬入開始年月日</t>
    <rPh sb="0" eb="2">
      <t>ゲンバ</t>
    </rPh>
    <rPh sb="2" eb="4">
      <t>ハンニュウ</t>
    </rPh>
    <rPh sb="4" eb="6">
      <t>カイシ</t>
    </rPh>
    <rPh sb="6" eb="9">
      <t>ネンガッピ</t>
    </rPh>
    <phoneticPr fontId="2"/>
  </si>
  <si>
    <t>実績報告書　</t>
    <phoneticPr fontId="2"/>
  </si>
  <si>
    <t>県産材建築物</t>
    <rPh sb="0" eb="1">
      <t>ケン</t>
    </rPh>
    <rPh sb="1" eb="3">
      <t>サンザイ</t>
    </rPh>
    <rPh sb="3" eb="6">
      <t>ケンチクブツ</t>
    </rPh>
    <phoneticPr fontId="2"/>
  </si>
  <si>
    <t>建築棟数</t>
    <rPh sb="0" eb="2">
      <t>ケンチク</t>
    </rPh>
    <rPh sb="2" eb="3">
      <t>トウ</t>
    </rPh>
    <rPh sb="3" eb="4">
      <t>スウ</t>
    </rPh>
    <phoneticPr fontId="2"/>
  </si>
  <si>
    <t>県産材利用量</t>
    <rPh sb="3" eb="5">
      <t>リヨウ</t>
    </rPh>
    <phoneticPr fontId="2"/>
  </si>
  <si>
    <t>材積</t>
    <phoneticPr fontId="2"/>
  </si>
  <si>
    <t>合計材積</t>
    <rPh sb="0" eb="2">
      <t>ゴウケイ</t>
    </rPh>
    <rPh sb="2" eb="4">
      <t>ザイセキ</t>
    </rPh>
    <phoneticPr fontId="2"/>
  </si>
  <si>
    <t>区　　分</t>
    <rPh sb="3" eb="4">
      <t>ブン</t>
    </rPh>
    <phoneticPr fontId="2"/>
  </si>
  <si>
    <t>(1)　流通履歴書（別記様式第５号）</t>
    <rPh sb="4" eb="6">
      <t>リュウツウ</t>
    </rPh>
    <rPh sb="6" eb="9">
      <t>リレキショ</t>
    </rPh>
    <rPh sb="10" eb="12">
      <t>ベッキ</t>
    </rPh>
    <rPh sb="12" eb="14">
      <t>ヨウシキ</t>
    </rPh>
    <rPh sb="14" eb="15">
      <t>ダイ</t>
    </rPh>
    <rPh sb="16" eb="17">
      <t>ゴウ</t>
    </rPh>
    <phoneticPr fontId="2"/>
  </si>
  <si>
    <t>(2)  県産材を主要構造部材等に使用したことを証する書類（合法木材供給事業者からの証明書）</t>
    <rPh sb="5" eb="6">
      <t>ケン</t>
    </rPh>
    <rPh sb="6" eb="8">
      <t>サンザイ</t>
    </rPh>
    <rPh sb="9" eb="11">
      <t>シュヨウ</t>
    </rPh>
    <rPh sb="11" eb="13">
      <t>コウゾウ</t>
    </rPh>
    <rPh sb="13" eb="15">
      <t>ブザイ</t>
    </rPh>
    <rPh sb="15" eb="16">
      <t>トウ</t>
    </rPh>
    <rPh sb="17" eb="19">
      <t>シヨウ</t>
    </rPh>
    <rPh sb="24" eb="25">
      <t>ショウ</t>
    </rPh>
    <rPh sb="27" eb="29">
      <t>ショルイ</t>
    </rPh>
    <rPh sb="30" eb="32">
      <t>ゴウホウ</t>
    </rPh>
    <rPh sb="32" eb="34">
      <t>モクザイ</t>
    </rPh>
    <rPh sb="34" eb="36">
      <t>キョウキュウ</t>
    </rPh>
    <rPh sb="36" eb="39">
      <t>ジギョウシャ</t>
    </rPh>
    <rPh sb="42" eb="45">
      <t>ショウメイショ</t>
    </rPh>
    <phoneticPr fontId="2"/>
  </si>
  <si>
    <t>(5)　補助金請求書（別記様式第６号）</t>
    <rPh sb="4" eb="7">
      <t>ホジョキン</t>
    </rPh>
    <rPh sb="7" eb="10">
      <t>セイキュウショ</t>
    </rPh>
    <rPh sb="11" eb="13">
      <t>ベッキ</t>
    </rPh>
    <rPh sb="13" eb="15">
      <t>ヨウシキ</t>
    </rPh>
    <rPh sb="15" eb="16">
      <t>ダイ</t>
    </rPh>
    <rPh sb="17" eb="18">
      <t>ゴウ</t>
    </rPh>
    <phoneticPr fontId="2"/>
  </si>
  <si>
    <t>収　支　精　算　書</t>
    <phoneticPr fontId="2"/>
  </si>
  <si>
    <t>事 　業 　実　 績 　書</t>
    <rPh sb="0" eb="1">
      <t>コト</t>
    </rPh>
    <rPh sb="3" eb="4">
      <t>ギョウ</t>
    </rPh>
    <rPh sb="6" eb="7">
      <t>ミ</t>
    </rPh>
    <rPh sb="9" eb="10">
      <t>イサオ</t>
    </rPh>
    <rPh sb="12" eb="13">
      <t>ショ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</si>
  <si>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</si>
  <si>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実績報告額</t>
    <rPh sb="0" eb="2">
      <t>ジッセキ</t>
    </rPh>
    <rPh sb="2" eb="4">
      <t>ホウコク</t>
    </rPh>
    <rPh sb="4" eb="5">
      <t>ガク</t>
    </rPh>
    <phoneticPr fontId="2"/>
  </si>
  <si>
    <t>　広　島　県　知　事　　様</t>
    <phoneticPr fontId="2"/>
  </si>
  <si>
    <t>〒</t>
    <phoneticPr fontId="2"/>
  </si>
  <si>
    <t>令和　年　月　日　</t>
    <rPh sb="0" eb="2">
      <t>レイワ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</si>
  <si>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</si>
  <si>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別記様式第４-１号（第９関係）</t>
    <rPh sb="0" eb="1">
      <t>ベツ</t>
    </rPh>
    <rPh sb="1" eb="2">
      <t>キ</t>
    </rPh>
    <rPh sb="2" eb="4">
      <t>ヨウシキ</t>
    </rPh>
    <rPh sb="4" eb="5">
      <t>ダイ</t>
    </rPh>
    <rPh sb="8" eb="9">
      <t>ゴウ</t>
    </rPh>
    <rPh sb="10" eb="11">
      <t>ダイ</t>
    </rPh>
    <rPh sb="12" eb="14">
      <t>カンケイ</t>
    </rPh>
    <phoneticPr fontId="2"/>
  </si>
  <si>
    <t>補助金額（合計材積×3,300円/㎥）</t>
    <rPh sb="0" eb="2">
      <t>ホジョ</t>
    </rPh>
    <rPh sb="2" eb="4">
      <t>キンガク</t>
    </rPh>
    <rPh sb="5" eb="7">
      <t>ゴウケイ</t>
    </rPh>
    <rPh sb="7" eb="9">
      <t>ザイセキ</t>
    </rPh>
    <rPh sb="15" eb="16">
      <t>エン</t>
    </rPh>
    <phoneticPr fontId="2"/>
  </si>
  <si>
    <t>(6)　実施要領第10に基づく広報活動及び「合法伐採木材等の流通及び利用の促進に関する法律」</t>
    <phoneticPr fontId="2"/>
  </si>
  <si>
    <t>　 に基づく登録に向けた取組の実績（任意様式）</t>
    <phoneticPr fontId="2"/>
  </si>
  <si>
    <t>　　　　　　　　　　　　</t>
    <phoneticPr fontId="2"/>
  </si>
  <si>
    <t>　  県産材の利用拡大を図るため、県産材を主要構造部材等に利用した建築物を建築する。</t>
    <rPh sb="3" eb="4">
      <t>ケン</t>
    </rPh>
    <rPh sb="4" eb="6">
      <t>サンザイ</t>
    </rPh>
    <rPh sb="7" eb="9">
      <t>リヨウ</t>
    </rPh>
    <rPh sb="9" eb="11">
      <t>カクダイ</t>
    </rPh>
    <rPh sb="12" eb="13">
      <t>ハカ</t>
    </rPh>
    <rPh sb="17" eb="18">
      <t>ケン</t>
    </rPh>
    <rPh sb="18" eb="20">
      <t>サンザイ</t>
    </rPh>
    <rPh sb="21" eb="23">
      <t>シュヨウ</t>
    </rPh>
    <rPh sb="23" eb="25">
      <t>コウゾウ</t>
    </rPh>
    <rPh sb="25" eb="27">
      <t>ブザイ</t>
    </rPh>
    <rPh sb="27" eb="28">
      <t>トウ</t>
    </rPh>
    <rPh sb="29" eb="31">
      <t>リヨウ</t>
    </rPh>
    <rPh sb="33" eb="36">
      <t>ケンチクブツ</t>
    </rPh>
    <rPh sb="37" eb="39">
      <t>ケンチク</t>
    </rPh>
    <phoneticPr fontId="2"/>
  </si>
  <si>
    <t>（単位：円、㎥（小数第２位まで記入））</t>
    <rPh sb="1" eb="3">
      <t>タンイ</t>
    </rPh>
    <rPh sb="4" eb="5">
      <t>エン</t>
    </rPh>
    <rPh sb="8" eb="10">
      <t>ショウスウ</t>
    </rPh>
    <rPh sb="10" eb="11">
      <t>ダイ</t>
    </rPh>
    <rPh sb="12" eb="13">
      <t>イ</t>
    </rPh>
    <rPh sb="15" eb="17">
      <t>キニュウ</t>
    </rPh>
    <phoneticPr fontId="2"/>
  </si>
  <si>
    <t>羽柄材(垂木、母屋、間柱、筋交い、大引、根太、その他)</t>
    <rPh sb="25" eb="26">
      <t>タ</t>
    </rPh>
    <phoneticPr fontId="2"/>
  </si>
  <si>
    <t>内装材(フローリング、腰板、造り付け家具、その他)</t>
    <rPh sb="0" eb="2">
      <t>ナイソウ</t>
    </rPh>
    <rPh sb="2" eb="3">
      <t>ザイ</t>
    </rPh>
    <rPh sb="11" eb="12">
      <t>コシ</t>
    </rPh>
    <rPh sb="12" eb="13">
      <t>イタ</t>
    </rPh>
    <rPh sb="14" eb="15">
      <t>ツク</t>
    </rPh>
    <rPh sb="16" eb="17">
      <t>ツ</t>
    </rPh>
    <rPh sb="18" eb="20">
      <t>カグ</t>
    </rPh>
    <rPh sb="23" eb="24">
      <t>タ</t>
    </rPh>
    <phoneticPr fontId="2"/>
  </si>
  <si>
    <t>(4)　現地写真（全景写真、工事看板、主要構造部材等の施工完了が確認できるもの）</t>
    <rPh sb="4" eb="6">
      <t>ゲンチ</t>
    </rPh>
    <rPh sb="6" eb="8">
      <t>シャシン</t>
    </rPh>
    <rPh sb="9" eb="11">
      <t>ゼンケイ</t>
    </rPh>
    <rPh sb="11" eb="13">
      <t>シャシン</t>
    </rPh>
    <rPh sb="14" eb="16">
      <t>コウジ</t>
    </rPh>
    <rPh sb="16" eb="18">
      <t>カンバン</t>
    </rPh>
    <rPh sb="19" eb="21">
      <t>シュヨウ</t>
    </rPh>
    <rPh sb="21" eb="23">
      <t>コウゾウ</t>
    </rPh>
    <rPh sb="23" eb="25">
      <t>ブザイ</t>
    </rPh>
    <rPh sb="25" eb="26">
      <t>トウ</t>
    </rPh>
    <phoneticPr fontId="2"/>
  </si>
  <si>
    <t>別記様式第２号（第７、第９関係）</t>
  </si>
  <si>
    <t>令和７年度ひろしまの森づくり事業（県産材消費拡大支援事業）</t>
    <rPh sb="0" eb="2">
      <t>レイワ</t>
    </rPh>
    <rPh sb="3" eb="5">
      <t>ネンド</t>
    </rPh>
    <rPh sb="10" eb="11">
      <t>モリ</t>
    </rPh>
    <rPh sb="14" eb="16">
      <t>ジギョウ</t>
    </rPh>
    <phoneticPr fontId="2"/>
  </si>
  <si>
    <t>　令和７年○月○日付け林業第○○○○○号で交付決定通知があったひろしまの森づくり事業（県産材消費拡大支援事業）については、別紙事業実績書及び収支清算書のとおり実施したので、ひろしまの森づくり事業補助金等交付要綱第８条の規定により、その実績を報告します。</t>
    <rPh sb="1" eb="3">
      <t>レイワ</t>
    </rPh>
    <rPh sb="4" eb="5">
      <t>ネン</t>
    </rPh>
    <rPh sb="6" eb="7">
      <t>ガツ</t>
    </rPh>
    <rPh sb="8" eb="9">
      <t>ヒ</t>
    </rPh>
    <rPh sb="9" eb="10">
      <t>ツ</t>
    </rPh>
    <rPh sb="11" eb="13">
      <t>リンギョウ</t>
    </rPh>
    <rPh sb="13" eb="14">
      <t>ダイ</t>
    </rPh>
    <rPh sb="19" eb="20">
      <t>ゴウ</t>
    </rPh>
    <rPh sb="21" eb="23">
      <t>コウフ</t>
    </rPh>
    <rPh sb="23" eb="25">
      <t>ケッテイ</t>
    </rPh>
    <rPh sb="25" eb="27">
      <t>ツウチ</t>
    </rPh>
    <rPh sb="36" eb="37">
      <t>モリ</t>
    </rPh>
    <rPh sb="40" eb="42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</si>
</sst>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&quot;㎥&quot;"/>
    <numFmt numFmtId="177" formatCode="0&quot;棟&quot;"/>
    <numFmt numFmtId="178" formatCode="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distributed"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wrapText="1"/>
    </xf>
    <xf numFmtId="176" fontId="3" fillId="0" borderId="14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178" fontId="3" fillId="0" borderId="1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3" fillId="2" borderId="0" xfId="0" applyFont="1" applyFill="1">
      <alignment vertical="center"/>
    </xf>
    <xf numFmtId="176" fontId="9" fillId="0" borderId="8" xfId="0" applyNumberFormat="1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176" fontId="9" fillId="0" borderId="10" xfId="0" applyNumberFormat="1" applyFont="1" applyBorder="1" applyAlignment="1">
      <alignment horizontal="right" vertical="center" wrapText="1"/>
    </xf>
    <xf numFmtId="178" fontId="3" fillId="0" borderId="2" xfId="1" applyNumberFormat="1" applyFont="1" applyBorder="1" applyAlignment="1">
      <alignment horizontal="right"/>
    </xf>
    <xf numFmtId="178" fontId="3" fillId="0" borderId="3" xfId="1" applyNumberFormat="1" applyFont="1" applyBorder="1" applyAlignment="1">
      <alignment horizontal="right"/>
    </xf>
    <xf numFmtId="178" fontId="3" fillId="0" borderId="4" xfId="1" applyNumberFormat="1" applyFont="1" applyBorder="1" applyAlignment="1">
      <alignment horizontal="right"/>
    </xf>
    <xf numFmtId="178" fontId="3" fillId="0" borderId="5" xfId="1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178" fontId="9" fillId="0" borderId="1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13</xdr:row>
      <xdr:rowOff>209548</xdr:rowOff>
    </xdr:from>
    <xdr:to>
      <xdr:col>14</xdr:col>
      <xdr:colOff>180975</xdr:colOff>
      <xdr:row>17</xdr:row>
      <xdr:rowOff>165099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16650" y="3359148"/>
          <a:ext cx="3286125" cy="914401"/>
        </a:xfrm>
        <a:prstGeom prst="leftArrowCallout">
          <a:avLst>
            <a:gd name="adj1" fmla="val 50000"/>
            <a:gd name="adj2" fmla="val 25000"/>
            <a:gd name="adj3" fmla="val 46333"/>
            <a:gd name="adj4" fmla="val 8937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●日付けと指令番号は、</a:t>
          </a:r>
          <a:r>
            <a:rPr kumimoji="1" lang="ja-JP" altLang="en-US" sz="1100" b="1">
              <a:solidFill>
                <a:sysClr val="windowText" lastClr="000000"/>
              </a:solidFill>
            </a:rPr>
            <a:t>交付決定通知書</a:t>
          </a:r>
          <a:r>
            <a:rPr kumimoji="1" lang="ja-JP" altLang="en-US" sz="1100">
              <a:solidFill>
                <a:sysClr val="windowText" lastClr="000000"/>
              </a:solidFill>
            </a:rPr>
            <a:t>をご確認ください。（途中で変更交付決定を受けている場合は、</a:t>
          </a:r>
          <a:r>
            <a:rPr kumimoji="1" lang="ja-JP" altLang="en-US" sz="1100" b="1">
              <a:solidFill>
                <a:sysClr val="windowText" lastClr="000000"/>
              </a:solidFill>
            </a:rPr>
            <a:t>変更交付決定通知書</a:t>
          </a:r>
          <a:r>
            <a:rPr kumimoji="1" lang="ja-JP" altLang="en-US" sz="1100">
              <a:solidFill>
                <a:sysClr val="windowText" lastClr="000000"/>
              </a:solidFill>
            </a:rPr>
            <a:t>のをご確認ください。）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76200</xdr:colOff>
      <xdr:row>11</xdr:row>
      <xdr:rowOff>88900</xdr:rowOff>
    </xdr:from>
    <xdr:to>
      <xdr:col>14</xdr:col>
      <xdr:colOff>279400</xdr:colOff>
      <xdr:row>13</xdr:row>
      <xdr:rowOff>133350</xdr:rowOff>
    </xdr:to>
    <xdr:sp macro="" textlink="">
      <xdr:nvSpPr>
        <xdr:cNvPr id="4" name="左矢印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254750" y="2781300"/>
          <a:ext cx="3346450" cy="501650"/>
        </a:xfrm>
        <a:prstGeom prst="leftArrowCallout">
          <a:avLst>
            <a:gd name="adj1" fmla="val 50000"/>
            <a:gd name="adj2" fmla="val 25000"/>
            <a:gd name="adj3" fmla="val 93410"/>
            <a:gd name="adj4" fmla="val 9068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</a:t>
          </a:r>
          <a:r>
            <a:rPr kumimoji="1" lang="ja-JP" altLang="en-US" sz="1100" b="1">
              <a:solidFill>
                <a:sysClr val="windowText" lastClr="000000"/>
              </a:solidFill>
            </a:rPr>
            <a:t>代表者印の押印は不要です。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85725</xdr:colOff>
      <xdr:row>21</xdr:row>
      <xdr:rowOff>66674</xdr:rowOff>
    </xdr:from>
    <xdr:to>
      <xdr:col>14</xdr:col>
      <xdr:colOff>190500</xdr:colOff>
      <xdr:row>22</xdr:row>
      <xdr:rowOff>190499</xdr:rowOff>
    </xdr:to>
    <xdr:sp macro="" textlink="">
      <xdr:nvSpPr>
        <xdr:cNvPr id="6" name="左矢印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477375" y="5448299"/>
          <a:ext cx="3533775" cy="352425"/>
        </a:xfrm>
        <a:prstGeom prst="leftArrowCallout">
          <a:avLst>
            <a:gd name="adj1" fmla="val 50000"/>
            <a:gd name="adj2" fmla="val 25000"/>
            <a:gd name="adj3" fmla="val 93410"/>
            <a:gd name="adj4" fmla="val 9068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●金額は他のシートから入力されます。</a:t>
          </a:r>
        </a:p>
      </xdr:txBody>
    </xdr:sp>
    <xdr:clientData/>
  </xdr:twoCellAnchor>
  <xdr:twoCellAnchor>
    <xdr:from>
      <xdr:col>9</xdr:col>
      <xdr:colOff>38100</xdr:colOff>
      <xdr:row>3</xdr:row>
      <xdr:rowOff>152400</xdr:rowOff>
    </xdr:from>
    <xdr:to>
      <xdr:col>14</xdr:col>
      <xdr:colOff>295275</xdr:colOff>
      <xdr:row>7</xdr:row>
      <xdr:rowOff>104775</xdr:rowOff>
    </xdr:to>
    <xdr:sp macro="" textlink="">
      <xdr:nvSpPr>
        <xdr:cNvPr id="5" name="左矢印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772275" y="1228725"/>
          <a:ext cx="3686175" cy="962025"/>
        </a:xfrm>
        <a:prstGeom prst="leftArrowCallout">
          <a:avLst>
            <a:gd name="adj1" fmla="val 50000"/>
            <a:gd name="adj2" fmla="val 25000"/>
            <a:gd name="adj3" fmla="val 30044"/>
            <a:gd name="adj4" fmla="val 92159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●年度内物件が全て完了した場合、完了後</a:t>
          </a:r>
          <a:r>
            <a:rPr kumimoji="1" lang="en-US" altLang="ja-JP" sz="1100">
              <a:solidFill>
                <a:sysClr val="windowText" lastClr="000000"/>
              </a:solidFill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</a:rPr>
            <a:t>日以内又は翌年度４月５日のいずれか早い日までに提出してください。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8</xdr:row>
      <xdr:rowOff>104776</xdr:rowOff>
    </xdr:from>
    <xdr:to>
      <xdr:col>14</xdr:col>
      <xdr:colOff>190500</xdr:colOff>
      <xdr:row>13</xdr:row>
      <xdr:rowOff>19050</xdr:rowOff>
    </xdr:to>
    <xdr:sp macro="" textlink="">
      <xdr:nvSpPr>
        <xdr:cNvPr id="3" name="左矢印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781800" y="2324101"/>
          <a:ext cx="3571875" cy="1057274"/>
        </a:xfrm>
        <a:prstGeom prst="leftArrowCallout">
          <a:avLst>
            <a:gd name="adj1" fmla="val 50000"/>
            <a:gd name="adj2" fmla="val 25000"/>
            <a:gd name="adj3" fmla="val 31426"/>
            <a:gd name="adj4" fmla="val 90333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●建築棟数は報告する物件数です。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●現場搬入開始年月日は「</a:t>
          </a:r>
          <a:r>
            <a:rPr kumimoji="1" lang="ja-JP" altLang="en-US" sz="1100" b="1">
              <a:solidFill>
                <a:sysClr val="windowText" lastClr="000000"/>
              </a:solidFill>
            </a:rPr>
            <a:t>最初の物件の県産材部材の現場搬入日</a:t>
          </a:r>
          <a:r>
            <a:rPr kumimoji="1" lang="ja-JP" altLang="en-US" sz="1100">
              <a:solidFill>
                <a:sysClr val="windowText" lastClr="000000"/>
              </a:solidFill>
            </a:rPr>
            <a:t>」です。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●施行完了年月日は「</a:t>
          </a:r>
          <a:r>
            <a:rPr kumimoji="1" lang="ja-JP" altLang="en-US" sz="1100" b="1">
              <a:solidFill>
                <a:sysClr val="windowText" lastClr="000000"/>
              </a:solidFill>
            </a:rPr>
            <a:t>最後の物件の県産材部材の取付完了日</a:t>
          </a:r>
          <a:r>
            <a:rPr kumimoji="1" lang="ja-JP" altLang="en-US" sz="1100">
              <a:solidFill>
                <a:sysClr val="windowText" lastClr="000000"/>
              </a:solidFill>
            </a:rPr>
            <a:t>」です。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66675</xdr:colOff>
      <xdr:row>16</xdr:row>
      <xdr:rowOff>123825</xdr:rowOff>
    </xdr:from>
    <xdr:to>
      <xdr:col>14</xdr:col>
      <xdr:colOff>209550</xdr:colOff>
      <xdr:row>17</xdr:row>
      <xdr:rowOff>409575</xdr:rowOff>
    </xdr:to>
    <xdr:sp macro="" textlink="">
      <xdr:nvSpPr>
        <xdr:cNvPr id="4" name="左矢印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458325" y="4505325"/>
          <a:ext cx="3571875" cy="847725"/>
        </a:xfrm>
        <a:prstGeom prst="leftArrowCallout">
          <a:avLst>
            <a:gd name="adj1" fmla="val 50000"/>
            <a:gd name="adj2" fmla="val 25000"/>
            <a:gd name="adj3" fmla="val 38069"/>
            <a:gd name="adj4" fmla="val 9082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●主要構造部材の標準仕様としている樹種を入力してください。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●材積は実際に利用した量を入力してください。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57150</xdr:colOff>
      <xdr:row>25</xdr:row>
      <xdr:rowOff>0</xdr:rowOff>
    </xdr:from>
    <xdr:to>
      <xdr:col>14</xdr:col>
      <xdr:colOff>200025</xdr:colOff>
      <xdr:row>28</xdr:row>
      <xdr:rowOff>161925</xdr:rowOff>
    </xdr:to>
    <xdr:sp macro="" textlink="">
      <xdr:nvSpPr>
        <xdr:cNvPr id="6" name="左矢印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448800" y="7486650"/>
          <a:ext cx="3571875" cy="847725"/>
        </a:xfrm>
        <a:prstGeom prst="leftArrowCallout">
          <a:avLst>
            <a:gd name="adj1" fmla="val 50000"/>
            <a:gd name="adj2" fmla="val 25000"/>
            <a:gd name="adj3" fmla="val 38069"/>
            <a:gd name="adj4" fmla="val 9082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●補助事業に要する経費は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県産材の購入費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●県補助金、自己負担他は自動で入力されます。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9</xdr:row>
      <xdr:rowOff>361950</xdr:rowOff>
    </xdr:from>
    <xdr:to>
      <xdr:col>11</xdr:col>
      <xdr:colOff>238125</xdr:colOff>
      <xdr:row>11</xdr:row>
      <xdr:rowOff>57150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829425" y="2447925"/>
          <a:ext cx="3571875" cy="685800"/>
        </a:xfrm>
        <a:prstGeom prst="leftArrowCallout">
          <a:avLst>
            <a:gd name="adj1" fmla="val 50000"/>
            <a:gd name="adj2" fmla="val 25000"/>
            <a:gd name="adj3" fmla="val 50871"/>
            <a:gd name="adj4" fmla="val 90333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●予算額は交付申請書（あるいは変更承認申請書）に記入した額を記入してください。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●決算額、比較は自動で入力されます。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104775</xdr:colOff>
      <xdr:row>17</xdr:row>
      <xdr:rowOff>209550</xdr:rowOff>
    </xdr:from>
    <xdr:to>
      <xdr:col>11</xdr:col>
      <xdr:colOff>247650</xdr:colOff>
      <xdr:row>18</xdr:row>
      <xdr:rowOff>161925</xdr:rowOff>
    </xdr:to>
    <xdr:sp macro="" textlink="">
      <xdr:nvSpPr>
        <xdr:cNvPr id="3" name="左矢印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838950" y="5114925"/>
          <a:ext cx="3571875" cy="447675"/>
        </a:xfrm>
        <a:prstGeom prst="leftArrowCallout">
          <a:avLst>
            <a:gd name="adj1" fmla="val 50000"/>
            <a:gd name="adj2" fmla="val 25000"/>
            <a:gd name="adj3" fmla="val 76107"/>
            <a:gd name="adj4" fmla="val 90333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●支出の部は自動で入力されます。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view="pageBreakPreview" zoomScaleNormal="100" zoomScaleSheetLayoutView="100" workbookViewId="0">
      <selection activeCell="K10" sqref="K10"/>
    </sheetView>
  </sheetViews>
  <sheetFormatPr defaultColWidth="9" defaultRowHeight="14.25" x14ac:dyDescent="0.15"/>
  <cols>
    <col min="1" max="2" width="4.875" style="3" customWidth="1"/>
    <col min="3" max="3" width="10" style="3" customWidth="1"/>
    <col min="4" max="4" width="13.25" style="3" customWidth="1"/>
    <col min="5" max="5" width="14.5" style="3" customWidth="1"/>
    <col min="6" max="6" width="10.75" style="3" customWidth="1"/>
    <col min="7" max="7" width="10.25" style="3" customWidth="1"/>
    <col min="8" max="8" width="9.625" style="3" customWidth="1"/>
    <col min="9" max="9" width="10.25" style="3" customWidth="1"/>
    <col min="10" max="16384" width="9" style="3"/>
  </cols>
  <sheetData>
    <row r="1" spans="1:9" ht="18" customHeight="1" x14ac:dyDescent="0.15">
      <c r="A1" s="1" t="s">
        <v>20</v>
      </c>
    </row>
    <row r="2" spans="1:9" ht="21.75" customHeight="1" x14ac:dyDescent="0.15"/>
    <row r="3" spans="1:9" ht="18" customHeight="1" x14ac:dyDescent="0.15">
      <c r="A3" s="46" t="s">
        <v>73</v>
      </c>
      <c r="B3" s="46"/>
      <c r="C3" s="46"/>
      <c r="D3" s="46"/>
      <c r="E3" s="46"/>
      <c r="F3" s="46"/>
      <c r="G3" s="46"/>
      <c r="H3" s="46"/>
      <c r="I3" s="46"/>
    </row>
    <row r="4" spans="1:9" ht="18" customHeight="1" x14ac:dyDescent="0.15">
      <c r="A4" s="46" t="s">
        <v>44</v>
      </c>
      <c r="B4" s="46"/>
      <c r="C4" s="46"/>
      <c r="D4" s="46"/>
      <c r="E4" s="46"/>
      <c r="F4" s="46"/>
      <c r="G4" s="46"/>
      <c r="H4" s="46"/>
      <c r="I4" s="46"/>
    </row>
    <row r="5" spans="1:9" s="5" customFormat="1" ht="21.75" customHeight="1" x14ac:dyDescent="0.15"/>
    <row r="6" spans="1:9" s="5" customFormat="1" ht="18" customHeight="1" x14ac:dyDescent="0.15">
      <c r="A6" s="21"/>
      <c r="B6" s="21"/>
      <c r="C6" s="21"/>
      <c r="D6" s="21"/>
      <c r="E6" s="21"/>
      <c r="F6" s="21"/>
      <c r="G6" s="21"/>
      <c r="H6" s="47" t="s">
        <v>60</v>
      </c>
      <c r="I6" s="47"/>
    </row>
    <row r="7" spans="1:9" s="1" customFormat="1" ht="21.75" customHeight="1" x14ac:dyDescent="0.15"/>
    <row r="8" spans="1:9" s="1" customFormat="1" ht="18" customHeight="1" x14ac:dyDescent="0.15">
      <c r="A8" s="45" t="s">
        <v>58</v>
      </c>
      <c r="B8" s="45"/>
      <c r="C8" s="45"/>
      <c r="D8" s="45"/>
      <c r="E8" s="45"/>
      <c r="F8" s="45"/>
      <c r="G8" s="45"/>
      <c r="H8" s="45"/>
      <c r="I8" s="45"/>
    </row>
    <row r="9" spans="1:9" s="1" customFormat="1" ht="21.75" customHeight="1" x14ac:dyDescent="0.15">
      <c r="A9" s="6"/>
      <c r="B9" s="6"/>
      <c r="C9" s="6"/>
      <c r="D9" s="6"/>
      <c r="E9" s="6"/>
      <c r="F9" s="6"/>
      <c r="G9" s="6"/>
      <c r="H9" s="6"/>
      <c r="I9" s="6"/>
    </row>
    <row r="10" spans="1:9" s="1" customFormat="1" ht="18" customHeight="1" x14ac:dyDescent="0.15">
      <c r="F10" s="7" t="s">
        <v>39</v>
      </c>
      <c r="G10" s="45" t="s">
        <v>59</v>
      </c>
      <c r="H10" s="45"/>
      <c r="I10" s="45"/>
    </row>
    <row r="11" spans="1:9" s="1" customFormat="1" ht="18" customHeight="1" x14ac:dyDescent="0.15">
      <c r="E11" s="6"/>
      <c r="F11" s="8"/>
      <c r="G11" s="45"/>
      <c r="H11" s="45"/>
      <c r="I11" s="45"/>
    </row>
    <row r="12" spans="1:9" s="1" customFormat="1" ht="18" customHeight="1" x14ac:dyDescent="0.15">
      <c r="E12" s="6" t="s">
        <v>18</v>
      </c>
      <c r="F12" s="9" t="s">
        <v>40</v>
      </c>
      <c r="G12" s="45"/>
      <c r="H12" s="45"/>
      <c r="I12" s="45"/>
    </row>
    <row r="13" spans="1:9" s="1" customFormat="1" ht="18" customHeight="1" x14ac:dyDescent="0.15">
      <c r="E13" s="6" t="s">
        <v>19</v>
      </c>
      <c r="F13" s="1" t="s">
        <v>41</v>
      </c>
      <c r="G13" s="45" t="s">
        <v>66</v>
      </c>
      <c r="H13" s="45"/>
      <c r="I13" s="45"/>
    </row>
    <row r="14" spans="1:9" s="1" customFormat="1" ht="21.75" customHeight="1" x14ac:dyDescent="0.15"/>
    <row r="15" spans="1:9" s="1" customFormat="1" ht="18" customHeight="1" x14ac:dyDescent="0.15">
      <c r="A15" s="48" t="s">
        <v>74</v>
      </c>
      <c r="B15" s="48"/>
      <c r="C15" s="48"/>
      <c r="D15" s="48"/>
      <c r="E15" s="48"/>
      <c r="F15" s="48"/>
      <c r="G15" s="48"/>
      <c r="H15" s="48"/>
      <c r="I15" s="48"/>
    </row>
    <row r="16" spans="1:9" s="1" customFormat="1" ht="18" customHeight="1" x14ac:dyDescent="0.15">
      <c r="A16" s="48"/>
      <c r="B16" s="48"/>
      <c r="C16" s="48"/>
      <c r="D16" s="48"/>
      <c r="E16" s="48"/>
      <c r="F16" s="48"/>
      <c r="G16" s="48"/>
      <c r="H16" s="48"/>
      <c r="I16" s="48"/>
    </row>
    <row r="17" spans="1:9" s="1" customFormat="1" ht="18" customHeight="1" x14ac:dyDescent="0.15">
      <c r="A17" s="48"/>
      <c r="B17" s="48"/>
      <c r="C17" s="48"/>
      <c r="D17" s="48"/>
      <c r="E17" s="48"/>
      <c r="F17" s="48"/>
      <c r="G17" s="48"/>
      <c r="H17" s="48"/>
      <c r="I17" s="48"/>
    </row>
    <row r="18" spans="1:9" s="1" customFormat="1" ht="18" customHeight="1" x14ac:dyDescent="0.15"/>
    <row r="19" spans="1:9" s="1" customFormat="1" ht="18" customHeight="1" x14ac:dyDescent="0.15"/>
    <row r="20" spans="1:9" s="1" customFormat="1" ht="18" customHeight="1" x14ac:dyDescent="0.15"/>
    <row r="21" spans="1:9" ht="18" customHeight="1" x14ac:dyDescent="0.15">
      <c r="A21" s="42" t="s">
        <v>15</v>
      </c>
      <c r="B21" s="43"/>
      <c r="C21" s="43"/>
      <c r="D21" s="43"/>
      <c r="E21" s="44"/>
      <c r="F21" s="42" t="s">
        <v>56</v>
      </c>
      <c r="G21" s="44"/>
      <c r="H21" s="42" t="s">
        <v>57</v>
      </c>
      <c r="I21" s="44"/>
    </row>
    <row r="22" spans="1:9" ht="18" customHeight="1" x14ac:dyDescent="0.15">
      <c r="A22" s="36" t="s">
        <v>16</v>
      </c>
      <c r="B22" s="37"/>
      <c r="C22" s="37"/>
      <c r="D22" s="37"/>
      <c r="E22" s="38"/>
      <c r="F22" s="32">
        <f>収支精算書!B10</f>
        <v>0</v>
      </c>
      <c r="G22" s="33"/>
      <c r="H22" s="32">
        <f>事業実績書!I22</f>
        <v>0</v>
      </c>
      <c r="I22" s="33"/>
    </row>
    <row r="23" spans="1:9" ht="18" customHeight="1" x14ac:dyDescent="0.15">
      <c r="A23" s="39"/>
      <c r="B23" s="40"/>
      <c r="C23" s="40"/>
      <c r="D23" s="40"/>
      <c r="E23" s="41"/>
      <c r="F23" s="34"/>
      <c r="G23" s="35"/>
      <c r="H23" s="34"/>
      <c r="I23" s="35"/>
    </row>
    <row r="24" spans="1:9" s="1" customFormat="1" ht="18" customHeight="1" x14ac:dyDescent="0.15"/>
    <row r="25" spans="1:9" s="1" customFormat="1" ht="18" customHeight="1" x14ac:dyDescent="0.15"/>
    <row r="26" spans="1:9" s="1" customFormat="1" ht="18" customHeight="1" x14ac:dyDescent="0.15">
      <c r="A26" s="21" t="s">
        <v>17</v>
      </c>
      <c r="B26" s="45" t="s">
        <v>21</v>
      </c>
      <c r="C26" s="45"/>
      <c r="D26" s="45"/>
      <c r="E26" s="45"/>
      <c r="F26" s="45"/>
      <c r="G26" s="45"/>
    </row>
    <row r="27" spans="1:9" s="1" customFormat="1" ht="18" customHeight="1" x14ac:dyDescent="0.15">
      <c r="A27" s="10"/>
    </row>
    <row r="28" spans="1:9" s="1" customFormat="1" ht="18" customHeight="1" x14ac:dyDescent="0.15">
      <c r="A28" s="10"/>
    </row>
    <row r="29" spans="1:9" s="1" customFormat="1" ht="18" customHeight="1" x14ac:dyDescent="0.15"/>
    <row r="30" spans="1:9" ht="18" customHeight="1" x14ac:dyDescent="0.15"/>
    <row r="31" spans="1:9" ht="18" customHeight="1" x14ac:dyDescent="0.15"/>
    <row r="32" spans="1:9" ht="18" customHeight="1" x14ac:dyDescent="0.15"/>
    <row r="33" spans="1:9" ht="18" customHeight="1" x14ac:dyDescent="0.15"/>
    <row r="34" spans="1:9" ht="18" customHeight="1" x14ac:dyDescent="0.15"/>
    <row r="35" spans="1:9" ht="18" customHeight="1" x14ac:dyDescent="0.15"/>
    <row r="36" spans="1:9" ht="18" customHeight="1" x14ac:dyDescent="0.15"/>
    <row r="37" spans="1:9" ht="18" customHeight="1" x14ac:dyDescent="0.15"/>
    <row r="38" spans="1:9" ht="18" customHeight="1" x14ac:dyDescent="0.15"/>
    <row r="39" spans="1:9" ht="18" customHeight="1" x14ac:dyDescent="0.15"/>
    <row r="40" spans="1:9" ht="18" customHeight="1" x14ac:dyDescent="0.15"/>
    <row r="41" spans="1:9" ht="18" customHeight="1" x14ac:dyDescent="0.15"/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</sheetData>
  <mergeCells count="16">
    <mergeCell ref="A3:I3"/>
    <mergeCell ref="A4:I4"/>
    <mergeCell ref="A8:I8"/>
    <mergeCell ref="H6:I6"/>
    <mergeCell ref="F21:G21"/>
    <mergeCell ref="H21:I21"/>
    <mergeCell ref="A15:I17"/>
    <mergeCell ref="G10:I10"/>
    <mergeCell ref="G11:I11"/>
    <mergeCell ref="G12:I12"/>
    <mergeCell ref="G13:I13"/>
    <mergeCell ref="H22:I23"/>
    <mergeCell ref="A22:E23"/>
    <mergeCell ref="A21:E21"/>
    <mergeCell ref="B26:G26"/>
    <mergeCell ref="F22:G23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"/>
  <sheetViews>
    <sheetView view="pageBreakPreview" topLeftCell="A18" zoomScaleNormal="100" zoomScaleSheetLayoutView="100" workbookViewId="0">
      <selection activeCell="A22" sqref="A22:H22"/>
    </sheetView>
  </sheetViews>
  <sheetFormatPr defaultRowHeight="13.5" x14ac:dyDescent="0.15"/>
  <cols>
    <col min="1" max="2" width="4.75" customWidth="1"/>
    <col min="3" max="3" width="5.125" customWidth="1"/>
    <col min="4" max="4" width="8.125" customWidth="1"/>
    <col min="5" max="5" width="7.5" customWidth="1"/>
    <col min="6" max="6" width="24" customWidth="1"/>
    <col min="7" max="7" width="6" customWidth="1"/>
    <col min="8" max="8" width="12.125" customWidth="1"/>
    <col min="9" max="9" width="16" customWidth="1"/>
  </cols>
  <sheetData>
    <row r="1" spans="1:10" ht="18" customHeight="1" x14ac:dyDescent="0.15">
      <c r="A1" s="6" t="s">
        <v>62</v>
      </c>
      <c r="B1" s="1"/>
      <c r="C1" s="1"/>
      <c r="D1" s="1"/>
      <c r="E1" s="1"/>
      <c r="F1" s="1"/>
      <c r="G1" s="1"/>
      <c r="H1" s="11"/>
      <c r="I1" s="11"/>
      <c r="J1" s="1"/>
    </row>
    <row r="2" spans="1:10" ht="21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customHeight="1" x14ac:dyDescent="0.15">
      <c r="A3" s="81" t="s">
        <v>55</v>
      </c>
      <c r="B3" s="81"/>
      <c r="C3" s="81"/>
      <c r="D3" s="81"/>
      <c r="E3" s="81"/>
      <c r="F3" s="81"/>
      <c r="G3" s="81"/>
      <c r="H3" s="81"/>
      <c r="I3" s="81"/>
      <c r="J3" s="2"/>
    </row>
    <row r="4" spans="1:10" ht="18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s="1" customFormat="1" ht="18" customHeight="1" x14ac:dyDescent="0.15">
      <c r="A5" s="1" t="s">
        <v>0</v>
      </c>
    </row>
    <row r="6" spans="1:10" s="1" customFormat="1" ht="18" customHeight="1" x14ac:dyDescent="0.15">
      <c r="A6" s="45" t="s">
        <v>67</v>
      </c>
      <c r="B6" s="45"/>
      <c r="C6" s="45"/>
      <c r="D6" s="45"/>
      <c r="E6" s="45"/>
      <c r="F6" s="45"/>
      <c r="G6" s="45"/>
      <c r="H6" s="45"/>
      <c r="I6" s="45"/>
    </row>
    <row r="7" spans="1:10" s="1" customFormat="1" ht="18" customHeight="1" x14ac:dyDescent="0.15"/>
    <row r="8" spans="1:10" s="1" customFormat="1" ht="18" customHeight="1" x14ac:dyDescent="0.15">
      <c r="A8" s="1" t="s">
        <v>1</v>
      </c>
    </row>
    <row r="9" spans="1:10" s="1" customFormat="1" ht="18" customHeight="1" x14ac:dyDescent="0.15">
      <c r="A9" s="36" t="s">
        <v>45</v>
      </c>
      <c r="B9" s="37"/>
      <c r="C9" s="37"/>
      <c r="D9" s="38"/>
      <c r="E9" s="36" t="s">
        <v>7</v>
      </c>
      <c r="F9" s="38"/>
      <c r="G9" s="36" t="s">
        <v>7</v>
      </c>
      <c r="H9" s="37"/>
      <c r="I9" s="38"/>
    </row>
    <row r="10" spans="1:10" s="1" customFormat="1" ht="18" customHeight="1" x14ac:dyDescent="0.15">
      <c r="A10" s="39" t="s">
        <v>46</v>
      </c>
      <c r="B10" s="40"/>
      <c r="C10" s="40"/>
      <c r="D10" s="41"/>
      <c r="E10" s="39" t="s">
        <v>43</v>
      </c>
      <c r="F10" s="41"/>
      <c r="G10" s="39" t="s">
        <v>42</v>
      </c>
      <c r="H10" s="40"/>
      <c r="I10" s="41"/>
    </row>
    <row r="11" spans="1:10" s="1" customFormat="1" ht="18" customHeight="1" x14ac:dyDescent="0.15">
      <c r="A11" s="69"/>
      <c r="B11" s="70"/>
      <c r="C11" s="70"/>
      <c r="D11" s="71"/>
      <c r="E11" s="75" t="s">
        <v>61</v>
      </c>
      <c r="F11" s="76"/>
      <c r="G11" s="75" t="s">
        <v>61</v>
      </c>
      <c r="H11" s="79"/>
      <c r="I11" s="76"/>
    </row>
    <row r="12" spans="1:10" s="1" customFormat="1" ht="18" customHeight="1" x14ac:dyDescent="0.15">
      <c r="A12" s="72"/>
      <c r="B12" s="73"/>
      <c r="C12" s="73"/>
      <c r="D12" s="74"/>
      <c r="E12" s="77"/>
      <c r="F12" s="78"/>
      <c r="G12" s="77"/>
      <c r="H12" s="80"/>
      <c r="I12" s="78"/>
    </row>
    <row r="13" spans="1:10" s="1" customFormat="1" ht="18" customHeight="1" x14ac:dyDescent="0.15"/>
    <row r="14" spans="1:10" s="1" customFormat="1" ht="18" customHeight="1" x14ac:dyDescent="0.15">
      <c r="F14" s="58" t="s">
        <v>68</v>
      </c>
      <c r="G14" s="58"/>
      <c r="H14" s="58"/>
      <c r="I14" s="58"/>
    </row>
    <row r="15" spans="1:10" s="1" customFormat="1" ht="18" customHeight="1" x14ac:dyDescent="0.15">
      <c r="A15" s="59" t="s">
        <v>47</v>
      </c>
      <c r="B15" s="59" t="s">
        <v>2</v>
      </c>
      <c r="C15" s="61" t="s">
        <v>3</v>
      </c>
      <c r="D15" s="62"/>
      <c r="E15" s="62"/>
      <c r="F15" s="62"/>
      <c r="G15" s="62"/>
      <c r="H15" s="63"/>
      <c r="I15" s="17" t="s">
        <v>48</v>
      </c>
    </row>
    <row r="16" spans="1:10" s="1" customFormat="1" ht="44.25" customHeight="1" x14ac:dyDescent="0.15">
      <c r="A16" s="60"/>
      <c r="B16" s="60"/>
      <c r="C16" s="23" t="s">
        <v>4</v>
      </c>
      <c r="D16" s="64"/>
      <c r="E16" s="65"/>
      <c r="F16" s="65"/>
      <c r="G16" s="65"/>
      <c r="H16" s="66"/>
      <c r="I16" s="29"/>
    </row>
    <row r="17" spans="1:10" s="1" customFormat="1" ht="44.25" customHeight="1" x14ac:dyDescent="0.15">
      <c r="A17" s="60"/>
      <c r="B17" s="60"/>
      <c r="C17" s="24" t="s">
        <v>5</v>
      </c>
      <c r="D17" s="64"/>
      <c r="E17" s="65"/>
      <c r="F17" s="65"/>
      <c r="G17" s="65"/>
      <c r="H17" s="66"/>
      <c r="I17" s="29"/>
    </row>
    <row r="18" spans="1:10" s="1" customFormat="1" ht="44.25" customHeight="1" x14ac:dyDescent="0.15">
      <c r="A18" s="60"/>
      <c r="B18" s="60"/>
      <c r="C18" s="24" t="s">
        <v>6</v>
      </c>
      <c r="D18" s="64"/>
      <c r="E18" s="65"/>
      <c r="F18" s="65"/>
      <c r="G18" s="65"/>
      <c r="H18" s="66"/>
      <c r="I18" s="29"/>
    </row>
    <row r="19" spans="1:10" s="1" customFormat="1" ht="25.5" customHeight="1" x14ac:dyDescent="0.15">
      <c r="A19" s="60"/>
      <c r="B19" s="67" t="s">
        <v>69</v>
      </c>
      <c r="C19" s="67"/>
      <c r="D19" s="67"/>
      <c r="E19" s="67"/>
      <c r="F19" s="67"/>
      <c r="G19" s="67"/>
      <c r="H19" s="67"/>
      <c r="I19" s="30"/>
    </row>
    <row r="20" spans="1:10" s="1" customFormat="1" ht="25.5" customHeight="1" x14ac:dyDescent="0.15">
      <c r="A20" s="60"/>
      <c r="B20" s="67" t="s">
        <v>70</v>
      </c>
      <c r="C20" s="67"/>
      <c r="D20" s="67"/>
      <c r="E20" s="67"/>
      <c r="F20" s="67"/>
      <c r="G20" s="67"/>
      <c r="H20" s="67"/>
      <c r="I20" s="31"/>
    </row>
    <row r="21" spans="1:10" s="1" customFormat="1" ht="25.5" customHeight="1" thickBot="1" x14ac:dyDescent="0.2">
      <c r="A21" s="60"/>
      <c r="B21" s="68" t="s">
        <v>49</v>
      </c>
      <c r="C21" s="68"/>
      <c r="D21" s="68"/>
      <c r="E21" s="68"/>
      <c r="F21" s="68"/>
      <c r="G21" s="68"/>
      <c r="H21" s="68"/>
      <c r="I21" s="13">
        <f>SUM(I16:I20)</f>
        <v>0</v>
      </c>
      <c r="J21" s="28"/>
    </row>
    <row r="22" spans="1:10" s="1" customFormat="1" ht="25.5" customHeight="1" thickTop="1" x14ac:dyDescent="0.15">
      <c r="A22" s="52" t="s">
        <v>63</v>
      </c>
      <c r="B22" s="53"/>
      <c r="C22" s="53"/>
      <c r="D22" s="53"/>
      <c r="E22" s="53"/>
      <c r="F22" s="53"/>
      <c r="G22" s="53"/>
      <c r="H22" s="54"/>
      <c r="I22" s="25">
        <f>I21*3300</f>
        <v>0</v>
      </c>
    </row>
    <row r="23" spans="1:10" s="1" customFormat="1" ht="18" customHeight="1" x14ac:dyDescent="0.15"/>
    <row r="24" spans="1:10" s="1" customFormat="1" ht="18" customHeight="1" x14ac:dyDescent="0.15">
      <c r="A24" s="1" t="s">
        <v>8</v>
      </c>
    </row>
    <row r="25" spans="1:10" s="1" customFormat="1" ht="18" customHeight="1" x14ac:dyDescent="0.15">
      <c r="A25" s="55" t="s">
        <v>9</v>
      </c>
      <c r="B25" s="55"/>
      <c r="C25" s="55"/>
      <c r="D25" s="55"/>
      <c r="E25" s="55"/>
      <c r="F25" s="56" t="s">
        <v>11</v>
      </c>
      <c r="G25" s="56"/>
      <c r="H25" s="56"/>
      <c r="I25" s="56"/>
    </row>
    <row r="26" spans="1:10" s="1" customFormat="1" ht="18" customHeight="1" x14ac:dyDescent="0.15">
      <c r="A26" s="57" t="s">
        <v>10</v>
      </c>
      <c r="B26" s="57"/>
      <c r="C26" s="57"/>
      <c r="D26" s="57"/>
      <c r="E26" s="57"/>
      <c r="F26" s="56" t="s">
        <v>12</v>
      </c>
      <c r="G26" s="56"/>
      <c r="H26" s="56" t="s">
        <v>13</v>
      </c>
      <c r="I26" s="56"/>
    </row>
    <row r="27" spans="1:10" s="1" customFormat="1" ht="18" customHeight="1" x14ac:dyDescent="0.15">
      <c r="A27" s="49"/>
      <c r="B27" s="49"/>
      <c r="C27" s="49"/>
      <c r="D27" s="49"/>
      <c r="E27" s="49"/>
      <c r="F27" s="50">
        <f>I22</f>
        <v>0</v>
      </c>
      <c r="G27" s="50"/>
      <c r="H27" s="50">
        <f>A27-F27</f>
        <v>0</v>
      </c>
      <c r="I27" s="50"/>
    </row>
    <row r="28" spans="1:10" s="1" customFormat="1" ht="18" customHeight="1" x14ac:dyDescent="0.15">
      <c r="A28" s="49"/>
      <c r="B28" s="49"/>
      <c r="C28" s="49"/>
      <c r="D28" s="49"/>
      <c r="E28" s="49"/>
      <c r="F28" s="50"/>
      <c r="G28" s="50"/>
      <c r="H28" s="50"/>
      <c r="I28" s="50"/>
    </row>
    <row r="29" spans="1:10" s="1" customFormat="1" ht="23.25" customHeight="1" x14ac:dyDescent="0.15"/>
    <row r="30" spans="1:10" s="1" customFormat="1" ht="18" customHeight="1" x14ac:dyDescent="0.15">
      <c r="A30" s="1" t="s">
        <v>14</v>
      </c>
    </row>
    <row r="31" spans="1:10" s="1" customFormat="1" ht="18" customHeight="1" x14ac:dyDescent="0.15">
      <c r="A31" s="1" t="s">
        <v>51</v>
      </c>
    </row>
    <row r="32" spans="1:10" s="1" customFormat="1" ht="18" customHeight="1" x14ac:dyDescent="0.15">
      <c r="A32" s="51" t="s">
        <v>52</v>
      </c>
      <c r="B32" s="51"/>
      <c r="C32" s="51"/>
      <c r="D32" s="51"/>
      <c r="E32" s="51"/>
      <c r="F32" s="51"/>
      <c r="G32" s="51"/>
      <c r="H32" s="51"/>
      <c r="I32" s="51"/>
    </row>
    <row r="33" spans="1:10" s="1" customFormat="1" ht="18" customHeight="1" x14ac:dyDescent="0.15">
      <c r="A33" s="1" t="s">
        <v>22</v>
      </c>
    </row>
    <row r="34" spans="1:10" s="1" customFormat="1" ht="18" customHeight="1" x14ac:dyDescent="0.15">
      <c r="A34" s="1" t="s">
        <v>23</v>
      </c>
    </row>
    <row r="35" spans="1:10" s="1" customFormat="1" ht="18" customHeight="1" x14ac:dyDescent="0.15">
      <c r="A35" s="1" t="s">
        <v>71</v>
      </c>
    </row>
    <row r="36" spans="1:10" s="1" customFormat="1" ht="18" customHeight="1" x14ac:dyDescent="0.15">
      <c r="A36" s="1" t="s">
        <v>53</v>
      </c>
    </row>
    <row r="37" spans="1:10" s="1" customFormat="1" ht="18" customHeight="1" x14ac:dyDescent="0.15">
      <c r="A37" s="1" t="s">
        <v>64</v>
      </c>
    </row>
    <row r="38" spans="1:10" x14ac:dyDescent="0.15">
      <c r="A38" s="1" t="s">
        <v>65</v>
      </c>
      <c r="B38" s="1"/>
      <c r="C38" s="1"/>
      <c r="D38" s="12"/>
      <c r="E38" s="12"/>
      <c r="F38" s="12"/>
      <c r="G38" s="12"/>
      <c r="H38" s="12"/>
      <c r="I38" s="1"/>
      <c r="J38" s="1"/>
    </row>
    <row r="39" spans="1:10" x14ac:dyDescent="0.15">
      <c r="A39" s="1"/>
      <c r="B39" s="1"/>
      <c r="C39" s="1"/>
      <c r="D39" s="12"/>
      <c r="E39" s="12"/>
      <c r="F39" s="12"/>
      <c r="G39" s="12"/>
      <c r="H39" s="12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</sheetData>
  <mergeCells count="31">
    <mergeCell ref="A3:I3"/>
    <mergeCell ref="A6:I6"/>
    <mergeCell ref="A9:D9"/>
    <mergeCell ref="E9:F9"/>
    <mergeCell ref="G9:I9"/>
    <mergeCell ref="A10:D10"/>
    <mergeCell ref="E10:F10"/>
    <mergeCell ref="G10:I10"/>
    <mergeCell ref="A11:D12"/>
    <mergeCell ref="E11:F12"/>
    <mergeCell ref="G11:I12"/>
    <mergeCell ref="F14:I14"/>
    <mergeCell ref="A15:A21"/>
    <mergeCell ref="B15:B18"/>
    <mergeCell ref="C15:H15"/>
    <mergeCell ref="D16:H16"/>
    <mergeCell ref="D17:H17"/>
    <mergeCell ref="D18:H18"/>
    <mergeCell ref="B19:H19"/>
    <mergeCell ref="B20:H20"/>
    <mergeCell ref="B21:H21"/>
    <mergeCell ref="A27:E28"/>
    <mergeCell ref="F27:G28"/>
    <mergeCell ref="H27:I28"/>
    <mergeCell ref="A32:I32"/>
    <mergeCell ref="A22:H22"/>
    <mergeCell ref="A25:E25"/>
    <mergeCell ref="F25:I25"/>
    <mergeCell ref="A26:E26"/>
    <mergeCell ref="F26:G26"/>
    <mergeCell ref="H26:I26"/>
  </mergeCells>
  <phoneticPr fontId="2"/>
  <pageMargins left="0.7" right="0.7" top="0.75" bottom="0.75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"/>
  <sheetViews>
    <sheetView view="pageBreakPreview" topLeftCell="A8" zoomScaleNormal="100" zoomScaleSheetLayoutView="100" workbookViewId="0">
      <selection activeCell="D8" sqref="D8:E8"/>
    </sheetView>
  </sheetViews>
  <sheetFormatPr defaultRowHeight="13.5" x14ac:dyDescent="0.15"/>
  <cols>
    <col min="1" max="1" width="16.5" customWidth="1"/>
    <col min="2" max="3" width="17.875" customWidth="1"/>
    <col min="4" max="5" width="11.875" customWidth="1"/>
    <col min="6" max="6" width="12.375" customWidth="1"/>
  </cols>
  <sheetData>
    <row r="1" spans="1:6" ht="13.5" customHeight="1" x14ac:dyDescent="0.15">
      <c r="F1" s="83"/>
    </row>
    <row r="2" spans="1:6" ht="13.5" customHeight="1" x14ac:dyDescent="0.15">
      <c r="F2" s="83"/>
    </row>
    <row r="3" spans="1:6" ht="18" customHeight="1" x14ac:dyDescent="0.15">
      <c r="A3" s="1" t="s">
        <v>72</v>
      </c>
      <c r="B3" s="1"/>
      <c r="C3" s="1"/>
      <c r="D3" s="1"/>
      <c r="E3" s="3"/>
    </row>
    <row r="4" spans="1:6" ht="21.75" customHeight="1" x14ac:dyDescent="0.15">
      <c r="A4" s="4"/>
      <c r="B4" s="3"/>
      <c r="C4" s="3"/>
      <c r="D4" s="3"/>
      <c r="E4" s="3"/>
    </row>
    <row r="5" spans="1:6" ht="18" customHeight="1" x14ac:dyDescent="0.15">
      <c r="A5" s="81" t="s">
        <v>54</v>
      </c>
      <c r="B5" s="81"/>
      <c r="C5" s="81"/>
      <c r="D5" s="81"/>
      <c r="E5" s="81"/>
      <c r="F5" s="81"/>
    </row>
    <row r="6" spans="1:6" s="1" customFormat="1" ht="18" customHeight="1" x14ac:dyDescent="0.15">
      <c r="A6" s="16"/>
    </row>
    <row r="7" spans="1:6" s="1" customFormat="1" ht="18" customHeight="1" x14ac:dyDescent="0.15">
      <c r="A7" s="84" t="s">
        <v>24</v>
      </c>
      <c r="B7" s="84"/>
    </row>
    <row r="8" spans="1:6" s="1" customFormat="1" ht="21.75" customHeight="1" x14ac:dyDescent="0.15">
      <c r="A8" s="85" t="s">
        <v>50</v>
      </c>
      <c r="B8" s="26" t="s">
        <v>25</v>
      </c>
      <c r="C8" s="17" t="s">
        <v>27</v>
      </c>
      <c r="D8" s="82" t="s">
        <v>29</v>
      </c>
      <c r="E8" s="82"/>
      <c r="F8" s="82" t="s">
        <v>30</v>
      </c>
    </row>
    <row r="9" spans="1:6" s="1" customFormat="1" ht="21.75" customHeight="1" x14ac:dyDescent="0.15">
      <c r="A9" s="86"/>
      <c r="B9" s="18" t="s">
        <v>26</v>
      </c>
      <c r="C9" s="19" t="s">
        <v>28</v>
      </c>
      <c r="D9" s="22" t="s">
        <v>31</v>
      </c>
      <c r="E9" s="22" t="s">
        <v>32</v>
      </c>
      <c r="F9" s="82"/>
    </row>
    <row r="10" spans="1:6" s="1" customFormat="1" ht="39" customHeight="1" x14ac:dyDescent="0.15">
      <c r="A10" s="22" t="s">
        <v>33</v>
      </c>
      <c r="B10" s="14"/>
      <c r="C10" s="14">
        <f>事業実績書!F27</f>
        <v>0</v>
      </c>
      <c r="D10" s="20" t="str">
        <f>IF(B10&lt;C10,C10-B10,"")</f>
        <v/>
      </c>
      <c r="E10" s="20" t="str">
        <f>IF(B10&gt;C10,B10-C10,"")</f>
        <v/>
      </c>
      <c r="F10" s="15"/>
    </row>
    <row r="11" spans="1:6" s="1" customFormat="1" ht="39" customHeight="1" x14ac:dyDescent="0.15">
      <c r="A11" s="22" t="s">
        <v>34</v>
      </c>
      <c r="B11" s="14">
        <f>B12-B10</f>
        <v>0</v>
      </c>
      <c r="C11" s="14">
        <f>事業実績書!H27</f>
        <v>0</v>
      </c>
      <c r="D11" s="20" t="str">
        <f>IF(B11&lt;C11,C11-B11,"")</f>
        <v/>
      </c>
      <c r="E11" s="20" t="str">
        <f>IF(B11&gt;C11,B11-C11,"")</f>
        <v/>
      </c>
      <c r="F11" s="15"/>
    </row>
    <row r="12" spans="1:6" s="1" customFormat="1" ht="39" customHeight="1" x14ac:dyDescent="0.15">
      <c r="A12" s="22" t="s">
        <v>35</v>
      </c>
      <c r="B12" s="14"/>
      <c r="C12" s="14">
        <f>事業実績書!A27</f>
        <v>0</v>
      </c>
      <c r="D12" s="20" t="str">
        <f>IF(B12&lt;C12,C12-B12,"")</f>
        <v/>
      </c>
      <c r="E12" s="20" t="str">
        <f>IF(B12&gt;C12,B12-C12,"")</f>
        <v/>
      </c>
      <c r="F12" s="15"/>
    </row>
    <row r="13" spans="1:6" s="1" customFormat="1" ht="21.75" customHeight="1" x14ac:dyDescent="0.15">
      <c r="A13" s="16"/>
    </row>
    <row r="14" spans="1:6" s="1" customFormat="1" ht="21.75" customHeight="1" x14ac:dyDescent="0.15">
      <c r="A14" s="16"/>
    </row>
    <row r="15" spans="1:6" s="1" customFormat="1" ht="18" customHeight="1" x14ac:dyDescent="0.15">
      <c r="A15" s="45" t="s">
        <v>36</v>
      </c>
      <c r="B15" s="45"/>
    </row>
    <row r="16" spans="1:6" s="1" customFormat="1" ht="21.75" customHeight="1" x14ac:dyDescent="0.15">
      <c r="A16" s="82" t="s">
        <v>38</v>
      </c>
      <c r="B16" s="17" t="s">
        <v>25</v>
      </c>
      <c r="C16" s="17" t="s">
        <v>27</v>
      </c>
      <c r="D16" s="82" t="s">
        <v>29</v>
      </c>
      <c r="E16" s="82"/>
      <c r="F16" s="82" t="s">
        <v>30</v>
      </c>
    </row>
    <row r="17" spans="1:6" s="1" customFormat="1" ht="21.75" customHeight="1" x14ac:dyDescent="0.15">
      <c r="A17" s="82"/>
      <c r="B17" s="18" t="s">
        <v>26</v>
      </c>
      <c r="C17" s="19" t="s">
        <v>28</v>
      </c>
      <c r="D17" s="22" t="s">
        <v>31</v>
      </c>
      <c r="E17" s="22" t="s">
        <v>32</v>
      </c>
      <c r="F17" s="82"/>
    </row>
    <row r="18" spans="1:6" s="1" customFormat="1" ht="39" customHeight="1" x14ac:dyDescent="0.15">
      <c r="A18" s="22" t="s">
        <v>37</v>
      </c>
      <c r="B18" s="14">
        <f>B12</f>
        <v>0</v>
      </c>
      <c r="C18" s="20">
        <f>事業実績書!A27</f>
        <v>0</v>
      </c>
      <c r="D18" s="20" t="str">
        <f>IF(B18&lt;C18,C18-B18,"")</f>
        <v/>
      </c>
      <c r="E18" s="20" t="str">
        <f>IF(B18&gt;C18,B18-C18,"")</f>
        <v/>
      </c>
      <c r="F18" s="15"/>
    </row>
    <row r="19" spans="1:6" s="1" customFormat="1" ht="39" customHeight="1" x14ac:dyDescent="0.15">
      <c r="A19" s="22"/>
      <c r="B19" s="27"/>
      <c r="C19" s="20"/>
      <c r="D19" s="20"/>
      <c r="E19" s="20"/>
      <c r="F19" s="15"/>
    </row>
    <row r="20" spans="1:6" s="1" customFormat="1" ht="39" customHeight="1" x14ac:dyDescent="0.15">
      <c r="A20" s="22" t="s">
        <v>35</v>
      </c>
      <c r="B20" s="14">
        <f>B18</f>
        <v>0</v>
      </c>
      <c r="C20" s="20">
        <f>事業実績書!A27</f>
        <v>0</v>
      </c>
      <c r="D20" s="20" t="str">
        <f>IF(B20&lt;C20,C20-B20,"")</f>
        <v/>
      </c>
      <c r="E20" s="20" t="str">
        <f>IF(B20&gt;C20,B20-C20,"")</f>
        <v/>
      </c>
      <c r="F20" s="15"/>
    </row>
    <row r="21" spans="1:6" s="1" customFormat="1" x14ac:dyDescent="0.15"/>
  </sheetData>
  <mergeCells count="10">
    <mergeCell ref="A15:B15"/>
    <mergeCell ref="A16:A17"/>
    <mergeCell ref="D16:E16"/>
    <mergeCell ref="F16:F17"/>
    <mergeCell ref="F1:F2"/>
    <mergeCell ref="A5:F5"/>
    <mergeCell ref="A7:B7"/>
    <mergeCell ref="A8:A9"/>
    <mergeCell ref="D8:E8"/>
    <mergeCell ref="F8:F9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実績報告書</vt:lpstr>
      <vt:lpstr>事業実績書</vt:lpstr>
      <vt:lpstr>収支精算書</vt:lpstr>
      <vt:lpstr>事業実績書!Print_Area</vt:lpstr>
      <vt:lpstr>実績報告書!Print_Area</vt:lpstr>
      <vt:lpstr>収支精算書!Print_Area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久保 周平</cp:lastModifiedBy>
  <cp:lastPrinted>2019-04-11T02:16:07Z</cp:lastPrinted>
  <dcterms:created xsi:type="dcterms:W3CDTF">2016-04-18T06:17:00Z</dcterms:created>
  <dcterms:modified xsi:type="dcterms:W3CDTF">2025-03-17T02:31:50Z</dcterms:modified>
</cp:coreProperties>
</file>