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70医療介護保険課\01 管理Ｇ\13 雑件\健康づくり協定\システムアウトプット\公表指標作成（フェイスシート）\⑧R05年度　公表指数作成【R02データ分】\集計データ\"/>
    </mc:Choice>
  </mc:AlternateContent>
  <xr:revisionPtr revIDLastSave="0" documentId="13_ncr:1_{4C9044BA-C1ED-4235-B73E-7133D98FE4BE}" xr6:coauthVersionLast="47" xr6:coauthVersionMax="47" xr10:uidLastSave="{00000000-0000-0000-0000-000000000000}"/>
  <bookViews>
    <workbookView xWindow="-110" yWindow="-110" windowWidth="21820" windowHeight="13900" firstSheet="2" activeTab="4" xr2:uid="{00000000-000D-0000-FFFF-FFFF00000000}"/>
  </bookViews>
  <sheets>
    <sheet name="国保（全体）" sheetId="11" r:id="rId1"/>
    <sheet name="疾病構造（国保入院）" sheetId="6" r:id="rId2"/>
    <sheet name="疾病構造（国保入院外）" sheetId="7" r:id="rId3"/>
    <sheet name="年齢階層（国保入院）" sheetId="8" r:id="rId4"/>
    <sheet name="年齢階層（国保入院外）" sheetId="9" r:id="rId5"/>
    <sheet name="国保（生活習慣病割合）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0" l="1"/>
  <c r="A1" i="9"/>
  <c r="A1" i="8"/>
  <c r="A1" i="7"/>
  <c r="A1" i="6"/>
</calcChain>
</file>

<file path=xl/sharedStrings.xml><?xml version="1.0" encoding="utf-8"?>
<sst xmlns="http://schemas.openxmlformats.org/spreadsheetml/2006/main" count="352" uniqueCount="99">
  <si>
    <t>広島市</t>
    <rPh sb="0" eb="2">
      <t>ヒロシマ</t>
    </rPh>
    <rPh sb="2" eb="3">
      <t>シ</t>
    </rPh>
    <phoneticPr fontId="2"/>
  </si>
  <si>
    <t>安芸高田市</t>
    <rPh sb="0" eb="5">
      <t>アキタカタシ</t>
    </rPh>
    <phoneticPr fontId="2"/>
  </si>
  <si>
    <t>府中町</t>
    <rPh sb="0" eb="2">
      <t>フチュウ</t>
    </rPh>
    <rPh sb="2" eb="3">
      <t>チョウ</t>
    </rPh>
    <phoneticPr fontId="2"/>
  </si>
  <si>
    <t>海田町</t>
    <rPh sb="0" eb="3">
      <t>カイタチョウ</t>
    </rPh>
    <phoneticPr fontId="2"/>
  </si>
  <si>
    <t>熊野町</t>
    <rPh sb="0" eb="3">
      <t>クマノチョウ</t>
    </rPh>
    <phoneticPr fontId="2"/>
  </si>
  <si>
    <t>坂町</t>
    <rPh sb="0" eb="1">
      <t>サカ</t>
    </rPh>
    <rPh sb="1" eb="2">
      <t>チョウ</t>
    </rPh>
    <phoneticPr fontId="2"/>
  </si>
  <si>
    <t>安芸太田町</t>
    <rPh sb="0" eb="4">
      <t>アキオオタ</t>
    </rPh>
    <rPh sb="4" eb="5">
      <t>チョウ</t>
    </rPh>
    <phoneticPr fontId="2"/>
  </si>
  <si>
    <t>広島</t>
    <rPh sb="0" eb="2">
      <t>ヒロシマ</t>
    </rPh>
    <phoneticPr fontId="2"/>
  </si>
  <si>
    <t>受診率</t>
    <rPh sb="0" eb="2">
      <t>ジュシン</t>
    </rPh>
    <rPh sb="2" eb="3">
      <t>リツ</t>
    </rPh>
    <phoneticPr fontId="2"/>
  </si>
  <si>
    <t>入院</t>
    <rPh sb="0" eb="2">
      <t>ニュウイン</t>
    </rPh>
    <phoneticPr fontId="2"/>
  </si>
  <si>
    <t>入院外</t>
    <rPh sb="0" eb="2">
      <t>ニュウイン</t>
    </rPh>
    <rPh sb="2" eb="3">
      <t>ガイ</t>
    </rPh>
    <phoneticPr fontId="2"/>
  </si>
  <si>
    <t>区分</t>
    <rPh sb="0" eb="2">
      <t>クブン</t>
    </rPh>
    <phoneticPr fontId="2"/>
  </si>
  <si>
    <t>大竹市</t>
    <rPh sb="0" eb="3">
      <t>オオタケシ</t>
    </rPh>
    <phoneticPr fontId="2"/>
  </si>
  <si>
    <t>廿日市市</t>
    <rPh sb="0" eb="4">
      <t>ハツカイチシ</t>
    </rPh>
    <phoneticPr fontId="2"/>
  </si>
  <si>
    <t>呉市</t>
    <rPh sb="0" eb="2">
      <t>クレシ</t>
    </rPh>
    <phoneticPr fontId="2"/>
  </si>
  <si>
    <t>江田島市</t>
    <rPh sb="0" eb="3">
      <t>エタジマ</t>
    </rPh>
    <rPh sb="3" eb="4">
      <t>シ</t>
    </rPh>
    <phoneticPr fontId="2"/>
  </si>
  <si>
    <t>竹原市</t>
    <rPh sb="0" eb="3">
      <t>タケハラシ</t>
    </rPh>
    <phoneticPr fontId="2"/>
  </si>
  <si>
    <t>東広島市</t>
    <rPh sb="0" eb="4">
      <t>ヒガシヒロシマシ</t>
    </rPh>
    <phoneticPr fontId="2"/>
  </si>
  <si>
    <t>大崎上島町</t>
    <rPh sb="0" eb="2">
      <t>オオサキ</t>
    </rPh>
    <rPh sb="2" eb="4">
      <t>カミジマ</t>
    </rPh>
    <rPh sb="4" eb="5">
      <t>チョウ</t>
    </rPh>
    <phoneticPr fontId="2"/>
  </si>
  <si>
    <t>三原市</t>
    <rPh sb="0" eb="3">
      <t>ミハラシ</t>
    </rPh>
    <phoneticPr fontId="2"/>
  </si>
  <si>
    <t>尾道市</t>
    <rPh sb="0" eb="3">
      <t>オノミチシ</t>
    </rPh>
    <phoneticPr fontId="2"/>
  </si>
  <si>
    <t>世羅町</t>
    <rPh sb="0" eb="3">
      <t>セラチョウ</t>
    </rPh>
    <phoneticPr fontId="2"/>
  </si>
  <si>
    <t>福山市</t>
    <rPh sb="0" eb="3">
      <t>フクヤマシ</t>
    </rPh>
    <phoneticPr fontId="2"/>
  </si>
  <si>
    <t>神石高原町</t>
    <rPh sb="0" eb="2">
      <t>ジンセキ</t>
    </rPh>
    <rPh sb="2" eb="4">
      <t>コウゲン</t>
    </rPh>
    <rPh sb="4" eb="5">
      <t>チョウ</t>
    </rPh>
    <phoneticPr fontId="2"/>
  </si>
  <si>
    <t>三次市</t>
    <rPh sb="0" eb="3">
      <t>ミヨシシ</t>
    </rPh>
    <phoneticPr fontId="2"/>
  </si>
  <si>
    <t>庄原市</t>
    <rPh sb="0" eb="3">
      <t>ショウバラシ</t>
    </rPh>
    <phoneticPr fontId="2"/>
  </si>
  <si>
    <t>呉</t>
    <rPh sb="0" eb="1">
      <t>クレ</t>
    </rPh>
    <phoneticPr fontId="2"/>
  </si>
  <si>
    <t>広島　　　　　　中央</t>
    <rPh sb="0" eb="2">
      <t>ヒロシマ</t>
    </rPh>
    <rPh sb="8" eb="10">
      <t>チュウオウ</t>
    </rPh>
    <phoneticPr fontId="2"/>
  </si>
  <si>
    <t>尾三</t>
    <rPh sb="0" eb="2">
      <t>ビサン</t>
    </rPh>
    <phoneticPr fontId="2"/>
  </si>
  <si>
    <t>福山・　　　　府中</t>
    <rPh sb="0" eb="2">
      <t>フクヤマ</t>
    </rPh>
    <rPh sb="7" eb="9">
      <t>フチュウ</t>
    </rPh>
    <phoneticPr fontId="2"/>
  </si>
  <si>
    <t>備北</t>
    <rPh sb="0" eb="2">
      <t>ビホク</t>
    </rPh>
    <phoneticPr fontId="2"/>
  </si>
  <si>
    <t>圏域計</t>
    <rPh sb="0" eb="2">
      <t>ケンイキ</t>
    </rPh>
    <rPh sb="2" eb="3">
      <t>ケイ</t>
    </rPh>
    <phoneticPr fontId="2"/>
  </si>
  <si>
    <t>01感染症</t>
    <rPh sb="2" eb="5">
      <t>カンセンショウ</t>
    </rPh>
    <phoneticPr fontId="2"/>
  </si>
  <si>
    <t>02新生物</t>
    <rPh sb="2" eb="5">
      <t>シンセイブツ</t>
    </rPh>
    <phoneticPr fontId="2"/>
  </si>
  <si>
    <t>03血液</t>
    <rPh sb="2" eb="4">
      <t>ケツエキ</t>
    </rPh>
    <phoneticPr fontId="2"/>
  </si>
  <si>
    <t>04内分泌</t>
    <rPh sb="2" eb="5">
      <t>ナイブンピ</t>
    </rPh>
    <phoneticPr fontId="2"/>
  </si>
  <si>
    <t>05精神</t>
    <rPh sb="2" eb="4">
      <t>セイシン</t>
    </rPh>
    <phoneticPr fontId="2"/>
  </si>
  <si>
    <t>疾病構造</t>
    <rPh sb="0" eb="2">
      <t>シッペイ</t>
    </rPh>
    <rPh sb="2" eb="4">
      <t>コウゾウ</t>
    </rPh>
    <phoneticPr fontId="2"/>
  </si>
  <si>
    <t>06神経系</t>
    <rPh sb="2" eb="5">
      <t>シンケイケイ</t>
    </rPh>
    <phoneticPr fontId="2"/>
  </si>
  <si>
    <t>07眼</t>
    <rPh sb="2" eb="3">
      <t>メ</t>
    </rPh>
    <phoneticPr fontId="2"/>
  </si>
  <si>
    <t>08耳</t>
    <rPh sb="2" eb="3">
      <t>ミミ</t>
    </rPh>
    <phoneticPr fontId="2"/>
  </si>
  <si>
    <t>09循環器</t>
    <rPh sb="2" eb="5">
      <t>ジュンカンキ</t>
    </rPh>
    <phoneticPr fontId="2"/>
  </si>
  <si>
    <t>10呼吸器</t>
    <rPh sb="2" eb="5">
      <t>コキュウキ</t>
    </rPh>
    <phoneticPr fontId="2"/>
  </si>
  <si>
    <t>11消化器</t>
    <rPh sb="2" eb="5">
      <t>ショウカキ</t>
    </rPh>
    <phoneticPr fontId="2"/>
  </si>
  <si>
    <t>12皮膚</t>
    <rPh sb="2" eb="4">
      <t>ヒフ</t>
    </rPh>
    <phoneticPr fontId="2"/>
  </si>
  <si>
    <t>13筋骨格系</t>
    <rPh sb="2" eb="3">
      <t>キン</t>
    </rPh>
    <rPh sb="3" eb="5">
      <t>コッカク</t>
    </rPh>
    <rPh sb="5" eb="6">
      <t>ケイ</t>
    </rPh>
    <phoneticPr fontId="2"/>
  </si>
  <si>
    <t>14腎尿路</t>
    <rPh sb="2" eb="3">
      <t>ジン</t>
    </rPh>
    <rPh sb="3" eb="5">
      <t>ニョウロ</t>
    </rPh>
    <phoneticPr fontId="2"/>
  </si>
  <si>
    <t>15妊婦</t>
    <rPh sb="2" eb="4">
      <t>ニンプ</t>
    </rPh>
    <phoneticPr fontId="2"/>
  </si>
  <si>
    <t>16周産期</t>
    <rPh sb="2" eb="5">
      <t>シュウサンキ</t>
    </rPh>
    <phoneticPr fontId="2"/>
  </si>
  <si>
    <t>17先天奇形</t>
    <rPh sb="2" eb="4">
      <t>センテン</t>
    </rPh>
    <rPh sb="4" eb="6">
      <t>キケイ</t>
    </rPh>
    <phoneticPr fontId="2"/>
  </si>
  <si>
    <t>18分類不明</t>
    <rPh sb="2" eb="4">
      <t>ブンルイ</t>
    </rPh>
    <rPh sb="4" eb="6">
      <t>フメイ</t>
    </rPh>
    <phoneticPr fontId="2"/>
  </si>
  <si>
    <t>19損傷中毒</t>
    <rPh sb="2" eb="4">
      <t>ソンショウ</t>
    </rPh>
    <rPh sb="4" eb="6">
      <t>チュウドク</t>
    </rPh>
    <phoneticPr fontId="2"/>
  </si>
  <si>
    <t>22特殊</t>
    <rPh sb="2" eb="4">
      <t>トクシュ</t>
    </rPh>
    <phoneticPr fontId="2"/>
  </si>
  <si>
    <t>99その他</t>
    <rPh sb="4" eb="5">
      <t>タ</t>
    </rPh>
    <phoneticPr fontId="2"/>
  </si>
  <si>
    <t>ｚｚＩＣＤ無</t>
    <rPh sb="5" eb="6">
      <t>ナシ</t>
    </rPh>
    <phoneticPr fontId="2"/>
  </si>
  <si>
    <t>年齢階層別１人あたり医療費</t>
    <rPh sb="0" eb="2">
      <t>ネンレイ</t>
    </rPh>
    <rPh sb="2" eb="4">
      <t>カイソウ</t>
    </rPh>
    <rPh sb="4" eb="5">
      <t>ベツ</t>
    </rPh>
    <rPh sb="6" eb="7">
      <t>ニン</t>
    </rPh>
    <rPh sb="10" eb="13">
      <t>イリョウヒ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</si>
  <si>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</si>
  <si>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</si>
  <si>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</si>
  <si>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</si>
  <si>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</si>
  <si>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</si>
  <si>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</si>
  <si>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</si>
  <si>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</si>
  <si>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</si>
  <si>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</si>
  <si>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</si>
  <si>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</si>
  <si>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</si>
  <si>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</si>
  <si>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生活習慣病</t>
    <rPh sb="0" eb="2">
      <t>セイカツ</t>
    </rPh>
    <rPh sb="2" eb="4">
      <t>シュウカン</t>
    </rPh>
    <rPh sb="4" eb="5">
      <t>ビョウ</t>
    </rPh>
    <phoneticPr fontId="2"/>
  </si>
  <si>
    <t>糖尿病</t>
    <rPh sb="0" eb="3">
      <t>トウニョウビョウ</t>
    </rPh>
    <phoneticPr fontId="2"/>
  </si>
  <si>
    <t>心疾患</t>
    <rPh sb="0" eb="3">
      <t>シンシッカン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</si>
  <si>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</si>
  <si>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高脂血症等</t>
    <rPh sb="0" eb="4">
      <t>コウシケッショウ</t>
    </rPh>
    <rPh sb="4" eb="5">
      <t>トウ</t>
    </rPh>
    <phoneticPr fontId="2"/>
  </si>
  <si>
    <t>高血圧症</t>
    <rPh sb="0" eb="3">
      <t>コウケツアツ</t>
    </rPh>
    <rPh sb="3" eb="4">
      <t>ショウ</t>
    </rPh>
    <phoneticPr fontId="2"/>
  </si>
  <si>
    <t>悪性新生物</t>
    <rPh sb="0" eb="2">
      <t>アクセイ</t>
    </rPh>
    <rPh sb="2" eb="5">
      <t>シンセイブツ</t>
    </rPh>
    <phoneticPr fontId="2"/>
  </si>
  <si>
    <t>その他</t>
    <rPh sb="2" eb="3">
      <t>タ</t>
    </rPh>
    <phoneticPr fontId="2"/>
  </si>
  <si>
    <t>県合計</t>
    <rPh sb="0" eb="1">
      <t>ケン</t>
    </rPh>
    <rPh sb="1" eb="3">
      <t>ゴウケイ</t>
    </rPh>
    <phoneticPr fontId="2"/>
  </si>
  <si>
    <t>広島　　　　西</t>
    <rPh sb="0" eb="2">
      <t>ヒロシマ</t>
    </rPh>
    <rPh sb="6" eb="7">
      <t>ニシ</t>
    </rPh>
    <phoneticPr fontId="2"/>
  </si>
  <si>
    <t>府中市</t>
    <rPh sb="0" eb="2">
      <t>フチュウ</t>
    </rPh>
    <rPh sb="2" eb="3">
      <t>シ</t>
    </rPh>
    <phoneticPr fontId="2"/>
  </si>
  <si>
    <t>（単位：円）</t>
    <rPh sb="1" eb="3">
      <t>タンイ</t>
    </rPh>
    <rPh sb="4" eb="5">
      <t>エン</t>
    </rPh>
    <phoneticPr fontId="2"/>
  </si>
  <si>
    <t>ジェネリック　　　　　　　使用率（％）</t>
    <rPh sb="13" eb="15">
      <t>シヨウ</t>
    </rPh>
    <rPh sb="15" eb="16">
      <t>リツ</t>
    </rPh>
    <phoneticPr fontId="2"/>
  </si>
  <si>
    <t>重複受診割合（％）</t>
    <rPh sb="0" eb="2">
      <t>ジュウフク</t>
    </rPh>
    <rPh sb="2" eb="4">
      <t>ジュシン</t>
    </rPh>
    <rPh sb="4" eb="6">
      <t>ワリアイ</t>
    </rPh>
    <phoneticPr fontId="2"/>
  </si>
  <si>
    <t>頻回受診割合（％）</t>
    <rPh sb="0" eb="2">
      <t>ヒンカイ</t>
    </rPh>
    <rPh sb="2" eb="4">
      <t>ジュシン</t>
    </rPh>
    <rPh sb="4" eb="6">
      <t>ワリアイ</t>
    </rPh>
    <phoneticPr fontId="2"/>
  </si>
  <si>
    <t>1人あたり医療費（円）</t>
    <rPh sb="1" eb="2">
      <t>ニン</t>
    </rPh>
    <rPh sb="5" eb="8">
      <t>イリョウヒ</t>
    </rPh>
    <rPh sb="9" eb="10">
      <t>エン</t>
    </rPh>
    <phoneticPr fontId="2"/>
  </si>
  <si>
    <t>1件あたり日数（日）</t>
    <rPh sb="1" eb="2">
      <t>ケン</t>
    </rPh>
    <rPh sb="5" eb="7">
      <t>ニッスウ</t>
    </rPh>
    <rPh sb="8" eb="9">
      <t>ニチ</t>
    </rPh>
    <phoneticPr fontId="2"/>
  </si>
  <si>
    <t>1日あたり医療費（円）</t>
    <rPh sb="1" eb="2">
      <t>ヒ</t>
    </rPh>
    <rPh sb="5" eb="8">
      <t>イリョウヒ</t>
    </rPh>
    <phoneticPr fontId="2"/>
  </si>
  <si>
    <t>1人あたり医療費（円）</t>
    <rPh sb="1" eb="2">
      <t>ニン</t>
    </rPh>
    <rPh sb="5" eb="8">
      <t>イリョウヒ</t>
    </rPh>
    <phoneticPr fontId="2"/>
  </si>
  <si>
    <t>※１　歯科除く。
※２　県合計においては国保組合を含む。</t>
    <rPh sb="3" eb="5">
      <t>シカ</t>
    </rPh>
    <rPh sb="5" eb="6">
      <t>ノゾ</t>
    </rPh>
    <rPh sb="12" eb="13">
      <t>ケン</t>
    </rPh>
    <rPh sb="13" eb="15">
      <t>ゴウケイ</t>
    </rPh>
    <rPh sb="20" eb="22">
      <t>コクホ</t>
    </rPh>
    <rPh sb="22" eb="24">
      <t>クミアイ</t>
    </rPh>
    <rPh sb="25" eb="26">
      <t>フク</t>
    </rPh>
    <phoneticPr fontId="2"/>
  </si>
  <si>
    <t>広島
西</t>
    <rPh sb="0" eb="2">
      <t>ヒロシマ</t>
    </rPh>
    <rPh sb="3" eb="4">
      <t>ニシ</t>
    </rPh>
    <phoneticPr fontId="2"/>
  </si>
  <si>
    <t>北広島町</t>
    <rPh sb="0" eb="3">
      <t>キタヒロシマ</t>
    </rPh>
    <rPh sb="3" eb="4">
      <t>チョウ</t>
    </rPh>
    <phoneticPr fontId="2"/>
  </si>
  <si>
    <r>
      <t>国民健康保険　全体：</t>
    </r>
    <r>
      <rPr>
        <sz val="8"/>
        <color rgb="FFFF0000"/>
        <rFont val="ＭＳ Ｐゴシック"/>
        <family val="3"/>
        <charset val="128"/>
        <scheme val="minor"/>
      </rPr>
      <t/>
    </r>
    <rPh sb="0" eb="2">
      <t>コクミン</t>
    </rPh>
    <rPh sb="2" eb="4">
      <t>ケンコウ</t>
    </rPh>
    <rPh sb="4" eb="6">
      <t>ホケン</t>
    </rPh>
    <rPh sb="7" eb="9">
      <t>ゼンタイ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</si>
  <si>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</si>
  <si>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</si>
  <si>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市町国保合計</t>
    <rPh sb="0" eb="6">
      <t>シマチコクホゴウケイ</t>
    </rPh>
    <phoneticPr fontId="2"/>
  </si>
  <si>
    <t>市町国保合計</t>
    <rPh sb="0" eb="1">
      <t>シ</t>
    </rPh>
    <rPh sb="1" eb="2">
      <t>マチ</t>
    </rPh>
    <rPh sb="2" eb="4">
      <t>コクホ</t>
    </rPh>
    <rPh sb="4" eb="6">
      <t>ゴウケイ</t>
    </rPh>
    <phoneticPr fontId="2"/>
  </si>
  <si>
    <t>R02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</si>
</sst>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#,##0.00_ "/>
  </numFmts>
  <fonts count="7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8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right"/>
    </xf>
    <xf numFmtId="176" fontId="6" fillId="0" borderId="1" xfId="0" applyNumberFormat="1" applyFont="1" applyBorder="1" applyAlignment="1">
      <alignment horizontal="right"/>
    </xf>
    <xf numFmtId="178" fontId="6" fillId="0" borderId="1" xfId="0" applyNumberFormat="1" applyFont="1" applyBorder="1" applyAlignment="1">
      <alignment horizontal="right"/>
    </xf>
    <xf numFmtId="177" fontId="6" fillId="0" borderId="1" xfId="0" applyNumberFormat="1" applyFont="1" applyBorder="1" applyAlignment="1">
      <alignment horizontal="right"/>
    </xf>
    <xf numFmtId="10" fontId="6" fillId="0" borderId="1" xfId="0" applyNumberFormat="1" applyFont="1" applyBorder="1" applyAlignment="1">
      <alignment horizontal="right"/>
    </xf>
    <xf numFmtId="176" fontId="6" fillId="3" borderId="1" xfId="0" applyNumberFormat="1" applyFont="1" applyFill="1" applyBorder="1" applyAlignment="1">
      <alignment horizontal="right"/>
    </xf>
    <xf numFmtId="178" fontId="6" fillId="3" borderId="1" xfId="0" applyNumberFormat="1" applyFont="1" applyFill="1" applyBorder="1" applyAlignment="1">
      <alignment horizontal="right"/>
    </xf>
    <xf numFmtId="177" fontId="6" fillId="3" borderId="1" xfId="0" applyNumberFormat="1" applyFont="1" applyFill="1" applyBorder="1" applyAlignment="1">
      <alignment horizontal="right"/>
    </xf>
    <xf numFmtId="10" fontId="6" fillId="3" borderId="1" xfId="0" applyNumberFormat="1" applyFont="1" applyFill="1" applyBorder="1" applyAlignment="1">
      <alignment horizontal="right"/>
    </xf>
    <xf numFmtId="176" fontId="6" fillId="2" borderId="1" xfId="0" applyNumberFormat="1" applyFont="1" applyFill="1" applyBorder="1" applyAlignment="1">
      <alignment horizontal="right"/>
    </xf>
    <xf numFmtId="178" fontId="6" fillId="2" borderId="1" xfId="0" applyNumberFormat="1" applyFont="1" applyFill="1" applyBorder="1" applyAlignment="1">
      <alignment horizontal="right"/>
    </xf>
    <xf numFmtId="177" fontId="6" fillId="2" borderId="1" xfId="0" applyNumberFormat="1" applyFont="1" applyFill="1" applyBorder="1" applyAlignment="1">
      <alignment horizontal="right"/>
    </xf>
    <xf numFmtId="10" fontId="6" fillId="2" borderId="1" xfId="0" applyNumberFormat="1" applyFont="1" applyFill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6" fontId="5" fillId="3" borderId="1" xfId="0" applyNumberFormat="1" applyFont="1" applyFill="1" applyBorder="1" applyAlignment="1">
      <alignment horizontal="right"/>
    </xf>
    <xf numFmtId="176" fontId="5" fillId="2" borderId="1" xfId="0" applyNumberFormat="1" applyFont="1" applyFill="1" applyBorder="1" applyAlignment="1">
      <alignment horizontal="right"/>
    </xf>
    <xf numFmtId="176" fontId="6" fillId="0" borderId="1" xfId="0" applyNumberFormat="1" applyFont="1" applyBorder="1">
      <alignment vertical="center"/>
    </xf>
    <xf numFmtId="176" fontId="6" fillId="3" borderId="1" xfId="0" applyNumberFormat="1" applyFont="1" applyFill="1" applyBorder="1">
      <alignment vertical="center"/>
    </xf>
    <xf numFmtId="176" fontId="6" fillId="2" borderId="1" xfId="0" applyNumberFormat="1" applyFont="1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36"/>
  <sheetViews>
    <sheetView zoomScaleNormal="100" workbookViewId="0">
      <pane xSplit="3" ySplit="3" topLeftCell="D11" activePane="bottomRight" state="frozen"/>
      <selection pane="topRight" activeCell="C1" sqref="C1"/>
      <selection pane="bottomLeft" activeCell="A4" sqref="A4"/>
      <selection pane="bottomRight" activeCell="J30" sqref="J29:J30"/>
    </sheetView>
  </sheetViews>
  <sheetFormatPr defaultColWidth="9" defaultRowHeight="9.5" x14ac:dyDescent="0.2"/>
  <cols>
    <col min="1" max="1" width="5" style="1" customWidth="1"/>
    <col min="2" max="2" width="8" style="1" customWidth="1"/>
    <col min="3" max="3" width="12.36328125" style="1" customWidth="1"/>
    <col min="4" max="4" width="14.6328125" style="1" bestFit="1" customWidth="1"/>
    <col min="5" max="5" width="10.6328125" style="1" customWidth="1"/>
    <col min="6" max="6" width="13" style="1" bestFit="1" customWidth="1"/>
    <col min="7" max="8" width="14.6328125" style="1" bestFit="1" customWidth="1"/>
    <col min="9" max="9" width="10.6328125" style="1" customWidth="1"/>
    <col min="10" max="10" width="13" style="1" bestFit="1" customWidth="1"/>
    <col min="11" max="11" width="14.6328125" style="1" bestFit="1" customWidth="1"/>
    <col min="12" max="12" width="10" style="1" customWidth="1"/>
    <col min="13" max="14" width="12.90625" style="1" bestFit="1" customWidth="1"/>
    <col min="15" max="17" width="10.6328125" style="1" customWidth="1"/>
    <col min="18" max="16384" width="9" style="1"/>
  </cols>
  <sheetData>
    <row r="1" spans="1:14" ht="15" customHeight="1" x14ac:dyDescent="0.2">
      <c r="A1" s="1" t="s">
        <v>93</v>
      </c>
      <c r="C1" s="9" t="s">
        <v>98</v>
      </c>
    </row>
    <row r="2" spans="1:14" ht="15" customHeight="1" x14ac:dyDescent="0.2">
      <c r="B2" s="29" t="s">
        <v>11</v>
      </c>
      <c r="C2" s="30"/>
      <c r="D2" s="29" t="s">
        <v>9</v>
      </c>
      <c r="E2" s="30"/>
      <c r="F2" s="30"/>
      <c r="G2" s="30"/>
      <c r="H2" s="29" t="s">
        <v>10</v>
      </c>
      <c r="I2" s="30"/>
      <c r="J2" s="30"/>
      <c r="K2" s="30"/>
      <c r="L2" s="31" t="s">
        <v>83</v>
      </c>
      <c r="M2" s="29" t="s">
        <v>84</v>
      </c>
      <c r="N2" s="29" t="s">
        <v>85</v>
      </c>
    </row>
    <row r="3" spans="1:14" ht="15" customHeight="1" x14ac:dyDescent="0.2">
      <c r="B3" s="30"/>
      <c r="C3" s="30"/>
      <c r="D3" s="2" t="s">
        <v>86</v>
      </c>
      <c r="E3" s="2" t="s">
        <v>8</v>
      </c>
      <c r="F3" s="2" t="s">
        <v>87</v>
      </c>
      <c r="G3" s="2" t="s">
        <v>88</v>
      </c>
      <c r="H3" s="2" t="s">
        <v>89</v>
      </c>
      <c r="I3" s="2" t="s">
        <v>8</v>
      </c>
      <c r="J3" s="2" t="s">
        <v>87</v>
      </c>
      <c r="K3" s="2" t="s">
        <v>88</v>
      </c>
      <c r="L3" s="32"/>
      <c r="M3" s="30"/>
      <c r="N3" s="30"/>
    </row>
    <row r="4" spans="1:14" ht="15" customHeight="1" x14ac:dyDescent="0.15">
      <c r="B4" s="29" t="s">
        <v>7</v>
      </c>
      <c r="C4" s="2" t="s">
        <v>0</v>
      </c>
      <c r="D4" s="10">
        <v>151304.31328254085</v>
      </c>
      <c r="E4" s="11">
        <v>241.10060583807601</v>
      </c>
      <c r="F4" s="12">
        <v>16.59732348518018</v>
      </c>
      <c r="G4" s="11">
        <v>37810.720101757834</v>
      </c>
      <c r="H4" s="11">
        <v>214165.04015972096</v>
      </c>
      <c r="I4" s="11">
        <v>8649.6833119148159</v>
      </c>
      <c r="J4" s="12">
        <v>0.93711365797226343</v>
      </c>
      <c r="K4" s="11">
        <v>15547.7028774507</v>
      </c>
      <c r="L4" s="13">
        <v>0.77007606988107646</v>
      </c>
      <c r="M4" s="14">
        <v>6.2640758393128371E-3</v>
      </c>
      <c r="N4" s="14">
        <v>3.9962289844445607E-3</v>
      </c>
    </row>
    <row r="5" spans="1:14" ht="15" customHeight="1" x14ac:dyDescent="0.15">
      <c r="B5" s="29"/>
      <c r="C5" s="2" t="s">
        <v>1</v>
      </c>
      <c r="D5" s="11">
        <v>176000.23616734144</v>
      </c>
      <c r="E5" s="11">
        <v>309.37921727395411</v>
      </c>
      <c r="F5" s="12">
        <v>18.680479825517988</v>
      </c>
      <c r="G5" s="11">
        <v>30453.280793928781</v>
      </c>
      <c r="H5" s="11">
        <v>219129.73346828611</v>
      </c>
      <c r="I5" s="11">
        <v>8945.0067476383265</v>
      </c>
      <c r="J5" s="12">
        <v>0.87358949691585086</v>
      </c>
      <c r="K5" s="11">
        <v>16829.49058119348</v>
      </c>
      <c r="L5" s="13">
        <v>0.83917325557485922</v>
      </c>
      <c r="M5" s="14">
        <v>5.0876201243640479E-3</v>
      </c>
      <c r="N5" s="14">
        <v>3.0148859996231392E-3</v>
      </c>
    </row>
    <row r="6" spans="1:14" ht="15" customHeight="1" x14ac:dyDescent="0.15">
      <c r="B6" s="29"/>
      <c r="C6" s="2" t="s">
        <v>2</v>
      </c>
      <c r="D6" s="11">
        <v>155615.37549407114</v>
      </c>
      <c r="E6" s="11">
        <v>251.83512140033881</v>
      </c>
      <c r="F6" s="12">
        <v>16.968609865470849</v>
      </c>
      <c r="G6" s="11">
        <v>36415.807346723042</v>
      </c>
      <c r="H6" s="11">
        <v>213759.46696781481</v>
      </c>
      <c r="I6" s="11">
        <v>9211.1801242236015</v>
      </c>
      <c r="J6" s="12">
        <v>0.94405772676094235</v>
      </c>
      <c r="K6" s="11">
        <v>14198.03985988284</v>
      </c>
      <c r="L6" s="13">
        <v>0.79091328921679116</v>
      </c>
      <c r="M6" s="14">
        <v>6.4975634137198549E-3</v>
      </c>
      <c r="N6" s="14">
        <v>2.7489691365737848E-3</v>
      </c>
    </row>
    <row r="7" spans="1:14" ht="15" customHeight="1" x14ac:dyDescent="0.15">
      <c r="B7" s="29"/>
      <c r="C7" s="2" t="s">
        <v>3</v>
      </c>
      <c r="D7" s="11">
        <v>136347.83169508525</v>
      </c>
      <c r="E7" s="11">
        <v>221.26379137412229</v>
      </c>
      <c r="F7" s="12">
        <v>15.682683590208519</v>
      </c>
      <c r="G7" s="11">
        <v>39293.209677419363</v>
      </c>
      <c r="H7" s="11">
        <v>201211.91173520562</v>
      </c>
      <c r="I7" s="11">
        <v>8858.3751253761275</v>
      </c>
      <c r="J7" s="12">
        <v>0.91769249018108967</v>
      </c>
      <c r="K7" s="11">
        <v>14405.51178388315</v>
      </c>
      <c r="L7" s="13">
        <v>0.75371093797250133</v>
      </c>
      <c r="M7" s="14">
        <v>3.531229309203267E-3</v>
      </c>
      <c r="N7" s="14">
        <v>3.9726329728536746E-3</v>
      </c>
    </row>
    <row r="8" spans="1:14" ht="15" customHeight="1" x14ac:dyDescent="0.15">
      <c r="B8" s="29"/>
      <c r="C8" s="2" t="s">
        <v>4</v>
      </c>
      <c r="D8" s="11">
        <v>172332.3711637487</v>
      </c>
      <c r="E8" s="11">
        <v>273.53244078269819</v>
      </c>
      <c r="F8" s="12">
        <v>16.450301204819279</v>
      </c>
      <c r="G8" s="11">
        <v>38298.711983887209</v>
      </c>
      <c r="H8" s="11">
        <v>210255.67662203914</v>
      </c>
      <c r="I8" s="11">
        <v>9574.4593202883625</v>
      </c>
      <c r="J8" s="12">
        <v>0.88242046990994671</v>
      </c>
      <c r="K8" s="11">
        <v>14755.584128360801</v>
      </c>
      <c r="L8" s="13">
        <v>0.76203401099012025</v>
      </c>
      <c r="M8" s="14">
        <v>3.6942969291156782E-3</v>
      </c>
      <c r="N8" s="14">
        <v>3.0016162549064882E-3</v>
      </c>
    </row>
    <row r="9" spans="1:14" ht="15" customHeight="1" x14ac:dyDescent="0.15">
      <c r="B9" s="29"/>
      <c r="C9" s="2" t="s">
        <v>5</v>
      </c>
      <c r="D9" s="11">
        <v>164090.22212978368</v>
      </c>
      <c r="E9" s="11">
        <v>282.86189683860232</v>
      </c>
      <c r="F9" s="12">
        <v>17.725000000000001</v>
      </c>
      <c r="G9" s="11">
        <v>32728.191653530241</v>
      </c>
      <c r="H9" s="11">
        <v>219454.89184692179</v>
      </c>
      <c r="I9" s="11">
        <v>9036.1896838602333</v>
      </c>
      <c r="J9" s="12">
        <v>0.96497408722995404</v>
      </c>
      <c r="K9" s="11">
        <v>15917.978456989409</v>
      </c>
      <c r="L9" s="13">
        <v>0.78667492436524922</v>
      </c>
      <c r="M9" s="14">
        <v>6.993006993006993E-3</v>
      </c>
      <c r="N9" s="14">
        <v>3.72960372960373E-3</v>
      </c>
    </row>
    <row r="10" spans="1:14" ht="15" customHeight="1" x14ac:dyDescent="0.15">
      <c r="B10" s="29"/>
      <c r="C10" s="2" t="s">
        <v>6</v>
      </c>
      <c r="D10" s="11">
        <v>197835.59958932237</v>
      </c>
      <c r="E10" s="11">
        <v>347.70704996577678</v>
      </c>
      <c r="F10" s="12">
        <v>16.714566929133859</v>
      </c>
      <c r="G10" s="11">
        <v>34040.491226004007</v>
      </c>
      <c r="H10" s="11">
        <v>214147.25530458591</v>
      </c>
      <c r="I10" s="11">
        <v>7420.9445585215599</v>
      </c>
      <c r="J10" s="12">
        <v>0.87737597289140679</v>
      </c>
      <c r="K10" s="11">
        <v>18880.522599722412</v>
      </c>
      <c r="L10" s="13">
        <v>0.86639235501789535</v>
      </c>
      <c r="M10" s="14">
        <v>3.9904229848363934E-3</v>
      </c>
      <c r="N10" s="14">
        <v>2.394253790901836E-3</v>
      </c>
    </row>
    <row r="11" spans="1:14" ht="15" customHeight="1" x14ac:dyDescent="0.15">
      <c r="B11" s="29"/>
      <c r="C11" s="2" t="s">
        <v>92</v>
      </c>
      <c r="D11" s="11">
        <v>158612.28366111952</v>
      </c>
      <c r="E11" s="11">
        <v>268.78466969238531</v>
      </c>
      <c r="F11" s="12">
        <v>16.407129455909939</v>
      </c>
      <c r="G11" s="11">
        <v>35966.627615780453</v>
      </c>
      <c r="H11" s="11">
        <v>201562.54160363087</v>
      </c>
      <c r="I11" s="11">
        <v>8501.5128593040845</v>
      </c>
      <c r="J11" s="12">
        <v>0.85046793640908536</v>
      </c>
      <c r="K11" s="11">
        <v>16260.1354677298</v>
      </c>
      <c r="L11" s="13">
        <v>0.8318072005172753</v>
      </c>
      <c r="M11" s="14">
        <v>4.6069680391592283E-3</v>
      </c>
      <c r="N11" s="14">
        <v>2.3034840195796141E-3</v>
      </c>
    </row>
    <row r="12" spans="1:14" ht="15" customHeight="1" x14ac:dyDescent="0.15">
      <c r="B12" s="29"/>
      <c r="C12" s="7" t="s">
        <v>31</v>
      </c>
      <c r="D12" s="15">
        <v>152661.7317383975</v>
      </c>
      <c r="E12" s="15">
        <v>244.79295660996911</v>
      </c>
      <c r="F12" s="16">
        <v>16.66370757180157</v>
      </c>
      <c r="G12" s="15">
        <v>37424.812322749211</v>
      </c>
      <c r="H12" s="15">
        <v>213785.53660309827</v>
      </c>
      <c r="I12" s="15">
        <v>8692.8223892879105</v>
      </c>
      <c r="J12" s="16">
        <v>0.93290176466976915</v>
      </c>
      <c r="K12" s="15">
        <v>15515.00179450354</v>
      </c>
      <c r="L12" s="17">
        <v>0.77399723913858387</v>
      </c>
      <c r="M12" s="18">
        <v>6.1052947407181793E-3</v>
      </c>
      <c r="N12" s="18">
        <v>3.8686566078564191E-3</v>
      </c>
    </row>
    <row r="13" spans="1:14" ht="15" customHeight="1" x14ac:dyDescent="0.15">
      <c r="B13" s="37" t="s">
        <v>91</v>
      </c>
      <c r="C13" s="2" t="s">
        <v>12</v>
      </c>
      <c r="D13" s="11">
        <v>210123.02734177216</v>
      </c>
      <c r="E13" s="11">
        <v>338.22784810126581</v>
      </c>
      <c r="F13" s="12">
        <v>20.091816367265469</v>
      </c>
      <c r="G13" s="11">
        <v>30920.398792966422</v>
      </c>
      <c r="H13" s="11">
        <v>200999.17637130801</v>
      </c>
      <c r="I13" s="11">
        <v>9103.1223628691987</v>
      </c>
      <c r="J13" s="12">
        <v>0.86122570810280685</v>
      </c>
      <c r="K13" s="11">
        <v>14741.11723130624</v>
      </c>
      <c r="L13" s="13">
        <v>0.78656610998113019</v>
      </c>
      <c r="M13" s="14">
        <v>2.9585798816568051E-3</v>
      </c>
      <c r="N13" s="14">
        <v>3.2700093428838371E-3</v>
      </c>
    </row>
    <row r="14" spans="1:14" ht="15" customHeight="1" x14ac:dyDescent="0.15">
      <c r="B14" s="29"/>
      <c r="C14" s="2" t="s">
        <v>13</v>
      </c>
      <c r="D14" s="11">
        <v>141083.7107913669</v>
      </c>
      <c r="E14" s="11">
        <v>216.3206577595067</v>
      </c>
      <c r="F14" s="12">
        <v>16.78145191942227</v>
      </c>
      <c r="G14" s="11">
        <v>38864.165439844182</v>
      </c>
      <c r="H14" s="11">
        <v>207958.6524152107</v>
      </c>
      <c r="I14" s="11">
        <v>9038.1911613566299</v>
      </c>
      <c r="J14" s="12">
        <v>0.92324488198886923</v>
      </c>
      <c r="K14" s="11">
        <v>14991.892111362031</v>
      </c>
      <c r="L14" s="13">
        <v>0.76637362083198357</v>
      </c>
      <c r="M14" s="14">
        <v>5.5710306406685237E-3</v>
      </c>
      <c r="N14" s="14">
        <v>2.8783658310120711E-3</v>
      </c>
    </row>
    <row r="15" spans="1:14" ht="15" customHeight="1" x14ac:dyDescent="0.15">
      <c r="B15" s="30"/>
      <c r="C15" s="7" t="s">
        <v>31</v>
      </c>
      <c r="D15" s="15">
        <v>154606.28766942149</v>
      </c>
      <c r="E15" s="15">
        <v>240.198347107438</v>
      </c>
      <c r="F15" s="16">
        <v>17.69446738232865</v>
      </c>
      <c r="G15" s="15">
        <v>36376.393830502137</v>
      </c>
      <c r="H15" s="15">
        <v>206595.51537190084</v>
      </c>
      <c r="I15" s="15">
        <v>9050.9090909090901</v>
      </c>
      <c r="J15" s="16">
        <v>0.91057762023684852</v>
      </c>
      <c r="K15" s="15">
        <v>14943.44802025772</v>
      </c>
      <c r="L15" s="17">
        <v>0.77056903024401502</v>
      </c>
      <c r="M15" s="18">
        <v>4.9710321150132327E-3</v>
      </c>
      <c r="N15" s="18">
        <v>2.9683141406194121E-3</v>
      </c>
    </row>
    <row r="16" spans="1:14" ht="15" customHeight="1" x14ac:dyDescent="0.15">
      <c r="B16" s="29" t="s">
        <v>26</v>
      </c>
      <c r="C16" s="2" t="s">
        <v>14</v>
      </c>
      <c r="D16" s="11">
        <v>191220.87535108958</v>
      </c>
      <c r="E16" s="11">
        <v>310.36319612590802</v>
      </c>
      <c r="F16" s="12">
        <v>17.684506163207988</v>
      </c>
      <c r="G16" s="11">
        <v>34839.518934180342</v>
      </c>
      <c r="H16" s="11">
        <v>226418.57723970944</v>
      </c>
      <c r="I16" s="11">
        <v>9206.0048426150115</v>
      </c>
      <c r="J16" s="12">
        <v>0.96841874800526073</v>
      </c>
      <c r="K16" s="11">
        <v>14887.943027998819</v>
      </c>
      <c r="L16" s="13">
        <v>0.75604860948968544</v>
      </c>
      <c r="M16" s="14">
        <v>4.955102934734998E-3</v>
      </c>
      <c r="N16" s="14">
        <v>6.7071835304424003E-3</v>
      </c>
    </row>
    <row r="17" spans="2:14" ht="15" customHeight="1" x14ac:dyDescent="0.15">
      <c r="B17" s="29"/>
      <c r="C17" s="2" t="s">
        <v>15</v>
      </c>
      <c r="D17" s="11">
        <v>222654.5822703052</v>
      </c>
      <c r="E17" s="11">
        <v>363.15194574519609</v>
      </c>
      <c r="F17" s="12">
        <v>19.09515340151178</v>
      </c>
      <c r="G17" s="11">
        <v>32108.506880894169</v>
      </c>
      <c r="H17" s="11">
        <v>213882.20571613111</v>
      </c>
      <c r="I17" s="11">
        <v>8724.043274664944</v>
      </c>
      <c r="J17" s="12">
        <v>0.94789425827770513</v>
      </c>
      <c r="K17" s="11">
        <v>15495.156931787609</v>
      </c>
      <c r="L17" s="13">
        <v>0.78817841609246531</v>
      </c>
      <c r="M17" s="14">
        <v>4.5411542100283822E-3</v>
      </c>
      <c r="N17" s="14">
        <v>4.3519394512771996E-3</v>
      </c>
    </row>
    <row r="18" spans="2:14" ht="15" customHeight="1" x14ac:dyDescent="0.15">
      <c r="B18" s="30"/>
      <c r="C18" s="7" t="s">
        <v>31</v>
      </c>
      <c r="D18" s="15">
        <v>195319.77301918177</v>
      </c>
      <c r="E18" s="15">
        <v>317.24675215294877</v>
      </c>
      <c r="F18" s="16">
        <v>17.895068693170501</v>
      </c>
      <c r="G18" s="15">
        <v>34404.532146499769</v>
      </c>
      <c r="H18" s="15">
        <v>224783.85741056578</v>
      </c>
      <c r="I18" s="15">
        <v>9143.1579390647039</v>
      </c>
      <c r="J18" s="16">
        <v>0.96591329018914052</v>
      </c>
      <c r="K18" s="15">
        <v>14960.68384668314</v>
      </c>
      <c r="L18" s="17">
        <v>0.76015448048595313</v>
      </c>
      <c r="M18" s="18">
        <v>4.9027814316121776E-3</v>
      </c>
      <c r="N18" s="18">
        <v>6.4094898715710428E-3</v>
      </c>
    </row>
    <row r="19" spans="2:14" ht="15" customHeight="1" x14ac:dyDescent="0.15">
      <c r="B19" s="37" t="s">
        <v>27</v>
      </c>
      <c r="C19" s="2" t="s">
        <v>16</v>
      </c>
      <c r="D19" s="11">
        <v>219001.45536959553</v>
      </c>
      <c r="E19" s="11">
        <v>371.16457461645751</v>
      </c>
      <c r="F19" s="12">
        <v>18.903240958196331</v>
      </c>
      <c r="G19" s="11">
        <v>31213.625245372099</v>
      </c>
      <c r="H19" s="11">
        <v>223229.62691771268</v>
      </c>
      <c r="I19" s="11">
        <v>8368.3751743375178</v>
      </c>
      <c r="J19" s="12">
        <v>0.89199736693624221</v>
      </c>
      <c r="K19" s="11">
        <v>16873.716989088611</v>
      </c>
      <c r="L19" s="13">
        <v>0.75339909755601764</v>
      </c>
      <c r="M19" s="14">
        <v>5.08130081300813E-3</v>
      </c>
      <c r="N19" s="14">
        <v>2.642276422764228E-3</v>
      </c>
    </row>
    <row r="20" spans="2:14" ht="15" customHeight="1" x14ac:dyDescent="0.15">
      <c r="B20" s="38"/>
      <c r="C20" s="2" t="s">
        <v>17</v>
      </c>
      <c r="D20" s="11">
        <v>146307.54826791203</v>
      </c>
      <c r="E20" s="11">
        <v>235.3688815322771</v>
      </c>
      <c r="F20" s="12">
        <v>16.735903553936961</v>
      </c>
      <c r="G20" s="11">
        <v>37142.277013236489</v>
      </c>
      <c r="H20" s="11">
        <v>191574.06508630881</v>
      </c>
      <c r="I20" s="11">
        <v>8072.8600141877514</v>
      </c>
      <c r="J20" s="12">
        <v>0.97626243519083777</v>
      </c>
      <c r="K20" s="11">
        <v>14270.753331909489</v>
      </c>
      <c r="L20" s="13">
        <v>0.80944952183646779</v>
      </c>
      <c r="M20" s="14">
        <v>5.4572120467955929E-3</v>
      </c>
      <c r="N20" s="14">
        <v>3.6495105562945529E-3</v>
      </c>
    </row>
    <row r="21" spans="2:14" ht="15" customHeight="1" x14ac:dyDescent="0.15">
      <c r="B21" s="38"/>
      <c r="C21" s="2" t="s">
        <v>18</v>
      </c>
      <c r="D21" s="11">
        <v>175292.12262521588</v>
      </c>
      <c r="E21" s="11">
        <v>306.85089234312028</v>
      </c>
      <c r="F21" s="12">
        <v>17.69230769230769</v>
      </c>
      <c r="G21" s="11">
        <v>32288.697454931069</v>
      </c>
      <c r="H21" s="11">
        <v>291449.87334484747</v>
      </c>
      <c r="I21" s="11">
        <v>9309.1537132987905</v>
      </c>
      <c r="J21" s="12">
        <v>0.85792065473713419</v>
      </c>
      <c r="K21" s="11">
        <v>20463.576943287921</v>
      </c>
      <c r="L21" s="13">
        <v>0.7658695132487966</v>
      </c>
      <c r="M21" s="14">
        <v>6.4061499039077506E-3</v>
      </c>
      <c r="N21" s="14">
        <v>2.5624599615631E-3</v>
      </c>
    </row>
    <row r="22" spans="2:14" ht="15" customHeight="1" x14ac:dyDescent="0.15">
      <c r="B22" s="38"/>
      <c r="C22" s="7" t="s">
        <v>31</v>
      </c>
      <c r="D22" s="15">
        <v>157621.39542428276</v>
      </c>
      <c r="E22" s="15">
        <v>257.23278053504418</v>
      </c>
      <c r="F22" s="16">
        <v>17.218164705882351</v>
      </c>
      <c r="G22" s="15">
        <v>35587.870200007652</v>
      </c>
      <c r="H22" s="15">
        <v>200170.13291369085</v>
      </c>
      <c r="I22" s="15">
        <v>8165.8879070330468</v>
      </c>
      <c r="J22" s="16">
        <v>0.95799143528111619</v>
      </c>
      <c r="K22" s="15">
        <v>14902.931801467939</v>
      </c>
      <c r="L22" s="17">
        <v>0.79777813201899017</v>
      </c>
      <c r="M22" s="18">
        <v>5.4469273743016763E-3</v>
      </c>
      <c r="N22" s="18">
        <v>3.4636871508379888E-3</v>
      </c>
    </row>
    <row r="23" spans="2:14" ht="15" customHeight="1" x14ac:dyDescent="0.15">
      <c r="B23" s="29" t="s">
        <v>28</v>
      </c>
      <c r="C23" s="2" t="s">
        <v>19</v>
      </c>
      <c r="D23" s="11">
        <v>167084.24881769641</v>
      </c>
      <c r="E23" s="11">
        <v>316.24713958810071</v>
      </c>
      <c r="F23" s="12">
        <v>16.261939218523882</v>
      </c>
      <c r="G23" s="11">
        <v>32489.016967755331</v>
      </c>
      <c r="H23" s="11">
        <v>203372.69921179762</v>
      </c>
      <c r="I23" s="11">
        <v>8031.3755403000259</v>
      </c>
      <c r="J23" s="12">
        <v>0.8905939393061596</v>
      </c>
      <c r="K23" s="11">
        <v>16260.19129282235</v>
      </c>
      <c r="L23" s="13">
        <v>0.7669325017015316</v>
      </c>
      <c r="M23" s="14">
        <v>3.7261294829995339E-3</v>
      </c>
      <c r="N23" s="14">
        <v>5.9385188635305078E-3</v>
      </c>
    </row>
    <row r="24" spans="2:14" ht="15" customHeight="1" x14ac:dyDescent="0.15">
      <c r="B24" s="30"/>
      <c r="C24" s="2" t="s">
        <v>20</v>
      </c>
      <c r="D24" s="11">
        <v>170590.97314237573</v>
      </c>
      <c r="E24" s="11">
        <v>294.42291491154168</v>
      </c>
      <c r="F24" s="12">
        <v>17.159894700698182</v>
      </c>
      <c r="G24" s="11">
        <v>33765.238370929663</v>
      </c>
      <c r="H24" s="11">
        <v>216779.50160067398</v>
      </c>
      <c r="I24" s="11">
        <v>8691.0530749789377</v>
      </c>
      <c r="J24" s="12">
        <v>0.88567648355956285</v>
      </c>
      <c r="K24" s="11">
        <v>16178.266394720689</v>
      </c>
      <c r="L24" s="13">
        <v>0.79381870401190269</v>
      </c>
      <c r="M24" s="14">
        <v>4.5351473922902504E-3</v>
      </c>
      <c r="N24" s="14">
        <v>3.8433452477036009E-3</v>
      </c>
    </row>
    <row r="25" spans="2:14" ht="15" customHeight="1" x14ac:dyDescent="0.15">
      <c r="B25" s="30"/>
      <c r="C25" s="2" t="s">
        <v>21</v>
      </c>
      <c r="D25" s="11">
        <v>163400.48545047565</v>
      </c>
      <c r="E25" s="11">
        <v>314.21376608841632</v>
      </c>
      <c r="F25" s="12">
        <v>17.4986642920748</v>
      </c>
      <c r="G25" s="11">
        <v>29718.25021627398</v>
      </c>
      <c r="H25" s="11">
        <v>177034.9944040291</v>
      </c>
      <c r="I25" s="11">
        <v>7561.8354784555113</v>
      </c>
      <c r="J25" s="12">
        <v>0.87895128720019855</v>
      </c>
      <c r="K25" s="11">
        <v>16241.992761063761</v>
      </c>
      <c r="L25" s="13">
        <v>0.76684668634222042</v>
      </c>
      <c r="M25" s="14">
        <v>3.1979533098816762E-3</v>
      </c>
      <c r="N25" s="14">
        <v>9.5938599296450271E-4</v>
      </c>
    </row>
    <row r="26" spans="2:14" ht="15" customHeight="1" x14ac:dyDescent="0.15">
      <c r="B26" s="30"/>
      <c r="C26" s="7" t="s">
        <v>31</v>
      </c>
      <c r="D26" s="15">
        <v>168802.06024870544</v>
      </c>
      <c r="E26" s="15">
        <v>303.87043126582762</v>
      </c>
      <c r="F26" s="16">
        <v>16.836246035201199</v>
      </c>
      <c r="G26" s="15">
        <v>32994.688840456583</v>
      </c>
      <c r="H26" s="15">
        <v>209112.50160638016</v>
      </c>
      <c r="I26" s="15">
        <v>8369.6186264504668</v>
      </c>
      <c r="J26" s="16">
        <v>0.8870540959233113</v>
      </c>
      <c r="K26" s="15">
        <v>16211.4256851593</v>
      </c>
      <c r="L26" s="17">
        <v>0.78235173601190966</v>
      </c>
      <c r="M26" s="18">
        <v>4.1448987522127714E-3</v>
      </c>
      <c r="N26" s="18">
        <v>4.4255429385605116E-3</v>
      </c>
    </row>
    <row r="27" spans="2:14" ht="15" customHeight="1" x14ac:dyDescent="0.15">
      <c r="B27" s="37" t="s">
        <v>29</v>
      </c>
      <c r="C27" s="2" t="s">
        <v>22</v>
      </c>
      <c r="D27" s="11">
        <v>145970.17247126941</v>
      </c>
      <c r="E27" s="11">
        <v>242.81735239933329</v>
      </c>
      <c r="F27" s="12">
        <v>16.532854626744339</v>
      </c>
      <c r="G27" s="11">
        <v>36361.061627427363</v>
      </c>
      <c r="H27" s="11">
        <v>187946.50067988419</v>
      </c>
      <c r="I27" s="11">
        <v>7802.3291516799709</v>
      </c>
      <c r="J27" s="12">
        <v>0.95558274081132089</v>
      </c>
      <c r="K27" s="11">
        <v>15550.401652373679</v>
      </c>
      <c r="L27" s="13">
        <v>0.79931894610267251</v>
      </c>
      <c r="M27" s="14">
        <v>3.8579750774809999E-3</v>
      </c>
      <c r="N27" s="14">
        <v>3.2921387327837859E-3</v>
      </c>
    </row>
    <row r="28" spans="2:14" ht="15" customHeight="1" x14ac:dyDescent="0.15">
      <c r="B28" s="38"/>
      <c r="C28" s="2" t="s">
        <v>81</v>
      </c>
      <c r="D28" s="11">
        <v>162316.70177484129</v>
      </c>
      <c r="E28" s="11">
        <v>282.93820443062572</v>
      </c>
      <c r="F28" s="12">
        <v>17.120421245421241</v>
      </c>
      <c r="G28" s="11">
        <v>33508.668422882511</v>
      </c>
      <c r="H28" s="11">
        <v>206204.28164269982</v>
      </c>
      <c r="I28" s="11">
        <v>8303.9253789350951</v>
      </c>
      <c r="J28" s="12">
        <v>0.91025514107006256</v>
      </c>
      <c r="K28" s="11">
        <v>15737.034199104241</v>
      </c>
      <c r="L28" s="13">
        <v>0.79097006516796586</v>
      </c>
      <c r="M28" s="14">
        <v>2.546434991012583E-3</v>
      </c>
      <c r="N28" s="14">
        <v>3.5949670461354099E-3</v>
      </c>
    </row>
    <row r="29" spans="2:14" ht="15" customHeight="1" x14ac:dyDescent="0.15">
      <c r="B29" s="38"/>
      <c r="C29" s="2" t="s">
        <v>23</v>
      </c>
      <c r="D29" s="11">
        <v>175330.03423967774</v>
      </c>
      <c r="E29" s="11">
        <v>274.4209466263847</v>
      </c>
      <c r="F29" s="12">
        <v>16.388990825688069</v>
      </c>
      <c r="G29" s="11">
        <v>38984.040304523063</v>
      </c>
      <c r="H29" s="11">
        <v>210343.44410876132</v>
      </c>
      <c r="I29" s="11">
        <v>8401.3091641490428</v>
      </c>
      <c r="J29" s="12">
        <v>0.86026494757721739</v>
      </c>
      <c r="K29" s="11">
        <v>17200.233869971591</v>
      </c>
      <c r="L29" s="13">
        <v>0.81911683310786476</v>
      </c>
      <c r="M29" s="14">
        <v>3.4602076124567479E-3</v>
      </c>
      <c r="N29" s="14">
        <v>1.1534025374855829E-3</v>
      </c>
    </row>
    <row r="30" spans="2:14" ht="15" customHeight="1" x14ac:dyDescent="0.15">
      <c r="B30" s="38"/>
      <c r="C30" s="7" t="s">
        <v>31</v>
      </c>
      <c r="D30" s="15">
        <v>147798.64651079813</v>
      </c>
      <c r="E30" s="15">
        <v>246.50881592118691</v>
      </c>
      <c r="F30" s="16">
        <v>16.581296236732069</v>
      </c>
      <c r="G30" s="15">
        <v>36159.259079556752</v>
      </c>
      <c r="H30" s="15">
        <v>189784.13847785364</v>
      </c>
      <c r="I30" s="15">
        <v>7852.4931365650118</v>
      </c>
      <c r="J30" s="16">
        <v>0.94960510539547471</v>
      </c>
      <c r="K30" s="15">
        <v>15598.418884948051</v>
      </c>
      <c r="L30" s="17">
        <v>0.79908145866310831</v>
      </c>
      <c r="M30" s="18">
        <v>3.7483608174443839E-3</v>
      </c>
      <c r="N30" s="18">
        <v>3.2725626951062418E-3</v>
      </c>
    </row>
    <row r="31" spans="2:14" ht="15" customHeight="1" x14ac:dyDescent="0.15">
      <c r="B31" s="29" t="s">
        <v>30</v>
      </c>
      <c r="C31" s="2" t="s">
        <v>24</v>
      </c>
      <c r="D31" s="11">
        <v>186889.10957966765</v>
      </c>
      <c r="E31" s="11">
        <v>339.98044965786897</v>
      </c>
      <c r="F31" s="12">
        <v>19.3355376653249</v>
      </c>
      <c r="G31" s="11">
        <v>28429.7995657928</v>
      </c>
      <c r="H31" s="11">
        <v>217302.9110459433</v>
      </c>
      <c r="I31" s="11">
        <v>9432.1603128054739</v>
      </c>
      <c r="J31" s="12">
        <v>0.92131362684748308</v>
      </c>
      <c r="K31" s="11">
        <v>15079.01549272846</v>
      </c>
      <c r="L31" s="13">
        <v>0.79239115691928763</v>
      </c>
      <c r="M31" s="14">
        <v>4.9918610960390667E-3</v>
      </c>
      <c r="N31" s="14">
        <v>2.4959305480195329E-3</v>
      </c>
    </row>
    <row r="32" spans="2:14" ht="15" customHeight="1" x14ac:dyDescent="0.15">
      <c r="B32" s="30"/>
      <c r="C32" s="2" t="s">
        <v>25</v>
      </c>
      <c r="D32" s="11">
        <v>194130.77777777778</v>
      </c>
      <c r="E32" s="11">
        <v>339.11057369340318</v>
      </c>
      <c r="F32" s="12">
        <v>17.667987321711571</v>
      </c>
      <c r="G32" s="11">
        <v>32401.564762075621</v>
      </c>
      <c r="H32" s="11">
        <v>212183.82103990327</v>
      </c>
      <c r="I32" s="11">
        <v>8825.4735993550985</v>
      </c>
      <c r="J32" s="12">
        <v>0.88862981498331817</v>
      </c>
      <c r="K32" s="11">
        <v>16844.979200887428</v>
      </c>
      <c r="L32" s="13">
        <v>0.65346084884325084</v>
      </c>
      <c r="M32" s="14">
        <v>4.7553305721736456E-3</v>
      </c>
      <c r="N32" s="14">
        <v>1.2271820831415859E-3</v>
      </c>
    </row>
    <row r="33" spans="2:18" ht="15" customHeight="1" x14ac:dyDescent="0.15">
      <c r="B33" s="34"/>
      <c r="C33" s="7" t="s">
        <v>31</v>
      </c>
      <c r="D33" s="15">
        <v>189938.9447179313</v>
      </c>
      <c r="E33" s="15">
        <v>339.6141006054433</v>
      </c>
      <c r="F33" s="16">
        <v>18.63428857047651</v>
      </c>
      <c r="G33" s="15">
        <v>30013.420330284422</v>
      </c>
      <c r="H33" s="15">
        <v>215147.00164092117</v>
      </c>
      <c r="I33" s="15">
        <v>9176.6536524642106</v>
      </c>
      <c r="J33" s="16">
        <v>0.9083267110828227</v>
      </c>
      <c r="K33" s="15">
        <v>15765.504979724519</v>
      </c>
      <c r="L33" s="17">
        <v>0.73385459452784985</v>
      </c>
      <c r="M33" s="18">
        <v>4.8938604296428117E-3</v>
      </c>
      <c r="N33" s="18">
        <v>1.9702554976484049E-3</v>
      </c>
    </row>
    <row r="34" spans="2:18" ht="15" customHeight="1" x14ac:dyDescent="0.15">
      <c r="B34" s="35" t="s">
        <v>95</v>
      </c>
      <c r="C34" s="39"/>
      <c r="D34" s="19">
        <v>158784.90993332915</v>
      </c>
      <c r="E34" s="19">
        <v>261.04617409857519</v>
      </c>
      <c r="F34" s="20">
        <v>16.978780517171771</v>
      </c>
      <c r="G34" s="19">
        <v>35824.934099933627</v>
      </c>
      <c r="H34" s="19">
        <v>208419.29799617649</v>
      </c>
      <c r="I34" s="19">
        <v>8539.5809682989875</v>
      </c>
      <c r="J34" s="20">
        <v>0.93398544037731979</v>
      </c>
      <c r="K34" s="19">
        <v>15468.89505042177</v>
      </c>
      <c r="L34" s="21">
        <v>0.77799363107818154</v>
      </c>
      <c r="M34" s="22">
        <v>5.221888027017044E-3</v>
      </c>
      <c r="N34" s="22">
        <v>3.8921428948340462E-3</v>
      </c>
    </row>
    <row r="35" spans="2:18" ht="15" customHeight="1" x14ac:dyDescent="0.15">
      <c r="B35" s="35" t="s">
        <v>79</v>
      </c>
      <c r="C35" s="36"/>
      <c r="D35" s="19">
        <v>151469.09442895016</v>
      </c>
      <c r="E35" s="19">
        <v>249.47663808835171</v>
      </c>
      <c r="F35" s="20">
        <v>16.799325102994249</v>
      </c>
      <c r="G35" s="19">
        <v>36141.178607356953</v>
      </c>
      <c r="H35" s="19">
        <v>201915.4225975278</v>
      </c>
      <c r="I35" s="19">
        <v>8333.1319078607576</v>
      </c>
      <c r="J35" s="20">
        <v>0.93024770505759469</v>
      </c>
      <c r="K35" s="19">
        <v>15432.69695293804</v>
      </c>
      <c r="L35" s="21">
        <v>0.7769164558532925</v>
      </c>
      <c r="M35" s="22">
        <v>4.9767246363656096E-3</v>
      </c>
      <c r="N35" s="22">
        <v>3.6861703492192541E-3</v>
      </c>
    </row>
    <row r="36" spans="2:18" ht="28.5" customHeight="1" x14ac:dyDescent="0.2">
      <c r="D36" s="33" t="s">
        <v>90</v>
      </c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6"/>
      <c r="P36" s="6"/>
      <c r="Q36" s="6"/>
      <c r="R36" s="6"/>
    </row>
  </sheetData>
  <mergeCells count="16">
    <mergeCell ref="D36:N36"/>
    <mergeCell ref="B31:B33"/>
    <mergeCell ref="B35:C35"/>
    <mergeCell ref="B4:B12"/>
    <mergeCell ref="B13:B15"/>
    <mergeCell ref="B16:B18"/>
    <mergeCell ref="B19:B22"/>
    <mergeCell ref="B23:B26"/>
    <mergeCell ref="B27:B30"/>
    <mergeCell ref="B34:C34"/>
    <mergeCell ref="N2:N3"/>
    <mergeCell ref="B2:C3"/>
    <mergeCell ref="D2:G2"/>
    <mergeCell ref="H2:K2"/>
    <mergeCell ref="L2:L3"/>
    <mergeCell ref="M2:M3"/>
  </mergeCells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X36"/>
  <sheetViews>
    <sheetView zoomScale="85" zoomScaleNormal="85" workbookViewId="0">
      <pane xSplit="2" ySplit="3" topLeftCell="H6" activePane="bottomRight" state="frozen"/>
      <selection activeCell="N45" sqref="N45"/>
      <selection pane="topRight" activeCell="N45" sqref="N45"/>
      <selection pane="bottomLeft" activeCell="N45" sqref="N45"/>
      <selection pane="bottomRight" sqref="A1:X35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3" width="10.6328125" style="1" bestFit="1" customWidth="1"/>
    <col min="4" max="4" width="11.453125" style="1" bestFit="1" customWidth="1"/>
    <col min="5" max="5" width="10.26953125" style="1" bestFit="1" customWidth="1"/>
    <col min="6" max="6" width="10.6328125" style="1" bestFit="1" customWidth="1"/>
    <col min="7" max="7" width="11.453125" style="1" bestFit="1" customWidth="1"/>
    <col min="8" max="9" width="10.6328125" style="1" bestFit="1" customWidth="1"/>
    <col min="10" max="10" width="9.36328125" style="1" bestFit="1" customWidth="1"/>
    <col min="11" max="11" width="11.453125" style="1" bestFit="1" customWidth="1"/>
    <col min="12" max="16" width="10.6328125" style="1" bestFit="1" customWidth="1"/>
    <col min="17" max="19" width="9.36328125" style="1" bestFit="1" customWidth="1"/>
    <col min="20" max="20" width="10.26953125" style="1" bestFit="1" customWidth="1"/>
    <col min="21" max="21" width="10.6328125" style="1" bestFit="1" customWidth="1"/>
    <col min="22" max="22" width="7.90625" style="1" bestFit="1" customWidth="1"/>
    <col min="23" max="23" width="9.36328125" style="1" bestFit="1" customWidth="1"/>
    <col min="24" max="24" width="10.26953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入院："&amp;'国保（全体）'!C1&amp;"）"</f>
        <v>（国民健康保険　入院：R02）</v>
      </c>
      <c r="X1" s="4" t="s">
        <v>82</v>
      </c>
    </row>
    <row r="2" spans="1:24" ht="15" customHeight="1" x14ac:dyDescent="0.2">
      <c r="A2" s="40" t="s">
        <v>11</v>
      </c>
      <c r="B2" s="40"/>
      <c r="C2" s="40" t="s">
        <v>37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15" customHeight="1" x14ac:dyDescent="0.2">
      <c r="A3" s="40"/>
      <c r="B3" s="40"/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38</v>
      </c>
      <c r="I3" s="3" t="s">
        <v>39</v>
      </c>
      <c r="J3" s="3" t="s">
        <v>40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45</v>
      </c>
      <c r="P3" s="3" t="s">
        <v>46</v>
      </c>
      <c r="Q3" s="3" t="s">
        <v>47</v>
      </c>
      <c r="R3" s="3" t="s">
        <v>48</v>
      </c>
      <c r="S3" s="3" t="s">
        <v>49</v>
      </c>
      <c r="T3" s="3" t="s">
        <v>50</v>
      </c>
      <c r="U3" s="3" t="s">
        <v>51</v>
      </c>
      <c r="V3" s="3" t="s">
        <v>52</v>
      </c>
      <c r="W3" s="3" t="s">
        <v>53</v>
      </c>
      <c r="X3" s="3" t="s">
        <v>54</v>
      </c>
    </row>
    <row r="4" spans="1:24" ht="15" customHeight="1" x14ac:dyDescent="0.15">
      <c r="A4" s="40" t="s">
        <v>7</v>
      </c>
      <c r="B4" s="3" t="s">
        <v>0</v>
      </c>
      <c r="C4" s="23">
        <v>451609391</v>
      </c>
      <c r="D4" s="23">
        <v>6655304035</v>
      </c>
      <c r="E4" s="23">
        <v>196306927</v>
      </c>
      <c r="F4" s="23">
        <v>577282927</v>
      </c>
      <c r="G4" s="23">
        <v>5441504934</v>
      </c>
      <c r="H4" s="23">
        <v>2387448088</v>
      </c>
      <c r="I4" s="23">
        <v>458786859</v>
      </c>
      <c r="J4" s="23">
        <v>134511013</v>
      </c>
      <c r="K4" s="23">
        <v>6363612348</v>
      </c>
      <c r="L4" s="23">
        <v>1090595000</v>
      </c>
      <c r="M4" s="23">
        <v>1771240695</v>
      </c>
      <c r="N4" s="23">
        <v>424783672</v>
      </c>
      <c r="O4" s="23">
        <v>2150049758</v>
      </c>
      <c r="P4" s="23">
        <v>1435697028</v>
      </c>
      <c r="Q4" s="23">
        <v>108107272</v>
      </c>
      <c r="R4" s="23">
        <v>142976578</v>
      </c>
      <c r="S4" s="23">
        <v>188833728</v>
      </c>
      <c r="T4" s="23">
        <v>270070126</v>
      </c>
      <c r="U4" s="23">
        <v>2412775235</v>
      </c>
      <c r="V4" s="23">
        <v>122804394</v>
      </c>
      <c r="W4" s="23">
        <v>37253266</v>
      </c>
      <c r="X4" s="23">
        <v>144630504</v>
      </c>
    </row>
    <row r="5" spans="1:24" ht="15" customHeight="1" x14ac:dyDescent="0.15">
      <c r="A5" s="40"/>
      <c r="B5" s="3" t="s">
        <v>1</v>
      </c>
      <c r="C5" s="23">
        <v>10819046</v>
      </c>
      <c r="D5" s="23">
        <v>201215421</v>
      </c>
      <c r="E5" s="23">
        <v>335314</v>
      </c>
      <c r="F5" s="23">
        <v>18451372</v>
      </c>
      <c r="G5" s="23">
        <v>236200419</v>
      </c>
      <c r="H5" s="23">
        <v>68436539</v>
      </c>
      <c r="I5" s="23">
        <v>14531744</v>
      </c>
      <c r="J5" s="23">
        <v>13940610</v>
      </c>
      <c r="K5" s="23">
        <v>137158432</v>
      </c>
      <c r="L5" s="23">
        <v>26921985</v>
      </c>
      <c r="M5" s="23">
        <v>77513555</v>
      </c>
      <c r="N5" s="23">
        <v>16731153</v>
      </c>
      <c r="O5" s="23">
        <v>82624100</v>
      </c>
      <c r="P5" s="23">
        <v>31860149</v>
      </c>
      <c r="Q5" s="23">
        <v>5529636</v>
      </c>
      <c r="R5" s="23">
        <v>4593306</v>
      </c>
      <c r="S5" s="23">
        <v>0</v>
      </c>
      <c r="T5" s="23">
        <v>913052</v>
      </c>
      <c r="U5" s="23">
        <v>94196957</v>
      </c>
      <c r="V5" s="23">
        <v>511290</v>
      </c>
      <c r="W5" s="23">
        <v>642680</v>
      </c>
      <c r="X5" s="23">
        <v>202640</v>
      </c>
    </row>
    <row r="6" spans="1:24" ht="15" customHeight="1" x14ac:dyDescent="0.15">
      <c r="A6" s="40"/>
      <c r="B6" s="3" t="s">
        <v>2</v>
      </c>
      <c r="C6" s="23">
        <v>17045448</v>
      </c>
      <c r="D6" s="23">
        <v>252824406</v>
      </c>
      <c r="E6" s="23">
        <v>6978394</v>
      </c>
      <c r="F6" s="23">
        <v>22347010</v>
      </c>
      <c r="G6" s="23">
        <v>263269298</v>
      </c>
      <c r="H6" s="23">
        <v>61526688</v>
      </c>
      <c r="I6" s="23">
        <v>40450772</v>
      </c>
      <c r="J6" s="23">
        <v>2477318</v>
      </c>
      <c r="K6" s="23">
        <v>283431542</v>
      </c>
      <c r="L6" s="23">
        <v>47129288</v>
      </c>
      <c r="M6" s="23">
        <v>71941854</v>
      </c>
      <c r="N6" s="23">
        <v>19757630</v>
      </c>
      <c r="O6" s="23">
        <v>98584000</v>
      </c>
      <c r="P6" s="23">
        <v>40495456</v>
      </c>
      <c r="Q6" s="23">
        <v>5007230</v>
      </c>
      <c r="R6" s="23">
        <v>3246822</v>
      </c>
      <c r="S6" s="23">
        <v>16382820</v>
      </c>
      <c r="T6" s="23">
        <v>13079591</v>
      </c>
      <c r="U6" s="23">
        <v>84803085</v>
      </c>
      <c r="V6" s="23">
        <v>10410650</v>
      </c>
      <c r="W6" s="23">
        <v>5618708</v>
      </c>
      <c r="X6" s="23">
        <v>11166140</v>
      </c>
    </row>
    <row r="7" spans="1:24" ht="15" customHeight="1" x14ac:dyDescent="0.15">
      <c r="A7" s="40"/>
      <c r="B7" s="3" t="s">
        <v>3</v>
      </c>
      <c r="C7" s="23">
        <v>13690459</v>
      </c>
      <c r="D7" s="23">
        <v>143916441</v>
      </c>
      <c r="E7" s="23">
        <v>10445082</v>
      </c>
      <c r="F7" s="23">
        <v>19751675</v>
      </c>
      <c r="G7" s="23">
        <v>119551426</v>
      </c>
      <c r="H7" s="23">
        <v>35105482</v>
      </c>
      <c r="I7" s="23">
        <v>8157858</v>
      </c>
      <c r="J7" s="23">
        <v>211980</v>
      </c>
      <c r="K7" s="23">
        <v>129522634</v>
      </c>
      <c r="L7" s="23">
        <v>16535141</v>
      </c>
      <c r="M7" s="23">
        <v>57489417</v>
      </c>
      <c r="N7" s="23">
        <v>8159844</v>
      </c>
      <c r="O7" s="23">
        <v>52131118</v>
      </c>
      <c r="P7" s="23">
        <v>15143064</v>
      </c>
      <c r="Q7" s="23">
        <v>2273900</v>
      </c>
      <c r="R7" s="23">
        <v>713260</v>
      </c>
      <c r="S7" s="23">
        <v>288026</v>
      </c>
      <c r="T7" s="23">
        <v>741720</v>
      </c>
      <c r="U7" s="23">
        <v>43969244</v>
      </c>
      <c r="V7" s="23">
        <v>1087540</v>
      </c>
      <c r="W7" s="23">
        <v>344790</v>
      </c>
      <c r="X7" s="23">
        <v>463840</v>
      </c>
    </row>
    <row r="8" spans="1:24" ht="15" customHeight="1" x14ac:dyDescent="0.15">
      <c r="A8" s="40"/>
      <c r="B8" s="3" t="s">
        <v>4</v>
      </c>
      <c r="C8" s="23">
        <v>6417934</v>
      </c>
      <c r="D8" s="23">
        <v>168340317</v>
      </c>
      <c r="E8" s="23">
        <v>3783524</v>
      </c>
      <c r="F8" s="23">
        <v>18320445</v>
      </c>
      <c r="G8" s="23">
        <v>140152455</v>
      </c>
      <c r="H8" s="23">
        <v>43275137</v>
      </c>
      <c r="I8" s="23">
        <v>17014972</v>
      </c>
      <c r="J8" s="23">
        <v>2568664</v>
      </c>
      <c r="K8" s="23">
        <v>165206250</v>
      </c>
      <c r="L8" s="23">
        <v>16408251</v>
      </c>
      <c r="M8" s="23">
        <v>63817916</v>
      </c>
      <c r="N8" s="23">
        <v>9698571</v>
      </c>
      <c r="O8" s="23">
        <v>74973144</v>
      </c>
      <c r="P8" s="23">
        <v>28882211</v>
      </c>
      <c r="Q8" s="23">
        <v>953700</v>
      </c>
      <c r="R8" s="23">
        <v>248720</v>
      </c>
      <c r="S8" s="23">
        <v>0</v>
      </c>
      <c r="T8" s="23">
        <v>1356950</v>
      </c>
      <c r="U8" s="23">
        <v>65113621</v>
      </c>
      <c r="V8" s="23">
        <v>0</v>
      </c>
      <c r="W8" s="23">
        <v>0</v>
      </c>
      <c r="X8" s="23">
        <v>10140880</v>
      </c>
    </row>
    <row r="9" spans="1:24" ht="15" customHeight="1" x14ac:dyDescent="0.15">
      <c r="A9" s="40"/>
      <c r="B9" s="3" t="s">
        <v>5</v>
      </c>
      <c r="C9" s="23">
        <v>9479990</v>
      </c>
      <c r="D9" s="23">
        <v>78056678</v>
      </c>
      <c r="E9" s="23">
        <v>1215154</v>
      </c>
      <c r="F9" s="23">
        <v>4992132</v>
      </c>
      <c r="G9" s="23">
        <v>110108611</v>
      </c>
      <c r="H9" s="23">
        <v>19881836</v>
      </c>
      <c r="I9" s="23">
        <v>8333290</v>
      </c>
      <c r="J9" s="23">
        <v>823032</v>
      </c>
      <c r="K9" s="23">
        <v>57644278</v>
      </c>
      <c r="L9" s="23">
        <v>7901127</v>
      </c>
      <c r="M9" s="23">
        <v>18951126</v>
      </c>
      <c r="N9" s="23">
        <v>6218913</v>
      </c>
      <c r="O9" s="23">
        <v>15357278</v>
      </c>
      <c r="P9" s="23">
        <v>11541166</v>
      </c>
      <c r="Q9" s="23">
        <v>1257680</v>
      </c>
      <c r="R9" s="23">
        <v>580420</v>
      </c>
      <c r="S9" s="23">
        <v>9266035</v>
      </c>
      <c r="T9" s="23">
        <v>1272792</v>
      </c>
      <c r="U9" s="23">
        <v>30694136</v>
      </c>
      <c r="V9" s="23">
        <v>897220</v>
      </c>
      <c r="W9" s="23">
        <v>0</v>
      </c>
      <c r="X9" s="23">
        <v>0</v>
      </c>
    </row>
    <row r="10" spans="1:24" ht="15" customHeight="1" x14ac:dyDescent="0.15">
      <c r="A10" s="40"/>
      <c r="B10" s="3" t="s">
        <v>6</v>
      </c>
      <c r="C10" s="23">
        <v>6897020</v>
      </c>
      <c r="D10" s="23">
        <v>63858136</v>
      </c>
      <c r="E10" s="23">
        <v>3320350</v>
      </c>
      <c r="F10" s="23">
        <v>577348</v>
      </c>
      <c r="G10" s="23">
        <v>73444364</v>
      </c>
      <c r="H10" s="23">
        <v>15146058</v>
      </c>
      <c r="I10" s="23">
        <v>4875360</v>
      </c>
      <c r="J10" s="23">
        <v>569946</v>
      </c>
      <c r="K10" s="23">
        <v>34964013</v>
      </c>
      <c r="L10" s="23">
        <v>4974184</v>
      </c>
      <c r="M10" s="23">
        <v>13291510</v>
      </c>
      <c r="N10" s="23">
        <v>6173250</v>
      </c>
      <c r="O10" s="23">
        <v>36795680</v>
      </c>
      <c r="P10" s="23">
        <v>6595590</v>
      </c>
      <c r="Q10" s="23">
        <v>0</v>
      </c>
      <c r="R10" s="23">
        <v>0</v>
      </c>
      <c r="S10" s="23">
        <v>1706078</v>
      </c>
      <c r="T10" s="23">
        <v>981040</v>
      </c>
      <c r="U10" s="23">
        <v>14731054</v>
      </c>
      <c r="V10" s="23">
        <v>0</v>
      </c>
      <c r="W10" s="23">
        <v>40490</v>
      </c>
      <c r="X10" s="23">
        <v>96340</v>
      </c>
    </row>
    <row r="11" spans="1:24" ht="15" customHeight="1" x14ac:dyDescent="0.15">
      <c r="A11" s="40"/>
      <c r="B11" s="3" t="s">
        <v>92</v>
      </c>
      <c r="C11" s="23">
        <v>6373281</v>
      </c>
      <c r="D11" s="23">
        <v>171079242</v>
      </c>
      <c r="E11" s="23">
        <v>1430852</v>
      </c>
      <c r="F11" s="23">
        <v>10969316</v>
      </c>
      <c r="G11" s="23">
        <v>122645872</v>
      </c>
      <c r="H11" s="23">
        <v>30612613</v>
      </c>
      <c r="I11" s="23">
        <v>11984858</v>
      </c>
      <c r="J11" s="23">
        <v>306370</v>
      </c>
      <c r="K11" s="23">
        <v>74105159</v>
      </c>
      <c r="L11" s="23">
        <v>9808197</v>
      </c>
      <c r="M11" s="23">
        <v>39938428</v>
      </c>
      <c r="N11" s="23">
        <v>3905440</v>
      </c>
      <c r="O11" s="23">
        <v>47935648</v>
      </c>
      <c r="P11" s="23">
        <v>20225759</v>
      </c>
      <c r="Q11" s="23">
        <v>1057302</v>
      </c>
      <c r="R11" s="23">
        <v>738100</v>
      </c>
      <c r="S11" s="23">
        <v>0</v>
      </c>
      <c r="T11" s="23">
        <v>8640458</v>
      </c>
      <c r="U11" s="23">
        <v>65365362</v>
      </c>
      <c r="V11" s="23">
        <v>1727610</v>
      </c>
      <c r="W11" s="23">
        <v>0</v>
      </c>
      <c r="X11" s="23">
        <v>206450</v>
      </c>
    </row>
    <row r="12" spans="1:24" ht="15" customHeight="1" x14ac:dyDescent="0.15">
      <c r="A12" s="40"/>
      <c r="B12" s="8" t="s">
        <v>31</v>
      </c>
      <c r="C12" s="24">
        <v>522332569</v>
      </c>
      <c r="D12" s="24">
        <v>7734594676</v>
      </c>
      <c r="E12" s="24">
        <v>223815597</v>
      </c>
      <c r="F12" s="24">
        <v>672692225</v>
      </c>
      <c r="G12" s="24">
        <v>6506877379</v>
      </c>
      <c r="H12" s="24">
        <v>2661432441</v>
      </c>
      <c r="I12" s="24">
        <v>564135713</v>
      </c>
      <c r="J12" s="24">
        <v>155408933</v>
      </c>
      <c r="K12" s="24">
        <v>7245644656</v>
      </c>
      <c r="L12" s="24">
        <v>1220273173</v>
      </c>
      <c r="M12" s="24">
        <v>2114184501</v>
      </c>
      <c r="N12" s="24">
        <v>495428473</v>
      </c>
      <c r="O12" s="24">
        <v>2558450726</v>
      </c>
      <c r="P12" s="24">
        <v>1590440423</v>
      </c>
      <c r="Q12" s="24">
        <v>124186720</v>
      </c>
      <c r="R12" s="24">
        <v>153097206</v>
      </c>
      <c r="S12" s="24">
        <v>216476687</v>
      </c>
      <c r="T12" s="24">
        <v>297055729</v>
      </c>
      <c r="U12" s="24">
        <v>2811648694</v>
      </c>
      <c r="V12" s="24">
        <v>137438704</v>
      </c>
      <c r="W12" s="24">
        <v>43899934</v>
      </c>
      <c r="X12" s="24">
        <v>166906794</v>
      </c>
    </row>
    <row r="13" spans="1:24" ht="15" customHeight="1" x14ac:dyDescent="0.15">
      <c r="A13" s="42" t="s">
        <v>80</v>
      </c>
      <c r="B13" s="3" t="s">
        <v>12</v>
      </c>
      <c r="C13" s="23">
        <v>35237137</v>
      </c>
      <c r="D13" s="23">
        <v>223608663</v>
      </c>
      <c r="E13" s="23">
        <v>3107226</v>
      </c>
      <c r="F13" s="23">
        <v>25617447</v>
      </c>
      <c r="G13" s="23">
        <v>253902956</v>
      </c>
      <c r="H13" s="23">
        <v>142837414</v>
      </c>
      <c r="I13" s="23">
        <v>24060716</v>
      </c>
      <c r="J13" s="23">
        <v>2776894</v>
      </c>
      <c r="K13" s="23">
        <v>174227959</v>
      </c>
      <c r="L13" s="23">
        <v>30719632</v>
      </c>
      <c r="M13" s="23">
        <v>47900274</v>
      </c>
      <c r="N13" s="23">
        <v>75435780</v>
      </c>
      <c r="O13" s="23">
        <v>59857392</v>
      </c>
      <c r="P13" s="23">
        <v>41701312</v>
      </c>
      <c r="Q13" s="23">
        <v>1062190</v>
      </c>
      <c r="R13" s="23">
        <v>9095480</v>
      </c>
      <c r="S13" s="23">
        <v>6540790</v>
      </c>
      <c r="T13" s="23">
        <v>4847724</v>
      </c>
      <c r="U13" s="23">
        <v>70714697</v>
      </c>
      <c r="V13" s="23">
        <v>1340750</v>
      </c>
      <c r="W13" s="23">
        <v>3128016</v>
      </c>
      <c r="X13" s="23">
        <v>7258488</v>
      </c>
    </row>
    <row r="14" spans="1:24" ht="15" customHeight="1" x14ac:dyDescent="0.15">
      <c r="A14" s="43"/>
      <c r="B14" s="3" t="s">
        <v>13</v>
      </c>
      <c r="C14" s="23">
        <v>31723352</v>
      </c>
      <c r="D14" s="23">
        <v>759671440</v>
      </c>
      <c r="E14" s="23">
        <v>12991404</v>
      </c>
      <c r="F14" s="23">
        <v>72919356</v>
      </c>
      <c r="G14" s="23">
        <v>495173036</v>
      </c>
      <c r="H14" s="23">
        <v>267036268</v>
      </c>
      <c r="I14" s="23">
        <v>30756944</v>
      </c>
      <c r="J14" s="23">
        <v>19272106</v>
      </c>
      <c r="K14" s="23">
        <v>638597909</v>
      </c>
      <c r="L14" s="23">
        <v>67000954</v>
      </c>
      <c r="M14" s="23">
        <v>206958774</v>
      </c>
      <c r="N14" s="23">
        <v>77049324</v>
      </c>
      <c r="O14" s="23">
        <v>224480020</v>
      </c>
      <c r="P14" s="23">
        <v>123267513</v>
      </c>
      <c r="Q14" s="23">
        <v>11595110</v>
      </c>
      <c r="R14" s="23">
        <v>12107690</v>
      </c>
      <c r="S14" s="23">
        <v>35065770</v>
      </c>
      <c r="T14" s="23">
        <v>29558244</v>
      </c>
      <c r="U14" s="23">
        <v>255490711</v>
      </c>
      <c r="V14" s="23">
        <v>10472470</v>
      </c>
      <c r="W14" s="23">
        <v>1244052</v>
      </c>
      <c r="X14" s="23">
        <v>49428818</v>
      </c>
    </row>
    <row r="15" spans="1:24" ht="15" customHeight="1" x14ac:dyDescent="0.15">
      <c r="A15" s="44"/>
      <c r="B15" s="8" t="s">
        <v>31</v>
      </c>
      <c r="C15" s="24">
        <v>66960489</v>
      </c>
      <c r="D15" s="24">
        <v>983280103</v>
      </c>
      <c r="E15" s="24">
        <v>16098630</v>
      </c>
      <c r="F15" s="24">
        <v>98536803</v>
      </c>
      <c r="G15" s="24">
        <v>749075992</v>
      </c>
      <c r="H15" s="24">
        <v>409873682</v>
      </c>
      <c r="I15" s="24">
        <v>54817660</v>
      </c>
      <c r="J15" s="24">
        <v>22049000</v>
      </c>
      <c r="K15" s="24">
        <v>812825868</v>
      </c>
      <c r="L15" s="24">
        <v>97720586</v>
      </c>
      <c r="M15" s="24">
        <v>254859048</v>
      </c>
      <c r="N15" s="24">
        <v>152485104</v>
      </c>
      <c r="O15" s="24">
        <v>284337412</v>
      </c>
      <c r="P15" s="24">
        <v>164968825</v>
      </c>
      <c r="Q15" s="24">
        <v>12657300</v>
      </c>
      <c r="R15" s="24">
        <v>21203170</v>
      </c>
      <c r="S15" s="24">
        <v>41606560</v>
      </c>
      <c r="T15" s="24">
        <v>34405968</v>
      </c>
      <c r="U15" s="24">
        <v>326205408</v>
      </c>
      <c r="V15" s="24">
        <v>11813220</v>
      </c>
      <c r="W15" s="24">
        <v>4372068</v>
      </c>
      <c r="X15" s="24">
        <v>56687306</v>
      </c>
    </row>
    <row r="16" spans="1:24" ht="15" customHeight="1" x14ac:dyDescent="0.15">
      <c r="A16" s="40" t="s">
        <v>26</v>
      </c>
      <c r="B16" s="3" t="s">
        <v>14</v>
      </c>
      <c r="C16" s="23">
        <v>107233278</v>
      </c>
      <c r="D16" s="23">
        <v>1679854483</v>
      </c>
      <c r="E16" s="23">
        <v>54627661</v>
      </c>
      <c r="F16" s="23">
        <v>209717698</v>
      </c>
      <c r="G16" s="23">
        <v>1530290422</v>
      </c>
      <c r="H16" s="23">
        <v>561092538</v>
      </c>
      <c r="I16" s="23">
        <v>121624722</v>
      </c>
      <c r="J16" s="23">
        <v>23762101</v>
      </c>
      <c r="K16" s="23">
        <v>1241580181</v>
      </c>
      <c r="L16" s="23">
        <v>238691133</v>
      </c>
      <c r="M16" s="23">
        <v>464490492</v>
      </c>
      <c r="N16" s="23">
        <v>72679973</v>
      </c>
      <c r="O16" s="23">
        <v>517381667</v>
      </c>
      <c r="P16" s="23">
        <v>241167158</v>
      </c>
      <c r="Q16" s="23">
        <v>18657970</v>
      </c>
      <c r="R16" s="23">
        <v>16699444</v>
      </c>
      <c r="S16" s="23">
        <v>55326256</v>
      </c>
      <c r="T16" s="23">
        <v>46628112</v>
      </c>
      <c r="U16" s="23">
        <v>620268428</v>
      </c>
      <c r="V16" s="23">
        <v>25472321</v>
      </c>
      <c r="W16" s="23">
        <v>7618182</v>
      </c>
      <c r="X16" s="23">
        <v>42557932</v>
      </c>
    </row>
    <row r="17" spans="1:24" ht="15" customHeight="1" x14ac:dyDescent="0.15">
      <c r="A17" s="40"/>
      <c r="B17" s="3" t="s">
        <v>15</v>
      </c>
      <c r="C17" s="23">
        <v>19720896</v>
      </c>
      <c r="D17" s="23">
        <v>282177987</v>
      </c>
      <c r="E17" s="23">
        <v>9368936</v>
      </c>
      <c r="F17" s="23">
        <v>37385753</v>
      </c>
      <c r="G17" s="23">
        <v>208279419</v>
      </c>
      <c r="H17" s="23">
        <v>140341657</v>
      </c>
      <c r="I17" s="23">
        <v>31291010</v>
      </c>
      <c r="J17" s="23">
        <v>3938490</v>
      </c>
      <c r="K17" s="23">
        <v>234143907</v>
      </c>
      <c r="L17" s="23">
        <v>39646519</v>
      </c>
      <c r="M17" s="23">
        <v>93336738</v>
      </c>
      <c r="N17" s="23">
        <v>9522080</v>
      </c>
      <c r="O17" s="23">
        <v>91550450</v>
      </c>
      <c r="P17" s="23">
        <v>36330300</v>
      </c>
      <c r="Q17" s="23">
        <v>2709436</v>
      </c>
      <c r="R17" s="23">
        <v>160084</v>
      </c>
      <c r="S17" s="23">
        <v>464070</v>
      </c>
      <c r="T17" s="23">
        <v>28029017</v>
      </c>
      <c r="U17" s="23">
        <v>100896917</v>
      </c>
      <c r="V17" s="23">
        <v>788540</v>
      </c>
      <c r="W17" s="23">
        <v>0</v>
      </c>
      <c r="X17" s="23">
        <v>8817622</v>
      </c>
    </row>
    <row r="18" spans="1:24" ht="15" customHeight="1" x14ac:dyDescent="0.15">
      <c r="A18" s="40"/>
      <c r="B18" s="8" t="s">
        <v>31</v>
      </c>
      <c r="C18" s="24">
        <v>126954174</v>
      </c>
      <c r="D18" s="24">
        <v>1962032470</v>
      </c>
      <c r="E18" s="24">
        <v>63996597</v>
      </c>
      <c r="F18" s="24">
        <v>247103451</v>
      </c>
      <c r="G18" s="24">
        <v>1738569841</v>
      </c>
      <c r="H18" s="24">
        <v>701434195</v>
      </c>
      <c r="I18" s="24">
        <v>152915732</v>
      </c>
      <c r="J18" s="24">
        <v>27700591</v>
      </c>
      <c r="K18" s="24">
        <v>1475724088</v>
      </c>
      <c r="L18" s="24">
        <v>278337652</v>
      </c>
      <c r="M18" s="24">
        <v>557827230</v>
      </c>
      <c r="N18" s="24">
        <v>82202053</v>
      </c>
      <c r="O18" s="24">
        <v>608932117</v>
      </c>
      <c r="P18" s="24">
        <v>277497458</v>
      </c>
      <c r="Q18" s="24">
        <v>21367406</v>
      </c>
      <c r="R18" s="24">
        <v>16859528</v>
      </c>
      <c r="S18" s="24">
        <v>55790326</v>
      </c>
      <c r="T18" s="24">
        <v>74657129</v>
      </c>
      <c r="U18" s="24">
        <v>721165345</v>
      </c>
      <c r="V18" s="24">
        <v>26260861</v>
      </c>
      <c r="W18" s="24">
        <v>7618182</v>
      </c>
      <c r="X18" s="24">
        <v>51375554</v>
      </c>
    </row>
    <row r="19" spans="1:24" ht="15" customHeight="1" x14ac:dyDescent="0.15">
      <c r="A19" s="45" t="s">
        <v>27</v>
      </c>
      <c r="B19" s="3" t="s">
        <v>16</v>
      </c>
      <c r="C19" s="23">
        <v>7171852</v>
      </c>
      <c r="D19" s="23">
        <v>264096853</v>
      </c>
      <c r="E19" s="23">
        <v>10168713</v>
      </c>
      <c r="F19" s="23">
        <v>49547097</v>
      </c>
      <c r="G19" s="23">
        <v>262423405</v>
      </c>
      <c r="H19" s="23">
        <v>118143977</v>
      </c>
      <c r="I19" s="23">
        <v>43371948</v>
      </c>
      <c r="J19" s="23">
        <v>19030134</v>
      </c>
      <c r="K19" s="23">
        <v>144579436</v>
      </c>
      <c r="L19" s="23">
        <v>25297574</v>
      </c>
      <c r="M19" s="23">
        <v>65977111</v>
      </c>
      <c r="N19" s="23">
        <v>21293575</v>
      </c>
      <c r="O19" s="23">
        <v>65598562</v>
      </c>
      <c r="P19" s="23">
        <v>38519214</v>
      </c>
      <c r="Q19" s="23">
        <v>2173692</v>
      </c>
      <c r="R19" s="23">
        <v>11581350</v>
      </c>
      <c r="S19" s="23">
        <v>102010</v>
      </c>
      <c r="T19" s="23">
        <v>13221278</v>
      </c>
      <c r="U19" s="23">
        <v>84994247</v>
      </c>
      <c r="V19" s="23">
        <v>0</v>
      </c>
      <c r="W19" s="23">
        <v>3305410</v>
      </c>
      <c r="X19" s="23">
        <v>5594910</v>
      </c>
    </row>
    <row r="20" spans="1:24" ht="15" customHeight="1" x14ac:dyDescent="0.15">
      <c r="A20" s="45"/>
      <c r="B20" s="3" t="s">
        <v>17</v>
      </c>
      <c r="C20" s="23">
        <v>46398350</v>
      </c>
      <c r="D20" s="23">
        <v>1000534171</v>
      </c>
      <c r="E20" s="23">
        <v>19995044</v>
      </c>
      <c r="F20" s="23">
        <v>153700908</v>
      </c>
      <c r="G20" s="23">
        <v>700070391</v>
      </c>
      <c r="H20" s="23">
        <v>454710008</v>
      </c>
      <c r="I20" s="23">
        <v>50693103</v>
      </c>
      <c r="J20" s="23">
        <v>62135332</v>
      </c>
      <c r="K20" s="23">
        <v>808850193</v>
      </c>
      <c r="L20" s="23">
        <v>166010820</v>
      </c>
      <c r="M20" s="23">
        <v>330015853</v>
      </c>
      <c r="N20" s="23">
        <v>55585187</v>
      </c>
      <c r="O20" s="23">
        <v>307585363</v>
      </c>
      <c r="P20" s="23">
        <v>125326204</v>
      </c>
      <c r="Q20" s="23">
        <v>25448466</v>
      </c>
      <c r="R20" s="23">
        <v>18565756</v>
      </c>
      <c r="S20" s="23">
        <v>64839270</v>
      </c>
      <c r="T20" s="23">
        <v>29992607</v>
      </c>
      <c r="U20" s="23">
        <v>441498610</v>
      </c>
      <c r="V20" s="23">
        <v>1613330</v>
      </c>
      <c r="W20" s="23">
        <v>673284</v>
      </c>
      <c r="X20" s="23">
        <v>85634723</v>
      </c>
    </row>
    <row r="21" spans="1:24" ht="15" customHeight="1" x14ac:dyDescent="0.15">
      <c r="A21" s="45"/>
      <c r="B21" s="3" t="s">
        <v>18</v>
      </c>
      <c r="C21" s="23">
        <v>1861880</v>
      </c>
      <c r="D21" s="23">
        <v>76622669</v>
      </c>
      <c r="E21" s="23">
        <v>0</v>
      </c>
      <c r="F21" s="23">
        <v>2748826</v>
      </c>
      <c r="G21" s="23">
        <v>56590835</v>
      </c>
      <c r="H21" s="23">
        <v>31726866</v>
      </c>
      <c r="I21" s="23">
        <v>5440560</v>
      </c>
      <c r="J21" s="23">
        <v>3164664</v>
      </c>
      <c r="K21" s="23">
        <v>50687162</v>
      </c>
      <c r="L21" s="23">
        <v>9611202</v>
      </c>
      <c r="M21" s="23">
        <v>18170015</v>
      </c>
      <c r="N21" s="23">
        <v>5050932</v>
      </c>
      <c r="O21" s="23">
        <v>17992054</v>
      </c>
      <c r="P21" s="23">
        <v>4114034</v>
      </c>
      <c r="Q21" s="23">
        <v>4500</v>
      </c>
      <c r="R21" s="23">
        <v>160470</v>
      </c>
      <c r="S21" s="23">
        <v>0</v>
      </c>
      <c r="T21" s="23">
        <v>667934</v>
      </c>
      <c r="U21" s="23">
        <v>19001514</v>
      </c>
      <c r="V21" s="23">
        <v>0</v>
      </c>
      <c r="W21" s="23">
        <v>0</v>
      </c>
      <c r="X21" s="23">
        <v>866300</v>
      </c>
    </row>
    <row r="22" spans="1:24" ht="15" customHeight="1" x14ac:dyDescent="0.15">
      <c r="A22" s="45"/>
      <c r="B22" s="8" t="s">
        <v>31</v>
      </c>
      <c r="C22" s="24">
        <v>55432082</v>
      </c>
      <c r="D22" s="24">
        <v>1341253693</v>
      </c>
      <c r="E22" s="24">
        <v>30163757</v>
      </c>
      <c r="F22" s="24">
        <v>205996831</v>
      </c>
      <c r="G22" s="24">
        <v>1019084631</v>
      </c>
      <c r="H22" s="24">
        <v>604580851</v>
      </c>
      <c r="I22" s="24">
        <v>99505611</v>
      </c>
      <c r="J22" s="24">
        <v>84330130</v>
      </c>
      <c r="K22" s="24">
        <v>1004116791</v>
      </c>
      <c r="L22" s="24">
        <v>200919596</v>
      </c>
      <c r="M22" s="24">
        <v>414162979</v>
      </c>
      <c r="N22" s="24">
        <v>81929694</v>
      </c>
      <c r="O22" s="24">
        <v>391175979</v>
      </c>
      <c r="P22" s="24">
        <v>167959452</v>
      </c>
      <c r="Q22" s="24">
        <v>27626658</v>
      </c>
      <c r="R22" s="24">
        <v>30307576</v>
      </c>
      <c r="S22" s="24">
        <v>64941280</v>
      </c>
      <c r="T22" s="24">
        <v>43881819</v>
      </c>
      <c r="U22" s="24">
        <v>545494371</v>
      </c>
      <c r="V22" s="24">
        <v>1613330</v>
      </c>
      <c r="W22" s="24">
        <v>3978694</v>
      </c>
      <c r="X22" s="24">
        <v>92095933</v>
      </c>
    </row>
    <row r="23" spans="1:24" ht="15" customHeight="1" x14ac:dyDescent="0.15">
      <c r="A23" s="40" t="s">
        <v>28</v>
      </c>
      <c r="B23" s="3" t="s">
        <v>19</v>
      </c>
      <c r="C23" s="23">
        <v>29498833</v>
      </c>
      <c r="D23" s="23">
        <v>688914519</v>
      </c>
      <c r="E23" s="23">
        <v>23856548</v>
      </c>
      <c r="F23" s="23">
        <v>51199524</v>
      </c>
      <c r="G23" s="23">
        <v>755618283</v>
      </c>
      <c r="H23" s="23">
        <v>168295366</v>
      </c>
      <c r="I23" s="23">
        <v>144043954</v>
      </c>
      <c r="J23" s="23">
        <v>26525856</v>
      </c>
      <c r="K23" s="23">
        <v>446376802</v>
      </c>
      <c r="L23" s="23">
        <v>92319152</v>
      </c>
      <c r="M23" s="23">
        <v>182379857</v>
      </c>
      <c r="N23" s="23">
        <v>31990958</v>
      </c>
      <c r="O23" s="23">
        <v>206692164</v>
      </c>
      <c r="P23" s="23">
        <v>86580263</v>
      </c>
      <c r="Q23" s="23">
        <v>6298872</v>
      </c>
      <c r="R23" s="23">
        <v>3008926</v>
      </c>
      <c r="S23" s="23">
        <v>17389070</v>
      </c>
      <c r="T23" s="23">
        <v>29694290</v>
      </c>
      <c r="U23" s="23">
        <v>252856745</v>
      </c>
      <c r="V23" s="23">
        <v>1693678</v>
      </c>
      <c r="W23" s="23">
        <v>2788662</v>
      </c>
      <c r="X23" s="23">
        <v>37689431</v>
      </c>
    </row>
    <row r="24" spans="1:24" ht="15" customHeight="1" x14ac:dyDescent="0.15">
      <c r="A24" s="40"/>
      <c r="B24" s="3" t="s">
        <v>20</v>
      </c>
      <c r="C24" s="23">
        <v>74688571</v>
      </c>
      <c r="D24" s="23">
        <v>1014528777</v>
      </c>
      <c r="E24" s="23">
        <v>38890107</v>
      </c>
      <c r="F24" s="23">
        <v>81018495</v>
      </c>
      <c r="G24" s="23">
        <v>1027489762</v>
      </c>
      <c r="H24" s="23">
        <v>337235658</v>
      </c>
      <c r="I24" s="23">
        <v>146793902</v>
      </c>
      <c r="J24" s="23">
        <v>29674601</v>
      </c>
      <c r="K24" s="23">
        <v>741702827</v>
      </c>
      <c r="L24" s="23">
        <v>145222130</v>
      </c>
      <c r="M24" s="23">
        <v>289675079</v>
      </c>
      <c r="N24" s="23">
        <v>93936225</v>
      </c>
      <c r="O24" s="23">
        <v>345912146</v>
      </c>
      <c r="P24" s="23">
        <v>144025499</v>
      </c>
      <c r="Q24" s="23">
        <v>14186830</v>
      </c>
      <c r="R24" s="23">
        <v>23491246</v>
      </c>
      <c r="S24" s="23">
        <v>17707190</v>
      </c>
      <c r="T24" s="23">
        <v>35387708</v>
      </c>
      <c r="U24" s="23">
        <v>443034526</v>
      </c>
      <c r="V24" s="23">
        <v>3279290</v>
      </c>
      <c r="W24" s="23">
        <v>9044615</v>
      </c>
      <c r="X24" s="23">
        <v>5361944</v>
      </c>
    </row>
    <row r="25" spans="1:24" ht="15" customHeight="1" x14ac:dyDescent="0.15">
      <c r="A25" s="40"/>
      <c r="B25" s="3" t="s">
        <v>21</v>
      </c>
      <c r="C25" s="23">
        <v>4775244</v>
      </c>
      <c r="D25" s="23">
        <v>125053790</v>
      </c>
      <c r="E25" s="23">
        <v>5093246</v>
      </c>
      <c r="F25" s="23">
        <v>16303549</v>
      </c>
      <c r="G25" s="23">
        <v>160251260</v>
      </c>
      <c r="H25" s="23">
        <v>37255454</v>
      </c>
      <c r="I25" s="23">
        <v>19127262</v>
      </c>
      <c r="J25" s="23">
        <v>3923088</v>
      </c>
      <c r="K25" s="23">
        <v>43884798</v>
      </c>
      <c r="L25" s="23">
        <v>20666540</v>
      </c>
      <c r="M25" s="23">
        <v>23077516</v>
      </c>
      <c r="N25" s="23">
        <v>9333694</v>
      </c>
      <c r="O25" s="23">
        <v>38574436</v>
      </c>
      <c r="P25" s="23">
        <v>15594586</v>
      </c>
      <c r="Q25" s="23">
        <v>1098552</v>
      </c>
      <c r="R25" s="23">
        <v>351350</v>
      </c>
      <c r="S25" s="23">
        <v>139062</v>
      </c>
      <c r="T25" s="23">
        <v>16764254</v>
      </c>
      <c r="U25" s="23">
        <v>37165850</v>
      </c>
      <c r="V25" s="23">
        <v>0</v>
      </c>
      <c r="W25" s="23">
        <v>0</v>
      </c>
      <c r="X25" s="23">
        <v>5559804</v>
      </c>
    </row>
    <row r="26" spans="1:24" ht="15" customHeight="1" x14ac:dyDescent="0.15">
      <c r="A26" s="40"/>
      <c r="B26" s="8" t="s">
        <v>31</v>
      </c>
      <c r="C26" s="24">
        <v>108962648</v>
      </c>
      <c r="D26" s="24">
        <v>1828497086</v>
      </c>
      <c r="E26" s="24">
        <v>67839901</v>
      </c>
      <c r="F26" s="24">
        <v>148521568</v>
      </c>
      <c r="G26" s="24">
        <v>1943359305</v>
      </c>
      <c r="H26" s="24">
        <v>542786478</v>
      </c>
      <c r="I26" s="24">
        <v>309965118</v>
      </c>
      <c r="J26" s="24">
        <v>60123545</v>
      </c>
      <c r="K26" s="24">
        <v>1231964427</v>
      </c>
      <c r="L26" s="24">
        <v>258207822</v>
      </c>
      <c r="M26" s="24">
        <v>495132452</v>
      </c>
      <c r="N26" s="24">
        <v>135260877</v>
      </c>
      <c r="O26" s="24">
        <v>591178746</v>
      </c>
      <c r="P26" s="24">
        <v>246200348</v>
      </c>
      <c r="Q26" s="24">
        <v>21584254</v>
      </c>
      <c r="R26" s="24">
        <v>26851522</v>
      </c>
      <c r="S26" s="24">
        <v>35235322</v>
      </c>
      <c r="T26" s="24">
        <v>81846252</v>
      </c>
      <c r="U26" s="24">
        <v>733057121</v>
      </c>
      <c r="V26" s="24">
        <v>4972968</v>
      </c>
      <c r="W26" s="24">
        <v>11833277</v>
      </c>
      <c r="X26" s="24">
        <v>48611179</v>
      </c>
    </row>
    <row r="27" spans="1:24" ht="15" customHeight="1" x14ac:dyDescent="0.15">
      <c r="A27" s="45" t="s">
        <v>29</v>
      </c>
      <c r="B27" s="3" t="s">
        <v>22</v>
      </c>
      <c r="C27" s="23">
        <v>171746397</v>
      </c>
      <c r="D27" s="23">
        <v>2850129252</v>
      </c>
      <c r="E27" s="23">
        <v>92008193</v>
      </c>
      <c r="F27" s="23">
        <v>328130080</v>
      </c>
      <c r="G27" s="23">
        <v>2434082827</v>
      </c>
      <c r="H27" s="23">
        <v>683238462</v>
      </c>
      <c r="I27" s="23">
        <v>193088585</v>
      </c>
      <c r="J27" s="23">
        <v>74062726</v>
      </c>
      <c r="K27" s="23">
        <v>2456431065</v>
      </c>
      <c r="L27" s="23">
        <v>451089586</v>
      </c>
      <c r="M27" s="23">
        <v>721144522</v>
      </c>
      <c r="N27" s="23">
        <v>152541605</v>
      </c>
      <c r="O27" s="23">
        <v>867578426</v>
      </c>
      <c r="P27" s="23">
        <v>333121589</v>
      </c>
      <c r="Q27" s="23">
        <v>66142158</v>
      </c>
      <c r="R27" s="23">
        <v>63029750</v>
      </c>
      <c r="S27" s="23">
        <v>61488455</v>
      </c>
      <c r="T27" s="23">
        <v>177018112</v>
      </c>
      <c r="U27" s="23">
        <v>1047781669</v>
      </c>
      <c r="V27" s="23">
        <v>25824386</v>
      </c>
      <c r="W27" s="23">
        <v>19228887</v>
      </c>
      <c r="X27" s="23">
        <v>42405236</v>
      </c>
    </row>
    <row r="28" spans="1:24" ht="15" customHeight="1" x14ac:dyDescent="0.15">
      <c r="A28" s="45"/>
      <c r="B28" s="3" t="s">
        <v>81</v>
      </c>
      <c r="C28" s="23">
        <v>14041551</v>
      </c>
      <c r="D28" s="23">
        <v>281931251</v>
      </c>
      <c r="E28" s="23">
        <v>1518358</v>
      </c>
      <c r="F28" s="23">
        <v>33622605</v>
      </c>
      <c r="G28" s="23">
        <v>243933660</v>
      </c>
      <c r="H28" s="23">
        <v>77501797</v>
      </c>
      <c r="I28" s="23">
        <v>15256340</v>
      </c>
      <c r="J28" s="23">
        <v>6085358</v>
      </c>
      <c r="K28" s="23">
        <v>198261021</v>
      </c>
      <c r="L28" s="23">
        <v>35316760</v>
      </c>
      <c r="M28" s="23">
        <v>77162393</v>
      </c>
      <c r="N28" s="23">
        <v>17290050</v>
      </c>
      <c r="O28" s="23">
        <v>63987650</v>
      </c>
      <c r="P28" s="23">
        <v>25163072</v>
      </c>
      <c r="Q28" s="23">
        <v>3993046</v>
      </c>
      <c r="R28" s="23">
        <v>1237420</v>
      </c>
      <c r="S28" s="23">
        <v>12059200</v>
      </c>
      <c r="T28" s="23">
        <v>11503683</v>
      </c>
      <c r="U28" s="23">
        <v>122190236</v>
      </c>
      <c r="V28" s="23">
        <v>9635528</v>
      </c>
      <c r="W28" s="23">
        <v>921702</v>
      </c>
      <c r="X28" s="23">
        <v>309940</v>
      </c>
    </row>
    <row r="29" spans="1:24" ht="15" customHeight="1" x14ac:dyDescent="0.15">
      <c r="A29" s="45"/>
      <c r="B29" s="3" t="s">
        <v>23</v>
      </c>
      <c r="C29" s="23">
        <v>4338084</v>
      </c>
      <c r="D29" s="23">
        <v>99724719</v>
      </c>
      <c r="E29" s="23">
        <v>1162880</v>
      </c>
      <c r="F29" s="23">
        <v>3943274</v>
      </c>
      <c r="G29" s="23">
        <v>45930612</v>
      </c>
      <c r="H29" s="23">
        <v>16069948</v>
      </c>
      <c r="I29" s="23">
        <v>9647794</v>
      </c>
      <c r="J29" s="23">
        <v>995240</v>
      </c>
      <c r="K29" s="23">
        <v>64302780</v>
      </c>
      <c r="L29" s="23">
        <v>12629924</v>
      </c>
      <c r="M29" s="23">
        <v>15465027</v>
      </c>
      <c r="N29" s="23">
        <v>1629676</v>
      </c>
      <c r="O29" s="23">
        <v>15085570</v>
      </c>
      <c r="P29" s="23">
        <v>3628034</v>
      </c>
      <c r="Q29" s="23">
        <v>1151688</v>
      </c>
      <c r="R29" s="23">
        <v>320480</v>
      </c>
      <c r="S29" s="23">
        <v>0</v>
      </c>
      <c r="T29" s="23">
        <v>2523196</v>
      </c>
      <c r="U29" s="23">
        <v>49656522</v>
      </c>
      <c r="V29" s="23">
        <v>0</v>
      </c>
      <c r="W29" s="23">
        <v>0</v>
      </c>
      <c r="X29" s="23">
        <v>0</v>
      </c>
    </row>
    <row r="30" spans="1:24" ht="15" customHeight="1" x14ac:dyDescent="0.15">
      <c r="A30" s="45"/>
      <c r="B30" s="8" t="s">
        <v>31</v>
      </c>
      <c r="C30" s="24">
        <v>190126032</v>
      </c>
      <c r="D30" s="24">
        <v>3231785222</v>
      </c>
      <c r="E30" s="24">
        <v>94689431</v>
      </c>
      <c r="F30" s="24">
        <v>365695959</v>
      </c>
      <c r="G30" s="24">
        <v>2723947099</v>
      </c>
      <c r="H30" s="24">
        <v>776810207</v>
      </c>
      <c r="I30" s="24">
        <v>217992719</v>
      </c>
      <c r="J30" s="24">
        <v>81143324</v>
      </c>
      <c r="K30" s="24">
        <v>2718994866</v>
      </c>
      <c r="L30" s="24">
        <v>499036270</v>
      </c>
      <c r="M30" s="24">
        <v>813771942</v>
      </c>
      <c r="N30" s="24">
        <v>171461331</v>
      </c>
      <c r="O30" s="24">
        <v>946651646</v>
      </c>
      <c r="P30" s="24">
        <v>361912695</v>
      </c>
      <c r="Q30" s="24">
        <v>71286892</v>
      </c>
      <c r="R30" s="24">
        <v>64587650</v>
      </c>
      <c r="S30" s="24">
        <v>73547655</v>
      </c>
      <c r="T30" s="24">
        <v>191044991</v>
      </c>
      <c r="U30" s="24">
        <v>1219628427</v>
      </c>
      <c r="V30" s="24">
        <v>35459914</v>
      </c>
      <c r="W30" s="24">
        <v>20150589</v>
      </c>
      <c r="X30" s="24">
        <v>42715176</v>
      </c>
    </row>
    <row r="31" spans="1:24" ht="15" customHeight="1" x14ac:dyDescent="0.15">
      <c r="A31" s="40" t="s">
        <v>30</v>
      </c>
      <c r="B31" s="3" t="s">
        <v>24</v>
      </c>
      <c r="C31" s="23">
        <v>18533009</v>
      </c>
      <c r="D31" s="23">
        <v>401205734</v>
      </c>
      <c r="E31" s="23">
        <v>5258266</v>
      </c>
      <c r="F31" s="23">
        <v>24978850</v>
      </c>
      <c r="G31" s="23">
        <v>499302731</v>
      </c>
      <c r="H31" s="23">
        <v>164730310</v>
      </c>
      <c r="I31" s="23">
        <v>34111838</v>
      </c>
      <c r="J31" s="23">
        <v>2337280</v>
      </c>
      <c r="K31" s="23">
        <v>229856792</v>
      </c>
      <c r="L31" s="23">
        <v>46573810</v>
      </c>
      <c r="M31" s="23">
        <v>125633659</v>
      </c>
      <c r="N31" s="23">
        <v>20525179</v>
      </c>
      <c r="O31" s="23">
        <v>148693047</v>
      </c>
      <c r="P31" s="23">
        <v>49321446</v>
      </c>
      <c r="Q31" s="23">
        <v>4119360</v>
      </c>
      <c r="R31" s="23">
        <v>286880</v>
      </c>
      <c r="S31" s="23">
        <v>6829660</v>
      </c>
      <c r="T31" s="23">
        <v>11533262</v>
      </c>
      <c r="U31" s="23">
        <v>108606438</v>
      </c>
      <c r="V31" s="23">
        <v>3234858</v>
      </c>
      <c r="W31" s="23">
        <v>4017252</v>
      </c>
      <c r="X31" s="23">
        <v>2185930</v>
      </c>
    </row>
    <row r="32" spans="1:24" ht="15" customHeight="1" x14ac:dyDescent="0.15">
      <c r="A32" s="40"/>
      <c r="B32" s="3" t="s">
        <v>25</v>
      </c>
      <c r="C32" s="23">
        <v>33235119</v>
      </c>
      <c r="D32" s="23">
        <v>310299583</v>
      </c>
      <c r="E32" s="23">
        <v>13525150</v>
      </c>
      <c r="F32" s="23">
        <v>29453518</v>
      </c>
      <c r="G32" s="23">
        <v>286564232</v>
      </c>
      <c r="H32" s="23">
        <v>95505279</v>
      </c>
      <c r="I32" s="23">
        <v>49177831</v>
      </c>
      <c r="J32" s="23">
        <v>9953270</v>
      </c>
      <c r="K32" s="23">
        <v>186477035</v>
      </c>
      <c r="L32" s="23">
        <v>47048923</v>
      </c>
      <c r="M32" s="23">
        <v>80704346</v>
      </c>
      <c r="N32" s="23">
        <v>24064980</v>
      </c>
      <c r="O32" s="23">
        <v>119882176</v>
      </c>
      <c r="P32" s="23">
        <v>33199520</v>
      </c>
      <c r="Q32" s="23">
        <v>3275540</v>
      </c>
      <c r="R32" s="23">
        <v>14221570</v>
      </c>
      <c r="S32" s="23">
        <v>0</v>
      </c>
      <c r="T32" s="23">
        <v>26093289</v>
      </c>
      <c r="U32" s="23">
        <v>77952680</v>
      </c>
      <c r="V32" s="23">
        <v>15000</v>
      </c>
      <c r="W32" s="23">
        <v>3704078</v>
      </c>
      <c r="X32" s="23">
        <v>562260</v>
      </c>
    </row>
    <row r="33" spans="1:24" ht="15" customHeight="1" x14ac:dyDescent="0.15">
      <c r="A33" s="41"/>
      <c r="B33" s="8" t="s">
        <v>31</v>
      </c>
      <c r="C33" s="24">
        <v>51768128</v>
      </c>
      <c r="D33" s="24">
        <v>711505317</v>
      </c>
      <c r="E33" s="24">
        <v>18783416</v>
      </c>
      <c r="F33" s="24">
        <v>54432368</v>
      </c>
      <c r="G33" s="24">
        <v>785866963</v>
      </c>
      <c r="H33" s="24">
        <v>260235589</v>
      </c>
      <c r="I33" s="24">
        <v>83289669</v>
      </c>
      <c r="J33" s="24">
        <v>12290550</v>
      </c>
      <c r="K33" s="24">
        <v>416333827</v>
      </c>
      <c r="L33" s="24">
        <v>93622733</v>
      </c>
      <c r="M33" s="24">
        <v>206338005</v>
      </c>
      <c r="N33" s="24">
        <v>44590159</v>
      </c>
      <c r="O33" s="24">
        <v>268575223</v>
      </c>
      <c r="P33" s="24">
        <v>82520966</v>
      </c>
      <c r="Q33" s="24">
        <v>7394900</v>
      </c>
      <c r="R33" s="24">
        <v>14508450</v>
      </c>
      <c r="S33" s="24">
        <v>6829660</v>
      </c>
      <c r="T33" s="24">
        <v>37626551</v>
      </c>
      <c r="U33" s="24">
        <v>186559118</v>
      </c>
      <c r="V33" s="24">
        <v>3249858</v>
      </c>
      <c r="W33" s="24">
        <v>7721330</v>
      </c>
      <c r="X33" s="24">
        <v>2748190</v>
      </c>
    </row>
    <row r="34" spans="1:24" ht="15" customHeight="1" x14ac:dyDescent="0.15">
      <c r="A34" s="46" t="s">
        <v>96</v>
      </c>
      <c r="B34" s="39"/>
      <c r="C34" s="25">
        <v>1122536122</v>
      </c>
      <c r="D34" s="25">
        <v>17792948567</v>
      </c>
      <c r="E34" s="25">
        <v>515387329</v>
      </c>
      <c r="F34" s="25">
        <v>1792979205</v>
      </c>
      <c r="G34" s="25">
        <v>15466781210</v>
      </c>
      <c r="H34" s="25">
        <v>5957153443</v>
      </c>
      <c r="I34" s="25">
        <v>1482622222</v>
      </c>
      <c r="J34" s="25">
        <v>443046073</v>
      </c>
      <c r="K34" s="25">
        <v>14905604523</v>
      </c>
      <c r="L34" s="25">
        <v>2648117832</v>
      </c>
      <c r="M34" s="25">
        <v>4856276157</v>
      </c>
      <c r="N34" s="25">
        <v>1163357691</v>
      </c>
      <c r="O34" s="25">
        <v>5649301849</v>
      </c>
      <c r="P34" s="25">
        <v>2891500167</v>
      </c>
      <c r="Q34" s="25">
        <v>286104130</v>
      </c>
      <c r="R34" s="25">
        <v>327415102</v>
      </c>
      <c r="S34" s="25">
        <v>494427490</v>
      </c>
      <c r="T34" s="25">
        <v>760518439</v>
      </c>
      <c r="U34" s="25">
        <v>6543758484</v>
      </c>
      <c r="V34" s="25">
        <v>220808855</v>
      </c>
      <c r="W34" s="25">
        <v>99574074</v>
      </c>
      <c r="X34" s="25">
        <v>461140132</v>
      </c>
    </row>
    <row r="35" spans="1:24" ht="15" customHeight="1" x14ac:dyDescent="0.15">
      <c r="A35" s="35" t="s">
        <v>79</v>
      </c>
      <c r="B35" s="36"/>
      <c r="C35" s="25">
        <v>1140728790</v>
      </c>
      <c r="D35" s="25">
        <v>18401349846</v>
      </c>
      <c r="E35" s="25">
        <v>528092423</v>
      </c>
      <c r="F35" s="25">
        <v>1822842480</v>
      </c>
      <c r="G35" s="25">
        <v>15560834259</v>
      </c>
      <c r="H35" s="25">
        <v>6035420064</v>
      </c>
      <c r="I35" s="25">
        <v>1517212532</v>
      </c>
      <c r="J35" s="25">
        <v>450384913</v>
      </c>
      <c r="K35" s="25">
        <v>15278660847</v>
      </c>
      <c r="L35" s="25">
        <v>2714725884</v>
      </c>
      <c r="M35" s="25">
        <v>5008199579</v>
      </c>
      <c r="N35" s="25">
        <v>1186476660</v>
      </c>
      <c r="O35" s="25">
        <v>5828723381</v>
      </c>
      <c r="P35" s="25">
        <v>2962319036</v>
      </c>
      <c r="Q35" s="25">
        <v>340130996</v>
      </c>
      <c r="R35" s="25">
        <v>344838658</v>
      </c>
      <c r="S35" s="25">
        <v>549410590</v>
      </c>
      <c r="T35" s="25">
        <v>774763681</v>
      </c>
      <c r="U35" s="25">
        <v>6727159160</v>
      </c>
      <c r="V35" s="25">
        <v>237083419</v>
      </c>
      <c r="W35" s="25">
        <v>103045626</v>
      </c>
      <c r="X35" s="25">
        <v>469935366</v>
      </c>
    </row>
    <row r="36" spans="1:24" ht="28.5" customHeight="1" x14ac:dyDescent="0.2">
      <c r="C36" s="33" t="s">
        <v>90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mergeCells count="12">
    <mergeCell ref="C36:Q36"/>
    <mergeCell ref="A2:B3"/>
    <mergeCell ref="C2:X2"/>
    <mergeCell ref="A31:A33"/>
    <mergeCell ref="A35:B35"/>
    <mergeCell ref="A4:A12"/>
    <mergeCell ref="A13:A15"/>
    <mergeCell ref="A16:A18"/>
    <mergeCell ref="A19:A22"/>
    <mergeCell ref="A23:A26"/>
    <mergeCell ref="A27:A30"/>
    <mergeCell ref="A34:B34"/>
  </mergeCells>
  <phoneticPr fontId="2"/>
  <pageMargins left="0.31496062992125984" right="0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X36"/>
  <sheetViews>
    <sheetView zoomScaleNormal="100" workbookViewId="0">
      <pane xSplit="2" ySplit="3" topLeftCell="C4" activePane="bottomRight" state="frozen"/>
      <selection activeCell="I46" sqref="I46"/>
      <selection pane="topRight" activeCell="I46" sqref="I46"/>
      <selection pane="bottomLeft" activeCell="I46" sqref="I46"/>
      <selection pane="bottomRight" activeCell="J12" sqref="J12"/>
    </sheetView>
  </sheetViews>
  <sheetFormatPr defaultColWidth="9" defaultRowHeight="9.5" x14ac:dyDescent="0.2"/>
  <cols>
    <col min="1" max="1" width="4.453125" style="1" customWidth="1"/>
    <col min="2" max="2" width="14.36328125" style="1" customWidth="1"/>
    <col min="3" max="3" width="10.6328125" style="1" bestFit="1" customWidth="1"/>
    <col min="4" max="4" width="11.453125" style="1" bestFit="1" customWidth="1"/>
    <col min="5" max="5" width="10.6328125" style="1" bestFit="1" customWidth="1"/>
    <col min="6" max="6" width="11.453125" style="1" bestFit="1" customWidth="1"/>
    <col min="7" max="10" width="10.6328125" style="1" bestFit="1" customWidth="1"/>
    <col min="11" max="11" width="11.453125" style="1" bestFit="1" customWidth="1"/>
    <col min="12" max="13" width="11.26953125" style="1" bestFit="1" customWidth="1"/>
    <col min="14" max="14" width="10.6328125" style="1" bestFit="1" customWidth="1"/>
    <col min="15" max="15" width="11.453125" style="1" bestFit="1" customWidth="1"/>
    <col min="16" max="16" width="10.6328125" style="1" bestFit="1" customWidth="1"/>
    <col min="17" max="17" width="9.26953125" style="1" bestFit="1" customWidth="1"/>
    <col min="18" max="18" width="8.6328125" style="1" bestFit="1" customWidth="1"/>
    <col min="19" max="19" width="9.36328125" style="1" bestFit="1" customWidth="1"/>
    <col min="20" max="21" width="10.6328125" style="1" bestFit="1" customWidth="1"/>
    <col min="22" max="22" width="5.90625" style="1" bestFit="1" customWidth="1"/>
    <col min="23" max="23" width="9.36328125" style="1" bestFit="1" customWidth="1"/>
    <col min="24" max="24" width="10.36328125" style="1" bestFit="1" customWidth="1"/>
    <col min="25" max="29" width="8.6328125" style="1" customWidth="1"/>
    <col min="30" max="16384" width="9" style="1"/>
  </cols>
  <sheetData>
    <row r="1" spans="1:24" ht="15" customHeight="1" x14ac:dyDescent="0.2">
      <c r="A1" s="1" t="str">
        <f>"（国民健康保険　入院外："&amp;'国保（全体）'!C1&amp;"）"</f>
        <v>（国民健康保険　入院外：R02）</v>
      </c>
      <c r="X1" s="4" t="s">
        <v>82</v>
      </c>
    </row>
    <row r="2" spans="1:24" ht="15" customHeight="1" x14ac:dyDescent="0.2">
      <c r="A2" s="40" t="s">
        <v>11</v>
      </c>
      <c r="B2" s="40"/>
      <c r="C2" s="40" t="s">
        <v>37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ht="15" customHeight="1" x14ac:dyDescent="0.2">
      <c r="A3" s="40"/>
      <c r="B3" s="40"/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3" t="s">
        <v>38</v>
      </c>
      <c r="I3" s="3" t="s">
        <v>39</v>
      </c>
      <c r="J3" s="3" t="s">
        <v>40</v>
      </c>
      <c r="K3" s="3" t="s">
        <v>41</v>
      </c>
      <c r="L3" s="3" t="s">
        <v>42</v>
      </c>
      <c r="M3" s="3" t="s">
        <v>43</v>
      </c>
      <c r="N3" s="3" t="s">
        <v>44</v>
      </c>
      <c r="O3" s="3" t="s">
        <v>45</v>
      </c>
      <c r="P3" s="3" t="s">
        <v>46</v>
      </c>
      <c r="Q3" s="3" t="s">
        <v>47</v>
      </c>
      <c r="R3" s="3" t="s">
        <v>48</v>
      </c>
      <c r="S3" s="3" t="s">
        <v>49</v>
      </c>
      <c r="T3" s="3" t="s">
        <v>50</v>
      </c>
      <c r="U3" s="3" t="s">
        <v>51</v>
      </c>
      <c r="V3" s="3" t="s">
        <v>52</v>
      </c>
      <c r="W3" s="3" t="s">
        <v>53</v>
      </c>
      <c r="X3" s="3" t="s">
        <v>54</v>
      </c>
    </row>
    <row r="4" spans="1:24" ht="15" customHeight="1" x14ac:dyDescent="0.15">
      <c r="A4" s="40" t="s">
        <v>7</v>
      </c>
      <c r="B4" s="3" t="s">
        <v>0</v>
      </c>
      <c r="C4" s="23">
        <v>1171952570</v>
      </c>
      <c r="D4" s="23">
        <v>6359360160</v>
      </c>
      <c r="E4" s="23">
        <v>573306560</v>
      </c>
      <c r="F4" s="23">
        <v>6493280840</v>
      </c>
      <c r="G4" s="23">
        <v>3229598730</v>
      </c>
      <c r="H4" s="23">
        <v>1674087750</v>
      </c>
      <c r="I4" s="23">
        <v>2635379950</v>
      </c>
      <c r="J4" s="23">
        <v>337375740</v>
      </c>
      <c r="K4" s="23">
        <v>6445564920</v>
      </c>
      <c r="L4" s="23">
        <v>2451724450</v>
      </c>
      <c r="M4" s="23">
        <v>3095999030</v>
      </c>
      <c r="N4" s="23">
        <v>1901567010</v>
      </c>
      <c r="O4" s="23">
        <v>3899697570</v>
      </c>
      <c r="P4" s="23">
        <v>3763871460</v>
      </c>
      <c r="Q4" s="23">
        <v>28656130</v>
      </c>
      <c r="R4" s="23">
        <v>13413410</v>
      </c>
      <c r="S4" s="23">
        <v>124217290</v>
      </c>
      <c r="T4" s="23">
        <v>759951980</v>
      </c>
      <c r="U4" s="23">
        <v>1088619650</v>
      </c>
      <c r="V4" s="23">
        <v>57638770</v>
      </c>
      <c r="W4" s="23">
        <v>208006110</v>
      </c>
      <c r="X4" s="23">
        <v>173804420</v>
      </c>
    </row>
    <row r="5" spans="1:24" ht="15" customHeight="1" x14ac:dyDescent="0.15">
      <c r="A5" s="40"/>
      <c r="B5" s="3" t="s">
        <v>1</v>
      </c>
      <c r="C5" s="23">
        <v>48955530</v>
      </c>
      <c r="D5" s="23">
        <v>206246800</v>
      </c>
      <c r="E5" s="23">
        <v>19946380</v>
      </c>
      <c r="F5" s="23">
        <v>197681590</v>
      </c>
      <c r="G5" s="23">
        <v>78906490</v>
      </c>
      <c r="H5" s="23">
        <v>40000980</v>
      </c>
      <c r="I5" s="23">
        <v>60301160</v>
      </c>
      <c r="J5" s="23">
        <v>8151200</v>
      </c>
      <c r="K5" s="23">
        <v>210526480</v>
      </c>
      <c r="L5" s="23">
        <v>57815770</v>
      </c>
      <c r="M5" s="23">
        <v>86927600</v>
      </c>
      <c r="N5" s="23">
        <v>33359550</v>
      </c>
      <c r="O5" s="23">
        <v>97904860</v>
      </c>
      <c r="P5" s="23">
        <v>68787000</v>
      </c>
      <c r="Q5" s="23">
        <v>496840</v>
      </c>
      <c r="R5" s="23">
        <v>32130</v>
      </c>
      <c r="S5" s="23">
        <v>4012030</v>
      </c>
      <c r="T5" s="23">
        <v>24749570</v>
      </c>
      <c r="U5" s="23">
        <v>31582420</v>
      </c>
      <c r="V5" s="23">
        <v>687480</v>
      </c>
      <c r="W5" s="23">
        <v>12051610</v>
      </c>
      <c r="X5" s="23">
        <v>6252760</v>
      </c>
    </row>
    <row r="6" spans="1:24" ht="15" customHeight="1" x14ac:dyDescent="0.15">
      <c r="A6" s="40"/>
      <c r="B6" s="3" t="s">
        <v>2</v>
      </c>
      <c r="C6" s="23">
        <v>40352400</v>
      </c>
      <c r="D6" s="23">
        <v>255224090</v>
      </c>
      <c r="E6" s="23">
        <v>18475880</v>
      </c>
      <c r="F6" s="23">
        <v>292991980</v>
      </c>
      <c r="G6" s="23">
        <v>116409170</v>
      </c>
      <c r="H6" s="23">
        <v>60550290</v>
      </c>
      <c r="I6" s="23">
        <v>108448400</v>
      </c>
      <c r="J6" s="23">
        <v>21684590</v>
      </c>
      <c r="K6" s="23">
        <v>275596820</v>
      </c>
      <c r="L6" s="23">
        <v>88585690</v>
      </c>
      <c r="M6" s="23">
        <v>122890030</v>
      </c>
      <c r="N6" s="23">
        <v>97051280</v>
      </c>
      <c r="O6" s="23">
        <v>182240600</v>
      </c>
      <c r="P6" s="23">
        <v>109426430</v>
      </c>
      <c r="Q6" s="23">
        <v>1076510</v>
      </c>
      <c r="R6" s="23">
        <v>94430</v>
      </c>
      <c r="S6" s="23">
        <v>11027400</v>
      </c>
      <c r="T6" s="23">
        <v>22608900</v>
      </c>
      <c r="U6" s="23">
        <v>48664070</v>
      </c>
      <c r="V6" s="23">
        <v>2190910</v>
      </c>
      <c r="W6" s="23">
        <v>2720690</v>
      </c>
      <c r="X6" s="23">
        <v>5170070</v>
      </c>
    </row>
    <row r="7" spans="1:24" ht="15" customHeight="1" x14ac:dyDescent="0.15">
      <c r="A7" s="40"/>
      <c r="B7" s="3" t="s">
        <v>3</v>
      </c>
      <c r="C7" s="23">
        <v>22878590</v>
      </c>
      <c r="D7" s="23">
        <v>148874320</v>
      </c>
      <c r="E7" s="23">
        <v>3070320</v>
      </c>
      <c r="F7" s="23">
        <v>133860320</v>
      </c>
      <c r="G7" s="23">
        <v>70223290</v>
      </c>
      <c r="H7" s="23">
        <v>28774350</v>
      </c>
      <c r="I7" s="23">
        <v>59350990</v>
      </c>
      <c r="J7" s="23">
        <v>7170750</v>
      </c>
      <c r="K7" s="23">
        <v>177065070</v>
      </c>
      <c r="L7" s="23">
        <v>75614650</v>
      </c>
      <c r="M7" s="23">
        <v>62267940</v>
      </c>
      <c r="N7" s="23">
        <v>37326910</v>
      </c>
      <c r="O7" s="23">
        <v>90043310</v>
      </c>
      <c r="P7" s="23">
        <v>35340080</v>
      </c>
      <c r="Q7" s="23">
        <v>757000</v>
      </c>
      <c r="R7" s="23">
        <v>37500</v>
      </c>
      <c r="S7" s="23">
        <v>1629320</v>
      </c>
      <c r="T7" s="23">
        <v>11704570</v>
      </c>
      <c r="U7" s="23">
        <v>24447090</v>
      </c>
      <c r="V7" s="23">
        <v>738850</v>
      </c>
      <c r="W7" s="23">
        <v>3852270</v>
      </c>
      <c r="X7" s="23">
        <v>4630010</v>
      </c>
    </row>
    <row r="8" spans="1:24" ht="15" customHeight="1" x14ac:dyDescent="0.15">
      <c r="A8" s="40"/>
      <c r="B8" s="3" t="s">
        <v>4</v>
      </c>
      <c r="C8" s="23">
        <v>24882870</v>
      </c>
      <c r="D8" s="23">
        <v>144283150</v>
      </c>
      <c r="E8" s="23">
        <v>7042230</v>
      </c>
      <c r="F8" s="23">
        <v>141800550</v>
      </c>
      <c r="G8" s="23">
        <v>66492620</v>
      </c>
      <c r="H8" s="23">
        <v>32061360</v>
      </c>
      <c r="I8" s="23">
        <v>73256490</v>
      </c>
      <c r="J8" s="23">
        <v>7027050</v>
      </c>
      <c r="K8" s="23">
        <v>170102860</v>
      </c>
      <c r="L8" s="23">
        <v>44112860</v>
      </c>
      <c r="M8" s="23">
        <v>55012470</v>
      </c>
      <c r="N8" s="23">
        <v>42638120</v>
      </c>
      <c r="O8" s="23">
        <v>92804220</v>
      </c>
      <c r="P8" s="23">
        <v>57743600</v>
      </c>
      <c r="Q8" s="23">
        <v>379280</v>
      </c>
      <c r="R8" s="23">
        <v>2240</v>
      </c>
      <c r="S8" s="23">
        <v>5569810</v>
      </c>
      <c r="T8" s="23">
        <v>17486760</v>
      </c>
      <c r="U8" s="23">
        <v>27759490</v>
      </c>
      <c r="V8" s="23">
        <v>241350</v>
      </c>
      <c r="W8" s="23">
        <v>2541950</v>
      </c>
      <c r="X8" s="23">
        <v>2782880</v>
      </c>
    </row>
    <row r="9" spans="1:24" ht="15" customHeight="1" x14ac:dyDescent="0.15">
      <c r="A9" s="40"/>
      <c r="B9" s="3" t="s">
        <v>5</v>
      </c>
      <c r="C9" s="23">
        <v>10077110</v>
      </c>
      <c r="D9" s="23">
        <v>84767870</v>
      </c>
      <c r="E9" s="23">
        <v>2367860</v>
      </c>
      <c r="F9" s="23">
        <v>72278940</v>
      </c>
      <c r="G9" s="23">
        <v>45735660</v>
      </c>
      <c r="H9" s="23">
        <v>12337700</v>
      </c>
      <c r="I9" s="23">
        <v>39034230</v>
      </c>
      <c r="J9" s="23">
        <v>3820520</v>
      </c>
      <c r="K9" s="23">
        <v>72187750</v>
      </c>
      <c r="L9" s="23">
        <v>36557080</v>
      </c>
      <c r="M9" s="23">
        <v>37686870</v>
      </c>
      <c r="N9" s="23">
        <v>14632630</v>
      </c>
      <c r="O9" s="23">
        <v>39805350</v>
      </c>
      <c r="P9" s="23">
        <v>17960710</v>
      </c>
      <c r="Q9" s="23">
        <v>137590</v>
      </c>
      <c r="R9" s="23">
        <v>10050</v>
      </c>
      <c r="S9" s="23">
        <v>3978180</v>
      </c>
      <c r="T9" s="23">
        <v>9673330</v>
      </c>
      <c r="U9" s="23">
        <v>17910940</v>
      </c>
      <c r="V9" s="23">
        <v>214980</v>
      </c>
      <c r="W9" s="23">
        <v>1566490</v>
      </c>
      <c r="X9" s="23">
        <v>830440</v>
      </c>
    </row>
    <row r="10" spans="1:24" ht="15" customHeight="1" x14ac:dyDescent="0.15">
      <c r="A10" s="40"/>
      <c r="B10" s="3" t="s">
        <v>6</v>
      </c>
      <c r="C10" s="23">
        <v>20406060</v>
      </c>
      <c r="D10" s="23">
        <v>69333810</v>
      </c>
      <c r="E10" s="23">
        <v>1558570</v>
      </c>
      <c r="F10" s="23">
        <v>28422960</v>
      </c>
      <c r="G10" s="23">
        <v>12446360</v>
      </c>
      <c r="H10" s="23">
        <v>15437170</v>
      </c>
      <c r="I10" s="23">
        <v>24719250</v>
      </c>
      <c r="J10" s="23">
        <v>2525820</v>
      </c>
      <c r="K10" s="23">
        <v>23089330</v>
      </c>
      <c r="L10" s="23">
        <v>12530680</v>
      </c>
      <c r="M10" s="23">
        <v>14252520</v>
      </c>
      <c r="N10" s="23">
        <v>11476490</v>
      </c>
      <c r="O10" s="23">
        <v>39952560</v>
      </c>
      <c r="P10" s="23">
        <v>17003320</v>
      </c>
      <c r="Q10" s="23">
        <v>59870</v>
      </c>
      <c r="R10" s="23">
        <v>0</v>
      </c>
      <c r="S10" s="23">
        <v>525740</v>
      </c>
      <c r="T10" s="23">
        <v>4381640</v>
      </c>
      <c r="U10" s="23">
        <v>12949990</v>
      </c>
      <c r="V10" s="23">
        <v>305940</v>
      </c>
      <c r="W10" s="23">
        <v>672990</v>
      </c>
      <c r="X10" s="23">
        <v>238480</v>
      </c>
    </row>
    <row r="11" spans="1:24" ht="15" customHeight="1" x14ac:dyDescent="0.15">
      <c r="A11" s="40"/>
      <c r="B11" s="3" t="s">
        <v>92</v>
      </c>
      <c r="C11" s="23">
        <v>33692350</v>
      </c>
      <c r="D11" s="23">
        <v>102626050</v>
      </c>
      <c r="E11" s="23">
        <v>3154550</v>
      </c>
      <c r="F11" s="23">
        <v>117675910</v>
      </c>
      <c r="G11" s="23">
        <v>43262360</v>
      </c>
      <c r="H11" s="23">
        <v>28464940</v>
      </c>
      <c r="I11" s="23">
        <v>38788570</v>
      </c>
      <c r="J11" s="23">
        <v>4411550</v>
      </c>
      <c r="K11" s="23">
        <v>133132050</v>
      </c>
      <c r="L11" s="23">
        <v>36267120</v>
      </c>
      <c r="M11" s="23">
        <v>57423180</v>
      </c>
      <c r="N11" s="23">
        <v>20954470</v>
      </c>
      <c r="O11" s="23">
        <v>72612870</v>
      </c>
      <c r="P11" s="23">
        <v>61299960</v>
      </c>
      <c r="Q11" s="23">
        <v>279930</v>
      </c>
      <c r="R11" s="23">
        <v>1120</v>
      </c>
      <c r="S11" s="23">
        <v>1572990</v>
      </c>
      <c r="T11" s="23">
        <v>19805000</v>
      </c>
      <c r="U11" s="23">
        <v>16373220</v>
      </c>
      <c r="V11" s="23">
        <v>339470</v>
      </c>
      <c r="W11" s="23">
        <v>1262340</v>
      </c>
      <c r="X11" s="23">
        <v>938110</v>
      </c>
    </row>
    <row r="12" spans="1:24" ht="15" customHeight="1" x14ac:dyDescent="0.15">
      <c r="A12" s="48"/>
      <c r="B12" s="8" t="s">
        <v>31</v>
      </c>
      <c r="C12" s="24">
        <v>1373197480</v>
      </c>
      <c r="D12" s="24">
        <v>7370716250</v>
      </c>
      <c r="E12" s="24">
        <v>628922350</v>
      </c>
      <c r="F12" s="24">
        <v>7477993090</v>
      </c>
      <c r="G12" s="24">
        <v>3663074680</v>
      </c>
      <c r="H12" s="24">
        <v>1891714540</v>
      </c>
      <c r="I12" s="24">
        <v>3039279040</v>
      </c>
      <c r="J12" s="24">
        <v>392167220</v>
      </c>
      <c r="K12" s="24">
        <v>7507265280</v>
      </c>
      <c r="L12" s="24">
        <v>2803208300</v>
      </c>
      <c r="M12" s="24">
        <v>3532459640</v>
      </c>
      <c r="N12" s="24">
        <v>2159006460</v>
      </c>
      <c r="O12" s="24">
        <v>4515061340</v>
      </c>
      <c r="P12" s="24">
        <v>4131432560</v>
      </c>
      <c r="Q12" s="24">
        <v>31843150</v>
      </c>
      <c r="R12" s="24">
        <v>13590880</v>
      </c>
      <c r="S12" s="24">
        <v>152532760</v>
      </c>
      <c r="T12" s="24">
        <v>870361750</v>
      </c>
      <c r="U12" s="24">
        <v>1268306870</v>
      </c>
      <c r="V12" s="24">
        <v>62357750</v>
      </c>
      <c r="W12" s="24">
        <v>232674450</v>
      </c>
      <c r="X12" s="24">
        <v>194647170</v>
      </c>
    </row>
    <row r="13" spans="1:24" ht="15" customHeight="1" x14ac:dyDescent="0.15">
      <c r="A13" s="45" t="s">
        <v>91</v>
      </c>
      <c r="B13" s="3" t="s">
        <v>12</v>
      </c>
      <c r="C13" s="23">
        <v>40269040</v>
      </c>
      <c r="D13" s="23">
        <v>165047220</v>
      </c>
      <c r="E13" s="23">
        <v>9404700</v>
      </c>
      <c r="F13" s="23">
        <v>155445310</v>
      </c>
      <c r="G13" s="23">
        <v>56040800</v>
      </c>
      <c r="H13" s="23">
        <v>47053850</v>
      </c>
      <c r="I13" s="23">
        <v>60224440</v>
      </c>
      <c r="J13" s="23">
        <v>11197500</v>
      </c>
      <c r="K13" s="23">
        <v>199815270</v>
      </c>
      <c r="L13" s="23">
        <v>61217420</v>
      </c>
      <c r="M13" s="23">
        <v>106983590</v>
      </c>
      <c r="N13" s="23">
        <v>44369350</v>
      </c>
      <c r="O13" s="23">
        <v>99137830</v>
      </c>
      <c r="P13" s="23">
        <v>42646940</v>
      </c>
      <c r="Q13" s="23">
        <v>400270</v>
      </c>
      <c r="R13" s="23">
        <v>568360</v>
      </c>
      <c r="S13" s="23">
        <v>4174210</v>
      </c>
      <c r="T13" s="23">
        <v>18661840</v>
      </c>
      <c r="U13" s="23">
        <v>21605800</v>
      </c>
      <c r="V13" s="23">
        <v>370580</v>
      </c>
      <c r="W13" s="23">
        <v>16012560</v>
      </c>
      <c r="X13" s="23">
        <v>7091850</v>
      </c>
    </row>
    <row r="14" spans="1:24" ht="15" customHeight="1" x14ac:dyDescent="0.15">
      <c r="A14" s="40"/>
      <c r="B14" s="3" t="s">
        <v>13</v>
      </c>
      <c r="C14" s="23">
        <v>94070140</v>
      </c>
      <c r="D14" s="23">
        <v>858222190</v>
      </c>
      <c r="E14" s="23">
        <v>31037650</v>
      </c>
      <c r="F14" s="23">
        <v>768466060</v>
      </c>
      <c r="G14" s="23">
        <v>317302510</v>
      </c>
      <c r="H14" s="23">
        <v>160758760</v>
      </c>
      <c r="I14" s="23">
        <v>257958550</v>
      </c>
      <c r="J14" s="23">
        <v>29754930</v>
      </c>
      <c r="K14" s="23">
        <v>723859670</v>
      </c>
      <c r="L14" s="23">
        <v>241502080</v>
      </c>
      <c r="M14" s="23">
        <v>341963110</v>
      </c>
      <c r="N14" s="23">
        <v>155968360</v>
      </c>
      <c r="O14" s="23">
        <v>408928200</v>
      </c>
      <c r="P14" s="23">
        <v>333057590</v>
      </c>
      <c r="Q14" s="23">
        <v>3068870</v>
      </c>
      <c r="R14" s="23">
        <v>2743010</v>
      </c>
      <c r="S14" s="23">
        <v>13927250</v>
      </c>
      <c r="T14" s="23">
        <v>73989520</v>
      </c>
      <c r="U14" s="23">
        <v>101820550</v>
      </c>
      <c r="V14" s="23">
        <v>1691870</v>
      </c>
      <c r="W14" s="23">
        <v>90316240</v>
      </c>
      <c r="X14" s="23">
        <v>22453500</v>
      </c>
    </row>
    <row r="15" spans="1:24" ht="15" customHeight="1" x14ac:dyDescent="0.15">
      <c r="A15" s="48"/>
      <c r="B15" s="8" t="s">
        <v>31</v>
      </c>
      <c r="C15" s="24">
        <v>134339180</v>
      </c>
      <c r="D15" s="24">
        <v>1023269410</v>
      </c>
      <c r="E15" s="24">
        <v>40442350</v>
      </c>
      <c r="F15" s="24">
        <v>923911370</v>
      </c>
      <c r="G15" s="24">
        <v>373343310</v>
      </c>
      <c r="H15" s="24">
        <v>207812610</v>
      </c>
      <c r="I15" s="24">
        <v>318182990</v>
      </c>
      <c r="J15" s="24">
        <v>40952430</v>
      </c>
      <c r="K15" s="24">
        <v>923674940</v>
      </c>
      <c r="L15" s="24">
        <v>302719500</v>
      </c>
      <c r="M15" s="24">
        <v>448946700</v>
      </c>
      <c r="N15" s="24">
        <v>200337710</v>
      </c>
      <c r="O15" s="24">
        <v>508066030</v>
      </c>
      <c r="P15" s="24">
        <v>375704530</v>
      </c>
      <c r="Q15" s="24">
        <v>3469140</v>
      </c>
      <c r="R15" s="24">
        <v>3311370</v>
      </c>
      <c r="S15" s="24">
        <v>18101460</v>
      </c>
      <c r="T15" s="24">
        <v>92651360</v>
      </c>
      <c r="U15" s="24">
        <v>123426350</v>
      </c>
      <c r="V15" s="24">
        <v>2062450</v>
      </c>
      <c r="W15" s="24">
        <v>106328800</v>
      </c>
      <c r="X15" s="24">
        <v>29545350</v>
      </c>
    </row>
    <row r="16" spans="1:24" ht="15" customHeight="1" x14ac:dyDescent="0.15">
      <c r="A16" s="40" t="s">
        <v>26</v>
      </c>
      <c r="B16" s="3" t="s">
        <v>14</v>
      </c>
      <c r="C16" s="23">
        <v>255364240</v>
      </c>
      <c r="D16" s="23">
        <v>1167354660</v>
      </c>
      <c r="E16" s="23">
        <v>59541130</v>
      </c>
      <c r="F16" s="23">
        <v>1414144230</v>
      </c>
      <c r="G16" s="23">
        <v>801150950</v>
      </c>
      <c r="H16" s="23">
        <v>317067220</v>
      </c>
      <c r="I16" s="23">
        <v>417474490</v>
      </c>
      <c r="J16" s="23">
        <v>85238270</v>
      </c>
      <c r="K16" s="23">
        <v>1626869750</v>
      </c>
      <c r="L16" s="23">
        <v>438539460</v>
      </c>
      <c r="M16" s="23">
        <v>689197640</v>
      </c>
      <c r="N16" s="23">
        <v>339542760</v>
      </c>
      <c r="O16" s="23">
        <v>788261700</v>
      </c>
      <c r="P16" s="23">
        <v>458567580</v>
      </c>
      <c r="Q16" s="23">
        <v>4204210</v>
      </c>
      <c r="R16" s="23">
        <v>1272200</v>
      </c>
      <c r="S16" s="23">
        <v>19259190</v>
      </c>
      <c r="T16" s="23">
        <v>125542460</v>
      </c>
      <c r="U16" s="23">
        <v>198609030</v>
      </c>
      <c r="V16" s="23">
        <v>6638390</v>
      </c>
      <c r="W16" s="23">
        <v>44560930</v>
      </c>
      <c r="X16" s="23">
        <v>61140910</v>
      </c>
    </row>
    <row r="17" spans="1:24" ht="15" customHeight="1" x14ac:dyDescent="0.15">
      <c r="A17" s="40"/>
      <c r="B17" s="3" t="s">
        <v>15</v>
      </c>
      <c r="C17" s="23">
        <v>36805530</v>
      </c>
      <c r="D17" s="23">
        <v>171722950</v>
      </c>
      <c r="E17" s="23">
        <v>6871570</v>
      </c>
      <c r="F17" s="23">
        <v>187350070</v>
      </c>
      <c r="G17" s="23">
        <v>63324400</v>
      </c>
      <c r="H17" s="23">
        <v>48204030</v>
      </c>
      <c r="I17" s="23">
        <v>72904270</v>
      </c>
      <c r="J17" s="23">
        <v>9314230</v>
      </c>
      <c r="K17" s="23">
        <v>224643160</v>
      </c>
      <c r="L17" s="23">
        <v>66752620</v>
      </c>
      <c r="M17" s="23">
        <v>110173730</v>
      </c>
      <c r="N17" s="23">
        <v>71819220</v>
      </c>
      <c r="O17" s="23">
        <v>119008480</v>
      </c>
      <c r="P17" s="23">
        <v>36971840</v>
      </c>
      <c r="Q17" s="23">
        <v>744030</v>
      </c>
      <c r="R17" s="23">
        <v>0</v>
      </c>
      <c r="S17" s="23">
        <v>1926080</v>
      </c>
      <c r="T17" s="23">
        <v>25770030</v>
      </c>
      <c r="U17" s="23">
        <v>46358920</v>
      </c>
      <c r="V17" s="23">
        <v>540280</v>
      </c>
      <c r="W17" s="23">
        <v>4224960</v>
      </c>
      <c r="X17" s="23">
        <v>7527330</v>
      </c>
    </row>
    <row r="18" spans="1:24" ht="15" customHeight="1" x14ac:dyDescent="0.15">
      <c r="A18" s="48"/>
      <c r="B18" s="8" t="s">
        <v>31</v>
      </c>
      <c r="C18" s="24">
        <v>292169770</v>
      </c>
      <c r="D18" s="24">
        <v>1339077610</v>
      </c>
      <c r="E18" s="24">
        <v>66412700</v>
      </c>
      <c r="F18" s="24">
        <v>1601494300</v>
      </c>
      <c r="G18" s="24">
        <v>864475350</v>
      </c>
      <c r="H18" s="24">
        <v>365271250</v>
      </c>
      <c r="I18" s="24">
        <v>490378760</v>
      </c>
      <c r="J18" s="24">
        <v>94552500</v>
      </c>
      <c r="K18" s="24">
        <v>1851512910</v>
      </c>
      <c r="L18" s="24">
        <v>505292080</v>
      </c>
      <c r="M18" s="24">
        <v>799371370</v>
      </c>
      <c r="N18" s="24">
        <v>411361980</v>
      </c>
      <c r="O18" s="24">
        <v>907270180</v>
      </c>
      <c r="P18" s="24">
        <v>495539420</v>
      </c>
      <c r="Q18" s="24">
        <v>4948240</v>
      </c>
      <c r="R18" s="24">
        <v>1272200</v>
      </c>
      <c r="S18" s="24">
        <v>21185270</v>
      </c>
      <c r="T18" s="24">
        <v>151312490</v>
      </c>
      <c r="U18" s="24">
        <v>244967950</v>
      </c>
      <c r="V18" s="24">
        <v>7178670</v>
      </c>
      <c r="W18" s="24">
        <v>48785890</v>
      </c>
      <c r="X18" s="24">
        <v>68668240</v>
      </c>
    </row>
    <row r="19" spans="1:24" ht="15" customHeight="1" x14ac:dyDescent="0.15">
      <c r="A19" s="45" t="s">
        <v>27</v>
      </c>
      <c r="B19" s="3" t="s">
        <v>16</v>
      </c>
      <c r="C19" s="23">
        <v>41560370</v>
      </c>
      <c r="D19" s="23">
        <v>163052970</v>
      </c>
      <c r="E19" s="23">
        <v>5197650</v>
      </c>
      <c r="F19" s="23">
        <v>254699560</v>
      </c>
      <c r="G19" s="23">
        <v>61352370</v>
      </c>
      <c r="H19" s="23">
        <v>40850470</v>
      </c>
      <c r="I19" s="23">
        <v>56903660</v>
      </c>
      <c r="J19" s="23">
        <v>11166320</v>
      </c>
      <c r="K19" s="23">
        <v>193321470</v>
      </c>
      <c r="L19" s="23">
        <v>74545990</v>
      </c>
      <c r="M19" s="23">
        <v>79061500</v>
      </c>
      <c r="N19" s="23">
        <v>59001280</v>
      </c>
      <c r="O19" s="23">
        <v>103750360</v>
      </c>
      <c r="P19" s="23">
        <v>71598810</v>
      </c>
      <c r="Q19" s="23">
        <v>430070</v>
      </c>
      <c r="R19" s="23">
        <v>514490</v>
      </c>
      <c r="S19" s="23">
        <v>6730070</v>
      </c>
      <c r="T19" s="23">
        <v>22142800</v>
      </c>
      <c r="U19" s="23">
        <v>23229920</v>
      </c>
      <c r="V19" s="23">
        <v>237560</v>
      </c>
      <c r="W19" s="23">
        <v>5741550</v>
      </c>
      <c r="X19" s="23">
        <v>2031610</v>
      </c>
    </row>
    <row r="20" spans="1:24" ht="15" customHeight="1" x14ac:dyDescent="0.15">
      <c r="A20" s="45"/>
      <c r="B20" s="3" t="s">
        <v>17</v>
      </c>
      <c r="C20" s="23">
        <v>188959820</v>
      </c>
      <c r="D20" s="23">
        <v>707723150</v>
      </c>
      <c r="E20" s="23">
        <v>25773830</v>
      </c>
      <c r="F20" s="23">
        <v>959483620</v>
      </c>
      <c r="G20" s="23">
        <v>472937540</v>
      </c>
      <c r="H20" s="23">
        <v>228256780</v>
      </c>
      <c r="I20" s="23">
        <v>341584700</v>
      </c>
      <c r="J20" s="23">
        <v>72755640</v>
      </c>
      <c r="K20" s="23">
        <v>1053351230</v>
      </c>
      <c r="L20" s="23">
        <v>332135410</v>
      </c>
      <c r="M20" s="23">
        <v>405587040</v>
      </c>
      <c r="N20" s="23">
        <v>341837170</v>
      </c>
      <c r="O20" s="23">
        <v>693308390</v>
      </c>
      <c r="P20" s="23">
        <v>236943220</v>
      </c>
      <c r="Q20" s="23">
        <v>4906650</v>
      </c>
      <c r="R20" s="23">
        <v>1848070</v>
      </c>
      <c r="S20" s="23">
        <v>17061560</v>
      </c>
      <c r="T20" s="23">
        <v>131409370</v>
      </c>
      <c r="U20" s="23">
        <v>181504740</v>
      </c>
      <c r="V20" s="23">
        <v>2499000</v>
      </c>
      <c r="W20" s="23">
        <v>22485970</v>
      </c>
      <c r="X20" s="23">
        <v>21037730</v>
      </c>
    </row>
    <row r="21" spans="1:24" ht="15" customHeight="1" x14ac:dyDescent="0.15">
      <c r="A21" s="45"/>
      <c r="B21" s="3" t="s">
        <v>18</v>
      </c>
      <c r="C21" s="23">
        <v>13565840</v>
      </c>
      <c r="D21" s="23">
        <v>52610270</v>
      </c>
      <c r="E21" s="23">
        <v>2187220</v>
      </c>
      <c r="F21" s="23">
        <v>85231600</v>
      </c>
      <c r="G21" s="23">
        <v>21604880</v>
      </c>
      <c r="H21" s="23">
        <v>10503040</v>
      </c>
      <c r="I21" s="23">
        <v>19115060</v>
      </c>
      <c r="J21" s="23">
        <v>4062290</v>
      </c>
      <c r="K21" s="23">
        <v>66937320</v>
      </c>
      <c r="L21" s="23">
        <v>18316960</v>
      </c>
      <c r="M21" s="23">
        <v>96267940</v>
      </c>
      <c r="N21" s="23">
        <v>11755020</v>
      </c>
      <c r="O21" s="23">
        <v>39919570</v>
      </c>
      <c r="P21" s="23">
        <v>43594740</v>
      </c>
      <c r="Q21" s="23">
        <v>99480</v>
      </c>
      <c r="R21" s="23">
        <v>2290</v>
      </c>
      <c r="S21" s="23">
        <v>445180</v>
      </c>
      <c r="T21" s="23">
        <v>8793000</v>
      </c>
      <c r="U21" s="23">
        <v>4779800</v>
      </c>
      <c r="V21" s="23">
        <v>49720</v>
      </c>
      <c r="W21" s="23">
        <v>2133560</v>
      </c>
      <c r="X21" s="23">
        <v>3558840</v>
      </c>
    </row>
    <row r="22" spans="1:24" ht="15" customHeight="1" x14ac:dyDescent="0.15">
      <c r="A22" s="47"/>
      <c r="B22" s="8" t="s">
        <v>31</v>
      </c>
      <c r="C22" s="24">
        <v>244086030</v>
      </c>
      <c r="D22" s="24">
        <v>923386390</v>
      </c>
      <c r="E22" s="24">
        <v>33158700</v>
      </c>
      <c r="F22" s="24">
        <v>1299414780</v>
      </c>
      <c r="G22" s="24">
        <v>555894790</v>
      </c>
      <c r="H22" s="24">
        <v>279610290</v>
      </c>
      <c r="I22" s="24">
        <v>417603420</v>
      </c>
      <c r="J22" s="24">
        <v>87984250</v>
      </c>
      <c r="K22" s="24">
        <v>1313610020</v>
      </c>
      <c r="L22" s="24">
        <v>424998360</v>
      </c>
      <c r="M22" s="24">
        <v>580916480</v>
      </c>
      <c r="N22" s="24">
        <v>412593470</v>
      </c>
      <c r="O22" s="24">
        <v>836978320</v>
      </c>
      <c r="P22" s="24">
        <v>352136770</v>
      </c>
      <c r="Q22" s="24">
        <v>5436200</v>
      </c>
      <c r="R22" s="24">
        <v>2364850</v>
      </c>
      <c r="S22" s="24">
        <v>24236810</v>
      </c>
      <c r="T22" s="24">
        <v>162345170</v>
      </c>
      <c r="U22" s="24">
        <v>209514460</v>
      </c>
      <c r="V22" s="24">
        <v>2786280</v>
      </c>
      <c r="W22" s="24">
        <v>30361080</v>
      </c>
      <c r="X22" s="24">
        <v>26628180</v>
      </c>
    </row>
    <row r="23" spans="1:24" ht="15" customHeight="1" x14ac:dyDescent="0.15">
      <c r="A23" s="40" t="s">
        <v>28</v>
      </c>
      <c r="B23" s="3" t="s">
        <v>19</v>
      </c>
      <c r="C23" s="23">
        <v>98009430</v>
      </c>
      <c r="D23" s="23">
        <v>575654590</v>
      </c>
      <c r="E23" s="23">
        <v>16555120</v>
      </c>
      <c r="F23" s="23">
        <v>582463960</v>
      </c>
      <c r="G23" s="23">
        <v>349603840</v>
      </c>
      <c r="H23" s="23">
        <v>120296550</v>
      </c>
      <c r="I23" s="23">
        <v>197244070</v>
      </c>
      <c r="J23" s="23">
        <v>42115380</v>
      </c>
      <c r="K23" s="23">
        <v>611072950</v>
      </c>
      <c r="L23" s="23">
        <v>233712610</v>
      </c>
      <c r="M23" s="23">
        <v>279094850</v>
      </c>
      <c r="N23" s="23">
        <v>137815710</v>
      </c>
      <c r="O23" s="23">
        <v>340094110</v>
      </c>
      <c r="P23" s="23">
        <v>178752830</v>
      </c>
      <c r="Q23" s="23">
        <v>1836390</v>
      </c>
      <c r="R23" s="23">
        <v>167950</v>
      </c>
      <c r="S23" s="23">
        <v>15741360</v>
      </c>
      <c r="T23" s="23">
        <v>75532470</v>
      </c>
      <c r="U23" s="23">
        <v>93031010</v>
      </c>
      <c r="V23" s="23">
        <v>1047210</v>
      </c>
      <c r="W23" s="23">
        <v>17096270</v>
      </c>
      <c r="X23" s="23">
        <v>8673480</v>
      </c>
    </row>
    <row r="24" spans="1:24" ht="15" customHeight="1" x14ac:dyDescent="0.15">
      <c r="A24" s="40"/>
      <c r="B24" s="3" t="s">
        <v>20</v>
      </c>
      <c r="C24" s="23">
        <v>158503980</v>
      </c>
      <c r="D24" s="23">
        <v>847741070</v>
      </c>
      <c r="E24" s="23">
        <v>156250070</v>
      </c>
      <c r="F24" s="23">
        <v>939289790</v>
      </c>
      <c r="G24" s="23">
        <v>370928480</v>
      </c>
      <c r="H24" s="23">
        <v>214269490</v>
      </c>
      <c r="I24" s="23">
        <v>388744100</v>
      </c>
      <c r="J24" s="23">
        <v>109378790</v>
      </c>
      <c r="K24" s="23">
        <v>1186945910</v>
      </c>
      <c r="L24" s="23">
        <v>284729660</v>
      </c>
      <c r="M24" s="23">
        <v>455631940</v>
      </c>
      <c r="N24" s="23">
        <v>218939110</v>
      </c>
      <c r="O24" s="23">
        <v>462384160</v>
      </c>
      <c r="P24" s="23">
        <v>261502480</v>
      </c>
      <c r="Q24" s="23">
        <v>2389680</v>
      </c>
      <c r="R24" s="23">
        <v>3562480</v>
      </c>
      <c r="S24" s="23">
        <v>14536940</v>
      </c>
      <c r="T24" s="23">
        <v>142007530</v>
      </c>
      <c r="U24" s="23">
        <v>146269310</v>
      </c>
      <c r="V24" s="23">
        <v>3247100</v>
      </c>
      <c r="W24" s="23">
        <v>16771960</v>
      </c>
      <c r="X24" s="23">
        <v>25434770</v>
      </c>
    </row>
    <row r="25" spans="1:24" ht="15" customHeight="1" x14ac:dyDescent="0.15">
      <c r="A25" s="40"/>
      <c r="B25" s="3" t="s">
        <v>21</v>
      </c>
      <c r="C25" s="23">
        <v>13269370</v>
      </c>
      <c r="D25" s="23">
        <v>79574990</v>
      </c>
      <c r="E25" s="23">
        <v>3920860</v>
      </c>
      <c r="F25" s="23">
        <v>101658230</v>
      </c>
      <c r="G25" s="23">
        <v>38461770</v>
      </c>
      <c r="H25" s="23">
        <v>13178600</v>
      </c>
      <c r="I25" s="23">
        <v>38616730</v>
      </c>
      <c r="J25" s="23">
        <v>6363060</v>
      </c>
      <c r="K25" s="23">
        <v>103621210</v>
      </c>
      <c r="L25" s="23">
        <v>30130490</v>
      </c>
      <c r="M25" s="23">
        <v>35974380</v>
      </c>
      <c r="N25" s="23">
        <v>28850490</v>
      </c>
      <c r="O25" s="23">
        <v>62884170</v>
      </c>
      <c r="P25" s="23">
        <v>28414520</v>
      </c>
      <c r="Q25" s="23">
        <v>246390</v>
      </c>
      <c r="R25" s="23">
        <v>14550</v>
      </c>
      <c r="S25" s="23">
        <v>2068150</v>
      </c>
      <c r="T25" s="23">
        <v>14052660</v>
      </c>
      <c r="U25" s="23">
        <v>22125990</v>
      </c>
      <c r="V25" s="23">
        <v>313410</v>
      </c>
      <c r="W25" s="23">
        <v>4912210</v>
      </c>
      <c r="X25" s="23">
        <v>2498320</v>
      </c>
    </row>
    <row r="26" spans="1:24" ht="15" customHeight="1" x14ac:dyDescent="0.15">
      <c r="A26" s="48"/>
      <c r="B26" s="8" t="s">
        <v>31</v>
      </c>
      <c r="C26" s="24">
        <v>269782780</v>
      </c>
      <c r="D26" s="24">
        <v>1502970650</v>
      </c>
      <c r="E26" s="24">
        <v>176726050</v>
      </c>
      <c r="F26" s="24">
        <v>1623411980</v>
      </c>
      <c r="G26" s="24">
        <v>758994090</v>
      </c>
      <c r="H26" s="24">
        <v>347744640</v>
      </c>
      <c r="I26" s="24">
        <v>624604900</v>
      </c>
      <c r="J26" s="24">
        <v>157857230</v>
      </c>
      <c r="K26" s="24">
        <v>1901640070</v>
      </c>
      <c r="L26" s="24">
        <v>548572760</v>
      </c>
      <c r="M26" s="24">
        <v>770701170</v>
      </c>
      <c r="N26" s="24">
        <v>385605310</v>
      </c>
      <c r="O26" s="24">
        <v>865362440</v>
      </c>
      <c r="P26" s="24">
        <v>468669830</v>
      </c>
      <c r="Q26" s="24">
        <v>4472460</v>
      </c>
      <c r="R26" s="24">
        <v>3744980</v>
      </c>
      <c r="S26" s="24">
        <v>32346450</v>
      </c>
      <c r="T26" s="24">
        <v>231592660</v>
      </c>
      <c r="U26" s="24">
        <v>261426310</v>
      </c>
      <c r="V26" s="24">
        <v>4607720</v>
      </c>
      <c r="W26" s="24">
        <v>38780440</v>
      </c>
      <c r="X26" s="24">
        <v>36606570</v>
      </c>
    </row>
    <row r="27" spans="1:24" ht="15" customHeight="1" x14ac:dyDescent="0.15">
      <c r="A27" s="45" t="s">
        <v>29</v>
      </c>
      <c r="B27" s="3" t="s">
        <v>22</v>
      </c>
      <c r="C27" s="23">
        <v>481318220</v>
      </c>
      <c r="D27" s="23">
        <v>2465811590</v>
      </c>
      <c r="E27" s="23">
        <v>189670300</v>
      </c>
      <c r="F27" s="23">
        <v>2793655550</v>
      </c>
      <c r="G27" s="23">
        <v>1026701110</v>
      </c>
      <c r="H27" s="23">
        <v>526117220</v>
      </c>
      <c r="I27" s="23">
        <v>967478690</v>
      </c>
      <c r="J27" s="23">
        <v>131786680</v>
      </c>
      <c r="K27" s="23">
        <v>3013120640</v>
      </c>
      <c r="L27" s="23">
        <v>959153690</v>
      </c>
      <c r="M27" s="23">
        <v>1113734210</v>
      </c>
      <c r="N27" s="23">
        <v>516676870</v>
      </c>
      <c r="O27" s="23">
        <v>1228672880</v>
      </c>
      <c r="P27" s="23">
        <v>754101800</v>
      </c>
      <c r="Q27" s="23">
        <v>10413350</v>
      </c>
      <c r="R27" s="23">
        <v>3952620</v>
      </c>
      <c r="S27" s="23">
        <v>39159190</v>
      </c>
      <c r="T27" s="23">
        <v>333398010</v>
      </c>
      <c r="U27" s="23">
        <v>394202630</v>
      </c>
      <c r="V27" s="23">
        <v>10906080</v>
      </c>
      <c r="W27" s="23">
        <v>63234710</v>
      </c>
      <c r="X27" s="23">
        <v>60022820</v>
      </c>
    </row>
    <row r="28" spans="1:24" ht="15" customHeight="1" x14ac:dyDescent="0.15">
      <c r="A28" s="45"/>
      <c r="B28" s="3" t="s">
        <v>81</v>
      </c>
      <c r="C28" s="23">
        <v>33975950</v>
      </c>
      <c r="D28" s="23">
        <v>239040630</v>
      </c>
      <c r="E28" s="23">
        <v>6608810</v>
      </c>
      <c r="F28" s="23">
        <v>249122510</v>
      </c>
      <c r="G28" s="23">
        <v>83964320</v>
      </c>
      <c r="H28" s="23">
        <v>59675140</v>
      </c>
      <c r="I28" s="23">
        <v>79065110</v>
      </c>
      <c r="J28" s="23">
        <v>15712850</v>
      </c>
      <c r="K28" s="23">
        <v>275431300</v>
      </c>
      <c r="L28" s="23">
        <v>78456910</v>
      </c>
      <c r="M28" s="23">
        <v>78690550</v>
      </c>
      <c r="N28" s="23">
        <v>61397570</v>
      </c>
      <c r="O28" s="23">
        <v>140338960</v>
      </c>
      <c r="P28" s="23">
        <v>114611150</v>
      </c>
      <c r="Q28" s="23">
        <v>364080</v>
      </c>
      <c r="R28" s="23">
        <v>1388840</v>
      </c>
      <c r="S28" s="23">
        <v>4782670</v>
      </c>
      <c r="T28" s="23">
        <v>18720800</v>
      </c>
      <c r="U28" s="23">
        <v>33375750</v>
      </c>
      <c r="V28" s="23">
        <v>1388590</v>
      </c>
      <c r="W28" s="23">
        <v>7735230</v>
      </c>
      <c r="X28" s="23">
        <v>4254950</v>
      </c>
    </row>
    <row r="29" spans="1:24" ht="15" customHeight="1" x14ac:dyDescent="0.15">
      <c r="A29" s="45"/>
      <c r="B29" s="3" t="s">
        <v>23</v>
      </c>
      <c r="C29" s="23">
        <v>10724540</v>
      </c>
      <c r="D29" s="23">
        <v>72564160</v>
      </c>
      <c r="E29" s="23">
        <v>4376620</v>
      </c>
      <c r="F29" s="23">
        <v>66055840</v>
      </c>
      <c r="G29" s="23">
        <v>17944050</v>
      </c>
      <c r="H29" s="23">
        <v>11151110</v>
      </c>
      <c r="I29" s="23">
        <v>24881920</v>
      </c>
      <c r="J29" s="23">
        <v>2379580</v>
      </c>
      <c r="K29" s="23">
        <v>85152160</v>
      </c>
      <c r="L29" s="23">
        <v>14367980</v>
      </c>
      <c r="M29" s="23">
        <v>22325410</v>
      </c>
      <c r="N29" s="23">
        <v>20818220</v>
      </c>
      <c r="O29" s="23">
        <v>33796790</v>
      </c>
      <c r="P29" s="23">
        <v>11100580</v>
      </c>
      <c r="Q29" s="23">
        <v>72550</v>
      </c>
      <c r="R29" s="23">
        <v>1860</v>
      </c>
      <c r="S29" s="23">
        <v>344070</v>
      </c>
      <c r="T29" s="23">
        <v>6424040</v>
      </c>
      <c r="U29" s="23">
        <v>9385890</v>
      </c>
      <c r="V29" s="23">
        <v>213020</v>
      </c>
      <c r="W29" s="23">
        <v>1332240</v>
      </c>
      <c r="X29" s="23">
        <v>1034970</v>
      </c>
    </row>
    <row r="30" spans="1:24" ht="15" customHeight="1" x14ac:dyDescent="0.15">
      <c r="A30" s="47"/>
      <c r="B30" s="8" t="s">
        <v>31</v>
      </c>
      <c r="C30" s="24">
        <v>526018710</v>
      </c>
      <c r="D30" s="24">
        <v>2777416380</v>
      </c>
      <c r="E30" s="24">
        <v>200655730</v>
      </c>
      <c r="F30" s="24">
        <v>3108833900</v>
      </c>
      <c r="G30" s="24">
        <v>1128609480</v>
      </c>
      <c r="H30" s="24">
        <v>596943470</v>
      </c>
      <c r="I30" s="24">
        <v>1071425720</v>
      </c>
      <c r="J30" s="24">
        <v>149879110</v>
      </c>
      <c r="K30" s="24">
        <v>3373704100</v>
      </c>
      <c r="L30" s="24">
        <v>1051978580</v>
      </c>
      <c r="M30" s="24">
        <v>1214750170</v>
      </c>
      <c r="N30" s="24">
        <v>598892660</v>
      </c>
      <c r="O30" s="24">
        <v>1402808630</v>
      </c>
      <c r="P30" s="24">
        <v>879813530</v>
      </c>
      <c r="Q30" s="24">
        <v>10849980</v>
      </c>
      <c r="R30" s="24">
        <v>5343320</v>
      </c>
      <c r="S30" s="24">
        <v>44285930</v>
      </c>
      <c r="T30" s="24">
        <v>358542850</v>
      </c>
      <c r="U30" s="24">
        <v>436964270</v>
      </c>
      <c r="V30" s="24">
        <v>12507690</v>
      </c>
      <c r="W30" s="24">
        <v>72302180</v>
      </c>
      <c r="X30" s="24">
        <v>65312740</v>
      </c>
    </row>
    <row r="31" spans="1:24" ht="15" customHeight="1" x14ac:dyDescent="0.15">
      <c r="A31" s="40" t="s">
        <v>30</v>
      </c>
      <c r="B31" s="3" t="s">
        <v>24</v>
      </c>
      <c r="C31" s="23">
        <v>51478090</v>
      </c>
      <c r="D31" s="23">
        <v>258236120</v>
      </c>
      <c r="E31" s="23">
        <v>24889290</v>
      </c>
      <c r="F31" s="23">
        <v>390010300</v>
      </c>
      <c r="G31" s="23">
        <v>134635350</v>
      </c>
      <c r="H31" s="23">
        <v>69180330</v>
      </c>
      <c r="I31" s="23">
        <v>121659180</v>
      </c>
      <c r="J31" s="23">
        <v>17393660</v>
      </c>
      <c r="K31" s="23">
        <v>391692230</v>
      </c>
      <c r="L31" s="23">
        <v>120864980</v>
      </c>
      <c r="M31" s="23">
        <v>152290750</v>
      </c>
      <c r="N31" s="23">
        <v>78701510</v>
      </c>
      <c r="O31" s="23">
        <v>192741060</v>
      </c>
      <c r="P31" s="23">
        <v>74514260</v>
      </c>
      <c r="Q31" s="23">
        <v>1060770</v>
      </c>
      <c r="R31" s="23">
        <v>42920</v>
      </c>
      <c r="S31" s="23">
        <v>5190830</v>
      </c>
      <c r="T31" s="23">
        <v>38858760</v>
      </c>
      <c r="U31" s="23">
        <v>75143900</v>
      </c>
      <c r="V31" s="23">
        <v>2313210</v>
      </c>
      <c r="W31" s="23">
        <v>7251290</v>
      </c>
      <c r="X31" s="23">
        <v>9055700</v>
      </c>
    </row>
    <row r="32" spans="1:24" ht="15" customHeight="1" x14ac:dyDescent="0.15">
      <c r="A32" s="40"/>
      <c r="B32" s="3" t="s">
        <v>25</v>
      </c>
      <c r="C32" s="23">
        <v>43008940</v>
      </c>
      <c r="D32" s="23">
        <v>261158460</v>
      </c>
      <c r="E32" s="23">
        <v>7477750</v>
      </c>
      <c r="F32" s="23">
        <v>246798680</v>
      </c>
      <c r="G32" s="23">
        <v>76684040</v>
      </c>
      <c r="H32" s="23">
        <v>48853000</v>
      </c>
      <c r="I32" s="23">
        <v>82068900</v>
      </c>
      <c r="J32" s="23">
        <v>9728600</v>
      </c>
      <c r="K32" s="23">
        <v>254580820</v>
      </c>
      <c r="L32" s="23">
        <v>74320030</v>
      </c>
      <c r="M32" s="23">
        <v>106811510</v>
      </c>
      <c r="N32" s="23">
        <v>51748720</v>
      </c>
      <c r="O32" s="23">
        <v>158646080</v>
      </c>
      <c r="P32" s="23">
        <v>82215800</v>
      </c>
      <c r="Q32" s="23">
        <v>564810</v>
      </c>
      <c r="R32" s="23">
        <v>400070</v>
      </c>
      <c r="S32" s="23">
        <v>3687530</v>
      </c>
      <c r="T32" s="23">
        <v>24997760</v>
      </c>
      <c r="U32" s="23">
        <v>38069120</v>
      </c>
      <c r="V32" s="23">
        <v>278660</v>
      </c>
      <c r="W32" s="23">
        <v>2211540</v>
      </c>
      <c r="X32" s="23">
        <v>2732860</v>
      </c>
    </row>
    <row r="33" spans="1:24" ht="15" customHeight="1" x14ac:dyDescent="0.15">
      <c r="A33" s="49"/>
      <c r="B33" s="8" t="s">
        <v>31</v>
      </c>
      <c r="C33" s="24">
        <v>94487030</v>
      </c>
      <c r="D33" s="24">
        <v>519394580</v>
      </c>
      <c r="E33" s="24">
        <v>32367040</v>
      </c>
      <c r="F33" s="24">
        <v>636808980</v>
      </c>
      <c r="G33" s="24">
        <v>211319390</v>
      </c>
      <c r="H33" s="24">
        <v>118033330</v>
      </c>
      <c r="I33" s="24">
        <v>203728080</v>
      </c>
      <c r="J33" s="24">
        <v>27122260</v>
      </c>
      <c r="K33" s="24">
        <v>646273050</v>
      </c>
      <c r="L33" s="24">
        <v>195185010</v>
      </c>
      <c r="M33" s="24">
        <v>259102260</v>
      </c>
      <c r="N33" s="24">
        <v>130450230</v>
      </c>
      <c r="O33" s="24">
        <v>351387140</v>
      </c>
      <c r="P33" s="24">
        <v>156730060</v>
      </c>
      <c r="Q33" s="24">
        <v>1625580</v>
      </c>
      <c r="R33" s="24">
        <v>442990</v>
      </c>
      <c r="S33" s="24">
        <v>8878360</v>
      </c>
      <c r="T33" s="24">
        <v>63856520</v>
      </c>
      <c r="U33" s="24">
        <v>113213020</v>
      </c>
      <c r="V33" s="24">
        <v>2591870</v>
      </c>
      <c r="W33" s="24">
        <v>9462830</v>
      </c>
      <c r="X33" s="24">
        <v>11788560</v>
      </c>
    </row>
    <row r="34" spans="1:24" ht="15" customHeight="1" x14ac:dyDescent="0.15">
      <c r="A34" s="46" t="s">
        <v>96</v>
      </c>
      <c r="B34" s="39"/>
      <c r="C34" s="25">
        <v>2934080980</v>
      </c>
      <c r="D34" s="25">
        <v>15456231270</v>
      </c>
      <c r="E34" s="25">
        <v>1178684920</v>
      </c>
      <c r="F34" s="25">
        <v>16671868400</v>
      </c>
      <c r="G34" s="25">
        <v>7555711090</v>
      </c>
      <c r="H34" s="25">
        <v>3807130130</v>
      </c>
      <c r="I34" s="25">
        <v>6165202910</v>
      </c>
      <c r="J34" s="25">
        <v>950515000</v>
      </c>
      <c r="K34" s="25">
        <v>17517680370</v>
      </c>
      <c r="L34" s="25">
        <v>5831954590</v>
      </c>
      <c r="M34" s="25">
        <v>7606247790</v>
      </c>
      <c r="N34" s="25">
        <v>4298247820</v>
      </c>
      <c r="O34" s="25">
        <v>9386934080</v>
      </c>
      <c r="P34" s="25">
        <v>6860026700</v>
      </c>
      <c r="Q34" s="25">
        <v>62644750</v>
      </c>
      <c r="R34" s="25">
        <v>30070590</v>
      </c>
      <c r="S34" s="25">
        <v>301567040</v>
      </c>
      <c r="T34" s="25">
        <v>1930662800</v>
      </c>
      <c r="U34" s="25">
        <v>2657819230</v>
      </c>
      <c r="V34" s="25">
        <v>94092430</v>
      </c>
      <c r="W34" s="25">
        <v>538695670</v>
      </c>
      <c r="X34" s="25">
        <v>433196810</v>
      </c>
    </row>
    <row r="35" spans="1:24" ht="15" customHeight="1" x14ac:dyDescent="0.15">
      <c r="A35" s="35" t="s">
        <v>79</v>
      </c>
      <c r="B35" s="36"/>
      <c r="C35" s="25">
        <v>3089033160</v>
      </c>
      <c r="D35" s="25">
        <v>16080660360</v>
      </c>
      <c r="E35" s="25">
        <v>1268901400</v>
      </c>
      <c r="F35" s="25">
        <v>17210161940</v>
      </c>
      <c r="G35" s="25">
        <v>7729948720</v>
      </c>
      <c r="H35" s="25">
        <v>3958907730</v>
      </c>
      <c r="I35" s="25">
        <v>6412250680</v>
      </c>
      <c r="J35" s="25">
        <v>997333930</v>
      </c>
      <c r="K35" s="25">
        <v>18029251650</v>
      </c>
      <c r="L35" s="25">
        <v>6233836320</v>
      </c>
      <c r="M35" s="25">
        <v>7960459680</v>
      </c>
      <c r="N35" s="25">
        <v>4579297500</v>
      </c>
      <c r="O35" s="25">
        <v>9755625670</v>
      </c>
      <c r="P35" s="25">
        <v>7146052260</v>
      </c>
      <c r="Q35" s="25">
        <v>76654390</v>
      </c>
      <c r="R35" s="25">
        <v>33596200</v>
      </c>
      <c r="S35" s="25">
        <v>328977450</v>
      </c>
      <c r="T35" s="25">
        <v>2016779180</v>
      </c>
      <c r="U35" s="25">
        <v>2790366110</v>
      </c>
      <c r="V35" s="25">
        <v>104763940</v>
      </c>
      <c r="W35" s="25">
        <v>550904130</v>
      </c>
      <c r="X35" s="25">
        <v>453300750</v>
      </c>
    </row>
    <row r="36" spans="1:24" ht="28.5" customHeight="1" x14ac:dyDescent="0.2">
      <c r="C36" s="33" t="s">
        <v>90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X2"/>
    <mergeCell ref="A4:A12"/>
    <mergeCell ref="A13:A15"/>
    <mergeCell ref="A16:A18"/>
  </mergeCells>
  <phoneticPr fontId="2"/>
  <pageMargins left="0.31496062992125984" right="0.11811023622047245" top="0.74803149606299213" bottom="0.74803149606299213" header="0.31496062992125984" footer="0.31496062992125984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Q36"/>
  <sheetViews>
    <sheetView zoomScaleNormal="100"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U21" sqref="U21"/>
    </sheetView>
  </sheetViews>
  <sheetFormatPr defaultColWidth="9" defaultRowHeight="9.5" x14ac:dyDescent="0.2"/>
  <cols>
    <col min="1" max="1" width="4.453125" style="1" customWidth="1"/>
    <col min="2" max="2" width="12.9062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入院："&amp;'国保（全体）'!C1&amp;"）"</f>
        <v>（国民健康保険　入院：R02）</v>
      </c>
      <c r="Q1" s="4" t="s">
        <v>82</v>
      </c>
    </row>
    <row r="2" spans="1:17" ht="15" customHeight="1" x14ac:dyDescent="0.2">
      <c r="A2" s="40" t="s">
        <v>11</v>
      </c>
      <c r="B2" s="40"/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" customHeight="1" x14ac:dyDescent="0.2">
      <c r="A3" s="40"/>
      <c r="B3" s="40"/>
      <c r="C3" s="3" t="s">
        <v>56</v>
      </c>
      <c r="D3" s="3" t="s">
        <v>57</v>
      </c>
      <c r="E3" s="3" t="s">
        <v>58</v>
      </c>
      <c r="F3" s="3" t="s">
        <v>59</v>
      </c>
      <c r="G3" s="3" t="s">
        <v>60</v>
      </c>
      <c r="H3" s="3" t="s">
        <v>61</v>
      </c>
      <c r="I3" s="3" t="s">
        <v>62</v>
      </c>
      <c r="J3" s="3" t="s">
        <v>63</v>
      </c>
      <c r="K3" s="3" t="s">
        <v>64</v>
      </c>
      <c r="L3" s="3" t="s">
        <v>65</v>
      </c>
      <c r="M3" s="3" t="s">
        <v>66</v>
      </c>
      <c r="N3" s="3" t="s">
        <v>67</v>
      </c>
      <c r="O3" s="3" t="s">
        <v>68</v>
      </c>
      <c r="P3" s="3" t="s">
        <v>69</v>
      </c>
      <c r="Q3" s="3" t="s">
        <v>70</v>
      </c>
    </row>
    <row r="4" spans="1:17" ht="15" customHeight="1" x14ac:dyDescent="0.15">
      <c r="A4" s="40" t="s">
        <v>7</v>
      </c>
      <c r="B4" s="3" t="s">
        <v>0</v>
      </c>
      <c r="C4" s="23">
        <v>67803.090193089432</v>
      </c>
      <c r="D4" s="23">
        <v>17850.443975903614</v>
      </c>
      <c r="E4" s="23">
        <v>21197.287026621671</v>
      </c>
      <c r="F4" s="23">
        <v>34097.008307900986</v>
      </c>
      <c r="G4" s="23">
        <v>30399.560128348214</v>
      </c>
      <c r="H4" s="23">
        <v>47580.806728916556</v>
      </c>
      <c r="I4" s="23">
        <v>55904.584511695517</v>
      </c>
      <c r="J4" s="23">
        <v>79215.423651226156</v>
      </c>
      <c r="K4" s="23">
        <v>93366.983035634141</v>
      </c>
      <c r="L4" s="23">
        <v>132272.46331696259</v>
      </c>
      <c r="M4" s="23">
        <v>140541.00008517163</v>
      </c>
      <c r="N4" s="23">
        <v>188357.65638136124</v>
      </c>
      <c r="O4" s="23">
        <v>177672.57584346214</v>
      </c>
      <c r="P4" s="23">
        <v>169508.18066474277</v>
      </c>
      <c r="Q4" s="23">
        <v>228422.54041872162</v>
      </c>
    </row>
    <row r="5" spans="1:17" ht="15" customHeight="1" x14ac:dyDescent="0.15">
      <c r="A5" s="40"/>
      <c r="B5" s="3" t="s">
        <v>1</v>
      </c>
      <c r="C5" s="23">
        <v>51917.818181818184</v>
      </c>
      <c r="D5" s="23">
        <v>3226.0759493670885</v>
      </c>
      <c r="E5" s="23">
        <v>4214.7619047619046</v>
      </c>
      <c r="F5" s="23">
        <v>34952.462686567167</v>
      </c>
      <c r="G5" s="23">
        <v>25085.964912280702</v>
      </c>
      <c r="H5" s="23">
        <v>96649.477272727279</v>
      </c>
      <c r="I5" s="23">
        <v>90356.759124087592</v>
      </c>
      <c r="J5" s="23">
        <v>96446.591194968554</v>
      </c>
      <c r="K5" s="23">
        <v>198751.06976744186</v>
      </c>
      <c r="L5" s="23">
        <v>187037.46640316205</v>
      </c>
      <c r="M5" s="23">
        <v>155805.5</v>
      </c>
      <c r="N5" s="23">
        <v>252582.70149253731</v>
      </c>
      <c r="O5" s="23">
        <v>207831.38101983003</v>
      </c>
      <c r="P5" s="23">
        <v>140031.51745379876</v>
      </c>
      <c r="Q5" s="23">
        <v>231285.10494141621</v>
      </c>
    </row>
    <row r="6" spans="1:17" ht="15" customHeight="1" x14ac:dyDescent="0.15">
      <c r="A6" s="40"/>
      <c r="B6" s="3" t="s">
        <v>2</v>
      </c>
      <c r="C6" s="23">
        <v>26308.59756097561</v>
      </c>
      <c r="D6" s="23">
        <v>3505.2879581151833</v>
      </c>
      <c r="E6" s="23">
        <v>5545</v>
      </c>
      <c r="F6" s="23">
        <v>18124.591836734693</v>
      </c>
      <c r="G6" s="23">
        <v>48182.81339712919</v>
      </c>
      <c r="H6" s="23">
        <v>25327.152941176471</v>
      </c>
      <c r="I6" s="23">
        <v>95194.92567567568</v>
      </c>
      <c r="J6" s="23">
        <v>102870.70025839793</v>
      </c>
      <c r="K6" s="23">
        <v>146117.10653753026</v>
      </c>
      <c r="L6" s="23">
        <v>74233.141683778231</v>
      </c>
      <c r="M6" s="23">
        <v>132361.79256360079</v>
      </c>
      <c r="N6" s="23">
        <v>176379.43622920517</v>
      </c>
      <c r="O6" s="23">
        <v>176888.54702970298</v>
      </c>
      <c r="P6" s="23">
        <v>188943.94093567252</v>
      </c>
      <c r="Q6" s="23">
        <v>225167.73618394515</v>
      </c>
    </row>
    <row r="7" spans="1:17" ht="15" customHeight="1" x14ac:dyDescent="0.15">
      <c r="A7" s="40"/>
      <c r="B7" s="3" t="s">
        <v>3</v>
      </c>
      <c r="C7" s="23">
        <v>45634.07894736842</v>
      </c>
      <c r="D7" s="23">
        <v>8162.2988505747126</v>
      </c>
      <c r="E7" s="23">
        <v>2401.818181818182</v>
      </c>
      <c r="F7" s="23">
        <v>1596.6129032258063</v>
      </c>
      <c r="G7" s="23">
        <v>782.5</v>
      </c>
      <c r="H7" s="23">
        <v>10206.74647887324</v>
      </c>
      <c r="I7" s="23">
        <v>35941</v>
      </c>
      <c r="J7" s="23">
        <v>57175.467980295565</v>
      </c>
      <c r="K7" s="23">
        <v>141524.58215962441</v>
      </c>
      <c r="L7" s="23">
        <v>113789.12542372881</v>
      </c>
      <c r="M7" s="23">
        <v>220201.90842490841</v>
      </c>
      <c r="N7" s="23">
        <v>115939.27731092437</v>
      </c>
      <c r="O7" s="23">
        <v>179425.99761336515</v>
      </c>
      <c r="P7" s="23">
        <v>130275.29303675049</v>
      </c>
      <c r="Q7" s="23">
        <v>199741.27371273714</v>
      </c>
    </row>
    <row r="8" spans="1:17" ht="15" customHeight="1" x14ac:dyDescent="0.15">
      <c r="A8" s="40"/>
      <c r="B8" s="3" t="s">
        <v>4</v>
      </c>
      <c r="C8" s="23">
        <v>14209.428571428571</v>
      </c>
      <c r="D8" s="23">
        <v>0</v>
      </c>
      <c r="E8" s="23">
        <v>0</v>
      </c>
      <c r="F8" s="23">
        <v>65474.46</v>
      </c>
      <c r="G8" s="23">
        <v>24545.695652173912</v>
      </c>
      <c r="H8" s="23">
        <v>172157.4193548387</v>
      </c>
      <c r="I8" s="23">
        <v>77234.886792452831</v>
      </c>
      <c r="J8" s="23">
        <v>94747.732484076434</v>
      </c>
      <c r="K8" s="23">
        <v>35821.433333333334</v>
      </c>
      <c r="L8" s="23">
        <v>131962.93927125505</v>
      </c>
      <c r="M8" s="23">
        <v>94401.563265306118</v>
      </c>
      <c r="N8" s="23">
        <v>273994.38725490199</v>
      </c>
      <c r="O8" s="23">
        <v>290867.60975609755</v>
      </c>
      <c r="P8" s="23">
        <v>174631.85356068204</v>
      </c>
      <c r="Q8" s="23">
        <v>216562.39375348578</v>
      </c>
    </row>
    <row r="9" spans="1:17" ht="15" customHeight="1" x14ac:dyDescent="0.15">
      <c r="A9" s="40"/>
      <c r="B9" s="3" t="s">
        <v>5</v>
      </c>
      <c r="C9" s="23">
        <v>32991.333333333336</v>
      </c>
      <c r="D9" s="23">
        <v>9486.8518518518522</v>
      </c>
      <c r="E9" s="23">
        <v>0</v>
      </c>
      <c r="F9" s="23">
        <v>11845</v>
      </c>
      <c r="G9" s="23">
        <v>8999.0697674418607</v>
      </c>
      <c r="H9" s="23">
        <v>3179.8214285714284</v>
      </c>
      <c r="I9" s="23">
        <v>73077.220338983054</v>
      </c>
      <c r="J9" s="23">
        <v>279708.5844155844</v>
      </c>
      <c r="K9" s="23">
        <v>68411.011235955055</v>
      </c>
      <c r="L9" s="23">
        <v>56165.318518518521</v>
      </c>
      <c r="M9" s="23">
        <v>195491.94214876034</v>
      </c>
      <c r="N9" s="23">
        <v>227610.53599999999</v>
      </c>
      <c r="O9" s="23">
        <v>353162.28846153844</v>
      </c>
      <c r="P9" s="23">
        <v>123483.38476953907</v>
      </c>
      <c r="Q9" s="23">
        <v>203368.78325123154</v>
      </c>
    </row>
    <row r="10" spans="1:17" ht="15" customHeight="1" x14ac:dyDescent="0.15">
      <c r="A10" s="40"/>
      <c r="B10" s="3" t="s">
        <v>6</v>
      </c>
      <c r="C10" s="23">
        <v>0</v>
      </c>
      <c r="D10" s="23">
        <v>14947.368421052632</v>
      </c>
      <c r="E10" s="23">
        <v>8905.3846153846152</v>
      </c>
      <c r="F10" s="23">
        <v>0</v>
      </c>
      <c r="G10" s="23">
        <v>16579.032258064515</v>
      </c>
      <c r="H10" s="23">
        <v>0</v>
      </c>
      <c r="I10" s="23">
        <v>23300</v>
      </c>
      <c r="J10" s="23">
        <v>46209.948717948719</v>
      </c>
      <c r="K10" s="23">
        <v>0</v>
      </c>
      <c r="L10" s="23">
        <v>128824.84285714285</v>
      </c>
      <c r="M10" s="23">
        <v>357339.93220338982</v>
      </c>
      <c r="N10" s="23">
        <v>156028.67692307691</v>
      </c>
      <c r="O10" s="23">
        <v>278220.30656934308</v>
      </c>
      <c r="P10" s="23">
        <v>247968.92479108635</v>
      </c>
      <c r="Q10" s="23">
        <v>236735.83935742971</v>
      </c>
    </row>
    <row r="11" spans="1:17" ht="15" customHeight="1" x14ac:dyDescent="0.15">
      <c r="A11" s="40"/>
      <c r="B11" s="3" t="s">
        <v>92</v>
      </c>
      <c r="C11" s="23">
        <v>14537.34375</v>
      </c>
      <c r="D11" s="23">
        <v>2521.2328767123286</v>
      </c>
      <c r="E11" s="23">
        <v>12958.765432098766</v>
      </c>
      <c r="F11" s="23">
        <v>4414.6808510638302</v>
      </c>
      <c r="G11" s="23">
        <v>14307.123287671233</v>
      </c>
      <c r="H11" s="23">
        <v>24298.666666666668</v>
      </c>
      <c r="I11" s="23">
        <v>12017.142857142857</v>
      </c>
      <c r="J11" s="23">
        <v>187320.18055555556</v>
      </c>
      <c r="K11" s="23">
        <v>43166.555555555555</v>
      </c>
      <c r="L11" s="23">
        <v>87191.051813471509</v>
      </c>
      <c r="M11" s="23">
        <v>110875.3950617284</v>
      </c>
      <c r="N11" s="23">
        <v>214048.37628865978</v>
      </c>
      <c r="O11" s="23">
        <v>135198.22466960351</v>
      </c>
      <c r="P11" s="23">
        <v>206059.25738396624</v>
      </c>
      <c r="Q11" s="23">
        <v>215706.1895534962</v>
      </c>
    </row>
    <row r="12" spans="1:17" ht="15" customHeight="1" x14ac:dyDescent="0.15">
      <c r="A12" s="40"/>
      <c r="B12" s="8" t="s">
        <v>31</v>
      </c>
      <c r="C12" s="24">
        <v>63416.108774310269</v>
      </c>
      <c r="D12" s="24">
        <v>16417.301937567277</v>
      </c>
      <c r="E12" s="24">
        <v>19315.740728421752</v>
      </c>
      <c r="F12" s="24">
        <v>32760.212948988832</v>
      </c>
      <c r="G12" s="24">
        <v>29938.199516170105</v>
      </c>
      <c r="H12" s="24">
        <v>47605.211020244002</v>
      </c>
      <c r="I12" s="24">
        <v>57296.007936507936</v>
      </c>
      <c r="J12" s="24">
        <v>83042.582922347938</v>
      </c>
      <c r="K12" s="24">
        <v>95788.787457844868</v>
      </c>
      <c r="L12" s="24">
        <v>129647.24364733489</v>
      </c>
      <c r="M12" s="24">
        <v>142352.3283548484</v>
      </c>
      <c r="N12" s="24">
        <v>189821.11142322098</v>
      </c>
      <c r="O12" s="24">
        <v>182062.53370943677</v>
      </c>
      <c r="P12" s="24">
        <v>169392.99330565205</v>
      </c>
      <c r="Q12" s="24">
        <v>227059.95014137341</v>
      </c>
    </row>
    <row r="13" spans="1:17" ht="15" customHeight="1" x14ac:dyDescent="0.15">
      <c r="A13" s="45" t="s">
        <v>91</v>
      </c>
      <c r="B13" s="3" t="s">
        <v>12</v>
      </c>
      <c r="C13" s="23">
        <v>109983.80281690141</v>
      </c>
      <c r="D13" s="23">
        <v>49875.125</v>
      </c>
      <c r="E13" s="23">
        <v>33977.087378640776</v>
      </c>
      <c r="F13" s="23">
        <v>28637.293233082706</v>
      </c>
      <c r="G13" s="23">
        <v>7221.9718309859154</v>
      </c>
      <c r="H13" s="23">
        <v>89506.639344262294</v>
      </c>
      <c r="I13" s="23">
        <v>308379.75483870966</v>
      </c>
      <c r="J13" s="23">
        <v>70933.204188481672</v>
      </c>
      <c r="K13" s="23">
        <v>205282.04878048779</v>
      </c>
      <c r="L13" s="23">
        <v>246136.9347826087</v>
      </c>
      <c r="M13" s="23">
        <v>305146.94462540717</v>
      </c>
      <c r="N13" s="23">
        <v>352363.13879003556</v>
      </c>
      <c r="O13" s="23">
        <v>252882.18979266347</v>
      </c>
      <c r="P13" s="23">
        <v>178608.70885149963</v>
      </c>
      <c r="Q13" s="23">
        <v>239760.44879356568</v>
      </c>
    </row>
    <row r="14" spans="1:17" ht="15" customHeight="1" x14ac:dyDescent="0.15">
      <c r="A14" s="40"/>
      <c r="B14" s="3" t="s">
        <v>13</v>
      </c>
      <c r="C14" s="23">
        <v>87526.576354679797</v>
      </c>
      <c r="D14" s="23">
        <v>3431.4663951120165</v>
      </c>
      <c r="E14" s="23">
        <v>9485.6470588235297</v>
      </c>
      <c r="F14" s="23">
        <v>23077.378277153559</v>
      </c>
      <c r="G14" s="23">
        <v>29898.824302134646</v>
      </c>
      <c r="H14" s="23">
        <v>46915.362619808307</v>
      </c>
      <c r="I14" s="23">
        <v>52584.721141374837</v>
      </c>
      <c r="J14" s="23">
        <v>84001.635869565216</v>
      </c>
      <c r="K14" s="23">
        <v>108978.29429133858</v>
      </c>
      <c r="L14" s="23">
        <v>117546.60505529225</v>
      </c>
      <c r="M14" s="23">
        <v>180619.72579185519</v>
      </c>
      <c r="N14" s="23">
        <v>184001.30810810812</v>
      </c>
      <c r="O14" s="23">
        <v>170204.7604040404</v>
      </c>
      <c r="P14" s="23">
        <v>148785.64800613496</v>
      </c>
      <c r="Q14" s="23">
        <v>185886.24195323247</v>
      </c>
    </row>
    <row r="15" spans="1:17" ht="15" customHeight="1" x14ac:dyDescent="0.15">
      <c r="A15" s="40"/>
      <c r="B15" s="8" t="s">
        <v>31</v>
      </c>
      <c r="C15" s="24">
        <v>90869.266247379448</v>
      </c>
      <c r="D15" s="24">
        <v>9938.4588441330998</v>
      </c>
      <c r="E15" s="24">
        <v>13600.848287112562</v>
      </c>
      <c r="F15" s="24">
        <v>24186.026986506746</v>
      </c>
      <c r="G15" s="24">
        <v>25611.05725699068</v>
      </c>
      <c r="H15" s="24">
        <v>53862.068181818184</v>
      </c>
      <c r="I15" s="24">
        <v>95401.384449244055</v>
      </c>
      <c r="J15" s="24">
        <v>81754.94779477948</v>
      </c>
      <c r="K15" s="24">
        <v>125147.22932022932</v>
      </c>
      <c r="L15" s="24">
        <v>140562.77302204928</v>
      </c>
      <c r="M15" s="24">
        <v>207694.69475920679</v>
      </c>
      <c r="N15" s="24">
        <v>218012.5765636233</v>
      </c>
      <c r="O15" s="24">
        <v>186916.15570599612</v>
      </c>
      <c r="P15" s="24">
        <v>154978.58802977367</v>
      </c>
      <c r="Q15" s="24">
        <v>196885.19058565955</v>
      </c>
    </row>
    <row r="16" spans="1:17" ht="15" customHeight="1" x14ac:dyDescent="0.15">
      <c r="A16" s="40" t="s">
        <v>26</v>
      </c>
      <c r="B16" s="3" t="s">
        <v>14</v>
      </c>
      <c r="C16" s="23">
        <v>79648.181052631582</v>
      </c>
      <c r="D16" s="23">
        <v>24797.088285229202</v>
      </c>
      <c r="E16" s="23">
        <v>38982.082089552241</v>
      </c>
      <c r="F16" s="23">
        <v>47227.076612903227</v>
      </c>
      <c r="G16" s="23">
        <v>93978.001366120225</v>
      </c>
      <c r="H16" s="23">
        <v>100801.53066332916</v>
      </c>
      <c r="I16" s="23">
        <v>112667.65810055866</v>
      </c>
      <c r="J16" s="23">
        <v>45769.110530896432</v>
      </c>
      <c r="K16" s="23">
        <v>162504.61375661375</v>
      </c>
      <c r="L16" s="23">
        <v>186645.15406698565</v>
      </c>
      <c r="M16" s="23">
        <v>241049.60703363916</v>
      </c>
      <c r="N16" s="23">
        <v>215800.80333179084</v>
      </c>
      <c r="O16" s="23">
        <v>216653.5372489194</v>
      </c>
      <c r="P16" s="23">
        <v>185646.01100244498</v>
      </c>
      <c r="Q16" s="23">
        <v>231879.1636625317</v>
      </c>
    </row>
    <row r="17" spans="1:17" ht="15" customHeight="1" x14ac:dyDescent="0.15">
      <c r="A17" s="40"/>
      <c r="B17" s="3" t="s">
        <v>15</v>
      </c>
      <c r="C17" s="23">
        <v>16045.408450704226</v>
      </c>
      <c r="D17" s="23">
        <v>30934.193548387098</v>
      </c>
      <c r="E17" s="23">
        <v>23040.900900900902</v>
      </c>
      <c r="F17" s="23">
        <v>9310.703125</v>
      </c>
      <c r="G17" s="23">
        <v>18741.767741935484</v>
      </c>
      <c r="H17" s="23">
        <v>0</v>
      </c>
      <c r="I17" s="23">
        <v>41614.175438596489</v>
      </c>
      <c r="J17" s="23">
        <v>117988.90582959641</v>
      </c>
      <c r="K17" s="23">
        <v>227623.3206751055</v>
      </c>
      <c r="L17" s="23">
        <v>239858.20408163266</v>
      </c>
      <c r="M17" s="23">
        <v>257148.3190184049</v>
      </c>
      <c r="N17" s="23">
        <v>416814.05538461538</v>
      </c>
      <c r="O17" s="23">
        <v>274595.29672131146</v>
      </c>
      <c r="P17" s="23">
        <v>227768.34913468774</v>
      </c>
      <c r="Q17" s="23">
        <v>265461.09276248724</v>
      </c>
    </row>
    <row r="18" spans="1:17" ht="15" customHeight="1" x14ac:dyDescent="0.15">
      <c r="A18" s="40"/>
      <c r="B18" s="8" t="s">
        <v>31</v>
      </c>
      <c r="C18" s="24">
        <v>71377.490842490835</v>
      </c>
      <c r="D18" s="24">
        <v>25633.966275659823</v>
      </c>
      <c r="E18" s="24">
        <v>36716.434058898849</v>
      </c>
      <c r="F18" s="24">
        <v>41661.370412844037</v>
      </c>
      <c r="G18" s="24">
        <v>80830.745208568202</v>
      </c>
      <c r="H18" s="24">
        <v>84159.271682340652</v>
      </c>
      <c r="I18" s="24">
        <v>101269.77298311445</v>
      </c>
      <c r="J18" s="24">
        <v>57507.459183673469</v>
      </c>
      <c r="K18" s="24">
        <v>171328.5894797027</v>
      </c>
      <c r="L18" s="24">
        <v>193207.50167785236</v>
      </c>
      <c r="M18" s="24">
        <v>243343.39204545456</v>
      </c>
      <c r="N18" s="24">
        <v>242079.68785197104</v>
      </c>
      <c r="O18" s="24">
        <v>224433.52256218359</v>
      </c>
      <c r="P18" s="24">
        <v>191066.80962525419</v>
      </c>
      <c r="Q18" s="24">
        <v>235859.57475986227</v>
      </c>
    </row>
    <row r="19" spans="1:17" ht="15" customHeight="1" x14ac:dyDescent="0.15">
      <c r="A19" s="45" t="s">
        <v>27</v>
      </c>
      <c r="B19" s="3" t="s">
        <v>16</v>
      </c>
      <c r="C19" s="23">
        <v>75615.106382978716</v>
      </c>
      <c r="D19" s="23">
        <v>1749.8571428571429</v>
      </c>
      <c r="E19" s="23">
        <v>5115.0476190476193</v>
      </c>
      <c r="F19" s="23">
        <v>16559.633027522937</v>
      </c>
      <c r="G19" s="23">
        <v>2515.5555555555557</v>
      </c>
      <c r="H19" s="23">
        <v>186867.85714285713</v>
      </c>
      <c r="I19" s="23">
        <v>115448.15748031496</v>
      </c>
      <c r="J19" s="23">
        <v>67278.839506172837</v>
      </c>
      <c r="K19" s="23">
        <v>165619.2576419214</v>
      </c>
      <c r="L19" s="23">
        <v>224261.1933085502</v>
      </c>
      <c r="M19" s="23">
        <v>495687.99679487181</v>
      </c>
      <c r="N19" s="23">
        <v>327177.27096774196</v>
      </c>
      <c r="O19" s="23">
        <v>294659.35519125685</v>
      </c>
      <c r="P19" s="23">
        <v>133682.50532724505</v>
      </c>
      <c r="Q19" s="23">
        <v>264428.71568123391</v>
      </c>
    </row>
    <row r="20" spans="1:17" ht="15" customHeight="1" x14ac:dyDescent="0.15">
      <c r="A20" s="45"/>
      <c r="B20" s="3" t="s">
        <v>17</v>
      </c>
      <c r="C20" s="23">
        <v>119867.70406504066</v>
      </c>
      <c r="D20" s="23">
        <v>11943.445040214478</v>
      </c>
      <c r="E20" s="23">
        <v>8664.9814020028607</v>
      </c>
      <c r="F20" s="23">
        <v>27043.617685305591</v>
      </c>
      <c r="G20" s="23">
        <v>17661.502210991788</v>
      </c>
      <c r="H20" s="23">
        <v>37359.953969312875</v>
      </c>
      <c r="I20" s="23">
        <v>92602.564980544747</v>
      </c>
      <c r="J20" s="23">
        <v>94175.489019033674</v>
      </c>
      <c r="K20" s="23">
        <v>96091.164040114614</v>
      </c>
      <c r="L20" s="23">
        <v>149012.21646341463</v>
      </c>
      <c r="M20" s="23">
        <v>211242.2447881641</v>
      </c>
      <c r="N20" s="23">
        <v>265849.78783783782</v>
      </c>
      <c r="O20" s="23">
        <v>180468.17358114835</v>
      </c>
      <c r="P20" s="23">
        <v>143692.22993525071</v>
      </c>
      <c r="Q20" s="23">
        <v>200217.15468636222</v>
      </c>
    </row>
    <row r="21" spans="1:17" ht="15" customHeight="1" x14ac:dyDescent="0.15">
      <c r="A21" s="45"/>
      <c r="B21" s="3" t="s">
        <v>18</v>
      </c>
      <c r="C21" s="23">
        <v>9683.5294117647063</v>
      </c>
      <c r="D21" s="23">
        <v>0</v>
      </c>
      <c r="E21" s="23">
        <v>0</v>
      </c>
      <c r="F21" s="23">
        <v>106996.84210526316</v>
      </c>
      <c r="G21" s="23">
        <v>18396.521739130436</v>
      </c>
      <c r="H21" s="23">
        <v>17299.583333333332</v>
      </c>
      <c r="I21" s="23">
        <v>22751.666666666668</v>
      </c>
      <c r="J21" s="23">
        <v>0</v>
      </c>
      <c r="K21" s="23">
        <v>77802.321428571435</v>
      </c>
      <c r="L21" s="23">
        <v>233775.59090909091</v>
      </c>
      <c r="M21" s="23">
        <v>240679.77011494254</v>
      </c>
      <c r="N21" s="23">
        <v>222735.82474226804</v>
      </c>
      <c r="O21" s="23">
        <v>156515.62566844921</v>
      </c>
      <c r="P21" s="23">
        <v>123472.30843373494</v>
      </c>
      <c r="Q21" s="23">
        <v>252274.65335463258</v>
      </c>
    </row>
    <row r="22" spans="1:17" ht="15" customHeight="1" x14ac:dyDescent="0.15">
      <c r="A22" s="45"/>
      <c r="B22" s="8" t="s">
        <v>31</v>
      </c>
      <c r="C22" s="24">
        <v>114045.9027982327</v>
      </c>
      <c r="D22" s="24">
        <v>10765.554231227652</v>
      </c>
      <c r="E22" s="24">
        <v>8012.0315917375456</v>
      </c>
      <c r="F22" s="24">
        <v>27463.190635451505</v>
      </c>
      <c r="G22" s="24">
        <v>16867.734669811322</v>
      </c>
      <c r="H22" s="24">
        <v>46101.672424429365</v>
      </c>
      <c r="I22" s="24">
        <v>93161.416088765603</v>
      </c>
      <c r="J22" s="24">
        <v>88542.442893401021</v>
      </c>
      <c r="K22" s="24">
        <v>104953.6020226056</v>
      </c>
      <c r="L22" s="24">
        <v>162093.91645569619</v>
      </c>
      <c r="M22" s="24">
        <v>259655.89236479322</v>
      </c>
      <c r="N22" s="24">
        <v>273708.54001059884</v>
      </c>
      <c r="O22" s="24">
        <v>195995.46945852228</v>
      </c>
      <c r="P22" s="24">
        <v>141118.26989247312</v>
      </c>
      <c r="Q22" s="24">
        <v>213142.25976690743</v>
      </c>
    </row>
    <row r="23" spans="1:17" ht="15" customHeight="1" x14ac:dyDescent="0.15">
      <c r="A23" s="40" t="s">
        <v>28</v>
      </c>
      <c r="B23" s="3" t="s">
        <v>19</v>
      </c>
      <c r="C23" s="23">
        <v>61949.714285714283</v>
      </c>
      <c r="D23" s="23">
        <v>22459.72067039106</v>
      </c>
      <c r="E23" s="23">
        <v>5303.072916666667</v>
      </c>
      <c r="F23" s="23">
        <v>46624.723684210527</v>
      </c>
      <c r="G23" s="23">
        <v>18373.569620253165</v>
      </c>
      <c r="H23" s="23">
        <v>63413.734491315139</v>
      </c>
      <c r="I23" s="23">
        <v>80348.154455445547</v>
      </c>
      <c r="J23" s="23">
        <v>99405.947761194024</v>
      </c>
      <c r="K23" s="23">
        <v>95416.18998716303</v>
      </c>
      <c r="L23" s="23">
        <v>105579.24252873563</v>
      </c>
      <c r="M23" s="23">
        <v>246105.69194312795</v>
      </c>
      <c r="N23" s="23">
        <v>282688.12041884818</v>
      </c>
      <c r="O23" s="23">
        <v>195132.03983862835</v>
      </c>
      <c r="P23" s="23">
        <v>145124.69549434123</v>
      </c>
      <c r="Q23" s="23">
        <v>225459.88120740021</v>
      </c>
    </row>
    <row r="24" spans="1:17" ht="15" customHeight="1" x14ac:dyDescent="0.15">
      <c r="A24" s="40"/>
      <c r="B24" s="3" t="s">
        <v>20</v>
      </c>
      <c r="C24" s="23">
        <v>133225.22666666665</v>
      </c>
      <c r="D24" s="23">
        <v>6614.3967280163597</v>
      </c>
      <c r="E24" s="23">
        <v>10506.360424028269</v>
      </c>
      <c r="F24" s="23">
        <v>38687.656967840732</v>
      </c>
      <c r="G24" s="23">
        <v>35316.038034865291</v>
      </c>
      <c r="H24" s="23">
        <v>50402.377668308705</v>
      </c>
      <c r="I24" s="23">
        <v>62203.563282336581</v>
      </c>
      <c r="J24" s="23">
        <v>120101.75315126051</v>
      </c>
      <c r="K24" s="23">
        <v>136459.95169082127</v>
      </c>
      <c r="L24" s="23">
        <v>127982.93409549429</v>
      </c>
      <c r="M24" s="23">
        <v>210279.89119889119</v>
      </c>
      <c r="N24" s="23">
        <v>283314.78967254411</v>
      </c>
      <c r="O24" s="23">
        <v>176669.58189514815</v>
      </c>
      <c r="P24" s="23">
        <v>168413.87488748875</v>
      </c>
      <c r="Q24" s="23">
        <v>216410.28538763066</v>
      </c>
    </row>
    <row r="25" spans="1:17" ht="15" customHeight="1" x14ac:dyDescent="0.15">
      <c r="A25" s="40"/>
      <c r="B25" s="3" t="s">
        <v>21</v>
      </c>
      <c r="C25" s="23">
        <v>14630.212765957447</v>
      </c>
      <c r="D25" s="23">
        <v>7996.5573770491801</v>
      </c>
      <c r="E25" s="23">
        <v>0</v>
      </c>
      <c r="F25" s="23">
        <v>105995.32467532468</v>
      </c>
      <c r="G25" s="23">
        <v>187639.37037037036</v>
      </c>
      <c r="H25" s="23">
        <v>0</v>
      </c>
      <c r="I25" s="23">
        <v>129450.59523809524</v>
      </c>
      <c r="J25" s="23">
        <v>180402.26666666666</v>
      </c>
      <c r="K25" s="23">
        <v>82991.451851851845</v>
      </c>
      <c r="L25" s="23">
        <v>265818.9776119403</v>
      </c>
      <c r="M25" s="23">
        <v>139024.35036496349</v>
      </c>
      <c r="N25" s="23">
        <v>152231.85635359117</v>
      </c>
      <c r="O25" s="23">
        <v>149221.36609336609</v>
      </c>
      <c r="P25" s="23">
        <v>174454.32666666666</v>
      </c>
      <c r="Q25" s="23">
        <v>195917.43207712533</v>
      </c>
    </row>
    <row r="26" spans="1:17" ht="15" customHeight="1" x14ac:dyDescent="0.15">
      <c r="A26" s="40"/>
      <c r="B26" s="8" t="s">
        <v>31</v>
      </c>
      <c r="C26" s="24">
        <v>96173.597765363127</v>
      </c>
      <c r="D26" s="24">
        <v>12954.636563876653</v>
      </c>
      <c r="E26" s="24">
        <v>7959.1026919242277</v>
      </c>
      <c r="F26" s="24">
        <v>46073.941441441442</v>
      </c>
      <c r="G26" s="24">
        <v>36735.653703703705</v>
      </c>
      <c r="H26" s="24">
        <v>52570.825233644857</v>
      </c>
      <c r="I26" s="24">
        <v>73527.545871559632</v>
      </c>
      <c r="J26" s="24">
        <v>115738.90677475391</v>
      </c>
      <c r="K26" s="24">
        <v>118282.15120593693</v>
      </c>
      <c r="L26" s="24">
        <v>127572.9855479727</v>
      </c>
      <c r="M26" s="24">
        <v>218726.65965346535</v>
      </c>
      <c r="N26" s="24">
        <v>274385.09801762115</v>
      </c>
      <c r="O26" s="24">
        <v>181328.0016480498</v>
      </c>
      <c r="P26" s="24">
        <v>159953.85198791738</v>
      </c>
      <c r="Q26" s="24">
        <v>218374.33365682053</v>
      </c>
    </row>
    <row r="27" spans="1:17" ht="15" customHeight="1" x14ac:dyDescent="0.15">
      <c r="A27" s="45" t="s">
        <v>29</v>
      </c>
      <c r="B27" s="3" t="s">
        <v>22</v>
      </c>
      <c r="C27" s="23">
        <v>82546.161455009569</v>
      </c>
      <c r="D27" s="23">
        <v>16879.237875288683</v>
      </c>
      <c r="E27" s="23">
        <v>21379.31937172775</v>
      </c>
      <c r="F27" s="23">
        <v>25562.42922028766</v>
      </c>
      <c r="G27" s="23">
        <v>28329.232338161397</v>
      </c>
      <c r="H27" s="23">
        <v>46834.084374999999</v>
      </c>
      <c r="I27" s="23">
        <v>50990.378040057221</v>
      </c>
      <c r="J27" s="23">
        <v>62655.971895612274</v>
      </c>
      <c r="K27" s="23">
        <v>105331.70667934394</v>
      </c>
      <c r="L27" s="23">
        <v>132624.16405240819</v>
      </c>
      <c r="M27" s="23">
        <v>171758.61172472389</v>
      </c>
      <c r="N27" s="23">
        <v>193131.58307849133</v>
      </c>
      <c r="O27" s="23">
        <v>186898.65057800023</v>
      </c>
      <c r="P27" s="23">
        <v>153832.43647496172</v>
      </c>
      <c r="Q27" s="23">
        <v>211344.54942981378</v>
      </c>
    </row>
    <row r="28" spans="1:17" ht="15" customHeight="1" x14ac:dyDescent="0.15">
      <c r="A28" s="45"/>
      <c r="B28" s="3" t="s">
        <v>81</v>
      </c>
      <c r="C28" s="23">
        <v>116173.15789473684</v>
      </c>
      <c r="D28" s="23">
        <v>8490.0925925925931</v>
      </c>
      <c r="E28" s="23">
        <v>1792.2147651006712</v>
      </c>
      <c r="F28" s="23">
        <v>21493.207547169812</v>
      </c>
      <c r="G28" s="23">
        <v>66984.223880597012</v>
      </c>
      <c r="H28" s="23">
        <v>72303.392000000007</v>
      </c>
      <c r="I28" s="23">
        <v>45977.438202247191</v>
      </c>
      <c r="J28" s="23">
        <v>94363.150579150577</v>
      </c>
      <c r="K28" s="23">
        <v>130030.20689655172</v>
      </c>
      <c r="L28" s="23">
        <v>139982.20454545456</v>
      </c>
      <c r="M28" s="23">
        <v>186629.12202380953</v>
      </c>
      <c r="N28" s="23">
        <v>252322.25</v>
      </c>
      <c r="O28" s="23">
        <v>165370.84210526315</v>
      </c>
      <c r="P28" s="23">
        <v>174264.98141891891</v>
      </c>
      <c r="Q28" s="23">
        <v>194983.13319502075</v>
      </c>
    </row>
    <row r="29" spans="1:17" ht="15" customHeight="1" x14ac:dyDescent="0.15">
      <c r="A29" s="45"/>
      <c r="B29" s="3" t="s">
        <v>23</v>
      </c>
      <c r="C29" s="23">
        <v>12819.2</v>
      </c>
      <c r="D29" s="23">
        <v>0</v>
      </c>
      <c r="E29" s="23">
        <v>10699.259259259259</v>
      </c>
      <c r="F29" s="23">
        <v>0</v>
      </c>
      <c r="G29" s="23">
        <v>43460.275862068964</v>
      </c>
      <c r="H29" s="23">
        <v>1727.1428571428571</v>
      </c>
      <c r="I29" s="23">
        <v>156838</v>
      </c>
      <c r="J29" s="23">
        <v>36995.925925925927</v>
      </c>
      <c r="K29" s="23">
        <v>77846.53571428571</v>
      </c>
      <c r="L29" s="23">
        <v>204265.42168674699</v>
      </c>
      <c r="M29" s="23">
        <v>80589.166666666672</v>
      </c>
      <c r="N29" s="23">
        <v>132832.78</v>
      </c>
      <c r="O29" s="23">
        <v>200720.608365019</v>
      </c>
      <c r="P29" s="23">
        <v>194352.76023391812</v>
      </c>
      <c r="Q29" s="23">
        <v>232910.08400646204</v>
      </c>
    </row>
    <row r="30" spans="1:17" ht="15" customHeight="1" x14ac:dyDescent="0.15">
      <c r="A30" s="45"/>
      <c r="B30" s="8" t="s">
        <v>31</v>
      </c>
      <c r="C30" s="24">
        <v>83406.499703615889</v>
      </c>
      <c r="D30" s="24">
        <v>16287.165217391304</v>
      </c>
      <c r="E30" s="24">
        <v>20079.951377633712</v>
      </c>
      <c r="F30" s="24">
        <v>25001.18322762509</v>
      </c>
      <c r="G30" s="24">
        <v>29913.713197969544</v>
      </c>
      <c r="H30" s="24">
        <v>47424.128676470587</v>
      </c>
      <c r="I30" s="24">
        <v>52307.161920529805</v>
      </c>
      <c r="J30" s="24">
        <v>64452.423684210524</v>
      </c>
      <c r="K30" s="24">
        <v>106566.80342631233</v>
      </c>
      <c r="L30" s="24">
        <v>134169.73157186134</v>
      </c>
      <c r="M30" s="24">
        <v>171452.179241595</v>
      </c>
      <c r="N30" s="24">
        <v>196643.64100202615</v>
      </c>
      <c r="O30" s="24">
        <v>185385.26037934667</v>
      </c>
      <c r="P30" s="24">
        <v>156605.63145619747</v>
      </c>
      <c r="Q30" s="24">
        <v>210392.89666873426</v>
      </c>
    </row>
    <row r="31" spans="1:17" ht="15" customHeight="1" x14ac:dyDescent="0.15">
      <c r="A31" s="40" t="s">
        <v>30</v>
      </c>
      <c r="B31" s="3" t="s">
        <v>24</v>
      </c>
      <c r="C31" s="23">
        <v>3841.5384615384614</v>
      </c>
      <c r="D31" s="23">
        <v>2341.3333333333335</v>
      </c>
      <c r="E31" s="23">
        <v>13832.532663316582</v>
      </c>
      <c r="F31" s="23">
        <v>35344.277551020408</v>
      </c>
      <c r="G31" s="23">
        <v>29861.232323232322</v>
      </c>
      <c r="H31" s="23">
        <v>53444.034090909088</v>
      </c>
      <c r="I31" s="23">
        <v>191228.97021276597</v>
      </c>
      <c r="J31" s="23">
        <v>69856.689230769232</v>
      </c>
      <c r="K31" s="23">
        <v>191034.64912280702</v>
      </c>
      <c r="L31" s="23">
        <v>233674.97530864197</v>
      </c>
      <c r="M31" s="23">
        <v>422360.19811320753</v>
      </c>
      <c r="N31" s="23">
        <v>234743.73449612403</v>
      </c>
      <c r="O31" s="23">
        <v>221952.46789797713</v>
      </c>
      <c r="P31" s="23">
        <v>172029.04523026315</v>
      </c>
      <c r="Q31" s="23">
        <v>209324.84998404086</v>
      </c>
    </row>
    <row r="32" spans="1:17" ht="15" customHeight="1" x14ac:dyDescent="0.15">
      <c r="A32" s="40"/>
      <c r="B32" s="3" t="s">
        <v>25</v>
      </c>
      <c r="C32" s="23">
        <v>162729.23076923078</v>
      </c>
      <c r="D32" s="23">
        <v>5816.1904761904761</v>
      </c>
      <c r="E32" s="23">
        <v>3219.0510948905107</v>
      </c>
      <c r="F32" s="23">
        <v>57585.338345864664</v>
      </c>
      <c r="G32" s="23">
        <v>30803.407999999999</v>
      </c>
      <c r="H32" s="23">
        <v>149821.5652173913</v>
      </c>
      <c r="I32" s="23">
        <v>187734.09302325582</v>
      </c>
      <c r="J32" s="23">
        <v>120708.63157894737</v>
      </c>
      <c r="K32" s="23">
        <v>140617.84765625</v>
      </c>
      <c r="L32" s="23">
        <v>230902.38644067798</v>
      </c>
      <c r="M32" s="23">
        <v>176492.82656826568</v>
      </c>
      <c r="N32" s="23">
        <v>234161.72910662825</v>
      </c>
      <c r="O32" s="23">
        <v>222432.52720677145</v>
      </c>
      <c r="P32" s="23">
        <v>215018.89115281502</v>
      </c>
      <c r="Q32" s="23">
        <v>210524.86865431105</v>
      </c>
    </row>
    <row r="33" spans="1:17" ht="15" customHeight="1" x14ac:dyDescent="0.15">
      <c r="A33" s="41"/>
      <c r="B33" s="8" t="s">
        <v>31</v>
      </c>
      <c r="C33" s="24">
        <v>74458.290598290594</v>
      </c>
      <c r="D33" s="24">
        <v>3557.5333333333333</v>
      </c>
      <c r="E33" s="24">
        <v>9505.0119047619046</v>
      </c>
      <c r="F33" s="24">
        <v>43169.835978835981</v>
      </c>
      <c r="G33" s="24">
        <v>30225.851393188856</v>
      </c>
      <c r="H33" s="24">
        <v>91531.374570446729</v>
      </c>
      <c r="I33" s="24">
        <v>189752.01965601966</v>
      </c>
      <c r="J33" s="24">
        <v>89759.415730337074</v>
      </c>
      <c r="K33" s="24">
        <v>171329.76183206108</v>
      </c>
      <c r="L33" s="24">
        <v>232627.71062740078</v>
      </c>
      <c r="M33" s="24">
        <v>326489.61151079135</v>
      </c>
      <c r="N33" s="24">
        <v>234509.71842410197</v>
      </c>
      <c r="O33" s="24">
        <v>222154.61099796335</v>
      </c>
      <c r="P33" s="24">
        <v>190687.65883174309</v>
      </c>
      <c r="Q33" s="24">
        <v>209855.29456812111</v>
      </c>
    </row>
    <row r="34" spans="1:17" ht="15" customHeight="1" x14ac:dyDescent="0.15">
      <c r="A34" s="46" t="s">
        <v>97</v>
      </c>
      <c r="B34" s="39"/>
      <c r="C34" s="25">
        <v>76152.29448693071</v>
      </c>
      <c r="D34" s="25">
        <v>15570.978700554859</v>
      </c>
      <c r="E34" s="25">
        <v>18317.378915012046</v>
      </c>
      <c r="F34" s="25">
        <v>32310.88131162235</v>
      </c>
      <c r="G34" s="25">
        <v>31615.824192848733</v>
      </c>
      <c r="H34" s="25">
        <v>51293.379052872326</v>
      </c>
      <c r="I34" s="25">
        <v>68972.226356029132</v>
      </c>
      <c r="J34" s="25">
        <v>81166.514393235906</v>
      </c>
      <c r="K34" s="25">
        <v>109292.37001920797</v>
      </c>
      <c r="L34" s="25">
        <v>140788.60133200133</v>
      </c>
      <c r="M34" s="25">
        <v>179432.71608030944</v>
      </c>
      <c r="N34" s="25">
        <v>212773.09023046819</v>
      </c>
      <c r="O34" s="25">
        <v>189419.16996603494</v>
      </c>
      <c r="P34" s="25">
        <v>165789.18052932643</v>
      </c>
      <c r="Q34" s="25">
        <v>220787.82824276082</v>
      </c>
    </row>
    <row r="35" spans="1:17" ht="15" customHeight="1" x14ac:dyDescent="0.15">
      <c r="A35" s="35" t="s">
        <v>79</v>
      </c>
      <c r="B35" s="36"/>
      <c r="C35" s="25">
        <v>75011.809657986785</v>
      </c>
      <c r="D35" s="25">
        <v>14543.143446064585</v>
      </c>
      <c r="E35" s="25">
        <v>17256.235841199334</v>
      </c>
      <c r="F35" s="25">
        <v>28720.377791758416</v>
      </c>
      <c r="G35" s="25">
        <v>29828.553988352833</v>
      </c>
      <c r="H35" s="25">
        <v>48163.785998929401</v>
      </c>
      <c r="I35" s="25">
        <v>64745.077848815345</v>
      </c>
      <c r="J35" s="25">
        <v>75274.809302325579</v>
      </c>
      <c r="K35" s="25">
        <v>98597.509636206145</v>
      </c>
      <c r="L35" s="25">
        <v>128297.98739839776</v>
      </c>
      <c r="M35" s="25">
        <v>164015.82876981527</v>
      </c>
      <c r="N35" s="25">
        <v>198076.82884176183</v>
      </c>
      <c r="O35" s="25">
        <v>183419.72026148729</v>
      </c>
      <c r="P35" s="25">
        <v>164749.66148215107</v>
      </c>
      <c r="Q35" s="25">
        <v>220357.75461957534</v>
      </c>
    </row>
    <row r="36" spans="1:17" ht="28.5" customHeight="1" x14ac:dyDescent="0.2">
      <c r="C36" s="33" t="s">
        <v>90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2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Q36"/>
  <sheetViews>
    <sheetView tabSelected="1" zoomScaleNormal="100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S14" sqref="S14"/>
    </sheetView>
  </sheetViews>
  <sheetFormatPr defaultColWidth="9" defaultRowHeight="9.5" x14ac:dyDescent="0.2"/>
  <cols>
    <col min="1" max="1" width="4.453125" style="1" customWidth="1"/>
    <col min="2" max="2" width="15" style="1" customWidth="1"/>
    <col min="3" max="22" width="8.6328125" style="1" customWidth="1"/>
    <col min="23" max="16384" width="9" style="1"/>
  </cols>
  <sheetData>
    <row r="1" spans="1:17" ht="15" customHeight="1" x14ac:dyDescent="0.2">
      <c r="A1" s="1" t="str">
        <f>"（国民健康保険　入院外："&amp;'国保（全体）'!C1&amp;"）"</f>
        <v>（国民健康保険　入院外：R02）</v>
      </c>
      <c r="Q1" s="4" t="s">
        <v>82</v>
      </c>
    </row>
    <row r="2" spans="1:17" ht="15" customHeight="1" x14ac:dyDescent="0.2">
      <c r="A2" s="40" t="s">
        <v>11</v>
      </c>
      <c r="B2" s="40"/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" customHeight="1" x14ac:dyDescent="0.2">
      <c r="A3" s="40"/>
      <c r="B3" s="40"/>
      <c r="C3" s="3" t="s">
        <v>56</v>
      </c>
      <c r="D3" s="3" t="s">
        <v>57</v>
      </c>
      <c r="E3" s="3" t="s">
        <v>58</v>
      </c>
      <c r="F3" s="3" t="s">
        <v>59</v>
      </c>
      <c r="G3" s="3" t="s">
        <v>60</v>
      </c>
      <c r="H3" s="3" t="s">
        <v>61</v>
      </c>
      <c r="I3" s="3" t="s">
        <v>62</v>
      </c>
      <c r="J3" s="3" t="s">
        <v>63</v>
      </c>
      <c r="K3" s="3" t="s">
        <v>64</v>
      </c>
      <c r="L3" s="3" t="s">
        <v>65</v>
      </c>
      <c r="M3" s="3" t="s">
        <v>66</v>
      </c>
      <c r="N3" s="3" t="s">
        <v>67</v>
      </c>
      <c r="O3" s="3" t="s">
        <v>68</v>
      </c>
      <c r="P3" s="3" t="s">
        <v>69</v>
      </c>
      <c r="Q3" s="3" t="s">
        <v>70</v>
      </c>
    </row>
    <row r="4" spans="1:17" ht="15" customHeight="1" x14ac:dyDescent="0.15">
      <c r="A4" s="40" t="s">
        <v>7</v>
      </c>
      <c r="B4" s="3" t="s">
        <v>0</v>
      </c>
      <c r="C4" s="23">
        <v>86367.807418699187</v>
      </c>
      <c r="D4" s="23">
        <v>60642.443775100401</v>
      </c>
      <c r="E4" s="23">
        <v>62264.13573303337</v>
      </c>
      <c r="F4" s="23">
        <v>49395.917260088165</v>
      </c>
      <c r="G4" s="23">
        <v>49590.069754464283</v>
      </c>
      <c r="H4" s="23">
        <v>68640.20008892841</v>
      </c>
      <c r="I4" s="23">
        <v>98598.981102154095</v>
      </c>
      <c r="J4" s="23">
        <v>110253.24904632152</v>
      </c>
      <c r="K4" s="23">
        <v>133238.96149358226</v>
      </c>
      <c r="L4" s="23">
        <v>153512.19115980354</v>
      </c>
      <c r="M4" s="23">
        <v>187992.66076143429</v>
      </c>
      <c r="N4" s="23">
        <v>218355.99767462659</v>
      </c>
      <c r="O4" s="23">
        <v>242076.55965552951</v>
      </c>
      <c r="P4" s="23">
        <v>250050.29878594886</v>
      </c>
      <c r="Q4" s="23">
        <v>329284.75944736582</v>
      </c>
    </row>
    <row r="5" spans="1:17" ht="15" customHeight="1" x14ac:dyDescent="0.15">
      <c r="A5" s="40"/>
      <c r="B5" s="3" t="s">
        <v>1</v>
      </c>
      <c r="C5" s="23">
        <v>95771.818181818177</v>
      </c>
      <c r="D5" s="23">
        <v>52461.392405063292</v>
      </c>
      <c r="E5" s="23">
        <v>61439.285714285717</v>
      </c>
      <c r="F5" s="23">
        <v>60228.507462686568</v>
      </c>
      <c r="G5" s="23">
        <v>47753.947368421053</v>
      </c>
      <c r="H5" s="23">
        <v>46569.545454545456</v>
      </c>
      <c r="I5" s="23">
        <v>62623.576642335764</v>
      </c>
      <c r="J5" s="23">
        <v>265473.27044025157</v>
      </c>
      <c r="K5" s="23">
        <v>140587.20930232559</v>
      </c>
      <c r="L5" s="23">
        <v>184793.16205533597</v>
      </c>
      <c r="M5" s="23">
        <v>192043.72641509434</v>
      </c>
      <c r="N5" s="23">
        <v>263974.14179104479</v>
      </c>
      <c r="O5" s="23">
        <v>197016.21813031161</v>
      </c>
      <c r="P5" s="23">
        <v>216137.67967145791</v>
      </c>
      <c r="Q5" s="23">
        <v>291756.51044319919</v>
      </c>
    </row>
    <row r="6" spans="1:17" ht="15" customHeight="1" x14ac:dyDescent="0.15">
      <c r="A6" s="40"/>
      <c r="B6" s="3" t="s">
        <v>2</v>
      </c>
      <c r="C6" s="23">
        <v>74455.426829268297</v>
      </c>
      <c r="D6" s="23">
        <v>58983.769633507851</v>
      </c>
      <c r="E6" s="23">
        <v>45683.605769230766</v>
      </c>
      <c r="F6" s="23">
        <v>45558.214285714283</v>
      </c>
      <c r="G6" s="23">
        <v>45684.928229665071</v>
      </c>
      <c r="H6" s="23">
        <v>68608.23529411765</v>
      </c>
      <c r="I6" s="23">
        <v>67306.891891891893</v>
      </c>
      <c r="J6" s="23">
        <v>101368.165374677</v>
      </c>
      <c r="K6" s="23">
        <v>141503.43825665858</v>
      </c>
      <c r="L6" s="23">
        <v>231511.70431211498</v>
      </c>
      <c r="M6" s="23">
        <v>170615.79256360079</v>
      </c>
      <c r="N6" s="23">
        <v>198055.15711645101</v>
      </c>
      <c r="O6" s="23">
        <v>252239.46782178216</v>
      </c>
      <c r="P6" s="23">
        <v>245746.85964912281</v>
      </c>
      <c r="Q6" s="23">
        <v>312698.6970552642</v>
      </c>
    </row>
    <row r="7" spans="1:17" ht="15" customHeight="1" x14ac:dyDescent="0.15">
      <c r="A7" s="40"/>
      <c r="B7" s="3" t="s">
        <v>3</v>
      </c>
      <c r="C7" s="23">
        <v>80207.105263157893</v>
      </c>
      <c r="D7" s="23">
        <v>69297.471264367821</v>
      </c>
      <c r="E7" s="23">
        <v>43988.512396694212</v>
      </c>
      <c r="F7" s="23">
        <v>35972.177419354841</v>
      </c>
      <c r="G7" s="23">
        <v>46359.516129032258</v>
      </c>
      <c r="H7" s="23">
        <v>91787.042253521126</v>
      </c>
      <c r="I7" s="23">
        <v>93298.5</v>
      </c>
      <c r="J7" s="23">
        <v>72330.886699507391</v>
      </c>
      <c r="K7" s="23">
        <v>99000.375586854454</v>
      </c>
      <c r="L7" s="23">
        <v>207477.79661016949</v>
      </c>
      <c r="M7" s="23">
        <v>197035.9706959707</v>
      </c>
      <c r="N7" s="23">
        <v>191153.10924369749</v>
      </c>
      <c r="O7" s="23">
        <v>268060.83532219572</v>
      </c>
      <c r="P7" s="23">
        <v>224964.07156673115</v>
      </c>
      <c r="Q7" s="23">
        <v>275224.72899728996</v>
      </c>
    </row>
    <row r="8" spans="1:17" ht="15" customHeight="1" x14ac:dyDescent="0.15">
      <c r="A8" s="40"/>
      <c r="B8" s="3" t="s">
        <v>4</v>
      </c>
      <c r="C8" s="23">
        <v>77805.428571428565</v>
      </c>
      <c r="D8" s="23">
        <v>41658.571428571428</v>
      </c>
      <c r="E8" s="23">
        <v>53207.657657657655</v>
      </c>
      <c r="F8" s="23">
        <v>65680.2</v>
      </c>
      <c r="G8" s="23">
        <v>48508.043478260872</v>
      </c>
      <c r="H8" s="23">
        <v>63678.279569892475</v>
      </c>
      <c r="I8" s="23">
        <v>91756.509433962259</v>
      </c>
      <c r="J8" s="23">
        <v>204012.67515923566</v>
      </c>
      <c r="K8" s="23">
        <v>86863.666666666672</v>
      </c>
      <c r="L8" s="23">
        <v>118676.03238866397</v>
      </c>
      <c r="M8" s="23">
        <v>208725.67346938775</v>
      </c>
      <c r="N8" s="23">
        <v>256205.24509803922</v>
      </c>
      <c r="O8" s="23">
        <v>256258.07588075881</v>
      </c>
      <c r="P8" s="23">
        <v>211050.94282848545</v>
      </c>
      <c r="Q8" s="23">
        <v>275298.27663134411</v>
      </c>
    </row>
    <row r="9" spans="1:17" ht="15" customHeight="1" x14ac:dyDescent="0.15">
      <c r="A9" s="40"/>
      <c r="B9" s="3" t="s">
        <v>5</v>
      </c>
      <c r="C9" s="23">
        <v>61388.666666666664</v>
      </c>
      <c r="D9" s="23">
        <v>61869.814814814818</v>
      </c>
      <c r="E9" s="23">
        <v>44183.958333333336</v>
      </c>
      <c r="F9" s="23">
        <v>54300.416666666664</v>
      </c>
      <c r="G9" s="23">
        <v>51379.534883720931</v>
      </c>
      <c r="H9" s="23">
        <v>42462.142857142855</v>
      </c>
      <c r="I9" s="23">
        <v>68930</v>
      </c>
      <c r="J9" s="23">
        <v>149520.25974025973</v>
      </c>
      <c r="K9" s="23">
        <v>125861.46067415731</v>
      </c>
      <c r="L9" s="23">
        <v>91943.555555555562</v>
      </c>
      <c r="M9" s="23">
        <v>318616.11570247932</v>
      </c>
      <c r="N9" s="23">
        <v>236821.92</v>
      </c>
      <c r="O9" s="23">
        <v>258396.44230769231</v>
      </c>
      <c r="P9" s="23">
        <v>236086.99398797596</v>
      </c>
      <c r="Q9" s="23">
        <v>288385.88669950736</v>
      </c>
    </row>
    <row r="10" spans="1:17" ht="15" customHeight="1" x14ac:dyDescent="0.15">
      <c r="A10" s="40"/>
      <c r="B10" s="3" t="s">
        <v>6</v>
      </c>
      <c r="C10" s="23">
        <v>64105.555555555555</v>
      </c>
      <c r="D10" s="23">
        <v>25775.78947368421</v>
      </c>
      <c r="E10" s="23">
        <v>47303.461538461539</v>
      </c>
      <c r="F10" s="23">
        <v>48412.8125</v>
      </c>
      <c r="G10" s="23">
        <v>70600</v>
      </c>
      <c r="H10" s="23">
        <v>73995.555555555562</v>
      </c>
      <c r="I10" s="23">
        <v>59562</v>
      </c>
      <c r="J10" s="23">
        <v>63253.333333333336</v>
      </c>
      <c r="K10" s="23">
        <v>76421.463414634141</v>
      </c>
      <c r="L10" s="23">
        <v>116413.71428571429</v>
      </c>
      <c r="M10" s="23">
        <v>347264.23728813557</v>
      </c>
      <c r="N10" s="23">
        <v>130954.15384615384</v>
      </c>
      <c r="O10" s="23">
        <v>275517.00729927007</v>
      </c>
      <c r="P10" s="23">
        <v>246811.6713091922</v>
      </c>
      <c r="Q10" s="23">
        <v>266798.19277108432</v>
      </c>
    </row>
    <row r="11" spans="1:17" ht="15" customHeight="1" x14ac:dyDescent="0.15">
      <c r="A11" s="40"/>
      <c r="B11" s="3" t="s">
        <v>92</v>
      </c>
      <c r="C11" s="23">
        <v>49958.4375</v>
      </c>
      <c r="D11" s="23">
        <v>37440.136986301368</v>
      </c>
      <c r="E11" s="23">
        <v>39986.172839506173</v>
      </c>
      <c r="F11" s="23">
        <v>31050.744680851065</v>
      </c>
      <c r="G11" s="23">
        <v>67244.109589041094</v>
      </c>
      <c r="H11" s="23">
        <v>81309.5</v>
      </c>
      <c r="I11" s="23">
        <v>95062.207792207788</v>
      </c>
      <c r="J11" s="23">
        <v>161395.83333333334</v>
      </c>
      <c r="K11" s="23">
        <v>117401.23456790124</v>
      </c>
      <c r="L11" s="23">
        <v>163069.22279792745</v>
      </c>
      <c r="M11" s="23">
        <v>278816.85185185185</v>
      </c>
      <c r="N11" s="23">
        <v>267776.03092783503</v>
      </c>
      <c r="O11" s="23">
        <v>175017.02643171806</v>
      </c>
      <c r="P11" s="23">
        <v>206769.5147679325</v>
      </c>
      <c r="Q11" s="23">
        <v>272853.6394271272</v>
      </c>
    </row>
    <row r="12" spans="1:17" ht="15" customHeight="1" x14ac:dyDescent="0.15">
      <c r="A12" s="40"/>
      <c r="B12" s="8" t="s">
        <v>31</v>
      </c>
      <c r="C12" s="24">
        <v>84969.199457259165</v>
      </c>
      <c r="D12" s="24">
        <v>59883.991747398635</v>
      </c>
      <c r="E12" s="24">
        <v>60634.999168468319</v>
      </c>
      <c r="F12" s="24">
        <v>49266.543917899187</v>
      </c>
      <c r="G12" s="24">
        <v>49652.633053221289</v>
      </c>
      <c r="H12" s="24">
        <v>68675.809089690301</v>
      </c>
      <c r="I12" s="24">
        <v>96307.018479033402</v>
      </c>
      <c r="J12" s="24">
        <v>113813.69209941011</v>
      </c>
      <c r="K12" s="24">
        <v>131938.24714951019</v>
      </c>
      <c r="L12" s="24">
        <v>156472.36674488769</v>
      </c>
      <c r="M12" s="24">
        <v>190953.00585409786</v>
      </c>
      <c r="N12" s="24">
        <v>219035.18570536829</v>
      </c>
      <c r="O12" s="24">
        <v>240680.17157776948</v>
      </c>
      <c r="P12" s="24">
        <v>246430.11249046691</v>
      </c>
      <c r="Q12" s="24">
        <v>323368.25228856975</v>
      </c>
    </row>
    <row r="13" spans="1:17" ht="15" customHeight="1" x14ac:dyDescent="0.15">
      <c r="A13" s="45" t="s">
        <v>91</v>
      </c>
      <c r="B13" s="3" t="s">
        <v>12</v>
      </c>
      <c r="C13" s="23">
        <v>109500</v>
      </c>
      <c r="D13" s="23">
        <v>38332.875</v>
      </c>
      <c r="E13" s="23">
        <v>40497.281553398061</v>
      </c>
      <c r="F13" s="23">
        <v>39956.541353383458</v>
      </c>
      <c r="G13" s="23">
        <v>31254.295774647886</v>
      </c>
      <c r="H13" s="23">
        <v>35598.360655737706</v>
      </c>
      <c r="I13" s="23">
        <v>67202.645161290318</v>
      </c>
      <c r="J13" s="23">
        <v>96251.832460732985</v>
      </c>
      <c r="K13" s="23">
        <v>143541.95121951221</v>
      </c>
      <c r="L13" s="23">
        <v>135633.91304347827</v>
      </c>
      <c r="M13" s="23">
        <v>160889.93485342019</v>
      </c>
      <c r="N13" s="23">
        <v>218570.96085409253</v>
      </c>
      <c r="O13" s="23">
        <v>214104.29027113237</v>
      </c>
      <c r="P13" s="23">
        <v>214207.02999268472</v>
      </c>
      <c r="Q13" s="23">
        <v>283257.27613941021</v>
      </c>
    </row>
    <row r="14" spans="1:17" ht="15" customHeight="1" x14ac:dyDescent="0.15">
      <c r="A14" s="40"/>
      <c r="B14" s="3" t="s">
        <v>13</v>
      </c>
      <c r="C14" s="23">
        <v>87105.591133004928</v>
      </c>
      <c r="D14" s="23">
        <v>64260.69246435845</v>
      </c>
      <c r="E14" s="23">
        <v>45509.490196078434</v>
      </c>
      <c r="F14" s="23">
        <v>45309.232209737827</v>
      </c>
      <c r="G14" s="23">
        <v>58622.988505747126</v>
      </c>
      <c r="H14" s="23">
        <v>49276.437699680508</v>
      </c>
      <c r="I14" s="23">
        <v>80977.276264591434</v>
      </c>
      <c r="J14" s="23">
        <v>100958.51086956522</v>
      </c>
      <c r="K14" s="23">
        <v>129775.87598425196</v>
      </c>
      <c r="L14" s="23">
        <v>149473.41232227487</v>
      </c>
      <c r="M14" s="23">
        <v>197792.71493212669</v>
      </c>
      <c r="N14" s="23">
        <v>181503.76576576577</v>
      </c>
      <c r="O14" s="23">
        <v>232396.37979797981</v>
      </c>
      <c r="P14" s="23">
        <v>231626.71587423314</v>
      </c>
      <c r="Q14" s="23">
        <v>302331.06877579092</v>
      </c>
    </row>
    <row r="15" spans="1:17" ht="15" customHeight="1" x14ac:dyDescent="0.15">
      <c r="A15" s="40"/>
      <c r="B15" s="8" t="s">
        <v>31</v>
      </c>
      <c r="C15" s="24">
        <v>90438.93081761006</v>
      </c>
      <c r="D15" s="24">
        <v>60628.073555166375</v>
      </c>
      <c r="E15" s="24">
        <v>44667.308319738986</v>
      </c>
      <c r="F15" s="24">
        <v>44241.904047976015</v>
      </c>
      <c r="G15" s="24">
        <v>53448.082556591209</v>
      </c>
      <c r="H15" s="24">
        <v>47045.521390374335</v>
      </c>
      <c r="I15" s="24">
        <v>78671.587473002161</v>
      </c>
      <c r="J15" s="24">
        <v>100149.35193519352</v>
      </c>
      <c r="K15" s="24">
        <v>132087.1334971335</v>
      </c>
      <c r="L15" s="24">
        <v>146996.30350194551</v>
      </c>
      <c r="M15" s="24">
        <v>189769.23512747875</v>
      </c>
      <c r="N15" s="24">
        <v>188991.81883537024</v>
      </c>
      <c r="O15" s="24">
        <v>228699.04255319148</v>
      </c>
      <c r="P15" s="24">
        <v>228009.41212213278</v>
      </c>
      <c r="Q15" s="24">
        <v>298436.96661193215</v>
      </c>
    </row>
    <row r="16" spans="1:17" ht="15" customHeight="1" x14ac:dyDescent="0.15">
      <c r="A16" s="40" t="s">
        <v>26</v>
      </c>
      <c r="B16" s="3" t="s">
        <v>14</v>
      </c>
      <c r="C16" s="23">
        <v>89276.063157894736</v>
      </c>
      <c r="D16" s="23">
        <v>69520.797962648561</v>
      </c>
      <c r="E16" s="23">
        <v>66345.089552238802</v>
      </c>
      <c r="F16" s="23">
        <v>57533.440860215051</v>
      </c>
      <c r="G16" s="23">
        <v>51133.538251366117</v>
      </c>
      <c r="H16" s="23">
        <v>73512.302878598246</v>
      </c>
      <c r="I16" s="23">
        <v>98841.396648044698</v>
      </c>
      <c r="J16" s="23">
        <v>115736.78851174934</v>
      </c>
      <c r="K16" s="23">
        <v>140509.07407407407</v>
      </c>
      <c r="L16" s="23">
        <v>185081.63636363635</v>
      </c>
      <c r="M16" s="23">
        <v>208167.6758409786</v>
      </c>
      <c r="N16" s="23">
        <v>259239.75937066172</v>
      </c>
      <c r="O16" s="23">
        <v>251580.22120518688</v>
      </c>
      <c r="P16" s="23">
        <v>219043.46521449211</v>
      </c>
      <c r="Q16" s="23">
        <v>297069.1535878281</v>
      </c>
    </row>
    <row r="17" spans="1:17" ht="15" customHeight="1" x14ac:dyDescent="0.15">
      <c r="A17" s="40"/>
      <c r="B17" s="3" t="s">
        <v>15</v>
      </c>
      <c r="C17" s="23">
        <v>60141.126760563384</v>
      </c>
      <c r="D17" s="23">
        <v>60077.419354838712</v>
      </c>
      <c r="E17" s="23">
        <v>77121.711711711716</v>
      </c>
      <c r="F17" s="23">
        <v>47956.015625</v>
      </c>
      <c r="G17" s="23">
        <v>66372.645161290318</v>
      </c>
      <c r="H17" s="23">
        <v>34936.835443037977</v>
      </c>
      <c r="I17" s="23">
        <v>83158.011695906433</v>
      </c>
      <c r="J17" s="23">
        <v>74275.605381165922</v>
      </c>
      <c r="K17" s="23">
        <v>118849.78902953587</v>
      </c>
      <c r="L17" s="23">
        <v>157754.21768707482</v>
      </c>
      <c r="M17" s="23">
        <v>295606.28834355826</v>
      </c>
      <c r="N17" s="23">
        <v>245525.84615384616</v>
      </c>
      <c r="O17" s="23">
        <v>227325.75409836066</v>
      </c>
      <c r="P17" s="23">
        <v>222439.92475545523</v>
      </c>
      <c r="Q17" s="23">
        <v>289716.14678899082</v>
      </c>
    </row>
    <row r="18" spans="1:17" ht="15" customHeight="1" x14ac:dyDescent="0.15">
      <c r="A18" s="40"/>
      <c r="B18" s="8" t="s">
        <v>31</v>
      </c>
      <c r="C18" s="24">
        <v>85487.454212454206</v>
      </c>
      <c r="D18" s="24">
        <v>68233.06451612903</v>
      </c>
      <c r="E18" s="24">
        <v>67876.722151088354</v>
      </c>
      <c r="F18" s="24">
        <v>56127.58027522936</v>
      </c>
      <c r="G18" s="24">
        <v>53796.516347237877</v>
      </c>
      <c r="H18" s="24">
        <v>67143.521421107624</v>
      </c>
      <c r="I18" s="24">
        <v>96325.581613508446</v>
      </c>
      <c r="J18" s="24">
        <v>108997.83527696793</v>
      </c>
      <c r="K18" s="24">
        <v>137574.11092052603</v>
      </c>
      <c r="L18" s="24">
        <v>181711.56040268455</v>
      </c>
      <c r="M18" s="24">
        <v>220626.14947552446</v>
      </c>
      <c r="N18" s="24">
        <v>257446.91069991954</v>
      </c>
      <c r="O18" s="24">
        <v>248323.51309707243</v>
      </c>
      <c r="P18" s="24">
        <v>219480.56163455022</v>
      </c>
      <c r="Q18" s="24">
        <v>296197.61372560862</v>
      </c>
    </row>
    <row r="19" spans="1:17" ht="15" customHeight="1" x14ac:dyDescent="0.15">
      <c r="A19" s="45" t="s">
        <v>27</v>
      </c>
      <c r="B19" s="3" t="s">
        <v>16</v>
      </c>
      <c r="C19" s="23">
        <v>77208.51063829787</v>
      </c>
      <c r="D19" s="23">
        <v>45984.285714285717</v>
      </c>
      <c r="E19" s="23">
        <v>42914.190476190473</v>
      </c>
      <c r="F19" s="23">
        <v>34357.064220183485</v>
      </c>
      <c r="G19" s="23">
        <v>60686.888888888891</v>
      </c>
      <c r="H19" s="23">
        <v>47197.65306122449</v>
      </c>
      <c r="I19" s="23">
        <v>184440.39370078739</v>
      </c>
      <c r="J19" s="23">
        <v>130566.91358024691</v>
      </c>
      <c r="K19" s="23">
        <v>142346.68122270741</v>
      </c>
      <c r="L19" s="23">
        <v>179768.40148698885</v>
      </c>
      <c r="M19" s="23">
        <v>436970.28846153844</v>
      </c>
      <c r="N19" s="23">
        <v>183601.38709677418</v>
      </c>
      <c r="O19" s="23">
        <v>218375.55555555556</v>
      </c>
      <c r="P19" s="23">
        <v>206374.03348554033</v>
      </c>
      <c r="Q19" s="23">
        <v>280418.33419023134</v>
      </c>
    </row>
    <row r="20" spans="1:17" ht="15" customHeight="1" x14ac:dyDescent="0.15">
      <c r="A20" s="45"/>
      <c r="B20" s="3" t="s">
        <v>17</v>
      </c>
      <c r="C20" s="23">
        <v>84279.9674796748</v>
      </c>
      <c r="D20" s="23">
        <v>77995.938337801606</v>
      </c>
      <c r="E20" s="23">
        <v>52116.037195994279</v>
      </c>
      <c r="F20" s="23">
        <v>44876.983094928481</v>
      </c>
      <c r="G20" s="23">
        <v>35047.93430195831</v>
      </c>
      <c r="H20" s="23">
        <v>51947.978652434955</v>
      </c>
      <c r="I20" s="23">
        <v>84509.579766536961</v>
      </c>
      <c r="J20" s="23">
        <v>108265.95900439238</v>
      </c>
      <c r="K20" s="23">
        <v>117858.13037249284</v>
      </c>
      <c r="L20" s="23">
        <v>177340.65853658537</v>
      </c>
      <c r="M20" s="23">
        <v>197045.31943510423</v>
      </c>
      <c r="N20" s="23">
        <v>220787.56756756757</v>
      </c>
      <c r="O20" s="23">
        <v>215467.47759707933</v>
      </c>
      <c r="P20" s="23">
        <v>222395.81689504592</v>
      </c>
      <c r="Q20" s="23">
        <v>281833.49110579421</v>
      </c>
    </row>
    <row r="21" spans="1:17" ht="15" customHeight="1" x14ac:dyDescent="0.15">
      <c r="A21" s="45"/>
      <c r="B21" s="3" t="s">
        <v>18</v>
      </c>
      <c r="C21" s="23">
        <v>68790.588235294112</v>
      </c>
      <c r="D21" s="23">
        <v>34178.695652173912</v>
      </c>
      <c r="E21" s="23">
        <v>19117.36842105263</v>
      </c>
      <c r="F21" s="23">
        <v>16423.157894736843</v>
      </c>
      <c r="G21" s="23">
        <v>19349.565217391304</v>
      </c>
      <c r="H21" s="23">
        <v>53978.75</v>
      </c>
      <c r="I21" s="23">
        <v>651257.66666666663</v>
      </c>
      <c r="J21" s="23">
        <v>824213.33333333337</v>
      </c>
      <c r="K21" s="23">
        <v>109752.67857142857</v>
      </c>
      <c r="L21" s="23">
        <v>115263.63636363637</v>
      </c>
      <c r="M21" s="23">
        <v>276898.62068965519</v>
      </c>
      <c r="N21" s="23">
        <v>333447.93814432988</v>
      </c>
      <c r="O21" s="23">
        <v>247994.17112299465</v>
      </c>
      <c r="P21" s="23">
        <v>290338.31325301202</v>
      </c>
      <c r="Q21" s="23">
        <v>328631.98083067092</v>
      </c>
    </row>
    <row r="22" spans="1:17" ht="15" customHeight="1" x14ac:dyDescent="0.15">
      <c r="A22" s="45"/>
      <c r="B22" s="8" t="s">
        <v>31</v>
      </c>
      <c r="C22" s="24">
        <v>83402.680412371134</v>
      </c>
      <c r="D22" s="24">
        <v>74123.933253873663</v>
      </c>
      <c r="E22" s="24">
        <v>50180.230862697448</v>
      </c>
      <c r="F22" s="24">
        <v>42995.942028985504</v>
      </c>
      <c r="G22" s="24">
        <v>36195.601415094337</v>
      </c>
      <c r="H22" s="24">
        <v>51690.857495373224</v>
      </c>
      <c r="I22" s="24">
        <v>105101.57420249653</v>
      </c>
      <c r="J22" s="24">
        <v>132363.81979695431</v>
      </c>
      <c r="K22" s="24">
        <v>120924.14634146342</v>
      </c>
      <c r="L22" s="24">
        <v>175596.8506329114</v>
      </c>
      <c r="M22" s="24">
        <v>240419.5652173913</v>
      </c>
      <c r="N22" s="24">
        <v>220469.78272390037</v>
      </c>
      <c r="O22" s="24">
        <v>217515.76420378766</v>
      </c>
      <c r="P22" s="24">
        <v>223249.28315412186</v>
      </c>
      <c r="Q22" s="24">
        <v>284012.03463558765</v>
      </c>
    </row>
    <row r="23" spans="1:17" ht="15" customHeight="1" x14ac:dyDescent="0.15">
      <c r="A23" s="40" t="s">
        <v>28</v>
      </c>
      <c r="B23" s="3" t="s">
        <v>19</v>
      </c>
      <c r="C23" s="23">
        <v>76373.061224489793</v>
      </c>
      <c r="D23" s="23">
        <v>70354.245810055872</v>
      </c>
      <c r="E23" s="23">
        <v>42560.364583333336</v>
      </c>
      <c r="F23" s="23">
        <v>50258.710526315786</v>
      </c>
      <c r="G23" s="23">
        <v>45124.556962025315</v>
      </c>
      <c r="H23" s="23">
        <v>83057.071960297762</v>
      </c>
      <c r="I23" s="23">
        <v>84728.376237623757</v>
      </c>
      <c r="J23" s="23">
        <v>111370.4328358209</v>
      </c>
      <c r="K23" s="23">
        <v>151688.11296534017</v>
      </c>
      <c r="L23" s="23">
        <v>166692.01149425286</v>
      </c>
      <c r="M23" s="23">
        <v>200932.95023696683</v>
      </c>
      <c r="N23" s="23">
        <v>211534.58638743457</v>
      </c>
      <c r="O23" s="23">
        <v>209831.54311649015</v>
      </c>
      <c r="P23" s="23">
        <v>207961.93252188768</v>
      </c>
      <c r="Q23" s="23">
        <v>279579.39143135346</v>
      </c>
    </row>
    <row r="24" spans="1:17" ht="15" customHeight="1" x14ac:dyDescent="0.15">
      <c r="A24" s="40"/>
      <c r="B24" s="3" t="s">
        <v>20</v>
      </c>
      <c r="C24" s="23">
        <v>97974.933333333334</v>
      </c>
      <c r="D24" s="23">
        <v>69069.509202453992</v>
      </c>
      <c r="E24" s="23">
        <v>70382.491166077743</v>
      </c>
      <c r="F24" s="23">
        <v>44076.676875957121</v>
      </c>
      <c r="G24" s="23">
        <v>45791.806656101428</v>
      </c>
      <c r="H24" s="23">
        <v>66943.037766830865</v>
      </c>
      <c r="I24" s="23">
        <v>183793.67176634213</v>
      </c>
      <c r="J24" s="23">
        <v>107549.46428571429</v>
      </c>
      <c r="K24" s="23">
        <v>155123.46215780999</v>
      </c>
      <c r="L24" s="23">
        <v>163805.03026227304</v>
      </c>
      <c r="M24" s="23">
        <v>184892.98683298682</v>
      </c>
      <c r="N24" s="23">
        <v>255749.84256926953</v>
      </c>
      <c r="O24" s="23">
        <v>269768.25789645064</v>
      </c>
      <c r="P24" s="23">
        <v>220928.1503150315</v>
      </c>
      <c r="Q24" s="23">
        <v>280842.96167247387</v>
      </c>
    </row>
    <row r="25" spans="1:17" ht="15" customHeight="1" x14ac:dyDescent="0.15">
      <c r="A25" s="40"/>
      <c r="B25" s="3" t="s">
        <v>21</v>
      </c>
      <c r="C25" s="23">
        <v>52488.936170212764</v>
      </c>
      <c r="D25" s="23">
        <v>54412.459016393441</v>
      </c>
      <c r="E25" s="23">
        <v>67347.358490566039</v>
      </c>
      <c r="F25" s="23">
        <v>65208.7012987013</v>
      </c>
      <c r="G25" s="23">
        <v>41954.259259259263</v>
      </c>
      <c r="H25" s="23">
        <v>48424.827586206899</v>
      </c>
      <c r="I25" s="23">
        <v>68165</v>
      </c>
      <c r="J25" s="23">
        <v>97501.809523809527</v>
      </c>
      <c r="K25" s="23">
        <v>119634.74074074074</v>
      </c>
      <c r="L25" s="23">
        <v>149703.88059701491</v>
      </c>
      <c r="M25" s="23">
        <v>111847.37226277373</v>
      </c>
      <c r="N25" s="23">
        <v>138569.33701657457</v>
      </c>
      <c r="O25" s="23">
        <v>169026.04422604424</v>
      </c>
      <c r="P25" s="23">
        <v>196802.47777777776</v>
      </c>
      <c r="Q25" s="23">
        <v>240821.86678352323</v>
      </c>
    </row>
    <row r="26" spans="1:17" ht="15" customHeight="1" x14ac:dyDescent="0.15">
      <c r="A26" s="40"/>
      <c r="B26" s="8" t="s">
        <v>31</v>
      </c>
      <c r="C26" s="24">
        <v>86119.078212290508</v>
      </c>
      <c r="D26" s="24">
        <v>68591.376651982384</v>
      </c>
      <c r="E26" s="24">
        <v>59570.368893320039</v>
      </c>
      <c r="F26" s="24">
        <v>47658.963963963964</v>
      </c>
      <c r="G26" s="24">
        <v>45355.888888888891</v>
      </c>
      <c r="H26" s="24">
        <v>72008.364485981307</v>
      </c>
      <c r="I26" s="24">
        <v>138120.29051987769</v>
      </c>
      <c r="J26" s="24">
        <v>108420.94383323683</v>
      </c>
      <c r="K26" s="24">
        <v>151660.05102040817</v>
      </c>
      <c r="L26" s="24">
        <v>164054.77719791248</v>
      </c>
      <c r="M26" s="24">
        <v>186349.45544554456</v>
      </c>
      <c r="N26" s="24">
        <v>232462.30910425846</v>
      </c>
      <c r="O26" s="24">
        <v>240495.8560703168</v>
      </c>
      <c r="P26" s="24">
        <v>214198.30271858929</v>
      </c>
      <c r="Q26" s="24">
        <v>277601.002001577</v>
      </c>
    </row>
    <row r="27" spans="1:17" ht="15" customHeight="1" x14ac:dyDescent="0.15">
      <c r="A27" s="45" t="s">
        <v>29</v>
      </c>
      <c r="B27" s="3" t="s">
        <v>22</v>
      </c>
      <c r="C27" s="23">
        <v>89091.869814932987</v>
      </c>
      <c r="D27" s="23">
        <v>59481.168591224021</v>
      </c>
      <c r="E27" s="23">
        <v>69551.649214659687</v>
      </c>
      <c r="F27" s="23">
        <v>47793.75094625284</v>
      </c>
      <c r="G27" s="23">
        <v>41751.374519657111</v>
      </c>
      <c r="H27" s="23">
        <v>60016.5078125</v>
      </c>
      <c r="I27" s="23">
        <v>79223.866237482114</v>
      </c>
      <c r="J27" s="23">
        <v>98361.677659879555</v>
      </c>
      <c r="K27" s="23">
        <v>103187.16187306869</v>
      </c>
      <c r="L27" s="23">
        <v>140221.69957556744</v>
      </c>
      <c r="M27" s="23">
        <v>179175.69243840271</v>
      </c>
      <c r="N27" s="23">
        <v>207308.91743119265</v>
      </c>
      <c r="O27" s="23">
        <v>240557.71183410796</v>
      </c>
      <c r="P27" s="23">
        <v>207847.00688825716</v>
      </c>
      <c r="Q27" s="23">
        <v>281029.18533103616</v>
      </c>
    </row>
    <row r="28" spans="1:17" ht="15" customHeight="1" x14ac:dyDescent="0.15">
      <c r="A28" s="45"/>
      <c r="B28" s="3" t="s">
        <v>81</v>
      </c>
      <c r="C28" s="23">
        <v>114506.73684210527</v>
      </c>
      <c r="D28" s="23">
        <v>88546.851851851854</v>
      </c>
      <c r="E28" s="23">
        <v>61558.05369127517</v>
      </c>
      <c r="F28" s="23">
        <v>37124.46540880503</v>
      </c>
      <c r="G28" s="23">
        <v>47322.611940298506</v>
      </c>
      <c r="H28" s="23">
        <v>69025.2</v>
      </c>
      <c r="I28" s="23">
        <v>113128.14606741573</v>
      </c>
      <c r="J28" s="23">
        <v>100498.22393822393</v>
      </c>
      <c r="K28" s="23">
        <v>100380.6551724138</v>
      </c>
      <c r="L28" s="23">
        <v>173488.56818181818</v>
      </c>
      <c r="M28" s="23">
        <v>213392.44047619047</v>
      </c>
      <c r="N28" s="23">
        <v>191162.57075471699</v>
      </c>
      <c r="O28" s="23">
        <v>219427.87081339714</v>
      </c>
      <c r="P28" s="23">
        <v>223068.51351351352</v>
      </c>
      <c r="Q28" s="23">
        <v>272709.52282157674</v>
      </c>
    </row>
    <row r="29" spans="1:17" ht="15" customHeight="1" x14ac:dyDescent="0.15">
      <c r="A29" s="45"/>
      <c r="B29" s="3" t="s">
        <v>23</v>
      </c>
      <c r="C29" s="23">
        <v>72994.8</v>
      </c>
      <c r="D29" s="23">
        <v>54646.296296296299</v>
      </c>
      <c r="E29" s="23">
        <v>60749.629629629628</v>
      </c>
      <c r="F29" s="23">
        <v>38847.567567567567</v>
      </c>
      <c r="G29" s="23">
        <v>80023.448275862072</v>
      </c>
      <c r="H29" s="23">
        <v>35671.428571428572</v>
      </c>
      <c r="I29" s="23">
        <v>144292.60869565216</v>
      </c>
      <c r="J29" s="23">
        <v>88850.185185185182</v>
      </c>
      <c r="K29" s="23">
        <v>84710</v>
      </c>
      <c r="L29" s="23">
        <v>117198.07228915663</v>
      </c>
      <c r="M29" s="23">
        <v>185334.72222222222</v>
      </c>
      <c r="N29" s="23">
        <v>222449.5</v>
      </c>
      <c r="O29" s="23">
        <v>235837.56653992395</v>
      </c>
      <c r="P29" s="23">
        <v>208017.50487329435</v>
      </c>
      <c r="Q29" s="23">
        <v>286851.53473344102</v>
      </c>
    </row>
    <row r="30" spans="1:17" ht="15" customHeight="1" x14ac:dyDescent="0.15">
      <c r="A30" s="45"/>
      <c r="B30" s="8" t="s">
        <v>31</v>
      </c>
      <c r="C30" s="24">
        <v>90284.510966212212</v>
      </c>
      <c r="D30" s="24">
        <v>60789.234782608699</v>
      </c>
      <c r="E30" s="24">
        <v>68972.759319286866</v>
      </c>
      <c r="F30" s="24">
        <v>47079.365750528545</v>
      </c>
      <c r="G30" s="24">
        <v>42274.904117315287</v>
      </c>
      <c r="H30" s="24">
        <v>60117.246323529413</v>
      </c>
      <c r="I30" s="24">
        <v>82213.311258278147</v>
      </c>
      <c r="J30" s="24">
        <v>98372.136842105261</v>
      </c>
      <c r="K30" s="24">
        <v>102781.14210410719</v>
      </c>
      <c r="L30" s="24">
        <v>142363.48030966005</v>
      </c>
      <c r="M30" s="24">
        <v>181509.60125097731</v>
      </c>
      <c r="N30" s="24">
        <v>206326.78578007</v>
      </c>
      <c r="O30" s="24">
        <v>238565.51527924131</v>
      </c>
      <c r="P30" s="24">
        <v>209164.76896166368</v>
      </c>
      <c r="Q30" s="24">
        <v>280429.10679753346</v>
      </c>
    </row>
    <row r="31" spans="1:17" ht="15" customHeight="1" x14ac:dyDescent="0.15">
      <c r="A31" s="40" t="s">
        <v>30</v>
      </c>
      <c r="B31" s="3" t="s">
        <v>24</v>
      </c>
      <c r="C31" s="23">
        <v>55689.230769230766</v>
      </c>
      <c r="D31" s="23">
        <v>64673.333333333336</v>
      </c>
      <c r="E31" s="23">
        <v>54904.673366834169</v>
      </c>
      <c r="F31" s="23">
        <v>41060.530612244896</v>
      </c>
      <c r="G31" s="23">
        <v>59903.181818181816</v>
      </c>
      <c r="H31" s="23">
        <v>73097.102272727279</v>
      </c>
      <c r="I31" s="23">
        <v>113434.08510638298</v>
      </c>
      <c r="J31" s="23">
        <v>97289.692307692312</v>
      </c>
      <c r="K31" s="23">
        <v>148569.34837092733</v>
      </c>
      <c r="L31" s="23">
        <v>260827.83950617284</v>
      </c>
      <c r="M31" s="23">
        <v>183153.82075471699</v>
      </c>
      <c r="N31" s="23">
        <v>222010.87209302327</v>
      </c>
      <c r="O31" s="23">
        <v>239814.08091468777</v>
      </c>
      <c r="P31" s="23">
        <v>214339.73684210525</v>
      </c>
      <c r="Q31" s="23">
        <v>295873.20778806257</v>
      </c>
    </row>
    <row r="32" spans="1:17" ht="15" customHeight="1" x14ac:dyDescent="0.15">
      <c r="A32" s="40"/>
      <c r="B32" s="3" t="s">
        <v>25</v>
      </c>
      <c r="C32" s="23">
        <v>54352.307692307695</v>
      </c>
      <c r="D32" s="23">
        <v>63344.476190476191</v>
      </c>
      <c r="E32" s="23">
        <v>52160.656934306571</v>
      </c>
      <c r="F32" s="23">
        <v>31770.150375939851</v>
      </c>
      <c r="G32" s="23">
        <v>33183.279999999999</v>
      </c>
      <c r="H32" s="23">
        <v>60078.17391304348</v>
      </c>
      <c r="I32" s="23">
        <v>102885.58139534884</v>
      </c>
      <c r="J32" s="23">
        <v>107369.80861244019</v>
      </c>
      <c r="K32" s="23">
        <v>109973.8671875</v>
      </c>
      <c r="L32" s="23">
        <v>138256.03389830509</v>
      </c>
      <c r="M32" s="23">
        <v>168589.22509225091</v>
      </c>
      <c r="N32" s="23">
        <v>180314.3804034582</v>
      </c>
      <c r="O32" s="23">
        <v>214736.62636033856</v>
      </c>
      <c r="P32" s="23">
        <v>226406.91689008044</v>
      </c>
      <c r="Q32" s="23">
        <v>293063.54552780016</v>
      </c>
    </row>
    <row r="33" spans="1:17" ht="15.75" customHeight="1" x14ac:dyDescent="0.15">
      <c r="A33" s="41"/>
      <c r="B33" s="8" t="s">
        <v>31</v>
      </c>
      <c r="C33" s="24">
        <v>55095.042735042734</v>
      </c>
      <c r="D33" s="24">
        <v>64208.23333333333</v>
      </c>
      <c r="E33" s="24">
        <v>53785.833333333336</v>
      </c>
      <c r="F33" s="24">
        <v>37791.693121693119</v>
      </c>
      <c r="G33" s="24">
        <v>49562.662538699689</v>
      </c>
      <c r="H33" s="24">
        <v>67952.164948453603</v>
      </c>
      <c r="I33" s="24">
        <v>108976.24078624079</v>
      </c>
      <c r="J33" s="24">
        <v>101234.9063670412</v>
      </c>
      <c r="K33" s="24">
        <v>133484.70229007633</v>
      </c>
      <c r="L33" s="24">
        <v>214529.91037131881</v>
      </c>
      <c r="M33" s="24">
        <v>177474.67625899281</v>
      </c>
      <c r="N33" s="24">
        <v>205245.30706836618</v>
      </c>
      <c r="O33" s="24">
        <v>229254.48065173117</v>
      </c>
      <c r="P33" s="24">
        <v>219577.17942750757</v>
      </c>
      <c r="Q33" s="24">
        <v>294631.25200356188</v>
      </c>
    </row>
    <row r="34" spans="1:17" ht="15.75" customHeight="1" x14ac:dyDescent="0.15">
      <c r="A34" s="46" t="s">
        <v>97</v>
      </c>
      <c r="B34" s="39"/>
      <c r="C34" s="25">
        <v>85497.455769889275</v>
      </c>
      <c r="D34" s="25">
        <v>62510.793807052083</v>
      </c>
      <c r="E34" s="25">
        <v>61006.5007892332</v>
      </c>
      <c r="F34" s="25">
        <v>48122.051837466388</v>
      </c>
      <c r="G34" s="25">
        <v>46732.134225692505</v>
      </c>
      <c r="H34" s="25">
        <v>64296.520920220639</v>
      </c>
      <c r="I34" s="25">
        <v>97129.140328697846</v>
      </c>
      <c r="J34" s="25">
        <v>110526.37994232931</v>
      </c>
      <c r="K34" s="25">
        <v>127945.64632800687</v>
      </c>
      <c r="L34" s="25">
        <v>158594.40226440228</v>
      </c>
      <c r="M34" s="25">
        <v>194293.42567692025</v>
      </c>
      <c r="N34" s="25">
        <v>219473.26460356574</v>
      </c>
      <c r="O34" s="25">
        <v>238011.20405169122</v>
      </c>
      <c r="P34" s="25">
        <v>229362.96092545456</v>
      </c>
      <c r="Q34" s="25">
        <v>302906.63713693863</v>
      </c>
    </row>
    <row r="35" spans="1:17" ht="15" customHeight="1" x14ac:dyDescent="0.15">
      <c r="A35" s="35" t="s">
        <v>79</v>
      </c>
      <c r="B35" s="36"/>
      <c r="C35" s="25">
        <v>87316.349591916049</v>
      </c>
      <c r="D35" s="25">
        <v>62193.566684479731</v>
      </c>
      <c r="E35" s="25">
        <v>59115.735702387559</v>
      </c>
      <c r="F35" s="25">
        <v>50782.632274300093</v>
      </c>
      <c r="G35" s="25">
        <v>46896.560880482983</v>
      </c>
      <c r="H35" s="25">
        <v>67281.487539404028</v>
      </c>
      <c r="I35" s="25">
        <v>93520.413689356894</v>
      </c>
      <c r="J35" s="25">
        <v>105446.3812214736</v>
      </c>
      <c r="K35" s="25">
        <v>121757.48989461527</v>
      </c>
      <c r="L35" s="25">
        <v>150828.38986024208</v>
      </c>
      <c r="M35" s="25">
        <v>185544.45172278266</v>
      </c>
      <c r="N35" s="25">
        <v>212821.99086460032</v>
      </c>
      <c r="O35" s="25">
        <v>233539.37707829505</v>
      </c>
      <c r="P35" s="25">
        <v>229208.54213194372</v>
      </c>
      <c r="Q35" s="25">
        <v>302756.23236246756</v>
      </c>
    </row>
    <row r="36" spans="1:17" ht="28.5" customHeight="1" x14ac:dyDescent="0.2">
      <c r="C36" s="33" t="s">
        <v>90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</sheetData>
  <mergeCells count="12">
    <mergeCell ref="C36:Q36"/>
    <mergeCell ref="A23:A26"/>
    <mergeCell ref="A27:A30"/>
    <mergeCell ref="A31:A33"/>
    <mergeCell ref="A35:B35"/>
    <mergeCell ref="A34:B34"/>
    <mergeCell ref="A19:A22"/>
    <mergeCell ref="A2:B3"/>
    <mergeCell ref="C2:Q2"/>
    <mergeCell ref="A4:A12"/>
    <mergeCell ref="A13:A15"/>
    <mergeCell ref="A16:A18"/>
  </mergeCells>
  <phoneticPr fontId="2"/>
  <pageMargins left="0.31496062992125984" right="0.11811023622047245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36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:I35"/>
    </sheetView>
  </sheetViews>
  <sheetFormatPr defaultColWidth="9" defaultRowHeight="9.5" x14ac:dyDescent="0.2"/>
  <cols>
    <col min="1" max="1" width="7" style="1" customWidth="1"/>
    <col min="2" max="2" width="15.26953125" style="1" customWidth="1"/>
    <col min="3" max="9" width="16.08984375" style="1" customWidth="1"/>
    <col min="10" max="10" width="10.6328125" style="1" customWidth="1"/>
    <col min="11" max="11" width="10.08984375" style="1" bestFit="1" customWidth="1"/>
    <col min="12" max="16384" width="9" style="1"/>
  </cols>
  <sheetData>
    <row r="1" spans="1:11" ht="15" customHeight="1" x14ac:dyDescent="0.2">
      <c r="A1" s="1" t="str">
        <f>"（国民健康保険　入院・入院外："&amp;'国保（全体）'!C1&amp;"）"</f>
        <v>（国民健康保険　入院・入院外：R02）</v>
      </c>
      <c r="I1" s="4" t="s">
        <v>82</v>
      </c>
    </row>
    <row r="2" spans="1:11" ht="15" customHeight="1" x14ac:dyDescent="0.2">
      <c r="A2" s="29" t="s">
        <v>11</v>
      </c>
      <c r="B2" s="30"/>
      <c r="C2" s="50" t="s">
        <v>71</v>
      </c>
      <c r="D2" s="51"/>
      <c r="E2" s="51"/>
      <c r="F2" s="51"/>
      <c r="G2" s="51"/>
      <c r="H2" s="52"/>
      <c r="I2" s="53" t="s">
        <v>78</v>
      </c>
    </row>
    <row r="3" spans="1:11" ht="15" customHeight="1" x14ac:dyDescent="0.2">
      <c r="A3" s="30"/>
      <c r="B3" s="30"/>
      <c r="C3" s="2" t="s">
        <v>72</v>
      </c>
      <c r="D3" s="2" t="s">
        <v>76</v>
      </c>
      <c r="E3" s="2" t="s">
        <v>75</v>
      </c>
      <c r="F3" s="2" t="s">
        <v>73</v>
      </c>
      <c r="G3" s="2" t="s">
        <v>74</v>
      </c>
      <c r="H3" s="2" t="s">
        <v>77</v>
      </c>
      <c r="I3" s="54"/>
    </row>
    <row r="4" spans="1:11" ht="15" customHeight="1" x14ac:dyDescent="0.2">
      <c r="A4" s="29" t="s">
        <v>7</v>
      </c>
      <c r="B4" s="2" t="s">
        <v>0</v>
      </c>
      <c r="C4" s="26">
        <v>3724550442</v>
      </c>
      <c r="D4" s="26">
        <v>3999426177</v>
      </c>
      <c r="E4" s="26">
        <v>2064370468</v>
      </c>
      <c r="F4" s="26">
        <v>4046110406</v>
      </c>
      <c r="G4" s="26">
        <v>3610982077</v>
      </c>
      <c r="H4" s="26">
        <v>11551041772</v>
      </c>
      <c r="I4" s="26">
        <v>50631981386</v>
      </c>
    </row>
    <row r="5" spans="1:11" ht="15" customHeight="1" x14ac:dyDescent="0.2">
      <c r="A5" s="29"/>
      <c r="B5" s="2" t="s">
        <v>1</v>
      </c>
      <c r="C5" s="26">
        <v>106437666</v>
      </c>
      <c r="D5" s="26">
        <v>152024378</v>
      </c>
      <c r="E5" s="26">
        <v>55100810</v>
      </c>
      <c r="F5" s="26">
        <v>88947166</v>
      </c>
      <c r="G5" s="26">
        <v>87753708</v>
      </c>
      <c r="H5" s="26">
        <v>348292057</v>
      </c>
      <c r="I5" s="26">
        <v>1503774675</v>
      </c>
      <c r="K5" s="5"/>
    </row>
    <row r="6" spans="1:11" ht="15" customHeight="1" x14ac:dyDescent="0.2">
      <c r="A6" s="29"/>
      <c r="B6" s="2" t="s">
        <v>2</v>
      </c>
      <c r="C6" s="26">
        <v>164683694</v>
      </c>
      <c r="D6" s="26">
        <v>186205890</v>
      </c>
      <c r="E6" s="26">
        <v>103179400</v>
      </c>
      <c r="F6" s="26">
        <v>153458041</v>
      </c>
      <c r="G6" s="26">
        <v>172216724</v>
      </c>
      <c r="H6" s="26">
        <v>447745895</v>
      </c>
      <c r="I6" s="26">
        <v>2043324586</v>
      </c>
    </row>
    <row r="7" spans="1:11" ht="15" customHeight="1" x14ac:dyDescent="0.2">
      <c r="A7" s="29"/>
      <c r="B7" s="2" t="s">
        <v>3</v>
      </c>
      <c r="C7" s="26">
        <v>84794682</v>
      </c>
      <c r="D7" s="26">
        <v>132577993</v>
      </c>
      <c r="E7" s="26">
        <v>43939794</v>
      </c>
      <c r="F7" s="26">
        <v>93111534</v>
      </c>
      <c r="G7" s="26">
        <v>61496841</v>
      </c>
      <c r="H7" s="26">
        <v>266991779</v>
      </c>
      <c r="I7" s="26">
        <v>999822698</v>
      </c>
    </row>
    <row r="8" spans="1:11" ht="15" customHeight="1" x14ac:dyDescent="0.2">
      <c r="A8" s="29"/>
      <c r="B8" s="2" t="s">
        <v>4</v>
      </c>
      <c r="C8" s="26">
        <v>90118258</v>
      </c>
      <c r="D8" s="26">
        <v>111016434</v>
      </c>
      <c r="E8" s="26">
        <v>49316168</v>
      </c>
      <c r="F8" s="26">
        <v>104000401</v>
      </c>
      <c r="G8" s="26">
        <v>89032489</v>
      </c>
      <c r="H8" s="26">
        <v>275493501</v>
      </c>
      <c r="I8" s="26">
        <v>1138487721</v>
      </c>
    </row>
    <row r="9" spans="1:11" ht="15" customHeight="1" x14ac:dyDescent="0.2">
      <c r="A9" s="29"/>
      <c r="B9" s="2" t="s">
        <v>5</v>
      </c>
      <c r="C9" s="26">
        <v>44117820</v>
      </c>
      <c r="D9" s="26">
        <v>49215520</v>
      </c>
      <c r="E9" s="26">
        <v>23485068</v>
      </c>
      <c r="F9" s="26">
        <v>36590363</v>
      </c>
      <c r="G9" s="26">
        <v>34174332</v>
      </c>
      <c r="H9" s="26">
        <v>144871956</v>
      </c>
      <c r="I9" s="26">
        <v>589587395</v>
      </c>
    </row>
    <row r="10" spans="1:11" ht="15" customHeight="1" x14ac:dyDescent="0.2">
      <c r="A10" s="29"/>
      <c r="B10" s="2" t="s">
        <v>6</v>
      </c>
      <c r="C10" s="26">
        <v>15663330</v>
      </c>
      <c r="D10" s="26">
        <v>10921240</v>
      </c>
      <c r="E10" s="26">
        <v>9640780</v>
      </c>
      <c r="F10" s="26">
        <v>35837721</v>
      </c>
      <c r="G10" s="26">
        <v>5885348</v>
      </c>
      <c r="H10" s="26">
        <v>118521784</v>
      </c>
      <c r="I10" s="26">
        <v>405436748</v>
      </c>
      <c r="K10" s="5"/>
    </row>
    <row r="11" spans="1:11" ht="15" customHeight="1" x14ac:dyDescent="0.2">
      <c r="A11" s="29"/>
      <c r="B11" s="2" t="s">
        <v>92</v>
      </c>
      <c r="C11" s="26">
        <v>69419766</v>
      </c>
      <c r="D11" s="26">
        <v>94540868</v>
      </c>
      <c r="E11" s="26">
        <v>33914520</v>
      </c>
      <c r="F11" s="26">
        <v>53461860</v>
      </c>
      <c r="G11" s="26">
        <v>31788322</v>
      </c>
      <c r="H11" s="26">
        <v>234814818</v>
      </c>
      <c r="I11" s="26">
        <v>910513203</v>
      </c>
    </row>
    <row r="12" spans="1:11" ht="15" customHeight="1" x14ac:dyDescent="0.2">
      <c r="A12" s="29"/>
      <c r="B12" s="7" t="s">
        <v>31</v>
      </c>
      <c r="C12" s="27">
        <v>4299785658</v>
      </c>
      <c r="D12" s="27">
        <v>4735928500</v>
      </c>
      <c r="E12" s="27">
        <v>2382947008</v>
      </c>
      <c r="F12" s="27">
        <v>4611517492</v>
      </c>
      <c r="G12" s="27">
        <v>4093329841</v>
      </c>
      <c r="H12" s="27">
        <v>13387773562</v>
      </c>
      <c r="I12" s="27">
        <v>58222928412</v>
      </c>
    </row>
    <row r="13" spans="1:11" ht="15" customHeight="1" x14ac:dyDescent="0.2">
      <c r="A13" s="37" t="s">
        <v>91</v>
      </c>
      <c r="B13" s="2" t="s">
        <v>12</v>
      </c>
      <c r="C13" s="26">
        <v>106223990</v>
      </c>
      <c r="D13" s="26">
        <v>132312174</v>
      </c>
      <c r="E13" s="26">
        <v>48940666</v>
      </c>
      <c r="F13" s="26">
        <v>122552241</v>
      </c>
      <c r="G13" s="26">
        <v>84552356</v>
      </c>
      <c r="H13" s="26">
        <v>342210040</v>
      </c>
      <c r="I13" s="26">
        <v>1599107590</v>
      </c>
    </row>
    <row r="14" spans="1:11" ht="15" customHeight="1" x14ac:dyDescent="0.2">
      <c r="A14" s="29"/>
      <c r="B14" s="2" t="s">
        <v>13</v>
      </c>
      <c r="C14" s="26">
        <v>402184414</v>
      </c>
      <c r="D14" s="26">
        <v>483336512</v>
      </c>
      <c r="E14" s="26">
        <v>259031610</v>
      </c>
      <c r="F14" s="26">
        <v>365108170</v>
      </c>
      <c r="G14" s="26">
        <v>404928149</v>
      </c>
      <c r="H14" s="26">
        <v>1467559907</v>
      </c>
      <c r="I14" s="26">
        <v>5108306723</v>
      </c>
    </row>
    <row r="15" spans="1:11" ht="15" customHeight="1" x14ac:dyDescent="0.2">
      <c r="A15" s="30"/>
      <c r="B15" s="7" t="s">
        <v>31</v>
      </c>
      <c r="C15" s="27">
        <v>508408404</v>
      </c>
      <c r="D15" s="27">
        <v>615648686</v>
      </c>
      <c r="E15" s="27">
        <v>307972276</v>
      </c>
      <c r="F15" s="27">
        <v>487660411</v>
      </c>
      <c r="G15" s="27">
        <v>489480505</v>
      </c>
      <c r="H15" s="27">
        <v>1809769947</v>
      </c>
      <c r="I15" s="27">
        <v>6707414313</v>
      </c>
    </row>
    <row r="16" spans="1:11" ht="15" customHeight="1" x14ac:dyDescent="0.2">
      <c r="A16" s="29" t="s">
        <v>26</v>
      </c>
      <c r="B16" s="2" t="s">
        <v>14</v>
      </c>
      <c r="C16" s="26">
        <v>921808481</v>
      </c>
      <c r="D16" s="26">
        <v>1141810726</v>
      </c>
      <c r="E16" s="26">
        <v>488280710</v>
      </c>
      <c r="F16" s="26">
        <v>815366292</v>
      </c>
      <c r="G16" s="26">
        <v>681686526</v>
      </c>
      <c r="H16" s="26">
        <v>2532321977</v>
      </c>
      <c r="I16" s="26">
        <v>10667234680</v>
      </c>
    </row>
    <row r="17" spans="1:9" ht="15" customHeight="1" x14ac:dyDescent="0.2">
      <c r="A17" s="29"/>
      <c r="B17" s="2" t="s">
        <v>15</v>
      </c>
      <c r="C17" s="26">
        <v>127607826</v>
      </c>
      <c r="D17" s="26">
        <v>172158230</v>
      </c>
      <c r="E17" s="26">
        <v>60561612</v>
      </c>
      <c r="F17" s="26">
        <v>128719480</v>
      </c>
      <c r="G17" s="26">
        <v>140634279</v>
      </c>
      <c r="H17" s="26">
        <v>405340491</v>
      </c>
      <c r="I17" s="26">
        <v>1668450410</v>
      </c>
    </row>
    <row r="18" spans="1:9" ht="15" customHeight="1" x14ac:dyDescent="0.2">
      <c r="A18" s="30"/>
      <c r="B18" s="7" t="s">
        <v>31</v>
      </c>
      <c r="C18" s="27">
        <v>1049416307</v>
      </c>
      <c r="D18" s="27">
        <v>1313968956</v>
      </c>
      <c r="E18" s="27">
        <v>548842322</v>
      </c>
      <c r="F18" s="27">
        <v>944085772</v>
      </c>
      <c r="G18" s="27">
        <v>822320805</v>
      </c>
      <c r="H18" s="27">
        <v>2937662468</v>
      </c>
      <c r="I18" s="27">
        <v>12335685090</v>
      </c>
    </row>
    <row r="19" spans="1:9" ht="15" customHeight="1" x14ac:dyDescent="0.2">
      <c r="A19" s="37" t="s">
        <v>27</v>
      </c>
      <c r="B19" s="2" t="s">
        <v>16</v>
      </c>
      <c r="C19" s="26">
        <v>184932746</v>
      </c>
      <c r="D19" s="26">
        <v>133908514</v>
      </c>
      <c r="E19" s="26">
        <v>71216666</v>
      </c>
      <c r="F19" s="26">
        <v>112598444</v>
      </c>
      <c r="G19" s="26">
        <v>77842698</v>
      </c>
      <c r="H19" s="26">
        <v>390567330</v>
      </c>
      <c r="I19" s="26">
        <v>1565571090</v>
      </c>
    </row>
    <row r="20" spans="1:9" ht="15" customHeight="1" x14ac:dyDescent="0.2">
      <c r="A20" s="38"/>
      <c r="B20" s="2" t="s">
        <v>17</v>
      </c>
      <c r="C20" s="26">
        <v>632761752</v>
      </c>
      <c r="D20" s="26">
        <v>668004632</v>
      </c>
      <c r="E20" s="26">
        <v>286544306</v>
      </c>
      <c r="F20" s="26">
        <v>570635816</v>
      </c>
      <c r="G20" s="26">
        <v>436479281</v>
      </c>
      <c r="H20" s="26">
        <v>1486930469</v>
      </c>
      <c r="I20" s="26">
        <v>7349854487</v>
      </c>
    </row>
    <row r="21" spans="1:9" ht="15" customHeight="1" x14ac:dyDescent="0.2">
      <c r="A21" s="38"/>
      <c r="B21" s="2" t="s">
        <v>18</v>
      </c>
      <c r="C21" s="26">
        <v>38622704</v>
      </c>
      <c r="D21" s="26">
        <v>43446182</v>
      </c>
      <c r="E21" s="26">
        <v>34068402</v>
      </c>
      <c r="F21" s="26">
        <v>30243134</v>
      </c>
      <c r="G21" s="26">
        <v>32064978</v>
      </c>
      <c r="H21" s="26">
        <v>120902971</v>
      </c>
      <c r="I21" s="26">
        <v>511382476</v>
      </c>
    </row>
    <row r="22" spans="1:9" ht="15" customHeight="1" x14ac:dyDescent="0.2">
      <c r="A22" s="38"/>
      <c r="B22" s="7" t="s">
        <v>31</v>
      </c>
      <c r="C22" s="27">
        <v>856317202</v>
      </c>
      <c r="D22" s="27">
        <v>845359328</v>
      </c>
      <c r="E22" s="27">
        <v>391829374</v>
      </c>
      <c r="F22" s="27">
        <v>713477394</v>
      </c>
      <c r="G22" s="27">
        <v>546386957</v>
      </c>
      <c r="H22" s="27">
        <v>1998400770</v>
      </c>
      <c r="I22" s="27">
        <v>9426808053</v>
      </c>
    </row>
    <row r="23" spans="1:9" ht="15" customHeight="1" x14ac:dyDescent="0.2">
      <c r="A23" s="29" t="s">
        <v>28</v>
      </c>
      <c r="B23" s="2" t="s">
        <v>19</v>
      </c>
      <c r="C23" s="26">
        <v>351726351</v>
      </c>
      <c r="D23" s="26">
        <v>446906290</v>
      </c>
      <c r="E23" s="26">
        <v>182119182</v>
      </c>
      <c r="F23" s="26">
        <v>264959989</v>
      </c>
      <c r="G23" s="26">
        <v>272369689</v>
      </c>
      <c r="H23" s="26">
        <v>1155243360</v>
      </c>
      <c r="I23" s="26">
        <v>4611711022</v>
      </c>
    </row>
    <row r="24" spans="1:9" ht="15" customHeight="1" x14ac:dyDescent="0.2">
      <c r="A24" s="30"/>
      <c r="B24" s="2" t="s">
        <v>20</v>
      </c>
      <c r="C24" s="26">
        <v>489907204</v>
      </c>
      <c r="D24" s="26">
        <v>838568908</v>
      </c>
      <c r="E24" s="26">
        <v>315513242</v>
      </c>
      <c r="F24" s="26">
        <v>467148958</v>
      </c>
      <c r="G24" s="26">
        <v>516390999</v>
      </c>
      <c r="H24" s="26">
        <v>1679517766</v>
      </c>
      <c r="I24" s="26">
        <v>7188171761</v>
      </c>
    </row>
    <row r="25" spans="1:9" ht="15" customHeight="1" x14ac:dyDescent="0.2">
      <c r="A25" s="30"/>
      <c r="B25" s="2" t="s">
        <v>21</v>
      </c>
      <c r="C25" s="26">
        <v>73920775</v>
      </c>
      <c r="D25" s="26">
        <v>81000220</v>
      </c>
      <c r="E25" s="26">
        <v>25930730</v>
      </c>
      <c r="F25" s="26">
        <v>25039906</v>
      </c>
      <c r="G25" s="26">
        <v>27855382</v>
      </c>
      <c r="H25" s="26">
        <v>187466604</v>
      </c>
      <c r="I25" s="26">
        <v>795502788</v>
      </c>
    </row>
    <row r="26" spans="1:9" ht="15" customHeight="1" x14ac:dyDescent="0.2">
      <c r="A26" s="30"/>
      <c r="B26" s="7" t="s">
        <v>31</v>
      </c>
      <c r="C26" s="27">
        <v>915554330</v>
      </c>
      <c r="D26" s="27">
        <v>1366475418</v>
      </c>
      <c r="E26" s="27">
        <v>523563154</v>
      </c>
      <c r="F26" s="27">
        <v>757148853</v>
      </c>
      <c r="G26" s="27">
        <v>816616070</v>
      </c>
      <c r="H26" s="27">
        <v>3022227730</v>
      </c>
      <c r="I26" s="27">
        <v>12595385571</v>
      </c>
    </row>
    <row r="27" spans="1:9" ht="15" customHeight="1" x14ac:dyDescent="0.2">
      <c r="A27" s="37" t="s">
        <v>29</v>
      </c>
      <c r="B27" s="2" t="s">
        <v>22</v>
      </c>
      <c r="C27" s="26">
        <v>1628229241</v>
      </c>
      <c r="D27" s="26">
        <v>2160890191</v>
      </c>
      <c r="E27" s="26">
        <v>893621936</v>
      </c>
      <c r="F27" s="26">
        <v>1583286861</v>
      </c>
      <c r="G27" s="26">
        <v>1366702653</v>
      </c>
      <c r="H27" s="26">
        <v>4838226898</v>
      </c>
      <c r="I27" s="26">
        <v>17979571478</v>
      </c>
    </row>
    <row r="28" spans="1:9" ht="15" customHeight="1" x14ac:dyDescent="0.2">
      <c r="A28" s="38"/>
      <c r="B28" s="2" t="s">
        <v>81</v>
      </c>
      <c r="C28" s="26">
        <v>171331482</v>
      </c>
      <c r="D28" s="26">
        <v>192281990</v>
      </c>
      <c r="E28" s="26">
        <v>75554448</v>
      </c>
      <c r="F28" s="26">
        <v>138686113</v>
      </c>
      <c r="G28" s="26">
        <v>112080154</v>
      </c>
      <c r="H28" s="26">
        <v>461866651</v>
      </c>
      <c r="I28" s="26">
        <v>1692812633</v>
      </c>
    </row>
    <row r="29" spans="1:9" ht="15" customHeight="1" x14ac:dyDescent="0.2">
      <c r="A29" s="38"/>
      <c r="B29" s="2" t="s">
        <v>23</v>
      </c>
      <c r="C29" s="26">
        <v>44675324</v>
      </c>
      <c r="D29" s="26">
        <v>73684698</v>
      </c>
      <c r="E29" s="26">
        <v>21165880</v>
      </c>
      <c r="F29" s="26">
        <v>40762900</v>
      </c>
      <c r="G29" s="26">
        <v>30141094</v>
      </c>
      <c r="H29" s="26">
        <v>158851335</v>
      </c>
      <c r="I29" s="26">
        <v>396666297</v>
      </c>
    </row>
    <row r="30" spans="1:9" ht="15" customHeight="1" x14ac:dyDescent="0.2">
      <c r="A30" s="38"/>
      <c r="B30" s="7" t="s">
        <v>31</v>
      </c>
      <c r="C30" s="27">
        <v>1844236047</v>
      </c>
      <c r="D30" s="27">
        <v>2426856879</v>
      </c>
      <c r="E30" s="27">
        <v>990342264</v>
      </c>
      <c r="F30" s="27">
        <v>1762735874</v>
      </c>
      <c r="G30" s="27">
        <v>1508923901</v>
      </c>
      <c r="H30" s="27">
        <v>5458944884</v>
      </c>
      <c r="I30" s="27">
        <v>20069050408</v>
      </c>
    </row>
    <row r="31" spans="1:9" ht="15" customHeight="1" x14ac:dyDescent="0.2">
      <c r="A31" s="29" t="s">
        <v>30</v>
      </c>
      <c r="B31" s="2" t="s">
        <v>24</v>
      </c>
      <c r="C31" s="26">
        <v>232328202</v>
      </c>
      <c r="D31" s="26">
        <v>278126070</v>
      </c>
      <c r="E31" s="26">
        <v>126265890</v>
      </c>
      <c r="F31" s="26">
        <v>157426000</v>
      </c>
      <c r="G31" s="26">
        <v>137446097</v>
      </c>
      <c r="H31" s="26">
        <v>566387164</v>
      </c>
      <c r="I31" s="26">
        <v>2636904948</v>
      </c>
    </row>
    <row r="32" spans="1:9" ht="15" customHeight="1" x14ac:dyDescent="0.2">
      <c r="A32" s="30"/>
      <c r="B32" s="2" t="s">
        <v>25</v>
      </c>
      <c r="C32" s="26">
        <v>146165214</v>
      </c>
      <c r="D32" s="26">
        <v>178656589</v>
      </c>
      <c r="E32" s="26">
        <v>89227296</v>
      </c>
      <c r="F32" s="26">
        <v>152004324</v>
      </c>
      <c r="G32" s="26">
        <v>73623158</v>
      </c>
      <c r="H32" s="26">
        <v>520803473</v>
      </c>
      <c r="I32" s="26">
        <v>1863719505</v>
      </c>
    </row>
    <row r="33" spans="1:17" ht="15" customHeight="1" x14ac:dyDescent="0.2">
      <c r="A33" s="34"/>
      <c r="B33" s="7" t="s">
        <v>31</v>
      </c>
      <c r="C33" s="27">
        <v>378493416</v>
      </c>
      <c r="D33" s="27">
        <v>456782659</v>
      </c>
      <c r="E33" s="27">
        <v>215493186</v>
      </c>
      <c r="F33" s="27">
        <v>309430324</v>
      </c>
      <c r="G33" s="27">
        <v>211069255</v>
      </c>
      <c r="H33" s="27">
        <v>1087190637</v>
      </c>
      <c r="I33" s="27">
        <v>4500624453</v>
      </c>
    </row>
    <row r="34" spans="1:17" ht="15" customHeight="1" x14ac:dyDescent="0.2">
      <c r="A34" s="35" t="s">
        <v>94</v>
      </c>
      <c r="B34" s="39"/>
      <c r="C34" s="28">
        <v>9852211364</v>
      </c>
      <c r="D34" s="28">
        <v>11761020426</v>
      </c>
      <c r="E34" s="28">
        <v>5360989584</v>
      </c>
      <c r="F34" s="28">
        <v>9586056120</v>
      </c>
      <c r="G34" s="28">
        <v>8488127334</v>
      </c>
      <c r="H34" s="28">
        <v>29701969998</v>
      </c>
      <c r="I34" s="28">
        <v>123857896300</v>
      </c>
    </row>
    <row r="35" spans="1:17" ht="15" customHeight="1" x14ac:dyDescent="0.2">
      <c r="A35" s="35" t="s">
        <v>79</v>
      </c>
      <c r="B35" s="36"/>
      <c r="C35" s="28">
        <v>10113058007</v>
      </c>
      <c r="D35" s="28">
        <v>12106353396</v>
      </c>
      <c r="E35" s="28">
        <v>5520051496</v>
      </c>
      <c r="F35" s="28">
        <v>9848846155</v>
      </c>
      <c r="G35" s="28">
        <v>8688506371</v>
      </c>
      <c r="H35" s="28">
        <v>30744132441</v>
      </c>
      <c r="I35" s="28">
        <v>128245982694</v>
      </c>
    </row>
    <row r="36" spans="1:17" ht="28.5" customHeight="1" x14ac:dyDescent="0.2">
      <c r="C36" s="33" t="s">
        <v>90</v>
      </c>
      <c r="D36" s="33"/>
      <c r="E36" s="33"/>
      <c r="F36" s="33"/>
      <c r="G36" s="33"/>
      <c r="H36" s="33"/>
      <c r="I36" s="33"/>
      <c r="J36" s="6"/>
      <c r="K36" s="6"/>
      <c r="L36" s="6"/>
      <c r="M36" s="6"/>
      <c r="N36" s="6"/>
      <c r="O36" s="6"/>
      <c r="P36" s="6"/>
      <c r="Q36" s="6"/>
    </row>
  </sheetData>
  <mergeCells count="13">
    <mergeCell ref="C36:I36"/>
    <mergeCell ref="A31:A33"/>
    <mergeCell ref="C2:H2"/>
    <mergeCell ref="I2:I3"/>
    <mergeCell ref="A35:B35"/>
    <mergeCell ref="A4:A12"/>
    <mergeCell ref="A13:A15"/>
    <mergeCell ref="A16:A18"/>
    <mergeCell ref="A19:A22"/>
    <mergeCell ref="A23:A26"/>
    <mergeCell ref="A27:A30"/>
    <mergeCell ref="A2:B3"/>
    <mergeCell ref="A34:B34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国保（全体）</vt:lpstr>
      <vt:lpstr>疾病構造（国保入院）</vt:lpstr>
      <vt:lpstr>疾病構造（国保入院外）</vt:lpstr>
      <vt:lpstr>年齢階層（国保入院）</vt:lpstr>
      <vt:lpstr>年齢階層（国保入院外）</vt:lpstr>
      <vt:lpstr>国保（生活習慣病割合）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丸山 真由美</cp:lastModifiedBy>
  <cp:lastPrinted>2022-05-10T00:39:36Z</cp:lastPrinted>
  <dcterms:created xsi:type="dcterms:W3CDTF">2015-03-20T00:58:58Z</dcterms:created>
  <dcterms:modified xsi:type="dcterms:W3CDTF">2024-12-25T05:49:16Z</dcterms:modified>
</cp:coreProperties>
</file>