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110循環型社会課\01循環Ｇ\07ﾘｻｲｸﾙ製品使用促進〔80127〕\04実績報告書\"/>
    </mc:Choice>
  </mc:AlternateContent>
  <xr:revisionPtr revIDLastSave="0" documentId="13_ncr:1_{202DB07E-8797-4B1F-B2F4-5D173BC0512E}" xr6:coauthVersionLast="47" xr6:coauthVersionMax="47" xr10:uidLastSave="{00000000-0000-0000-0000-000000000000}"/>
  <bookViews>
    <workbookView xWindow="1536" yWindow="888" windowWidth="19272" windowHeight="12072" xr2:uid="{00000000-000D-0000-FFFF-FFFF00000000}"/>
  </bookViews>
  <sheets>
    <sheet name="報告表" sheetId="31" r:id="rId1"/>
    <sheet name="データ" sheetId="27" r:id="rId2"/>
    <sheet name="OutputData " sheetId="33" r:id="rId3"/>
  </sheets>
  <externalReferences>
    <externalReference r:id="rId4"/>
    <externalReference r:id="rId5"/>
  </externalReferences>
  <definedNames>
    <definedName name="_xlnm._FilterDatabase" localSheetId="1" hidden="1">データ!$A$1:$E$452</definedName>
    <definedName name="_xlnm._FilterDatabase" localSheetId="0" hidden="1">報告表!$B$12:$H$12</definedName>
    <definedName name="_xlnm.Print_Area" localSheetId="0">報告表!$A$1:$I$44</definedName>
    <definedName name="_xlnm.Print_Titles" localSheetId="1">データ!$1:$1</definedName>
    <definedName name="登録番号">データ!$A:$A</definedName>
    <definedName name="登録番号１" localSheetId="2">[1]データ!$A$2:$A$515</definedName>
    <definedName name="登録番号１">データ!$A$2:$A$452</definedName>
    <definedName name="登録番号リスト" localSheetId="2">[1]データ!$A:$A</definedName>
    <definedName name="登録番号リスト">データ!$A:$A</definedName>
    <definedName name="品目名変換">[2]作業用!$A$37:$F$65536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33" l="1"/>
  <c r="J51" i="33"/>
  <c r="I51" i="33"/>
  <c r="H51" i="33"/>
  <c r="G51" i="33"/>
  <c r="F51" i="33"/>
  <c r="E51" i="33"/>
  <c r="D51" i="33"/>
  <c r="C51" i="33"/>
  <c r="B51" i="33"/>
  <c r="A51" i="33"/>
  <c r="K50" i="33"/>
  <c r="J50" i="33"/>
  <c r="I50" i="33"/>
  <c r="H50" i="33"/>
  <c r="G50" i="33"/>
  <c r="F50" i="33"/>
  <c r="E50" i="33"/>
  <c r="D50" i="33"/>
  <c r="C50" i="33"/>
  <c r="B50" i="33"/>
  <c r="A50" i="33"/>
  <c r="K49" i="33"/>
  <c r="J49" i="33"/>
  <c r="I49" i="33"/>
  <c r="H49" i="33"/>
  <c r="G49" i="33"/>
  <c r="F49" i="33"/>
  <c r="E49" i="33"/>
  <c r="D49" i="33"/>
  <c r="C49" i="33"/>
  <c r="B49" i="33"/>
  <c r="A49" i="33"/>
  <c r="K48" i="33"/>
  <c r="J48" i="33"/>
  <c r="I48" i="33"/>
  <c r="H48" i="33"/>
  <c r="G48" i="33"/>
  <c r="F48" i="33"/>
  <c r="E48" i="33"/>
  <c r="D48" i="33"/>
  <c r="C48" i="33"/>
  <c r="B48" i="33"/>
  <c r="A48" i="33"/>
  <c r="K47" i="33"/>
  <c r="J47" i="33"/>
  <c r="I47" i="33"/>
  <c r="H47" i="33"/>
  <c r="G47" i="33"/>
  <c r="F47" i="33"/>
  <c r="E47" i="33"/>
  <c r="D47" i="33"/>
  <c r="C47" i="33"/>
  <c r="B47" i="33"/>
  <c r="A47" i="33"/>
  <c r="K46" i="33"/>
  <c r="J46" i="33"/>
  <c r="I46" i="33"/>
  <c r="H46" i="33"/>
  <c r="G46" i="33"/>
  <c r="F46" i="33"/>
  <c r="E46" i="33"/>
  <c r="D46" i="33"/>
  <c r="C46" i="33"/>
  <c r="B46" i="33"/>
  <c r="A46" i="33"/>
  <c r="K45" i="33"/>
  <c r="J45" i="33"/>
  <c r="I45" i="33"/>
  <c r="H45" i="33"/>
  <c r="G45" i="33"/>
  <c r="F45" i="33"/>
  <c r="E45" i="33"/>
  <c r="D45" i="33"/>
  <c r="C45" i="33"/>
  <c r="B45" i="33"/>
  <c r="A45" i="33"/>
  <c r="K44" i="33"/>
  <c r="J44" i="33"/>
  <c r="I44" i="33"/>
  <c r="H44" i="33"/>
  <c r="G44" i="33"/>
  <c r="F44" i="33"/>
  <c r="E44" i="33"/>
  <c r="D44" i="33"/>
  <c r="C44" i="33"/>
  <c r="B44" i="33"/>
  <c r="A44" i="33"/>
  <c r="K43" i="33"/>
  <c r="J43" i="33"/>
  <c r="I43" i="33"/>
  <c r="H43" i="33"/>
  <c r="G43" i="33"/>
  <c r="F43" i="33"/>
  <c r="E43" i="33"/>
  <c r="D43" i="33"/>
  <c r="C43" i="33"/>
  <c r="B43" i="33"/>
  <c r="A43" i="33"/>
  <c r="K42" i="33"/>
  <c r="J42" i="33"/>
  <c r="I42" i="33"/>
  <c r="H42" i="33"/>
  <c r="G42" i="33"/>
  <c r="F42" i="33"/>
  <c r="E42" i="33"/>
  <c r="D42" i="33"/>
  <c r="C42" i="33"/>
  <c r="B42" i="33"/>
  <c r="A42" i="33"/>
  <c r="K41" i="33"/>
  <c r="J41" i="33"/>
  <c r="I41" i="33"/>
  <c r="H41" i="33"/>
  <c r="G41" i="33"/>
  <c r="F41" i="33"/>
  <c r="E41" i="33"/>
  <c r="D41" i="33"/>
  <c r="C41" i="33"/>
  <c r="B41" i="33"/>
  <c r="A41" i="33"/>
  <c r="K40" i="33"/>
  <c r="J40" i="33"/>
  <c r="I40" i="33"/>
  <c r="H40" i="33"/>
  <c r="G40" i="33"/>
  <c r="F40" i="33"/>
  <c r="E40" i="33"/>
  <c r="D40" i="33"/>
  <c r="C40" i="33"/>
  <c r="B40" i="33"/>
  <c r="A40" i="33"/>
  <c r="K39" i="33"/>
  <c r="J39" i="33"/>
  <c r="I39" i="33"/>
  <c r="H39" i="33"/>
  <c r="G39" i="33"/>
  <c r="F39" i="33"/>
  <c r="E39" i="33"/>
  <c r="D39" i="33"/>
  <c r="C39" i="33"/>
  <c r="B39" i="33"/>
  <c r="A39" i="33"/>
  <c r="K38" i="33"/>
  <c r="J38" i="33"/>
  <c r="I38" i="33"/>
  <c r="H38" i="33"/>
  <c r="G38" i="33"/>
  <c r="F38" i="33"/>
  <c r="E38" i="33"/>
  <c r="D38" i="33"/>
  <c r="C38" i="33"/>
  <c r="B38" i="33"/>
  <c r="A38" i="33"/>
  <c r="K37" i="33"/>
  <c r="J37" i="33"/>
  <c r="I37" i="33"/>
  <c r="H37" i="33"/>
  <c r="G37" i="33"/>
  <c r="F37" i="33"/>
  <c r="E37" i="33"/>
  <c r="D37" i="33"/>
  <c r="C37" i="33"/>
  <c r="B37" i="33"/>
  <c r="A37" i="33"/>
  <c r="K36" i="33"/>
  <c r="J36" i="33"/>
  <c r="I36" i="33"/>
  <c r="H36" i="33"/>
  <c r="G36" i="33"/>
  <c r="F36" i="33"/>
  <c r="E36" i="33"/>
  <c r="D36" i="33"/>
  <c r="C36" i="33"/>
  <c r="B36" i="33"/>
  <c r="A36" i="33"/>
  <c r="K35" i="33"/>
  <c r="J35" i="33"/>
  <c r="I35" i="33"/>
  <c r="H35" i="33"/>
  <c r="G35" i="33"/>
  <c r="F35" i="33"/>
  <c r="E35" i="33"/>
  <c r="D35" i="33"/>
  <c r="C35" i="33"/>
  <c r="B35" i="33"/>
  <c r="A35" i="33"/>
  <c r="K34" i="33"/>
  <c r="J34" i="33"/>
  <c r="I34" i="33"/>
  <c r="H34" i="33"/>
  <c r="G34" i="33"/>
  <c r="F34" i="33"/>
  <c r="E34" i="33"/>
  <c r="D34" i="33"/>
  <c r="C34" i="33"/>
  <c r="B34" i="33"/>
  <c r="A34" i="33"/>
  <c r="G33" i="33"/>
  <c r="F33" i="33"/>
  <c r="E33" i="33"/>
  <c r="D33" i="33"/>
  <c r="C33" i="33"/>
  <c r="B33" i="33"/>
  <c r="A33" i="33"/>
  <c r="G32" i="33"/>
  <c r="F32" i="33"/>
  <c r="E32" i="33"/>
  <c r="D32" i="33"/>
  <c r="C32" i="33"/>
  <c r="B32" i="33"/>
  <c r="A32" i="33"/>
  <c r="G31" i="33"/>
  <c r="F31" i="33"/>
  <c r="E31" i="33"/>
  <c r="D31" i="33"/>
  <c r="C31" i="33"/>
  <c r="B31" i="33"/>
  <c r="A31" i="33"/>
  <c r="G30" i="33"/>
  <c r="F30" i="33"/>
  <c r="E30" i="33"/>
  <c r="D30" i="33"/>
  <c r="C30" i="33"/>
  <c r="B30" i="33"/>
  <c r="A30" i="33"/>
  <c r="G29" i="33"/>
  <c r="F29" i="33"/>
  <c r="E29" i="33"/>
  <c r="D29" i="33"/>
  <c r="C29" i="33"/>
  <c r="B29" i="33"/>
  <c r="A29" i="33"/>
  <c r="G28" i="33"/>
  <c r="F28" i="33"/>
  <c r="E28" i="33"/>
  <c r="D28" i="33"/>
  <c r="C28" i="33"/>
  <c r="B28" i="33"/>
  <c r="A28" i="33"/>
  <c r="G27" i="33"/>
  <c r="F27" i="33"/>
  <c r="E27" i="33"/>
  <c r="D27" i="33"/>
  <c r="C27" i="33"/>
  <c r="B27" i="33"/>
  <c r="A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3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F4" i="33"/>
  <c r="F3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E3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3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4" i="33"/>
  <c r="B3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3" i="33"/>
  <c r="G2" i="33"/>
  <c r="F2" i="33"/>
  <c r="E2" i="33"/>
  <c r="D2" i="33"/>
  <c r="C2" i="33"/>
  <c r="B2" i="33"/>
  <c r="A2" i="33"/>
  <c r="F14" i="31" l="1"/>
  <c r="I3" i="33" s="1"/>
  <c r="E16" i="31" l="1"/>
  <c r="H5" i="33" s="1"/>
  <c r="E17" i="31"/>
  <c r="H6" i="33" s="1"/>
  <c r="E18" i="31"/>
  <c r="H7" i="33" s="1"/>
  <c r="E19" i="31"/>
  <c r="H8" i="33" s="1"/>
  <c r="E20" i="31"/>
  <c r="H9" i="33" s="1"/>
  <c r="E21" i="31"/>
  <c r="H10" i="33" s="1"/>
  <c r="E22" i="31"/>
  <c r="H11" i="33" s="1"/>
  <c r="E23" i="31"/>
  <c r="H12" i="33" s="1"/>
  <c r="E24" i="31"/>
  <c r="H13" i="33" s="1"/>
  <c r="E25" i="31"/>
  <c r="H14" i="33" s="1"/>
  <c r="E26" i="31"/>
  <c r="H15" i="33" s="1"/>
  <c r="E27" i="31"/>
  <c r="H16" i="33" s="1"/>
  <c r="E28" i="31"/>
  <c r="H17" i="33" s="1"/>
  <c r="E29" i="31"/>
  <c r="H18" i="33" s="1"/>
  <c r="E30" i="31"/>
  <c r="H19" i="33" s="1"/>
  <c r="E31" i="31"/>
  <c r="H20" i="33" s="1"/>
  <c r="E32" i="31"/>
  <c r="H21" i="33" s="1"/>
  <c r="E33" i="31"/>
  <c r="H22" i="33" s="1"/>
  <c r="E34" i="31"/>
  <c r="H23" i="33" s="1"/>
  <c r="E35" i="31"/>
  <c r="H24" i="33" s="1"/>
  <c r="E36" i="31"/>
  <c r="H25" i="33" s="1"/>
  <c r="E37" i="31"/>
  <c r="H26" i="33" s="1"/>
  <c r="E38" i="31"/>
  <c r="H27" i="33" s="1"/>
  <c r="E39" i="31"/>
  <c r="H28" i="33" s="1"/>
  <c r="E40" i="31"/>
  <c r="H29" i="33" s="1"/>
  <c r="E41" i="31"/>
  <c r="H30" i="33" s="1"/>
  <c r="E42" i="31"/>
  <c r="H31" i="33" s="1"/>
  <c r="E43" i="31"/>
  <c r="H32" i="33" s="1"/>
  <c r="E44" i="31"/>
  <c r="H33" i="33" s="1"/>
  <c r="H15" i="31" l="1"/>
  <c r="K4" i="33" s="1"/>
  <c r="H16" i="31"/>
  <c r="K5" i="33" s="1"/>
  <c r="H17" i="31"/>
  <c r="K6" i="33" s="1"/>
  <c r="H18" i="31"/>
  <c r="K7" i="33" s="1"/>
  <c r="H19" i="31"/>
  <c r="K8" i="33" s="1"/>
  <c r="H20" i="31"/>
  <c r="K9" i="33" s="1"/>
  <c r="H21" i="31"/>
  <c r="K10" i="33" s="1"/>
  <c r="H22" i="31"/>
  <c r="K11" i="33" s="1"/>
  <c r="H23" i="31"/>
  <c r="K12" i="33" s="1"/>
  <c r="H24" i="31"/>
  <c r="K13" i="33" s="1"/>
  <c r="H25" i="31"/>
  <c r="K14" i="33" s="1"/>
  <c r="H26" i="31"/>
  <c r="K15" i="33" s="1"/>
  <c r="H27" i="31"/>
  <c r="K16" i="33" s="1"/>
  <c r="H28" i="31"/>
  <c r="K17" i="33" s="1"/>
  <c r="H29" i="31"/>
  <c r="K18" i="33" s="1"/>
  <c r="H30" i="31"/>
  <c r="K19" i="33" s="1"/>
  <c r="H31" i="31"/>
  <c r="K20" i="33" s="1"/>
  <c r="H32" i="31"/>
  <c r="K21" i="33" s="1"/>
  <c r="H33" i="31"/>
  <c r="K22" i="33" s="1"/>
  <c r="H34" i="31"/>
  <c r="K23" i="33" s="1"/>
  <c r="H35" i="31"/>
  <c r="K24" i="33" s="1"/>
  <c r="H36" i="31"/>
  <c r="K25" i="33" s="1"/>
  <c r="H37" i="31"/>
  <c r="K26" i="33" s="1"/>
  <c r="H38" i="31"/>
  <c r="K27" i="33" s="1"/>
  <c r="H39" i="31"/>
  <c r="K28" i="33" s="1"/>
  <c r="H40" i="31"/>
  <c r="K29" i="33" s="1"/>
  <c r="H41" i="31"/>
  <c r="K30" i="33" s="1"/>
  <c r="H42" i="31"/>
  <c r="K31" i="33" s="1"/>
  <c r="H43" i="31"/>
  <c r="K32" i="33" s="1"/>
  <c r="H44" i="31"/>
  <c r="K33" i="33" s="1"/>
  <c r="G15" i="31"/>
  <c r="J4" i="33" s="1"/>
  <c r="G16" i="31"/>
  <c r="J5" i="33" s="1"/>
  <c r="G17" i="31"/>
  <c r="J6" i="33" s="1"/>
  <c r="G18" i="31"/>
  <c r="J7" i="33" s="1"/>
  <c r="G19" i="31"/>
  <c r="J8" i="33" s="1"/>
  <c r="G20" i="31"/>
  <c r="J9" i="33" s="1"/>
  <c r="G21" i="31"/>
  <c r="J10" i="33" s="1"/>
  <c r="G22" i="31"/>
  <c r="J11" i="33" s="1"/>
  <c r="G23" i="31"/>
  <c r="J12" i="33" s="1"/>
  <c r="G24" i="31"/>
  <c r="J13" i="33" s="1"/>
  <c r="G25" i="31"/>
  <c r="J14" i="33" s="1"/>
  <c r="G26" i="31"/>
  <c r="J15" i="33" s="1"/>
  <c r="G27" i="31"/>
  <c r="J16" i="33" s="1"/>
  <c r="G28" i="31"/>
  <c r="J17" i="33" s="1"/>
  <c r="G29" i="31"/>
  <c r="J18" i="33" s="1"/>
  <c r="G30" i="31"/>
  <c r="J19" i="33" s="1"/>
  <c r="G31" i="31"/>
  <c r="J20" i="33" s="1"/>
  <c r="G32" i="31"/>
  <c r="J21" i="33" s="1"/>
  <c r="G33" i="31"/>
  <c r="J22" i="33" s="1"/>
  <c r="G34" i="31"/>
  <c r="J23" i="33" s="1"/>
  <c r="G35" i="31"/>
  <c r="J24" i="33" s="1"/>
  <c r="G36" i="31"/>
  <c r="J25" i="33" s="1"/>
  <c r="G37" i="31"/>
  <c r="J26" i="33" s="1"/>
  <c r="G38" i="31"/>
  <c r="J27" i="33" s="1"/>
  <c r="G39" i="31"/>
  <c r="J28" i="33" s="1"/>
  <c r="G40" i="31"/>
  <c r="J29" i="33" s="1"/>
  <c r="G41" i="31"/>
  <c r="J30" i="33" s="1"/>
  <c r="G42" i="31"/>
  <c r="J31" i="33" s="1"/>
  <c r="G43" i="31"/>
  <c r="J32" i="33" s="1"/>
  <c r="G44" i="31"/>
  <c r="J33" i="33" s="1"/>
  <c r="F15" i="31"/>
  <c r="I4" i="33" s="1"/>
  <c r="F16" i="31"/>
  <c r="I5" i="33" s="1"/>
  <c r="F17" i="31"/>
  <c r="I6" i="33" s="1"/>
  <c r="F18" i="31"/>
  <c r="I7" i="33" s="1"/>
  <c r="F19" i="31"/>
  <c r="I8" i="33" s="1"/>
  <c r="F20" i="31"/>
  <c r="I9" i="33" s="1"/>
  <c r="F21" i="31"/>
  <c r="I10" i="33" s="1"/>
  <c r="F22" i="31"/>
  <c r="I11" i="33" s="1"/>
  <c r="F23" i="31"/>
  <c r="I12" i="33" s="1"/>
  <c r="F24" i="31"/>
  <c r="I13" i="33" s="1"/>
  <c r="F25" i="31"/>
  <c r="I14" i="33" s="1"/>
  <c r="F26" i="31"/>
  <c r="I15" i="33" s="1"/>
  <c r="F27" i="31"/>
  <c r="I16" i="33" s="1"/>
  <c r="F28" i="31"/>
  <c r="I17" i="33" s="1"/>
  <c r="F29" i="31"/>
  <c r="I18" i="33" s="1"/>
  <c r="F30" i="31"/>
  <c r="I19" i="33" s="1"/>
  <c r="F31" i="31"/>
  <c r="I20" i="33" s="1"/>
  <c r="F32" i="31"/>
  <c r="I21" i="33" s="1"/>
  <c r="F33" i="31"/>
  <c r="I22" i="33" s="1"/>
  <c r="F34" i="31"/>
  <c r="I23" i="33" s="1"/>
  <c r="F35" i="31"/>
  <c r="I24" i="33" s="1"/>
  <c r="F36" i="31"/>
  <c r="I25" i="33" s="1"/>
  <c r="F37" i="31"/>
  <c r="I26" i="33" s="1"/>
  <c r="F38" i="31"/>
  <c r="I27" i="33" s="1"/>
  <c r="F39" i="31"/>
  <c r="I28" i="33" s="1"/>
  <c r="F40" i="31"/>
  <c r="I29" i="33" s="1"/>
  <c r="F41" i="31"/>
  <c r="I30" i="33" s="1"/>
  <c r="F42" i="31"/>
  <c r="I31" i="33" s="1"/>
  <c r="F43" i="31"/>
  <c r="I32" i="33" s="1"/>
  <c r="F44" i="31"/>
  <c r="I33" i="33" s="1"/>
  <c r="E13" i="31" l="1"/>
  <c r="H2" i="33" s="1"/>
  <c r="F13" i="31" l="1"/>
  <c r="I2" i="33" s="1"/>
  <c r="G13" i="31"/>
  <c r="J2" i="33" s="1"/>
  <c r="H13" i="31"/>
  <c r="K2" i="33" s="1"/>
  <c r="H14" i="31"/>
  <c r="K3" i="33" s="1"/>
  <c r="G14" i="31"/>
  <c r="J3" i="33" s="1"/>
  <c r="E14" i="31"/>
  <c r="H3" i="33" s="1"/>
  <c r="E15" i="31"/>
  <c r="H4" i="33" s="1"/>
</calcChain>
</file>

<file path=xl/sharedStrings.xml><?xml version="1.0" encoding="utf-8"?>
<sst xmlns="http://schemas.openxmlformats.org/spreadsheetml/2006/main" count="2333" uniqueCount="1053">
  <si>
    <t>1-083</t>
  </si>
  <si>
    <t>1-086</t>
  </si>
  <si>
    <t>1-089</t>
  </si>
  <si>
    <t>1-092</t>
  </si>
  <si>
    <t>1-093</t>
  </si>
  <si>
    <t>1-099</t>
  </si>
  <si>
    <t>2-0101-025</t>
  </si>
  <si>
    <t>2-0101-026</t>
  </si>
  <si>
    <t>2-0101-029</t>
  </si>
  <si>
    <t>2-0101-031</t>
  </si>
  <si>
    <t>2-0101-033</t>
  </si>
  <si>
    <t>2-0101-035</t>
  </si>
  <si>
    <t>2-0101-036</t>
  </si>
  <si>
    <t>2-0101-037</t>
  </si>
  <si>
    <t>2-0101-039</t>
  </si>
  <si>
    <t>2-0102-001</t>
  </si>
  <si>
    <t>2-0102-018</t>
  </si>
  <si>
    <t>2-0102-020</t>
  </si>
  <si>
    <t>2-0102-027</t>
  </si>
  <si>
    <t>2-0102-029</t>
  </si>
  <si>
    <t>2-0104-002</t>
  </si>
  <si>
    <t>2-0104-067</t>
  </si>
  <si>
    <t>2-0104-068</t>
  </si>
  <si>
    <t>2-0104-070</t>
  </si>
  <si>
    <t>2-0104-071</t>
  </si>
  <si>
    <t>2-0104-073</t>
  </si>
  <si>
    <t>2-0104-075</t>
  </si>
  <si>
    <t>2-0104-076</t>
  </si>
  <si>
    <t>2-0104-078</t>
  </si>
  <si>
    <t>2-0104-080</t>
  </si>
  <si>
    <t>2-0104-081</t>
  </si>
  <si>
    <t>2-0104-083</t>
  </si>
  <si>
    <t>2-0104-084</t>
  </si>
  <si>
    <t>2-0104-091</t>
  </si>
  <si>
    <t>2-0105-033</t>
  </si>
  <si>
    <t>2-0105-044</t>
  </si>
  <si>
    <t>2-0105-045</t>
  </si>
  <si>
    <t>2-0105-048</t>
  </si>
  <si>
    <t>2-0105-051</t>
  </si>
  <si>
    <t>2-0105-053</t>
  </si>
  <si>
    <t>2-0105-055</t>
  </si>
  <si>
    <t>2-0105-058</t>
  </si>
  <si>
    <t>2-0105-059</t>
  </si>
  <si>
    <t>2-0105-062</t>
  </si>
  <si>
    <t>2-0201-008</t>
  </si>
  <si>
    <t>2-0201-009</t>
  </si>
  <si>
    <t>2-0201-010</t>
  </si>
  <si>
    <t>2-0201-011</t>
  </si>
  <si>
    <t>2-0202-019</t>
  </si>
  <si>
    <t>2-0202-021</t>
  </si>
  <si>
    <t>2-0202-024</t>
  </si>
  <si>
    <t>2-0401-009</t>
  </si>
  <si>
    <t>2-1601-019</t>
  </si>
  <si>
    <t>2-2302-029</t>
  </si>
  <si>
    <t>2-2304-026</t>
  </si>
  <si>
    <t>2-2304-029</t>
  </si>
  <si>
    <t>2-2306-030</t>
  </si>
  <si>
    <t>2-2308-026</t>
  </si>
  <si>
    <t>2-2308-029</t>
  </si>
  <si>
    <t>流動性改良土</t>
  </si>
  <si>
    <t>2-0102-024</t>
  </si>
  <si>
    <t>株式会社河本組</t>
  </si>
  <si>
    <t>大見砕石株式会社</t>
  </si>
  <si>
    <t>2-1601-007</t>
  </si>
  <si>
    <t>2-0104-027</t>
  </si>
  <si>
    <t>2-0104-028</t>
  </si>
  <si>
    <t>2-0104-031</t>
  </si>
  <si>
    <t>2-0104-032</t>
  </si>
  <si>
    <t>2-0104-033</t>
  </si>
  <si>
    <t>再生砕石(RC-40)下層路盤用</t>
  </si>
  <si>
    <t>2-0102-010</t>
  </si>
  <si>
    <t>2-0101-010</t>
  </si>
  <si>
    <t>2-0101-011</t>
  </si>
  <si>
    <t>西城運輸砕石株式会社</t>
  </si>
  <si>
    <t>2-0101-006</t>
  </si>
  <si>
    <t>2-0104-020</t>
  </si>
  <si>
    <t>製造事業者</t>
    <rPh sb="0" eb="2">
      <t>セイゾウ</t>
    </rPh>
    <rPh sb="2" eb="3">
      <t>ジ</t>
    </rPh>
    <rPh sb="3" eb="5">
      <t>ギョウシャ</t>
    </rPh>
    <phoneticPr fontId="1"/>
  </si>
  <si>
    <t>住所</t>
    <rPh sb="0" eb="2">
      <t>ジュウショ</t>
    </rPh>
    <phoneticPr fontId="1"/>
  </si>
  <si>
    <t>発注機関</t>
    <rPh sb="0" eb="2">
      <t>ハッチュウ</t>
    </rPh>
    <rPh sb="2" eb="4">
      <t>キカン</t>
    </rPh>
    <phoneticPr fontId="1"/>
  </si>
  <si>
    <t>製造者</t>
    <rPh sb="0" eb="2">
      <t>セイゾウ</t>
    </rPh>
    <phoneticPr fontId="1"/>
  </si>
  <si>
    <t>購入年月</t>
    <rPh sb="0" eb="2">
      <t>コウニュウ</t>
    </rPh>
    <rPh sb="2" eb="3">
      <t>ネン</t>
    </rPh>
    <rPh sb="3" eb="4">
      <t>ツキ</t>
    </rPh>
    <phoneticPr fontId="1"/>
  </si>
  <si>
    <t>m2</t>
  </si>
  <si>
    <t>m3</t>
  </si>
  <si>
    <t>2-0105-009</t>
  </si>
  <si>
    <t>2-0105-063</t>
  </si>
  <si>
    <t>2-0202-003</t>
  </si>
  <si>
    <t>2-0104-015</t>
  </si>
  <si>
    <t>2-0104-036</t>
  </si>
  <si>
    <t>岡本建設株式会社</t>
  </si>
  <si>
    <t>1-094</t>
  </si>
  <si>
    <t>1-098</t>
  </si>
  <si>
    <t>2-0101-004</t>
  </si>
  <si>
    <t>2-2304-013</t>
  </si>
  <si>
    <t>2-2304-015</t>
  </si>
  <si>
    <t>2-2302-005</t>
  </si>
  <si>
    <t>有限会社吾城</t>
  </si>
  <si>
    <t>2-0401-007</t>
  </si>
  <si>
    <t>2-1402-014</t>
  </si>
  <si>
    <t>購入数量</t>
    <rPh sb="0" eb="2">
      <t>コウニュウ</t>
    </rPh>
    <rPh sb="2" eb="4">
      <t>スウリョウ</t>
    </rPh>
    <phoneticPr fontId="1"/>
  </si>
  <si>
    <t>製品名</t>
    <rPh sb="0" eb="3">
      <t>セイヒンメイ</t>
    </rPh>
    <phoneticPr fontId="1"/>
  </si>
  <si>
    <t>2-0101-013</t>
  </si>
  <si>
    <t>藤鳶工業株式会社</t>
  </si>
  <si>
    <t>2-0201-003</t>
  </si>
  <si>
    <t>2-0201-005</t>
  </si>
  <si>
    <t>2-0202-011</t>
  </si>
  <si>
    <t>2-0104-052</t>
  </si>
  <si>
    <t>2-1601-010</t>
  </si>
  <si>
    <t>登録番号</t>
  </si>
  <si>
    <t>製品名</t>
  </si>
  <si>
    <t>改良土</t>
  </si>
  <si>
    <t>2-0101-009</t>
  </si>
  <si>
    <t>2-0201-002</t>
  </si>
  <si>
    <t>2-0104-005</t>
  </si>
  <si>
    <t>2-0104-006</t>
  </si>
  <si>
    <t>2-0105-027</t>
  </si>
  <si>
    <t>2-0101-014</t>
  </si>
  <si>
    <t>2-2308-013</t>
  </si>
  <si>
    <t>2-2308-015</t>
  </si>
  <si>
    <t>1-037</t>
  </si>
  <si>
    <t>2-2304-020</t>
  </si>
  <si>
    <t>2-2301-005</t>
  </si>
  <si>
    <t>2-2201-001</t>
  </si>
  <si>
    <t>2-0102-014</t>
  </si>
  <si>
    <t>株式会社熊野技建</t>
  </si>
  <si>
    <t>2-0104-050</t>
  </si>
  <si>
    <t>2-0105-032</t>
  </si>
  <si>
    <t>2-0104-037</t>
  </si>
  <si>
    <t>2-0101-008</t>
  </si>
  <si>
    <t>株式会社オガワエコノス</t>
  </si>
  <si>
    <t>株式会社エフピコ</t>
  </si>
  <si>
    <t>有限会社向原砕石</t>
  </si>
  <si>
    <t>RC-40(C)</t>
  </si>
  <si>
    <t>2-0104-038</t>
  </si>
  <si>
    <t>2-1601-011</t>
  </si>
  <si>
    <t>2-0202-002</t>
  </si>
  <si>
    <t>2-0201-006</t>
  </si>
  <si>
    <t>1-056</t>
  </si>
  <si>
    <t>2-0202-017</t>
  </si>
  <si>
    <t>株式会社上野</t>
  </si>
  <si>
    <t>登録番号</t>
    <rPh sb="0" eb="2">
      <t>トウロク</t>
    </rPh>
    <rPh sb="2" eb="4">
      <t>バンゴウ</t>
    </rPh>
    <phoneticPr fontId="1"/>
  </si>
  <si>
    <t>2-0105-042</t>
  </si>
  <si>
    <t>2-0104-009</t>
  </si>
  <si>
    <t>友鉄工業株式会社</t>
  </si>
  <si>
    <t>単位</t>
    <rPh sb="0" eb="2">
      <t>タンイ</t>
    </rPh>
    <phoneticPr fontId="1"/>
  </si>
  <si>
    <t>エコRC-40　藤鳶</t>
  </si>
  <si>
    <t>RM-40</t>
  </si>
  <si>
    <t>2-0104-043</t>
  </si>
  <si>
    <t>2-0104-044</t>
  </si>
  <si>
    <t>2-0105-014</t>
  </si>
  <si>
    <t>2-2306-025</t>
  </si>
  <si>
    <t>2-2308-001</t>
  </si>
  <si>
    <t>2-0104-049</t>
  </si>
  <si>
    <t>2-0105-030</t>
  </si>
  <si>
    <t>地盤改良用製鋼スラグ(海域用)</t>
  </si>
  <si>
    <t>再生抱土</t>
  </si>
  <si>
    <t>2-0104-011</t>
  </si>
  <si>
    <t>2-0104-012</t>
  </si>
  <si>
    <t>1-048</t>
  </si>
  <si>
    <t>ピュア　チップ　針葉樹</t>
  </si>
  <si>
    <t>1-049</t>
  </si>
  <si>
    <t>2-0105-028</t>
  </si>
  <si>
    <t>2-0105-029</t>
  </si>
  <si>
    <t>RC-30(路盤用)</t>
  </si>
  <si>
    <t>RM-30</t>
  </si>
  <si>
    <t>2-0104-007</t>
  </si>
  <si>
    <t>2-0104-008</t>
  </si>
  <si>
    <t>2-2308-020</t>
  </si>
  <si>
    <t>2-0401-001</t>
  </si>
  <si>
    <t>再生砂</t>
  </si>
  <si>
    <t>再生粒度調整砕石　RM-30</t>
  </si>
  <si>
    <t>2-0401-003</t>
  </si>
  <si>
    <t>2-2302-013</t>
  </si>
  <si>
    <t>2-0104-048</t>
  </si>
  <si>
    <t>2-1402-007</t>
  </si>
  <si>
    <t>株式会社竹下生コン</t>
  </si>
  <si>
    <t>プラスコンポ</t>
  </si>
  <si>
    <t>再生密粒度アスファルト混合物(最大粒径20mm 突固め回数50回)</t>
  </si>
  <si>
    <t>再生粒度調整砕石(RM-30)上層路盤用</t>
  </si>
  <si>
    <t>再生砕石(RC-40)</t>
  </si>
  <si>
    <t>再生砕石(RC-30)</t>
  </si>
  <si>
    <t>RC-40(下層路盤用)</t>
  </si>
  <si>
    <t>エコRC-30(M)</t>
  </si>
  <si>
    <t>2-0202-018</t>
  </si>
  <si>
    <t>再生細粒度アスファルト混合物(最大粒径13mm 突固め回数50回)</t>
  </si>
  <si>
    <t>重本建材有限会社</t>
  </si>
  <si>
    <t>再生鋼土</t>
  </si>
  <si>
    <t>瀬戸砕石株式会社</t>
  </si>
  <si>
    <t>再生粗粒度アスファルト混合物(最大粒径20mm 突固め回数50回)</t>
  </si>
  <si>
    <t>2-2301-001</t>
  </si>
  <si>
    <t>再生砕石　RC-30</t>
  </si>
  <si>
    <t>RC-30(路盤材)</t>
  </si>
  <si>
    <t>2-2306-005</t>
  </si>
  <si>
    <t>2-0104-058</t>
  </si>
  <si>
    <t>再生砕石(RC-40AS)</t>
  </si>
  <si>
    <t>2-1402-005</t>
  </si>
  <si>
    <t>2-1402-006</t>
  </si>
  <si>
    <t>2-0101-027</t>
  </si>
  <si>
    <t>2-0101-002</t>
  </si>
  <si>
    <t>2-0401-004</t>
  </si>
  <si>
    <t>千代田テクノ株式会社</t>
  </si>
  <si>
    <t>2-0105-005</t>
  </si>
  <si>
    <t>2-0105-006</t>
  </si>
  <si>
    <t>1-054</t>
  </si>
  <si>
    <t>2-2306-001</t>
  </si>
  <si>
    <t>2-0104-001</t>
  </si>
  <si>
    <t>広愛産業株式会社</t>
  </si>
  <si>
    <t>株式会社ウツミ</t>
  </si>
  <si>
    <t>RC-40アスファルト</t>
  </si>
  <si>
    <t>2-0104-066</t>
  </si>
  <si>
    <t>あさみ工業株式会社</t>
  </si>
  <si>
    <t>2-0101-022</t>
  </si>
  <si>
    <t>2-2308-016</t>
  </si>
  <si>
    <t>広島第一ブロック協同組合</t>
  </si>
  <si>
    <t>2-2306-016</t>
  </si>
  <si>
    <t>2-2306-017</t>
  </si>
  <si>
    <t>2-2306-020</t>
  </si>
  <si>
    <t>安建工業株式会社</t>
  </si>
  <si>
    <t>2-0104-022</t>
  </si>
  <si>
    <t>2-0102-004</t>
  </si>
  <si>
    <t>2-0101-001</t>
  </si>
  <si>
    <t>2-0202-006</t>
  </si>
  <si>
    <t>久米肥料株式会社</t>
  </si>
  <si>
    <t>山陽工営株式会社</t>
  </si>
  <si>
    <t>2-0105-018</t>
  </si>
  <si>
    <t>2-0105-019</t>
  </si>
  <si>
    <t>2-0105-021</t>
  </si>
  <si>
    <t>2-0105-024</t>
  </si>
  <si>
    <t>2-0202-008</t>
  </si>
  <si>
    <t>2-0105-003</t>
  </si>
  <si>
    <t>2-1601-003</t>
  </si>
  <si>
    <t>1-044</t>
  </si>
  <si>
    <t>2-0105-035</t>
  </si>
  <si>
    <t>有限会社大栄産業</t>
  </si>
  <si>
    <t>2-2302-015</t>
  </si>
  <si>
    <t>有限会社広島環境</t>
  </si>
  <si>
    <t>2-0105-012</t>
  </si>
  <si>
    <t>2-0104-010</t>
  </si>
  <si>
    <t>2-0105-036</t>
  </si>
  <si>
    <t>2-0104-057</t>
  </si>
  <si>
    <t>ピュア　チップ　広葉樹</t>
  </si>
  <si>
    <t>2-2308-008</t>
  </si>
  <si>
    <t>2-0104-063</t>
  </si>
  <si>
    <t>あさやま工業株式会社</t>
  </si>
  <si>
    <t>1-021</t>
  </si>
  <si>
    <t>2-2302-008</t>
  </si>
  <si>
    <t>2-2306-013</t>
  </si>
  <si>
    <t>2-1402-008</t>
  </si>
  <si>
    <t>2-1402-009</t>
  </si>
  <si>
    <t>2-0201-007</t>
  </si>
  <si>
    <t>1-039</t>
  </si>
  <si>
    <t>1-040</t>
  </si>
  <si>
    <t>2-0202-001</t>
  </si>
  <si>
    <t>2-0102-012</t>
  </si>
  <si>
    <t>2-0101-017</t>
  </si>
  <si>
    <t>株式会社松山</t>
  </si>
  <si>
    <t>2-0104-059</t>
  </si>
  <si>
    <t>2-0104-018</t>
  </si>
  <si>
    <t>2-2302-020</t>
  </si>
  <si>
    <t>2-1602-001</t>
  </si>
  <si>
    <t>2-0104-041</t>
  </si>
  <si>
    <t>アルティマソイル1号</t>
  </si>
  <si>
    <t>ミネラルソイルA</t>
  </si>
  <si>
    <t>ミネラルソイルB</t>
  </si>
  <si>
    <t>江田島産業株式会社</t>
  </si>
  <si>
    <t>2-0104-024</t>
  </si>
  <si>
    <t>2-2301-014</t>
  </si>
  <si>
    <t>2-2302-001</t>
  </si>
  <si>
    <t>2-2302-016</t>
  </si>
  <si>
    <t>2-2302-017</t>
  </si>
  <si>
    <t>2-2308-005</t>
  </si>
  <si>
    <t>再生砕石(RC-30)下層路盤用</t>
  </si>
  <si>
    <t>2-0105-007</t>
  </si>
  <si>
    <t>2-0105-017</t>
  </si>
  <si>
    <t>尾田部砕石有限会社</t>
  </si>
  <si>
    <t>RC-40</t>
  </si>
  <si>
    <t>RC-30</t>
  </si>
  <si>
    <t>RC-40下層路盤用</t>
  </si>
  <si>
    <t>株式会社カンサイ</t>
  </si>
  <si>
    <t>株式会社アルファ有機</t>
  </si>
  <si>
    <t>2-0101-018</t>
  </si>
  <si>
    <t>2-0104-045</t>
  </si>
  <si>
    <t>RC-40(路盤用)</t>
  </si>
  <si>
    <t>2-0105-004</t>
  </si>
  <si>
    <t>2-0104-056</t>
  </si>
  <si>
    <t>RC-40(A)</t>
  </si>
  <si>
    <t>再生･細粒度アスファルト混合物(13)｢50｣</t>
  </si>
  <si>
    <t>2-0101-012</t>
  </si>
  <si>
    <t>2-0102-007</t>
  </si>
  <si>
    <t>2-0202-005</t>
  </si>
  <si>
    <t>2-2304-001</t>
  </si>
  <si>
    <t>2-2304-016</t>
  </si>
  <si>
    <t>1-019</t>
  </si>
  <si>
    <t>2-2306-015</t>
  </si>
  <si>
    <t>2-0105-011</t>
  </si>
  <si>
    <t>メリッサ(=メルティング･リサイクル･サンド)</t>
  </si>
  <si>
    <t>2-0202-015</t>
  </si>
  <si>
    <t>2-2308-017</t>
  </si>
  <si>
    <t>再生密粒度アスファルト混合物(最大粒径13mm 突固め回数50回)</t>
  </si>
  <si>
    <t>光陽産業株式会社</t>
  </si>
  <si>
    <t>中村砕石株式会社</t>
  </si>
  <si>
    <t>2-0202-007</t>
  </si>
  <si>
    <t>カイド</t>
  </si>
  <si>
    <t>株式会社迫広砕石</t>
  </si>
  <si>
    <t>RC-40(路盤材)</t>
  </si>
  <si>
    <t>2-2304-005</t>
  </si>
  <si>
    <t>2-2304-008</t>
  </si>
  <si>
    <t>2-2304-017</t>
  </si>
  <si>
    <t>2-0401-005</t>
  </si>
  <si>
    <t>協和鉱業株式会社</t>
  </si>
  <si>
    <t>2-0105-037</t>
  </si>
  <si>
    <t>再生砕石（RC-40）</t>
  </si>
  <si>
    <t>再生砕石（RC-30）</t>
  </si>
  <si>
    <t>RC-40（下層路盤用）</t>
  </si>
  <si>
    <t>RC-40-0</t>
  </si>
  <si>
    <t>再生砕石　RC-40</t>
  </si>
  <si>
    <t>エコRC-40(S)</t>
  </si>
  <si>
    <t>エコRC-40(M)</t>
  </si>
  <si>
    <t>RC-40 下層路盤用</t>
  </si>
  <si>
    <t>RC-30-0</t>
  </si>
  <si>
    <t>RC-30　下層路盤用</t>
  </si>
  <si>
    <t>RC-30下層路盤用</t>
  </si>
  <si>
    <t>（RC-30）下層路盤用</t>
  </si>
  <si>
    <t>再生粗粒度AC</t>
  </si>
  <si>
    <t>再生密粒度AC20</t>
  </si>
  <si>
    <t>再生密粒度AC13</t>
  </si>
  <si>
    <t>再生細粒度AC</t>
  </si>
  <si>
    <t>1-068</t>
  </si>
  <si>
    <t>1-071</t>
  </si>
  <si>
    <t>1-080</t>
  </si>
  <si>
    <t>1-082</t>
  </si>
  <si>
    <t>代表者</t>
    <rPh sb="0" eb="3">
      <t>ダイヒョウシャ</t>
    </rPh>
    <phoneticPr fontId="1"/>
  </si>
  <si>
    <t>品目名</t>
    <rPh sb="0" eb="2">
      <t>ヒンモク</t>
    </rPh>
    <rPh sb="2" eb="3">
      <t>メイ</t>
    </rPh>
    <phoneticPr fontId="1"/>
  </si>
  <si>
    <t>再生骨材</t>
  </si>
  <si>
    <t>木材チップ</t>
  </si>
  <si>
    <t>堆肥原材料</t>
  </si>
  <si>
    <t>再生粒度調整砕石(RM-40)上層路盤用</t>
  </si>
  <si>
    <t>インターロッキングブロック(普通)車道・駐車場用</t>
  </si>
  <si>
    <t>インターロッキングブロック(透水性)歩道用</t>
  </si>
  <si>
    <t>インターロッキングブロック(視覚障害者誘導用)歩道用</t>
  </si>
  <si>
    <t>法面緑化用吹付材</t>
  </si>
  <si>
    <t>有機肥料(普通肥料)</t>
  </si>
  <si>
    <t>有機肥料(特殊肥料)</t>
  </si>
  <si>
    <t>再生粗粒度アスファルト混合物(最大粒径20mm)A</t>
  </si>
  <si>
    <t>再生粗粒度アスファルト混合物(最大粒径20mm)</t>
  </si>
  <si>
    <t>再生密粒度アスファルト混合物(最大粒径20mm)A</t>
  </si>
  <si>
    <t>再生密粒度アスファルト混合物(最大粒径20mm)</t>
  </si>
  <si>
    <t>再生密粒度アスファルト混合物(最大粒径13mm)</t>
  </si>
  <si>
    <t>再生細粒度アスファルト混合物(最大粒径13mm)</t>
  </si>
  <si>
    <t>広島県登録リサイクル製品使用実績報告書</t>
    <rPh sb="0" eb="3">
      <t>ヒロシマケン</t>
    </rPh>
    <rPh sb="3" eb="5">
      <t>トウロク</t>
    </rPh>
    <rPh sb="10" eb="12">
      <t>セイヒン</t>
    </rPh>
    <rPh sb="12" eb="14">
      <t>シヨウ</t>
    </rPh>
    <rPh sb="14" eb="16">
      <t>ジッセキ</t>
    </rPh>
    <rPh sb="16" eb="18">
      <t>ホウコク</t>
    </rPh>
    <rPh sb="18" eb="19">
      <t>ショ</t>
    </rPh>
    <phoneticPr fontId="1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</si>
  <si>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1"/>
  </si>
  <si>
    <t>工事名</t>
    <rPh sb="0" eb="2">
      <t>コウジ</t>
    </rPh>
    <rPh sb="2" eb="3">
      <t>ナ</t>
    </rPh>
    <phoneticPr fontId="1"/>
  </si>
  <si>
    <t>工事名</t>
    <rPh sb="0" eb="2">
      <t>コウジ</t>
    </rPh>
    <rPh sb="2" eb="3">
      <t>メイ</t>
    </rPh>
    <phoneticPr fontId="1"/>
  </si>
  <si>
    <t>連絡先</t>
    <rPh sb="0" eb="3">
      <t>レンラクサキ</t>
    </rPh>
    <phoneticPr fontId="1"/>
  </si>
  <si>
    <t>報告者名（会社名）</t>
    <rPh sb="0" eb="3">
      <t>ホウコクシャ</t>
    </rPh>
    <rPh sb="3" eb="4">
      <t>メイ</t>
    </rPh>
    <rPh sb="5" eb="8">
      <t>カイシャメイ</t>
    </rPh>
    <phoneticPr fontId="1"/>
  </si>
  <si>
    <t>2-0202-032</t>
  </si>
  <si>
    <t>前田道路株式会社東広島合材工場</t>
  </si>
  <si>
    <t>1-110</t>
  </si>
  <si>
    <t>ピュアソイル</t>
  </si>
  <si>
    <t>2-2302-037</t>
  </si>
  <si>
    <t>再生粗粒度アスコン(最大粒径20mm 突固め回数50回)</t>
  </si>
  <si>
    <t>鋳鉄枠を用いた根固・沈床工</t>
  </si>
  <si>
    <t>溶融スラグ</t>
  </si>
  <si>
    <t>粒度調整鉄鋼スラグ（MS-25）</t>
  </si>
  <si>
    <t>2-0101-048</t>
  </si>
  <si>
    <t>2-0104-103</t>
  </si>
  <si>
    <t>2-0104-104</t>
  </si>
  <si>
    <t>2-0105-072</t>
  </si>
  <si>
    <t>2-0202-042</t>
  </si>
  <si>
    <t>2-0202-044</t>
  </si>
  <si>
    <t>大林道路株式会社広島アスファルト混合所</t>
  </si>
  <si>
    <t>再生密粒13(最大粒径13mm 突固め回数50回)</t>
  </si>
  <si>
    <t>2-2308-040</t>
  </si>
  <si>
    <t>再生細粒(最大粒径13mm 突固め回数50回)</t>
  </si>
  <si>
    <t>大林道路株式会社中国支店福山アスファルト混合所</t>
  </si>
  <si>
    <t>ブラザー技研株式会社</t>
  </si>
  <si>
    <t>EB　(イービー）</t>
  </si>
  <si>
    <t>1-104</t>
  </si>
  <si>
    <t>黒瀬資源再利用センター株式会社</t>
  </si>
  <si>
    <t>丸伸企業株式会社</t>
  </si>
  <si>
    <t>再生アスファルト安定処理混合物(最大粒径20mm突固め回数50回)</t>
  </si>
  <si>
    <t>エッチ・ジェイ・ソイル</t>
  </si>
  <si>
    <t>ＫＫソイル</t>
  </si>
  <si>
    <t>チヨダソイル</t>
  </si>
  <si>
    <t>ロードタフ</t>
  </si>
  <si>
    <t>再生アスファルト安定処理混合物(最大粒径20mm)</t>
  </si>
  <si>
    <t>大成ロテック株式会社広島合材工場</t>
  </si>
  <si>
    <t>1-102</t>
  </si>
  <si>
    <t>1-103</t>
  </si>
  <si>
    <t>1-105</t>
  </si>
  <si>
    <t>EB－０７</t>
  </si>
  <si>
    <t>1-111</t>
  </si>
  <si>
    <t>前田道路株式会社福山合材工場</t>
  </si>
  <si>
    <t>1-113</t>
  </si>
  <si>
    <t>1-121</t>
  </si>
  <si>
    <t>1-124</t>
  </si>
  <si>
    <t>前田道路株式会社広島合材工場</t>
  </si>
  <si>
    <t>1-125</t>
  </si>
  <si>
    <t>1-126</t>
  </si>
  <si>
    <t>1-128</t>
  </si>
  <si>
    <t>1-130</t>
  </si>
  <si>
    <t>1-131</t>
  </si>
  <si>
    <t>ＫＫソイル2</t>
  </si>
  <si>
    <t>RPF（Refuse　Paper  ＆　Plastic　Fuel)</t>
  </si>
  <si>
    <t>1-133</t>
  </si>
  <si>
    <t>再生アスファルト安定処理(最大粒径20mm,突固め回数50回)</t>
  </si>
  <si>
    <t>1-134</t>
  </si>
  <si>
    <t>1-135</t>
  </si>
  <si>
    <t>1-136</t>
  </si>
  <si>
    <t>1-137</t>
  </si>
  <si>
    <t>中国生コンクリート株式会社</t>
  </si>
  <si>
    <t>ＲＣ－40</t>
  </si>
  <si>
    <t>2-0101-023</t>
  </si>
  <si>
    <t>岩倉産業株式会社</t>
  </si>
  <si>
    <t>東亜道路工業株式会社広島瀬野川アスコン</t>
  </si>
  <si>
    <t>2-0101-042</t>
  </si>
  <si>
    <t>2-0101-044</t>
  </si>
  <si>
    <t>2-0101-047</t>
  </si>
  <si>
    <t>2-0102-015</t>
  </si>
  <si>
    <t>ＲＣ－30</t>
  </si>
  <si>
    <t>2-0102-034</t>
  </si>
  <si>
    <t>2-0102-036</t>
  </si>
  <si>
    <t>2-0102-037</t>
  </si>
  <si>
    <t>株式会社キョーワ</t>
  </si>
  <si>
    <t>RC-40　下層路盤用</t>
  </si>
  <si>
    <t>RC-40コンクリート</t>
  </si>
  <si>
    <t>2-0104-074</t>
  </si>
  <si>
    <t>2-0104-094</t>
  </si>
  <si>
    <t>2-0104-096</t>
  </si>
  <si>
    <t>2-0104-097</t>
  </si>
  <si>
    <t>2-0104-098</t>
  </si>
  <si>
    <t>2-0104-101</t>
  </si>
  <si>
    <t>RC-30（下層路盤用）</t>
  </si>
  <si>
    <t>RC-30(下層路盤材)</t>
  </si>
  <si>
    <t>RC-30　（下層路盤材）</t>
  </si>
  <si>
    <t>RC-30コンクリート</t>
  </si>
  <si>
    <t>バリしまる君30</t>
  </si>
  <si>
    <t>2-0105-050</t>
  </si>
  <si>
    <t>RC-30  下層路盤用</t>
  </si>
  <si>
    <t>再生砕石（RC-30）下層路盤用</t>
  </si>
  <si>
    <t>ＲＣ-30</t>
  </si>
  <si>
    <t>2-0105-065</t>
  </si>
  <si>
    <t>2-0105-068</t>
  </si>
  <si>
    <t>2-0105-070</t>
  </si>
  <si>
    <t>ブチしまるくん40</t>
  </si>
  <si>
    <t>2-0201-016</t>
  </si>
  <si>
    <t>2-0201-018</t>
  </si>
  <si>
    <t>ブチしまるくん30</t>
  </si>
  <si>
    <t>2-0202-030</t>
  </si>
  <si>
    <t>2-0202-033</t>
  </si>
  <si>
    <t>RM-30　上層路盤用</t>
  </si>
  <si>
    <t>2-0202-034</t>
  </si>
  <si>
    <t>2-0202-035</t>
  </si>
  <si>
    <t>2-0202-036</t>
  </si>
  <si>
    <t>2-0202-037</t>
  </si>
  <si>
    <t>2-0202-038</t>
  </si>
  <si>
    <t>ＲＭ－３０コンクリート</t>
  </si>
  <si>
    <t>2-0202-041</t>
  </si>
  <si>
    <t>クラッシャーラン鉄鋼スラグ（CS-40）</t>
  </si>
  <si>
    <t>カレットサンドマスター</t>
  </si>
  <si>
    <t>2-0401-017</t>
  </si>
  <si>
    <t>2-0401-018</t>
  </si>
  <si>
    <t>セラサン</t>
  </si>
  <si>
    <t>2-0401-019</t>
  </si>
  <si>
    <t>2-0401-020</t>
  </si>
  <si>
    <t>2-0401-022</t>
  </si>
  <si>
    <t>インターロッキングブロック(普通)歩道用</t>
  </si>
  <si>
    <t>アルティマファイバー</t>
  </si>
  <si>
    <t>アルティマベース</t>
  </si>
  <si>
    <t>キクゾークン</t>
  </si>
  <si>
    <t>ニッコーユーキ</t>
  </si>
  <si>
    <t>ニッコー有機株式会社</t>
  </si>
  <si>
    <t>豊穣（ほうじょう）</t>
  </si>
  <si>
    <t>2-1601-020</t>
  </si>
  <si>
    <t>2-1601-021</t>
  </si>
  <si>
    <t>2-1601-022</t>
  </si>
  <si>
    <t>食品トレー(ポリスチレン製のものに限る）</t>
  </si>
  <si>
    <t>エコトレー</t>
  </si>
  <si>
    <t>再生粗粒度アスファルト混合物(最大粒径20mm 突固め回数75回)</t>
  </si>
  <si>
    <t>再生粗粒度アスファルト混合物(最大粒径20mm 突固め回数75)</t>
  </si>
  <si>
    <t>再生粗粒度アスファルト混合物A(最大粒径20mm･突固め回数75回)</t>
  </si>
  <si>
    <t>日本道路株式会社尾道合材センター</t>
  </si>
  <si>
    <t>2-2301-025</t>
  </si>
  <si>
    <t>2-2301-026</t>
  </si>
  <si>
    <t>2-2301-027</t>
  </si>
  <si>
    <t>2-2301-028</t>
  </si>
  <si>
    <t>再生粗粒（A)(最大粒径20mm 突固め回数75回)</t>
  </si>
  <si>
    <t>再生粗粒度アスファルト混合物(最大粒径20mm 突固め回数50)</t>
  </si>
  <si>
    <t>再生粗粒度アスコン（20）</t>
  </si>
  <si>
    <t>再生粗粒度アスファルト混合物(最大粒径20mm･突固め回数50回)</t>
  </si>
  <si>
    <t>再生 粗粒度アスコン(20)</t>
  </si>
  <si>
    <t>再生粗粒度アスコン(20)</t>
  </si>
  <si>
    <t>2-2302-032</t>
  </si>
  <si>
    <t>2-2302-033</t>
  </si>
  <si>
    <t>2-2302-034</t>
  </si>
  <si>
    <t>2-2302-035</t>
  </si>
  <si>
    <t>2-2302-036</t>
  </si>
  <si>
    <t>2-2303-022</t>
  </si>
  <si>
    <t>再生密粒度アスファルト混合物(最大粒径20mm 突固め回数50)</t>
  </si>
  <si>
    <t>再生密粒度アスコン（20）</t>
  </si>
  <si>
    <t>2-2304-012</t>
  </si>
  <si>
    <t>再生密粒度アスファルト混合物(最大粒径20mm･突固め回数50回)</t>
  </si>
  <si>
    <t>再生 密粒度アスコン(20)</t>
  </si>
  <si>
    <t>再生密粒度アスコン(20)</t>
  </si>
  <si>
    <t>再生密粒度アスファルト混合物(最大粒径20mm）〔突固め回数50回〕</t>
  </si>
  <si>
    <t>2-2304-032</t>
  </si>
  <si>
    <t>2-2304-033</t>
  </si>
  <si>
    <t>2-2304-035</t>
  </si>
  <si>
    <t>2-2304-036</t>
  </si>
  <si>
    <t>2-2304-037</t>
  </si>
  <si>
    <t>再生密粒（20）(最大粒径20mm 突固め回数50回)</t>
  </si>
  <si>
    <t>再生密粒度アスファルト混合物(最大粒径13mm 突固め回数50)</t>
  </si>
  <si>
    <t>再生密粒度アスコン（13）</t>
  </si>
  <si>
    <t>2-2306-012</t>
  </si>
  <si>
    <t>再生密粒度アスファルト混合物(最大粒径13mm･突固め回数50回)</t>
  </si>
  <si>
    <t>再生 密粒度アスコン(13)</t>
  </si>
  <si>
    <t>再生密粒度アスコン(13)</t>
  </si>
  <si>
    <t>2-2306-035</t>
  </si>
  <si>
    <t>2-2306-036</t>
  </si>
  <si>
    <t>2-2306-037</t>
  </si>
  <si>
    <t>2-2306-038</t>
  </si>
  <si>
    <t>2-2306-040</t>
  </si>
  <si>
    <t>再生細粒度アスファルト混合物(最大粒径13mm 突固め回数50)</t>
  </si>
  <si>
    <t>再生細粒度アスコン（13）</t>
  </si>
  <si>
    <t>2-2308-012</t>
  </si>
  <si>
    <t>再生細粒度アスファルト混合物(最大粒径13mm･突固め回数50回)</t>
  </si>
  <si>
    <t>再生 細粒度アスコン(13)</t>
  </si>
  <si>
    <t>再生細粒度アスコン(13)</t>
  </si>
  <si>
    <t>再生細粒度アスファルト混合物(最大粒径13mm）〔突固め回数50回〕</t>
  </si>
  <si>
    <t>2-2308-033</t>
  </si>
  <si>
    <t>2-2308-034</t>
  </si>
  <si>
    <t>2-2308-035</t>
  </si>
  <si>
    <t>2-2308-036</t>
  </si>
  <si>
    <t>2-2308-037</t>
  </si>
  <si>
    <t>2-2308-038</t>
  </si>
  <si>
    <t>2-24131-001</t>
  </si>
  <si>
    <t>土木製品</t>
  </si>
  <si>
    <t>2-24131-002</t>
  </si>
  <si>
    <t>スパンシールＷタイプ</t>
  </si>
  <si>
    <t>2-24131-003</t>
  </si>
  <si>
    <t>スパンシールＲタイプ</t>
  </si>
  <si>
    <t>2-24131-004</t>
  </si>
  <si>
    <t>スパンシールＲＧＳタイプ</t>
  </si>
  <si>
    <t>↓月ごとに入力してください</t>
    <rPh sb="1" eb="2">
      <t>ツキ</t>
    </rPh>
    <rPh sb="5" eb="7">
      <t>ニュウリョク</t>
    </rPh>
    <phoneticPr fontId="1"/>
  </si>
  <si>
    <t>広島県庁　株式会社</t>
    <rPh sb="0" eb="2">
      <t>ヒロシマ</t>
    </rPh>
    <rPh sb="2" eb="4">
      <t>ケンチョウ</t>
    </rPh>
    <rPh sb="5" eb="7">
      <t>カブシキ</t>
    </rPh>
    <rPh sb="7" eb="9">
      <t>カイシャ</t>
    </rPh>
    <phoneticPr fontId="7"/>
  </si>
  <si>
    <t>代表取締役　広島　県太郎</t>
    <rPh sb="0" eb="2">
      <t>ダイヒョウ</t>
    </rPh>
    <rPh sb="2" eb="5">
      <t>トリシマリヤク</t>
    </rPh>
    <rPh sb="6" eb="8">
      <t>ヒロシマ</t>
    </rPh>
    <rPh sb="9" eb="10">
      <t>ケン</t>
    </rPh>
    <rPh sb="10" eb="12">
      <t>タロウ</t>
    </rPh>
    <phoneticPr fontId="1"/>
  </si>
  <si>
    <t>広島市中区基町10番52号 南館３階</t>
    <phoneticPr fontId="7"/>
  </si>
  <si>
    <t>082-513-2951</t>
    <phoneticPr fontId="1"/>
  </si>
  <si>
    <t>広島県○部建設事務所</t>
    <rPh sb="0" eb="2">
      <t>ヒロシマ</t>
    </rPh>
    <rPh sb="2" eb="3">
      <t>ケン</t>
    </rPh>
    <rPh sb="4" eb="5">
      <t>ベ</t>
    </rPh>
    <rPh sb="5" eb="7">
      <t>ケンセツ</t>
    </rPh>
    <rPh sb="7" eb="10">
      <t>ジムショ</t>
    </rPh>
    <phoneticPr fontId="7"/>
  </si>
  <si>
    <t>1-140</t>
  </si>
  <si>
    <t>kℓ</t>
  </si>
  <si>
    <t>枚</t>
  </si>
  <si>
    <t>t</t>
  </si>
  <si>
    <t>1-087</t>
  </si>
  <si>
    <t>スーパーソル</t>
  </si>
  <si>
    <t>ｔ</t>
  </si>
  <si>
    <t>基</t>
  </si>
  <si>
    <t>ｋｇ</t>
  </si>
  <si>
    <t>1-141</t>
  </si>
  <si>
    <t>1-142</t>
  </si>
  <si>
    <t>1-143</t>
  </si>
  <si>
    <t>1-144</t>
  </si>
  <si>
    <t>2-0101-049</t>
  </si>
  <si>
    <t>2-0102-038</t>
  </si>
  <si>
    <t>2-0104-107</t>
  </si>
  <si>
    <t>2-0105-073</t>
  </si>
  <si>
    <t>2-0105-074</t>
  </si>
  <si>
    <t>2-0105-076</t>
  </si>
  <si>
    <t>2-0202-047</t>
  </si>
  <si>
    <t>2-0301-002</t>
  </si>
  <si>
    <t>水硬性粒度調整鉄鋼スラグ(HMS-25)</t>
  </si>
  <si>
    <t>2-0302-002</t>
  </si>
  <si>
    <t>2-0501-004</t>
  </si>
  <si>
    <t>2-0502-006</t>
  </si>
  <si>
    <t>2-0503-006</t>
  </si>
  <si>
    <t>2-0506-004</t>
  </si>
  <si>
    <t>m</t>
  </si>
  <si>
    <t>株式会社松浦組</t>
    <rPh sb="0" eb="4">
      <t>カブシキガイシャ</t>
    </rPh>
    <phoneticPr fontId="1"/>
  </si>
  <si>
    <t>ツネイシカムテックス株式会社</t>
    <rPh sb="10" eb="14">
      <t>カブシキガイシャ</t>
    </rPh>
    <phoneticPr fontId="1"/>
  </si>
  <si>
    <t>再生アスファルト安定処理混合物(最大粒径20mm突固め回数50回)</t>
    <rPh sb="0" eb="2">
      <t>サイセイ</t>
    </rPh>
    <rPh sb="8" eb="10">
      <t>アンテイ</t>
    </rPh>
    <rPh sb="10" eb="12">
      <t>ショリ</t>
    </rPh>
    <rPh sb="12" eb="15">
      <t>コンゴウブツ</t>
    </rPh>
    <rPh sb="16" eb="18">
      <t>サイダイ</t>
    </rPh>
    <rPh sb="18" eb="19">
      <t>リュウ</t>
    </rPh>
    <rPh sb="19" eb="20">
      <t>ケイ</t>
    </rPh>
    <rPh sb="24" eb="25">
      <t>ツ</t>
    </rPh>
    <rPh sb="25" eb="26">
      <t>カタ</t>
    </rPh>
    <rPh sb="27" eb="29">
      <t>カイスウ</t>
    </rPh>
    <rPh sb="31" eb="32">
      <t>カイ</t>
    </rPh>
    <phoneticPr fontId="1"/>
  </si>
  <si>
    <t>改良土</t>
    <rPh sb="0" eb="2">
      <t>カイリョウ</t>
    </rPh>
    <rPh sb="2" eb="3">
      <t>ド</t>
    </rPh>
    <phoneticPr fontId="1"/>
  </si>
  <si>
    <t>ボンテラン耐震盛土材</t>
    <rPh sb="5" eb="7">
      <t>タイシン</t>
    </rPh>
    <rPh sb="7" eb="8">
      <t>モリ</t>
    </rPh>
    <rPh sb="8" eb="9">
      <t>ツチ</t>
    </rPh>
    <rPh sb="9" eb="10">
      <t>ザイ</t>
    </rPh>
    <phoneticPr fontId="1"/>
  </si>
  <si>
    <t>株式会社砂原組</t>
    <rPh sb="0" eb="2">
      <t>カブシキ</t>
    </rPh>
    <rPh sb="2" eb="4">
      <t>カイシャ</t>
    </rPh>
    <rPh sb="4" eb="6">
      <t>スナハラ</t>
    </rPh>
    <rPh sb="6" eb="7">
      <t>クミ</t>
    </rPh>
    <phoneticPr fontId="1"/>
  </si>
  <si>
    <t>平和実業株式会社</t>
    <rPh sb="0" eb="2">
      <t>ヘイワ</t>
    </rPh>
    <rPh sb="2" eb="4">
      <t>ジツギョウ</t>
    </rPh>
    <rPh sb="4" eb="6">
      <t>カブシキ</t>
    </rPh>
    <rPh sb="6" eb="8">
      <t>カイシャ</t>
    </rPh>
    <phoneticPr fontId="1"/>
  </si>
  <si>
    <t>堆肥用副資材</t>
    <rPh sb="0" eb="2">
      <t>タイヒ</t>
    </rPh>
    <rPh sb="2" eb="3">
      <t>ヨウ</t>
    </rPh>
    <rPh sb="3" eb="4">
      <t>フク</t>
    </rPh>
    <rPh sb="4" eb="6">
      <t>シザイ</t>
    </rPh>
    <phoneticPr fontId="1"/>
  </si>
  <si>
    <t>堆肥用木材チップ（二次破砕）</t>
    <rPh sb="0" eb="2">
      <t>タイヒ</t>
    </rPh>
    <rPh sb="2" eb="3">
      <t>ヨウ</t>
    </rPh>
    <rPh sb="3" eb="5">
      <t>モクザイ</t>
    </rPh>
    <rPh sb="9" eb="11">
      <t>ニジ</t>
    </rPh>
    <rPh sb="11" eb="13">
      <t>ハサイ</t>
    </rPh>
    <phoneticPr fontId="1"/>
  </si>
  <si>
    <t>法面緑化用吹付材・マルチング材</t>
    <rPh sb="14" eb="15">
      <t>ザイ</t>
    </rPh>
    <phoneticPr fontId="1"/>
  </si>
  <si>
    <t>木材マルチチップ（一次破砕）</t>
    <rPh sb="0" eb="2">
      <t>モクザイ</t>
    </rPh>
    <rPh sb="9" eb="11">
      <t>イチジ</t>
    </rPh>
    <rPh sb="11" eb="13">
      <t>ハサイ</t>
    </rPh>
    <phoneticPr fontId="1"/>
  </si>
  <si>
    <t>再生密粒度アスファルト混合物改質Ⅱ型（最大粒径20㎜突固め回数75回）</t>
    <rPh sb="0" eb="1">
      <t>サイ</t>
    </rPh>
    <rPh sb="1" eb="2">
      <t>セイ</t>
    </rPh>
    <rPh sb="2" eb="3">
      <t>ミツ</t>
    </rPh>
    <rPh sb="3" eb="5">
      <t>リュウド</t>
    </rPh>
    <rPh sb="11" eb="14">
      <t>コンゴウブツ</t>
    </rPh>
    <rPh sb="14" eb="16">
      <t>カイシツ</t>
    </rPh>
    <rPh sb="17" eb="18">
      <t>ガタ</t>
    </rPh>
    <rPh sb="19" eb="21">
      <t>サイダイ</t>
    </rPh>
    <rPh sb="21" eb="22">
      <t>リュウ</t>
    </rPh>
    <rPh sb="22" eb="23">
      <t>ケイ</t>
    </rPh>
    <rPh sb="26" eb="27">
      <t>ツ</t>
    </rPh>
    <rPh sb="27" eb="28">
      <t>カタ</t>
    </rPh>
    <rPh sb="29" eb="31">
      <t>カイスウ</t>
    </rPh>
    <rPh sb="33" eb="34">
      <t>カイ</t>
    </rPh>
    <phoneticPr fontId="1"/>
  </si>
  <si>
    <t>再生密粒度アスファルト混合物改質Ⅱ型（最大粒径20㎜突固め回数75回)</t>
    <rPh sb="0" eb="1">
      <t>サイ</t>
    </rPh>
    <rPh sb="1" eb="2">
      <t>セイ</t>
    </rPh>
    <rPh sb="2" eb="3">
      <t>ミツ</t>
    </rPh>
    <rPh sb="3" eb="5">
      <t>リュウド</t>
    </rPh>
    <rPh sb="11" eb="14">
      <t>コンゴウブツ</t>
    </rPh>
    <rPh sb="14" eb="16">
      <t>カイシツ</t>
    </rPh>
    <rPh sb="17" eb="18">
      <t>ガタ</t>
    </rPh>
    <rPh sb="19" eb="21">
      <t>サイダイ</t>
    </rPh>
    <rPh sb="21" eb="22">
      <t>リュウ</t>
    </rPh>
    <rPh sb="22" eb="23">
      <t>ケイ</t>
    </rPh>
    <rPh sb="26" eb="27">
      <t>ツ</t>
    </rPh>
    <rPh sb="27" eb="28">
      <t>カタ</t>
    </rPh>
    <rPh sb="29" eb="31">
      <t>カイスウ</t>
    </rPh>
    <rPh sb="33" eb="34">
      <t>カイ</t>
    </rPh>
    <phoneticPr fontId="1"/>
  </si>
  <si>
    <t>株式会社環境開発公社</t>
    <rPh sb="0" eb="4">
      <t>カブ</t>
    </rPh>
    <rPh sb="4" eb="6">
      <t>カンキョウ</t>
    </rPh>
    <rPh sb="6" eb="8">
      <t>カイハツ</t>
    </rPh>
    <rPh sb="8" eb="10">
      <t>コウシャ</t>
    </rPh>
    <phoneticPr fontId="1"/>
  </si>
  <si>
    <t>有限会社久岡建材運輸</t>
    <rPh sb="0" eb="4">
      <t>ユウ</t>
    </rPh>
    <rPh sb="4" eb="6">
      <t>ヒサオカ</t>
    </rPh>
    <rPh sb="6" eb="8">
      <t>ケンザイ</t>
    </rPh>
    <rPh sb="8" eb="10">
      <t>ウンユ</t>
    </rPh>
    <phoneticPr fontId="1"/>
  </si>
  <si>
    <t>改良土</t>
    <rPh sb="0" eb="2">
      <t>カイリョウ</t>
    </rPh>
    <rPh sb="2" eb="3">
      <t>ツチ</t>
    </rPh>
    <phoneticPr fontId="1"/>
  </si>
  <si>
    <t>有限会社シー・イー・サプライ</t>
    <rPh sb="0" eb="4">
      <t>ユウゲンガイシャ</t>
    </rPh>
    <phoneticPr fontId="1"/>
  </si>
  <si>
    <t>軽量発泡ガラス</t>
    <rPh sb="0" eb="2">
      <t>ケイリョウ</t>
    </rPh>
    <rPh sb="2" eb="4">
      <t>ハッポウ</t>
    </rPh>
    <phoneticPr fontId="1"/>
  </si>
  <si>
    <t>株式会社こっこー</t>
    <rPh sb="0" eb="4">
      <t>カブ</t>
    </rPh>
    <phoneticPr fontId="1"/>
  </si>
  <si>
    <t>改良土</t>
    <rPh sb="0" eb="3">
      <t>カイリョウド</t>
    </rPh>
    <phoneticPr fontId="1"/>
  </si>
  <si>
    <t>株式会社加納屋建設</t>
    <rPh sb="0" eb="2">
      <t>カブシキ</t>
    </rPh>
    <rPh sb="2" eb="4">
      <t>カイシャ</t>
    </rPh>
    <rPh sb="4" eb="6">
      <t>カノウ</t>
    </rPh>
    <rPh sb="6" eb="7">
      <t>ヤ</t>
    </rPh>
    <rPh sb="7" eb="9">
      <t>ケンセツ</t>
    </rPh>
    <phoneticPr fontId="1"/>
  </si>
  <si>
    <t>再生粗粒度アスファルト混合物　改質Ⅱ型（最大粒径20mm突固め回数75回）</t>
    <rPh sb="0" eb="2">
      <t>サイセイ</t>
    </rPh>
    <rPh sb="2" eb="5">
      <t>ソリュウド</t>
    </rPh>
    <rPh sb="11" eb="14">
      <t>コンゴウブツ</t>
    </rPh>
    <rPh sb="15" eb="17">
      <t>カイシツ</t>
    </rPh>
    <rPh sb="18" eb="19">
      <t>ガタ</t>
    </rPh>
    <rPh sb="20" eb="22">
      <t>サイダイ</t>
    </rPh>
    <rPh sb="22" eb="24">
      <t>リュウケイ</t>
    </rPh>
    <rPh sb="28" eb="30">
      <t>ツキカタ</t>
    </rPh>
    <rPh sb="31" eb="33">
      <t>カイスウ</t>
    </rPh>
    <rPh sb="35" eb="36">
      <t>カイ</t>
    </rPh>
    <phoneticPr fontId="1"/>
  </si>
  <si>
    <t>再生粗粒度アスファルト混合物　改質Ⅱ型（最大粒径20mm突固め回数75回）</t>
    <rPh sb="11" eb="14">
      <t>コンゴウブツ</t>
    </rPh>
    <rPh sb="15" eb="17">
      <t>カイシツ</t>
    </rPh>
    <rPh sb="18" eb="19">
      <t>ガタ</t>
    </rPh>
    <rPh sb="20" eb="22">
      <t>サイダイ</t>
    </rPh>
    <rPh sb="22" eb="23">
      <t>リュウ</t>
    </rPh>
    <rPh sb="23" eb="24">
      <t>ケイ</t>
    </rPh>
    <rPh sb="28" eb="30">
      <t>ツキカタ</t>
    </rPh>
    <rPh sb="31" eb="33">
      <t>カイスウ</t>
    </rPh>
    <rPh sb="35" eb="36">
      <t>カイ</t>
    </rPh>
    <phoneticPr fontId="1"/>
  </si>
  <si>
    <t>工事立て看板枠</t>
    <rPh sb="6" eb="7">
      <t>ワク</t>
    </rPh>
    <phoneticPr fontId="1"/>
  </si>
  <si>
    <t>間伐材工事立て看板枠</t>
    <rPh sb="0" eb="2">
      <t>カンバツ</t>
    </rPh>
    <rPh sb="2" eb="3">
      <t>ザイ</t>
    </rPh>
    <rPh sb="3" eb="5">
      <t>コウジ</t>
    </rPh>
    <rPh sb="5" eb="6">
      <t>タ</t>
    </rPh>
    <rPh sb="7" eb="9">
      <t>カンバン</t>
    </rPh>
    <rPh sb="9" eb="10">
      <t>ワク</t>
    </rPh>
    <phoneticPr fontId="1"/>
  </si>
  <si>
    <t>株式会社グリーンクロス広島支社</t>
    <rPh sb="0" eb="4">
      <t>カブ</t>
    </rPh>
    <rPh sb="11" eb="13">
      <t>ヒロシマ</t>
    </rPh>
    <rPh sb="13" eb="15">
      <t>シシャ</t>
    </rPh>
    <phoneticPr fontId="1"/>
  </si>
  <si>
    <t>環境保全株式会社</t>
    <rPh sb="0" eb="2">
      <t>カンキョウ</t>
    </rPh>
    <rPh sb="2" eb="4">
      <t>ホゼン</t>
    </rPh>
    <rPh sb="4" eb="6">
      <t>カブシキ</t>
    </rPh>
    <rPh sb="6" eb="8">
      <t>カイシャ</t>
    </rPh>
    <phoneticPr fontId="1"/>
  </si>
  <si>
    <t>再生加熱アスファルト混合物</t>
    <rPh sb="0" eb="2">
      <t>サイセイ</t>
    </rPh>
    <rPh sb="2" eb="4">
      <t>カネツ</t>
    </rPh>
    <rPh sb="10" eb="13">
      <t>コンゴウブツ</t>
    </rPh>
    <phoneticPr fontId="1"/>
  </si>
  <si>
    <t>はい!ブリッ土</t>
    <rPh sb="6" eb="7">
      <t>ツチ</t>
    </rPh>
    <phoneticPr fontId="1"/>
  </si>
  <si>
    <t>佐藤相互建設株式会社</t>
    <rPh sb="0" eb="2">
      <t>サトウ</t>
    </rPh>
    <rPh sb="2" eb="4">
      <t>ソウゴ</t>
    </rPh>
    <rPh sb="4" eb="6">
      <t>ケンセツ</t>
    </rPh>
    <rPh sb="6" eb="10">
      <t>カブシキガイシャ</t>
    </rPh>
    <phoneticPr fontId="1"/>
  </si>
  <si>
    <t>再生土</t>
    <rPh sb="0" eb="2">
      <t>サイセイ</t>
    </rPh>
    <rPh sb="2" eb="3">
      <t>ツチ</t>
    </rPh>
    <phoneticPr fontId="1"/>
  </si>
  <si>
    <t>株式会社津田建設</t>
    <rPh sb="0" eb="2">
      <t>カブシキ</t>
    </rPh>
    <rPh sb="2" eb="4">
      <t>カイシャ</t>
    </rPh>
    <rPh sb="4" eb="6">
      <t>ツダ</t>
    </rPh>
    <rPh sb="6" eb="8">
      <t>ケンセツ</t>
    </rPh>
    <phoneticPr fontId="1"/>
  </si>
  <si>
    <t>地盤改良材</t>
    <rPh sb="0" eb="2">
      <t>ジバン</t>
    </rPh>
    <rPh sb="2" eb="4">
      <t>カイリョウ</t>
    </rPh>
    <rPh sb="4" eb="5">
      <t>ザイ</t>
    </rPh>
    <phoneticPr fontId="1"/>
  </si>
  <si>
    <t>株式会社三洋基礎</t>
    <rPh sb="0" eb="4">
      <t>カブシキガイシャ</t>
    </rPh>
    <rPh sb="4" eb="6">
      <t>サンヨウ</t>
    </rPh>
    <rPh sb="6" eb="8">
      <t>キソ</t>
    </rPh>
    <phoneticPr fontId="1"/>
  </si>
  <si>
    <t>再生アスファルト安定処理混合物</t>
    <rPh sb="0" eb="2">
      <t>サイセイ</t>
    </rPh>
    <rPh sb="8" eb="10">
      <t>アンテイ</t>
    </rPh>
    <rPh sb="10" eb="12">
      <t>ショリ</t>
    </rPh>
    <rPh sb="12" eb="15">
      <t>コンゴウブツ</t>
    </rPh>
    <phoneticPr fontId="1"/>
  </si>
  <si>
    <t>再生土</t>
    <rPh sb="0" eb="2">
      <t>サイセイ</t>
    </rPh>
    <rPh sb="2" eb="3">
      <t>ド</t>
    </rPh>
    <phoneticPr fontId="1"/>
  </si>
  <si>
    <t>山田建設株式会社</t>
    <rPh sb="0" eb="2">
      <t>ヤマダ</t>
    </rPh>
    <rPh sb="2" eb="4">
      <t>ケンセツ</t>
    </rPh>
    <rPh sb="4" eb="6">
      <t>カブシキ</t>
    </rPh>
    <rPh sb="6" eb="8">
      <t>カイシャ</t>
    </rPh>
    <phoneticPr fontId="1"/>
  </si>
  <si>
    <t>株式会社福永建設工業</t>
    <rPh sb="0" eb="4">
      <t>カブシキガイシャ</t>
    </rPh>
    <rPh sb="4" eb="6">
      <t>フクナガ</t>
    </rPh>
    <rPh sb="6" eb="8">
      <t>ケンセツ</t>
    </rPh>
    <rPh sb="8" eb="10">
      <t>コウギョウ</t>
    </rPh>
    <phoneticPr fontId="1"/>
  </si>
  <si>
    <t>再生加熱アスファルト合材</t>
    <rPh sb="0" eb="2">
      <t>サイセイ</t>
    </rPh>
    <rPh sb="2" eb="4">
      <t>カネツ</t>
    </rPh>
    <rPh sb="10" eb="12">
      <t>ゴウザイ</t>
    </rPh>
    <phoneticPr fontId="1"/>
  </si>
  <si>
    <t>再生加熱アスファルト安定処理混合物（最大粒径20㎜突固め回数50回）</t>
    <rPh sb="0" eb="2">
      <t>サイセイ</t>
    </rPh>
    <rPh sb="2" eb="4">
      <t>カネツ</t>
    </rPh>
    <rPh sb="10" eb="12">
      <t>アンテイ</t>
    </rPh>
    <rPh sb="12" eb="14">
      <t>ショリ</t>
    </rPh>
    <rPh sb="14" eb="17">
      <t>コンゴウブツ</t>
    </rPh>
    <rPh sb="18" eb="20">
      <t>サイダイ</t>
    </rPh>
    <rPh sb="20" eb="22">
      <t>リュウケイ</t>
    </rPh>
    <rPh sb="25" eb="26">
      <t>トツ</t>
    </rPh>
    <rPh sb="26" eb="27">
      <t>カタ</t>
    </rPh>
    <rPh sb="28" eb="30">
      <t>カイスウ</t>
    </rPh>
    <rPh sb="32" eb="33">
      <t>カイ</t>
    </rPh>
    <phoneticPr fontId="1"/>
  </si>
  <si>
    <t>株式会社フカイ</t>
    <rPh sb="0" eb="2">
      <t>カブシキ</t>
    </rPh>
    <rPh sb="2" eb="4">
      <t>カイシャ</t>
    </rPh>
    <phoneticPr fontId="1"/>
  </si>
  <si>
    <t>安建工業株式会社</t>
    <rPh sb="0" eb="1">
      <t>ヤス</t>
    </rPh>
    <rPh sb="1" eb="2">
      <t>ケン</t>
    </rPh>
    <rPh sb="2" eb="4">
      <t>コウギョウ</t>
    </rPh>
    <rPh sb="4" eb="6">
      <t>カブシキ</t>
    </rPh>
    <rPh sb="6" eb="8">
      <t>カイシャ</t>
    </rPh>
    <phoneticPr fontId="1"/>
  </si>
  <si>
    <t>株式会社環境開発公社</t>
    <rPh sb="0" eb="4">
      <t>カブシキガイシャ</t>
    </rPh>
    <rPh sb="4" eb="6">
      <t>カンキョウ</t>
    </rPh>
    <rPh sb="6" eb="8">
      <t>カイハツ</t>
    </rPh>
    <rPh sb="8" eb="10">
      <t>コウシャ</t>
    </rPh>
    <phoneticPr fontId="1"/>
  </si>
  <si>
    <t>固形燃料</t>
    <rPh sb="0" eb="2">
      <t>コケイ</t>
    </rPh>
    <rPh sb="2" eb="4">
      <t>ネンリョウ</t>
    </rPh>
    <phoneticPr fontId="1"/>
  </si>
  <si>
    <t>株式会社マルシン</t>
    <rPh sb="0" eb="4">
      <t>カブシキガイシャ</t>
    </rPh>
    <phoneticPr fontId="1"/>
  </si>
  <si>
    <t>広島中央アスコン株式会社三次合材工場</t>
    <rPh sb="0" eb="2">
      <t>ヒロシマ</t>
    </rPh>
    <rPh sb="2" eb="4">
      <t>チュウオウ</t>
    </rPh>
    <phoneticPr fontId="1"/>
  </si>
  <si>
    <t>再生粗粒度改質Ⅱ型アスファルト混合物（A）</t>
    <rPh sb="0" eb="2">
      <t>サイセイ</t>
    </rPh>
    <rPh sb="2" eb="3">
      <t>アラ</t>
    </rPh>
    <rPh sb="3" eb="5">
      <t>リュウド</t>
    </rPh>
    <rPh sb="5" eb="7">
      <t>カイシツ</t>
    </rPh>
    <rPh sb="8" eb="9">
      <t>カタ</t>
    </rPh>
    <rPh sb="15" eb="18">
      <t>コンゴウブツ</t>
    </rPh>
    <phoneticPr fontId="1"/>
  </si>
  <si>
    <t>再生粗粒20改質Ⅱ型（最大粒径20㎜突固め回数75回）</t>
    <rPh sb="0" eb="2">
      <t>サイセイ</t>
    </rPh>
    <rPh sb="2" eb="3">
      <t>アラ</t>
    </rPh>
    <rPh sb="3" eb="4">
      <t>リュウド</t>
    </rPh>
    <rPh sb="6" eb="8">
      <t>カイシツ</t>
    </rPh>
    <rPh sb="9" eb="10">
      <t>カタ</t>
    </rPh>
    <rPh sb="11" eb="13">
      <t>サイダイ</t>
    </rPh>
    <rPh sb="13" eb="14">
      <t>リュウ</t>
    </rPh>
    <rPh sb="14" eb="15">
      <t>ケイ</t>
    </rPh>
    <rPh sb="18" eb="19">
      <t>ツ</t>
    </rPh>
    <rPh sb="19" eb="20">
      <t>カタ</t>
    </rPh>
    <rPh sb="21" eb="23">
      <t>カイスウ</t>
    </rPh>
    <phoneticPr fontId="1"/>
  </si>
  <si>
    <t>再生密粒度改質Ⅱ型アスファルト混合物（A）</t>
    <rPh sb="0" eb="2">
      <t>サイセイ</t>
    </rPh>
    <rPh sb="2" eb="3">
      <t>ミツ</t>
    </rPh>
    <rPh sb="3" eb="5">
      <t>リュウド</t>
    </rPh>
    <rPh sb="5" eb="7">
      <t>カイシツ</t>
    </rPh>
    <rPh sb="8" eb="9">
      <t>カタ</t>
    </rPh>
    <rPh sb="15" eb="18">
      <t>コンゴウブツ</t>
    </rPh>
    <phoneticPr fontId="1"/>
  </si>
  <si>
    <t>鉄鋼スラグ（高炉水砕スラグ）</t>
    <rPh sb="0" eb="2">
      <t>テッコウ</t>
    </rPh>
    <rPh sb="6" eb="8">
      <t>コウロ</t>
    </rPh>
    <rPh sb="8" eb="10">
      <t>スイサイ</t>
    </rPh>
    <phoneticPr fontId="1"/>
  </si>
  <si>
    <t>土工用水砕スラグ</t>
    <rPh sb="0" eb="1">
      <t>ツチ</t>
    </rPh>
    <rPh sb="1" eb="3">
      <t>コウヨウ</t>
    </rPh>
    <rPh sb="3" eb="5">
      <t>スイサイ</t>
    </rPh>
    <phoneticPr fontId="1"/>
  </si>
  <si>
    <t>ＪＦＥスチール株式会社</t>
    <rPh sb="7" eb="11">
      <t>カブ</t>
    </rPh>
    <phoneticPr fontId="1"/>
  </si>
  <si>
    <t>鉄鋼スラグ（製綱スラグ）</t>
    <rPh sb="0" eb="2">
      <t>テッコウ</t>
    </rPh>
    <rPh sb="6" eb="8">
      <t>セイコウ</t>
    </rPh>
    <phoneticPr fontId="1"/>
  </si>
  <si>
    <t>再生土②</t>
    <rPh sb="0" eb="2">
      <t>サイセイ</t>
    </rPh>
    <rPh sb="2" eb="3">
      <t>ツチ</t>
    </rPh>
    <phoneticPr fontId="1"/>
  </si>
  <si>
    <t>鉄鋼スラグ(高炉スラグ細骨材)</t>
    <rPh sb="6" eb="8">
      <t>コウロ</t>
    </rPh>
    <rPh sb="11" eb="12">
      <t>サイ</t>
    </rPh>
    <rPh sb="12" eb="14">
      <t>コツザイ</t>
    </rPh>
    <phoneticPr fontId="1"/>
  </si>
  <si>
    <t>高炉スラグ細骨材（ＢＦＳ５．０）</t>
    <rPh sb="0" eb="2">
      <t>コウロ</t>
    </rPh>
    <rPh sb="5" eb="6">
      <t>サイ</t>
    </rPh>
    <rPh sb="6" eb="8">
      <t>コツザイ</t>
    </rPh>
    <phoneticPr fontId="1"/>
  </si>
  <si>
    <t>株式会社三好建材</t>
    <rPh sb="0" eb="2">
      <t>カブシキ</t>
    </rPh>
    <rPh sb="2" eb="4">
      <t>カイシャ</t>
    </rPh>
    <rPh sb="4" eb="6">
      <t>ミヨシ</t>
    </rPh>
    <rPh sb="6" eb="8">
      <t>ケンザイ</t>
    </rPh>
    <phoneticPr fontId="1"/>
  </si>
  <si>
    <t>2-0101-020</t>
  </si>
  <si>
    <t>有限会社大新</t>
    <rPh sb="0" eb="4">
      <t>ユウゲンガイシャ</t>
    </rPh>
    <rPh sb="4" eb="5">
      <t>ダイ</t>
    </rPh>
    <rPh sb="5" eb="6">
      <t>シン</t>
    </rPh>
    <phoneticPr fontId="1"/>
  </si>
  <si>
    <t>再生砕石（RC-40）積ブロック工裏込用</t>
    <rPh sb="0" eb="2">
      <t>サイセイ</t>
    </rPh>
    <rPh sb="2" eb="4">
      <t>サイセキ</t>
    </rPh>
    <rPh sb="11" eb="12">
      <t>セキ</t>
    </rPh>
    <rPh sb="16" eb="17">
      <t>コウ</t>
    </rPh>
    <rPh sb="17" eb="18">
      <t>ウラ</t>
    </rPh>
    <rPh sb="18" eb="19">
      <t>コ</t>
    </rPh>
    <rPh sb="19" eb="20">
      <t>ヨウ</t>
    </rPh>
    <phoneticPr fontId="1"/>
  </si>
  <si>
    <t>株式会社竹下生コン</t>
    <rPh sb="0" eb="2">
      <t>カブシキ</t>
    </rPh>
    <rPh sb="2" eb="4">
      <t>カイシャ</t>
    </rPh>
    <rPh sb="4" eb="6">
      <t>タケシタ</t>
    </rPh>
    <rPh sb="6" eb="7">
      <t>ナマ</t>
    </rPh>
    <phoneticPr fontId="1"/>
  </si>
  <si>
    <t>平井興産株式会社</t>
    <rPh sb="0" eb="2">
      <t>ヒライ</t>
    </rPh>
    <rPh sb="2" eb="4">
      <t>コウサン</t>
    </rPh>
    <rPh sb="4" eb="6">
      <t>カブシキ</t>
    </rPh>
    <rPh sb="6" eb="8">
      <t>カイシャ</t>
    </rPh>
    <phoneticPr fontId="1"/>
  </si>
  <si>
    <t>有限会社エス・エス</t>
    <rPh sb="0" eb="2">
      <t>ユウゲン</t>
    </rPh>
    <rPh sb="2" eb="4">
      <t>カイシャ</t>
    </rPh>
    <phoneticPr fontId="1"/>
  </si>
  <si>
    <t>有限会社甲奴砕石</t>
    <rPh sb="0" eb="4">
      <t>ユウ</t>
    </rPh>
    <rPh sb="4" eb="6">
      <t>コウヌ</t>
    </rPh>
    <rPh sb="6" eb="8">
      <t>サイセキ</t>
    </rPh>
    <phoneticPr fontId="1"/>
  </si>
  <si>
    <t>長門大和建設株式会社</t>
    <rPh sb="0" eb="2">
      <t>ナガト</t>
    </rPh>
    <rPh sb="2" eb="4">
      <t>ダイワ</t>
    </rPh>
    <rPh sb="4" eb="6">
      <t>ケンセツ</t>
    </rPh>
    <rPh sb="6" eb="8">
      <t>カブシキ</t>
    </rPh>
    <rPh sb="8" eb="10">
      <t>カイシャ</t>
    </rPh>
    <phoneticPr fontId="1"/>
  </si>
  <si>
    <t>再生砕石（RC-40）</t>
    <rPh sb="0" eb="1">
      <t>サイ</t>
    </rPh>
    <rPh sb="1" eb="2">
      <t>セイ</t>
    </rPh>
    <rPh sb="2" eb="4">
      <t>サイセキ</t>
    </rPh>
    <phoneticPr fontId="1"/>
  </si>
  <si>
    <t>RC-40（路盤用）</t>
    <rPh sb="6" eb="8">
      <t>ロバン</t>
    </rPh>
    <rPh sb="8" eb="9">
      <t>ヨウ</t>
    </rPh>
    <phoneticPr fontId="1"/>
  </si>
  <si>
    <t>有限会社エムコバヤシ</t>
    <rPh sb="0" eb="4">
      <t>ユウゲンガイシャ</t>
    </rPh>
    <phoneticPr fontId="1"/>
  </si>
  <si>
    <t>中国建材工業株式会社</t>
    <rPh sb="0" eb="2">
      <t>チュウゴク</t>
    </rPh>
    <phoneticPr fontId="1"/>
  </si>
  <si>
    <t>株式会社フカイ</t>
    <rPh sb="0" eb="4">
      <t>カブシキガイシャ</t>
    </rPh>
    <phoneticPr fontId="1"/>
  </si>
  <si>
    <t>再生砕石（RC-0～40）</t>
    <rPh sb="0" eb="2">
      <t>サイセイ</t>
    </rPh>
    <rPh sb="2" eb="4">
      <t>サイセキ</t>
    </rPh>
    <phoneticPr fontId="1"/>
  </si>
  <si>
    <t>有限会社可部組</t>
    <rPh sb="0" eb="2">
      <t>ユウゲン</t>
    </rPh>
    <rPh sb="2" eb="4">
      <t>カイシャ</t>
    </rPh>
    <rPh sb="4" eb="6">
      <t>カベ</t>
    </rPh>
    <rPh sb="6" eb="7">
      <t>クミ</t>
    </rPh>
    <phoneticPr fontId="1"/>
  </si>
  <si>
    <t>中国レミテック株式会社</t>
    <rPh sb="0" eb="2">
      <t>チュウゴク</t>
    </rPh>
    <rPh sb="7" eb="11">
      <t>カブシキガイシャ</t>
    </rPh>
    <phoneticPr fontId="1"/>
  </si>
  <si>
    <t>株式会社桑原組</t>
    <rPh sb="0" eb="4">
      <t>カブシキガイシャ</t>
    </rPh>
    <rPh sb="4" eb="6">
      <t>クワバラ</t>
    </rPh>
    <rPh sb="6" eb="7">
      <t>クミ</t>
    </rPh>
    <phoneticPr fontId="1"/>
  </si>
  <si>
    <t>再生砕石（RC-30）</t>
    <rPh sb="0" eb="1">
      <t>サイ</t>
    </rPh>
    <rPh sb="1" eb="2">
      <t>セイ</t>
    </rPh>
    <rPh sb="2" eb="4">
      <t>サイセキ</t>
    </rPh>
    <phoneticPr fontId="1"/>
  </si>
  <si>
    <t>アスファルト系採取再生路盤材（ＲＣ－30）最大粒径30ｍｍ</t>
    <rPh sb="6" eb="7">
      <t>ケイ</t>
    </rPh>
    <rPh sb="7" eb="9">
      <t>サイシュ</t>
    </rPh>
    <rPh sb="9" eb="11">
      <t>サイセイ</t>
    </rPh>
    <rPh sb="11" eb="13">
      <t>ロバン</t>
    </rPh>
    <rPh sb="13" eb="14">
      <t>ザイ</t>
    </rPh>
    <rPh sb="21" eb="23">
      <t>サイダイ</t>
    </rPh>
    <rPh sb="23" eb="24">
      <t>ツブ</t>
    </rPh>
    <rPh sb="24" eb="25">
      <t>ケイ</t>
    </rPh>
    <phoneticPr fontId="1"/>
  </si>
  <si>
    <t>再生砕石（RC-40）下層路盤用</t>
    <rPh sb="11" eb="13">
      <t>カソウ</t>
    </rPh>
    <rPh sb="13" eb="15">
      <t>ロバン</t>
    </rPh>
    <rPh sb="15" eb="16">
      <t>ヨウ</t>
    </rPh>
    <phoneticPr fontId="1"/>
  </si>
  <si>
    <t>RC-40(下層路盤材)</t>
    <rPh sb="10" eb="11">
      <t>ザイ</t>
    </rPh>
    <phoneticPr fontId="1"/>
  </si>
  <si>
    <t>RC-40　(下層路盤材)</t>
    <rPh sb="11" eb="12">
      <t>ザイ</t>
    </rPh>
    <phoneticPr fontId="1"/>
  </si>
  <si>
    <t>再生路盤材（RC-40）</t>
    <rPh sb="0" eb="2">
      <t>サイセイ</t>
    </rPh>
    <rPh sb="2" eb="4">
      <t>ロバン</t>
    </rPh>
    <rPh sb="4" eb="5">
      <t>ザイ</t>
    </rPh>
    <phoneticPr fontId="1"/>
  </si>
  <si>
    <t>バリしまる君40</t>
    <rPh sb="5" eb="6">
      <t>クン</t>
    </rPh>
    <phoneticPr fontId="1"/>
  </si>
  <si>
    <t>前田道路株式会社中国支店東城合材工場</t>
    <rPh sb="8" eb="10">
      <t>チュウゴク</t>
    </rPh>
    <rPh sb="10" eb="12">
      <t>シテン</t>
    </rPh>
    <rPh sb="12" eb="14">
      <t>トウジョウ</t>
    </rPh>
    <phoneticPr fontId="1"/>
  </si>
  <si>
    <t>RC-40（下層路盤用）</t>
    <rPh sb="6" eb="8">
      <t>カソウ</t>
    </rPh>
    <phoneticPr fontId="1"/>
  </si>
  <si>
    <t>（RC-40）下層路盤用</t>
    <rPh sb="7" eb="9">
      <t>カソウ</t>
    </rPh>
    <rPh sb="9" eb="11">
      <t>ロバン</t>
    </rPh>
    <rPh sb="11" eb="12">
      <t>ヨウ</t>
    </rPh>
    <phoneticPr fontId="1"/>
  </si>
  <si>
    <t>株式会社河崎マテリアル</t>
    <rPh sb="0" eb="4">
      <t>カブ</t>
    </rPh>
    <rPh sb="4" eb="6">
      <t>カワサキ</t>
    </rPh>
    <phoneticPr fontId="1"/>
  </si>
  <si>
    <t>有限会社秀知産業</t>
    <rPh sb="0" eb="4">
      <t>ユウ</t>
    </rPh>
    <rPh sb="4" eb="5">
      <t>ヒデ</t>
    </rPh>
    <rPh sb="5" eb="6">
      <t>シ</t>
    </rPh>
    <rPh sb="6" eb="8">
      <t>サンギョウ</t>
    </rPh>
    <phoneticPr fontId="1"/>
  </si>
  <si>
    <t>株式会社高月組</t>
    <rPh sb="0" eb="4">
      <t>カブ</t>
    </rPh>
    <rPh sb="4" eb="6">
      <t>タカツキ</t>
    </rPh>
    <rPh sb="6" eb="7">
      <t>クミ</t>
    </rPh>
    <phoneticPr fontId="1"/>
  </si>
  <si>
    <t>株式会社中岡建設</t>
    <rPh sb="0" eb="2">
      <t>カブシキ</t>
    </rPh>
    <rPh sb="2" eb="4">
      <t>カイシャ</t>
    </rPh>
    <rPh sb="4" eb="6">
      <t>ナカオカ</t>
    </rPh>
    <rPh sb="6" eb="8">
      <t>ケンセツ</t>
    </rPh>
    <phoneticPr fontId="1"/>
  </si>
  <si>
    <t>株式会社大歳組</t>
    <rPh sb="0" eb="4">
      <t>カブ</t>
    </rPh>
    <rPh sb="4" eb="6">
      <t>オオトシ</t>
    </rPh>
    <rPh sb="6" eb="7">
      <t>クミ</t>
    </rPh>
    <phoneticPr fontId="1"/>
  </si>
  <si>
    <t>株式会社井ノ原建設</t>
    <rPh sb="0" eb="2">
      <t>カブシキ</t>
    </rPh>
    <rPh sb="2" eb="4">
      <t>カイシャ</t>
    </rPh>
    <rPh sb="4" eb="5">
      <t>イ</t>
    </rPh>
    <rPh sb="6" eb="7">
      <t>ハラ</t>
    </rPh>
    <rPh sb="7" eb="9">
      <t>ケンセツ</t>
    </rPh>
    <phoneticPr fontId="1"/>
  </si>
  <si>
    <t>有限会社芝組</t>
    <rPh sb="0" eb="2">
      <t>ユウゲン</t>
    </rPh>
    <rPh sb="2" eb="4">
      <t>カイシャ</t>
    </rPh>
    <rPh sb="4" eb="5">
      <t>シバ</t>
    </rPh>
    <rPh sb="5" eb="6">
      <t>クミ</t>
    </rPh>
    <phoneticPr fontId="1"/>
  </si>
  <si>
    <t>RC-40  下層路盤用</t>
    <rPh sb="7" eb="9">
      <t>カソウ</t>
    </rPh>
    <rPh sb="9" eb="11">
      <t>ロバン</t>
    </rPh>
    <rPh sb="11" eb="12">
      <t>ヨウ</t>
    </rPh>
    <phoneticPr fontId="1"/>
  </si>
  <si>
    <t>海生建設株式会社</t>
    <rPh sb="0" eb="1">
      <t>ウミ</t>
    </rPh>
    <rPh sb="1" eb="2">
      <t>イ</t>
    </rPh>
    <rPh sb="2" eb="4">
      <t>ケンセツ</t>
    </rPh>
    <rPh sb="4" eb="5">
      <t>カブ</t>
    </rPh>
    <rPh sb="5" eb="6">
      <t>シキ</t>
    </rPh>
    <rPh sb="6" eb="8">
      <t>カイシャ</t>
    </rPh>
    <phoneticPr fontId="1"/>
  </si>
  <si>
    <t>太平土木株式会社</t>
    <rPh sb="0" eb="2">
      <t>タイヘイ</t>
    </rPh>
    <rPh sb="2" eb="4">
      <t>ドボク</t>
    </rPh>
    <rPh sb="4" eb="6">
      <t>カブシキ</t>
    </rPh>
    <rPh sb="6" eb="8">
      <t>カイシャ</t>
    </rPh>
    <phoneticPr fontId="1"/>
  </si>
  <si>
    <t>有限会社トラスト</t>
    <rPh sb="0" eb="2">
      <t>ユウゲン</t>
    </rPh>
    <rPh sb="2" eb="4">
      <t>カイシャ</t>
    </rPh>
    <phoneticPr fontId="1"/>
  </si>
  <si>
    <t>再生砕石（RC-40）下層路盤用</t>
    <rPh sb="0" eb="1">
      <t>サイ</t>
    </rPh>
    <rPh sb="1" eb="2">
      <t>セイ</t>
    </rPh>
    <rPh sb="2" eb="4">
      <t>サイセキ</t>
    </rPh>
    <phoneticPr fontId="1"/>
  </si>
  <si>
    <t>再生砕石（RC-40）下層路盤用</t>
    <rPh sb="0" eb="2">
      <t>サイセイ</t>
    </rPh>
    <rPh sb="2" eb="4">
      <t>サイセキ</t>
    </rPh>
    <rPh sb="11" eb="13">
      <t>カソウ</t>
    </rPh>
    <rPh sb="13" eb="15">
      <t>ロバン</t>
    </rPh>
    <rPh sb="15" eb="16">
      <t>ヨウ</t>
    </rPh>
    <phoneticPr fontId="1"/>
  </si>
  <si>
    <t>大林道路株式会社広島アスファルト混合所</t>
    <rPh sb="0" eb="2">
      <t>オオバヤシ</t>
    </rPh>
    <rPh sb="2" eb="4">
      <t>ドウロ</t>
    </rPh>
    <rPh sb="4" eb="8">
      <t>カブシキガイシャ</t>
    </rPh>
    <rPh sb="8" eb="10">
      <t>ヒロシマ</t>
    </rPh>
    <rPh sb="16" eb="18">
      <t>コンゴウ</t>
    </rPh>
    <rPh sb="18" eb="19">
      <t>ショ</t>
    </rPh>
    <phoneticPr fontId="1"/>
  </si>
  <si>
    <t>鹿島道路株式会社　世紀東急工業株式会社　大成ロテック株式会社　広島アスコン共同企業体</t>
    <rPh sb="0" eb="2">
      <t>カシマ</t>
    </rPh>
    <rPh sb="2" eb="4">
      <t>ドウロ</t>
    </rPh>
    <rPh sb="4" eb="6">
      <t>カブシキ</t>
    </rPh>
    <rPh sb="6" eb="8">
      <t>カイシャ</t>
    </rPh>
    <rPh sb="9" eb="11">
      <t>セイキ</t>
    </rPh>
    <rPh sb="11" eb="13">
      <t>トウキュウ</t>
    </rPh>
    <rPh sb="13" eb="15">
      <t>コウギョウ</t>
    </rPh>
    <rPh sb="15" eb="17">
      <t>カブシキ</t>
    </rPh>
    <rPh sb="17" eb="19">
      <t>カイシャ</t>
    </rPh>
    <rPh sb="20" eb="22">
      <t>タイセイ</t>
    </rPh>
    <rPh sb="26" eb="30">
      <t>カブシキガイシャ</t>
    </rPh>
    <rPh sb="31" eb="33">
      <t>ヒロシマ</t>
    </rPh>
    <rPh sb="37" eb="39">
      <t>キョウドウ</t>
    </rPh>
    <rPh sb="39" eb="42">
      <t>キギョウタイ</t>
    </rPh>
    <phoneticPr fontId="1"/>
  </si>
  <si>
    <t>RC-40(下層路盤用）</t>
    <rPh sb="6" eb="8">
      <t>カソウ</t>
    </rPh>
    <rPh sb="8" eb="10">
      <t>ロバン</t>
    </rPh>
    <rPh sb="10" eb="11">
      <t>ヨウ</t>
    </rPh>
    <phoneticPr fontId="1"/>
  </si>
  <si>
    <t>有限会社ドイ産業</t>
    <rPh sb="0" eb="4">
      <t>ユウゲンガイシャ</t>
    </rPh>
    <rPh sb="6" eb="8">
      <t>サンギョウ</t>
    </rPh>
    <phoneticPr fontId="1"/>
  </si>
  <si>
    <t>2-0104-092</t>
  </si>
  <si>
    <t>ＲＣ－40　下層路盤用</t>
  </si>
  <si>
    <t>2-0104-093</t>
  </si>
  <si>
    <t>KRC-40 下層路盤用</t>
    <rPh sb="7" eb="9">
      <t>カソウ</t>
    </rPh>
    <rPh sb="9" eb="11">
      <t>ロバン</t>
    </rPh>
    <rPh sb="11" eb="12">
      <t>ヨウ</t>
    </rPh>
    <phoneticPr fontId="1"/>
  </si>
  <si>
    <t>有限会社トラスト</t>
    <rPh sb="0" eb="4">
      <t>ユウゲンガイシャ</t>
    </rPh>
    <phoneticPr fontId="1"/>
  </si>
  <si>
    <t>株式会社後藤商店</t>
    <rPh sb="0" eb="4">
      <t>カブ</t>
    </rPh>
    <rPh sb="4" eb="6">
      <t>ゴトウ</t>
    </rPh>
    <rPh sb="6" eb="8">
      <t>ショウテン</t>
    </rPh>
    <phoneticPr fontId="1"/>
  </si>
  <si>
    <t>GRC-40下層路盤用</t>
    <rPh sb="6" eb="10">
      <t>カソウロバン</t>
    </rPh>
    <rPh sb="10" eb="11">
      <t>ヨウ</t>
    </rPh>
    <phoneticPr fontId="1"/>
  </si>
  <si>
    <t>再生砕石（RC‐0～40）下層路盤用</t>
    <rPh sb="0" eb="2">
      <t>サイセイ</t>
    </rPh>
    <rPh sb="2" eb="4">
      <t>サイセキ</t>
    </rPh>
    <rPh sb="13" eb="15">
      <t>カソウ</t>
    </rPh>
    <rPh sb="15" eb="17">
      <t>ロバン</t>
    </rPh>
    <rPh sb="17" eb="18">
      <t>ヨウ</t>
    </rPh>
    <phoneticPr fontId="1"/>
  </si>
  <si>
    <t>有限会社トモナガ興産</t>
    <rPh sb="0" eb="4">
      <t>ユウゲンガイシャ</t>
    </rPh>
    <rPh sb="8" eb="10">
      <t>コウサン</t>
    </rPh>
    <phoneticPr fontId="1"/>
  </si>
  <si>
    <t>広島トクヤマ生コン株式会社</t>
    <rPh sb="0" eb="2">
      <t>ヒロシマ</t>
    </rPh>
    <rPh sb="6" eb="7">
      <t>ナマ</t>
    </rPh>
    <rPh sb="9" eb="13">
      <t>カブシキガイシャ</t>
    </rPh>
    <phoneticPr fontId="1"/>
  </si>
  <si>
    <t>再生砕石（RC-40)下層路盤用</t>
    <rPh sb="0" eb="2">
      <t>サイセイ</t>
    </rPh>
    <rPh sb="2" eb="4">
      <t>サイセキ</t>
    </rPh>
    <rPh sb="11" eb="13">
      <t>カソウ</t>
    </rPh>
    <rPh sb="13" eb="14">
      <t>ロ</t>
    </rPh>
    <rPh sb="14" eb="15">
      <t>バン</t>
    </rPh>
    <rPh sb="15" eb="16">
      <t>ヨウ</t>
    </rPh>
    <phoneticPr fontId="1"/>
  </si>
  <si>
    <t>広島舗材株式会社</t>
    <rPh sb="0" eb="2">
      <t>ヒロシマ</t>
    </rPh>
    <rPh sb="2" eb="3">
      <t>ホ</t>
    </rPh>
    <rPh sb="3" eb="4">
      <t>ザイ</t>
    </rPh>
    <rPh sb="4" eb="8">
      <t>カブシキガイシャ</t>
    </rPh>
    <phoneticPr fontId="1"/>
  </si>
  <si>
    <t>中国アステック株式会社</t>
    <rPh sb="0" eb="2">
      <t>チュウゴク</t>
    </rPh>
    <rPh sb="7" eb="11">
      <t>カブ</t>
    </rPh>
    <phoneticPr fontId="1"/>
  </si>
  <si>
    <t>株式会社三好建材</t>
    <rPh sb="0" eb="4">
      <t>カブシキガイシャ</t>
    </rPh>
    <rPh sb="4" eb="6">
      <t>ミヨシ</t>
    </rPh>
    <rPh sb="6" eb="8">
      <t>ケンザイ</t>
    </rPh>
    <phoneticPr fontId="1"/>
  </si>
  <si>
    <t>再生砕石(RC-30)下層路盤用</t>
    <rPh sb="0" eb="2">
      <t>サイセイ</t>
    </rPh>
    <rPh sb="2" eb="4">
      <t>サイセキ</t>
    </rPh>
    <rPh sb="11" eb="13">
      <t>カソウ</t>
    </rPh>
    <rPh sb="13" eb="15">
      <t>ロバン</t>
    </rPh>
    <rPh sb="15" eb="16">
      <t>ヨウ</t>
    </rPh>
    <phoneticPr fontId="1"/>
  </si>
  <si>
    <t>再生砕石（RC-30)下層路盤用</t>
    <rPh sb="0" eb="2">
      <t>サイセイ</t>
    </rPh>
    <rPh sb="2" eb="4">
      <t>サイセキ</t>
    </rPh>
    <rPh sb="11" eb="13">
      <t>カソウ</t>
    </rPh>
    <rPh sb="13" eb="14">
      <t>ロ</t>
    </rPh>
    <rPh sb="14" eb="15">
      <t>バン</t>
    </rPh>
    <rPh sb="15" eb="16">
      <t>ヨウ</t>
    </rPh>
    <phoneticPr fontId="1"/>
  </si>
  <si>
    <t>広島舗材株式会社</t>
    <rPh sb="0" eb="2">
      <t>ヒロシマ</t>
    </rPh>
    <rPh sb="2" eb="3">
      <t>ホ</t>
    </rPh>
    <rPh sb="3" eb="4">
      <t>ザイ</t>
    </rPh>
    <rPh sb="4" eb="6">
      <t>カブシキ</t>
    </rPh>
    <rPh sb="6" eb="8">
      <t>カイシャ</t>
    </rPh>
    <phoneticPr fontId="1"/>
  </si>
  <si>
    <t>大林道路株式会社中国支店福山アスファルト混合所</t>
    <rPh sb="0" eb="4">
      <t>オオバヤシドウロ</t>
    </rPh>
    <rPh sb="4" eb="8">
      <t>カブシキガイシャ</t>
    </rPh>
    <rPh sb="8" eb="10">
      <t>チュウゴク</t>
    </rPh>
    <rPh sb="10" eb="12">
      <t>シテン</t>
    </rPh>
    <rPh sb="12" eb="14">
      <t>フクヤマ</t>
    </rPh>
    <rPh sb="20" eb="22">
      <t>コンゴウ</t>
    </rPh>
    <rPh sb="22" eb="23">
      <t>ショ</t>
    </rPh>
    <phoneticPr fontId="1"/>
  </si>
  <si>
    <t>ＲＣ-30（下層路盤用）</t>
    <rPh sb="6" eb="8">
      <t>カソウ</t>
    </rPh>
    <rPh sb="8" eb="10">
      <t>ロバン</t>
    </rPh>
    <rPh sb="10" eb="11">
      <t>ヨウ</t>
    </rPh>
    <phoneticPr fontId="1"/>
  </si>
  <si>
    <t>広島中央アスコン株式会社</t>
    <rPh sb="0" eb="2">
      <t>ヒロシマ</t>
    </rPh>
    <rPh sb="2" eb="4">
      <t>チュウオウ</t>
    </rPh>
    <rPh sb="8" eb="12">
      <t>カブシキガイシャ</t>
    </rPh>
    <phoneticPr fontId="1"/>
  </si>
  <si>
    <t>（RM-40）上層路盤用</t>
    <rPh sb="7" eb="8">
      <t>ウエ</t>
    </rPh>
    <phoneticPr fontId="1"/>
  </si>
  <si>
    <t>RM-40（上層路盤材）</t>
    <rPh sb="6" eb="8">
      <t>ジョウソウ</t>
    </rPh>
    <rPh sb="8" eb="10">
      <t>ロバン</t>
    </rPh>
    <rPh sb="10" eb="11">
      <t>ザイ</t>
    </rPh>
    <phoneticPr fontId="1"/>
  </si>
  <si>
    <t>RM-40　上層路盤用</t>
    <rPh sb="6" eb="8">
      <t>ジョウソウ</t>
    </rPh>
    <rPh sb="8" eb="10">
      <t>ロバン</t>
    </rPh>
    <rPh sb="10" eb="11">
      <t>ヨウ</t>
    </rPh>
    <phoneticPr fontId="1"/>
  </si>
  <si>
    <t>株式会社フカイ</t>
    <rPh sb="0" eb="4">
      <t>カブ</t>
    </rPh>
    <phoneticPr fontId="1"/>
  </si>
  <si>
    <t>再生粒度調整砕石（ＲＭ－40）上層路盤用</t>
    <rPh sb="0" eb="2">
      <t>サイセイ</t>
    </rPh>
    <rPh sb="2" eb="4">
      <t>リュウド</t>
    </rPh>
    <rPh sb="4" eb="6">
      <t>チョウセイ</t>
    </rPh>
    <rPh sb="6" eb="8">
      <t>サイセキ</t>
    </rPh>
    <rPh sb="15" eb="17">
      <t>ジョウソウ</t>
    </rPh>
    <rPh sb="17" eb="18">
      <t>ロ</t>
    </rPh>
    <rPh sb="18" eb="19">
      <t>バン</t>
    </rPh>
    <rPh sb="19" eb="20">
      <t>ヨウ</t>
    </rPh>
    <phoneticPr fontId="1"/>
  </si>
  <si>
    <t>瀬戸砕石株式会社</t>
    <rPh sb="0" eb="2">
      <t>セト</t>
    </rPh>
    <rPh sb="2" eb="4">
      <t>サイセキ</t>
    </rPh>
    <rPh sb="4" eb="6">
      <t>カブシキ</t>
    </rPh>
    <rPh sb="6" eb="8">
      <t>カイシャ</t>
    </rPh>
    <phoneticPr fontId="1"/>
  </si>
  <si>
    <t>再生砕石（RM-30）</t>
    <rPh sb="0" eb="2">
      <t>サイセイ</t>
    </rPh>
    <rPh sb="2" eb="4">
      <t>サイセキ</t>
    </rPh>
    <phoneticPr fontId="1"/>
  </si>
  <si>
    <t>RM-30(上層路盤用)</t>
    <rPh sb="10" eb="11">
      <t>ヨウ</t>
    </rPh>
    <phoneticPr fontId="1"/>
  </si>
  <si>
    <t>RM-30(上層路盤材)</t>
    <rPh sb="10" eb="11">
      <t>ザイ</t>
    </rPh>
    <phoneticPr fontId="1"/>
  </si>
  <si>
    <t>（RM-30）上層路盤用</t>
    <rPh sb="7" eb="8">
      <t>ウエ</t>
    </rPh>
    <phoneticPr fontId="1"/>
  </si>
  <si>
    <t>RM-30　上層路盤用</t>
    <rPh sb="6" eb="8">
      <t>ジョウソウ</t>
    </rPh>
    <rPh sb="8" eb="10">
      <t>ロバン</t>
    </rPh>
    <rPh sb="10" eb="11">
      <t>ヨウ</t>
    </rPh>
    <phoneticPr fontId="1"/>
  </si>
  <si>
    <t>RM-30（路盤材）</t>
    <rPh sb="6" eb="8">
      <t>ロバン</t>
    </rPh>
    <rPh sb="8" eb="9">
      <t>ザイ</t>
    </rPh>
    <phoneticPr fontId="1"/>
  </si>
  <si>
    <t>再生粒度調整砕石（RM-30)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</si>
  <si>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再生粒度調整砕石（RM-30）上層路盤用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</si>
  <si>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再生粒度調整砕石（ＲＭ－30）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</si>
  <si>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株式会社ウツミ</t>
    <rPh sb="0" eb="4">
      <t>カブ</t>
    </rPh>
    <phoneticPr fontId="1"/>
  </si>
  <si>
    <t>再生粒度調整砕石(RM-30)上層路盤用</t>
    <rPh sb="0" eb="2">
      <t>サイセイ</t>
    </rPh>
    <rPh sb="2" eb="4">
      <t>リュウド</t>
    </rPh>
    <rPh sb="4" eb="6">
      <t>チョウセイ</t>
    </rPh>
    <rPh sb="6" eb="8">
      <t>サイセキ</t>
    </rPh>
    <rPh sb="15" eb="17">
      <t>ジョウソウ</t>
    </rPh>
    <rPh sb="17" eb="18">
      <t>ロ</t>
    </rPh>
    <rPh sb="18" eb="19">
      <t>バン</t>
    </rPh>
    <phoneticPr fontId="1"/>
  </si>
  <si>
    <t>路盤材ＨMS-25</t>
    <rPh sb="0" eb="2">
      <t>ロバン</t>
    </rPh>
    <rPh sb="2" eb="3">
      <t>ザイ</t>
    </rPh>
    <phoneticPr fontId="1"/>
  </si>
  <si>
    <t>路盤材MS-25</t>
    <rPh sb="0" eb="2">
      <t>ロバン</t>
    </rPh>
    <rPh sb="2" eb="3">
      <t>ザイ</t>
    </rPh>
    <phoneticPr fontId="1"/>
  </si>
  <si>
    <t>再生砂</t>
    <rPh sb="0" eb="2">
      <t>サイセイ</t>
    </rPh>
    <rPh sb="2" eb="3">
      <t>スナ</t>
    </rPh>
    <phoneticPr fontId="1"/>
  </si>
  <si>
    <t>再生砂</t>
    <rPh sb="0" eb="2">
      <t>サイセイ</t>
    </rPh>
    <phoneticPr fontId="1"/>
  </si>
  <si>
    <t>再生砂（埋戻材）</t>
    <rPh sb="0" eb="2">
      <t>サイセイ</t>
    </rPh>
    <rPh sb="4" eb="5">
      <t>ウ</t>
    </rPh>
    <rPh sb="5" eb="6">
      <t>モド</t>
    </rPh>
    <rPh sb="6" eb="7">
      <t>ザイ</t>
    </rPh>
    <phoneticPr fontId="1"/>
  </si>
  <si>
    <t>エコキャストＫＳＴ・ＮＳ　Ｔ＝80（車道・駐車場用）</t>
    <rPh sb="18" eb="20">
      <t>シャドウ</t>
    </rPh>
    <rPh sb="21" eb="24">
      <t>チュウシャジョウ</t>
    </rPh>
    <rPh sb="24" eb="25">
      <t>ヨウ</t>
    </rPh>
    <phoneticPr fontId="1"/>
  </si>
  <si>
    <t>エコキャストＫＳＴ・ＮＳ　Ｔ＝60（歩道用）</t>
    <rPh sb="18" eb="20">
      <t>ホドウ</t>
    </rPh>
    <rPh sb="20" eb="21">
      <t>ヨウ</t>
    </rPh>
    <phoneticPr fontId="1"/>
  </si>
  <si>
    <t>エコキャストＫＳＴ・ＮＴ　Ｔ＝60(歩道用）</t>
    <rPh sb="18" eb="20">
      <t>ホドウ</t>
    </rPh>
    <rPh sb="20" eb="21">
      <t>ヨウ</t>
    </rPh>
    <phoneticPr fontId="1"/>
  </si>
  <si>
    <t>エコキャストＫＳＴ・ＮＳ　視覚障害者用ブロック　Ｔ＝60（歩道用）　誘導</t>
    <rPh sb="29" eb="31">
      <t>ホドウ</t>
    </rPh>
    <rPh sb="34" eb="36">
      <t>ユウドウ</t>
    </rPh>
    <phoneticPr fontId="1"/>
  </si>
  <si>
    <t>株式会社FOREXトーリン</t>
    <rPh sb="0" eb="4">
      <t>カブシキガイシャ</t>
    </rPh>
    <phoneticPr fontId="1"/>
  </si>
  <si>
    <t>株式会社西日本グリーンメンテナンス</t>
    <rPh sb="0" eb="4">
      <t>カブシキガイシャ</t>
    </rPh>
    <rPh sb="4" eb="5">
      <t>ニシ</t>
    </rPh>
    <rPh sb="5" eb="7">
      <t>ニホン</t>
    </rPh>
    <phoneticPr fontId="1"/>
  </si>
  <si>
    <t>じん兵衛さん</t>
    <rPh sb="2" eb="3">
      <t>ヘイ</t>
    </rPh>
    <rPh sb="3" eb="4">
      <t>エ</t>
    </rPh>
    <phoneticPr fontId="1"/>
  </si>
  <si>
    <t>株式会社カンサイ</t>
    <rPh sb="0" eb="2">
      <t>カブシキ</t>
    </rPh>
    <rPh sb="2" eb="4">
      <t>カイシャ</t>
    </rPh>
    <phoneticPr fontId="1"/>
  </si>
  <si>
    <t>生長バーク</t>
    <rPh sb="0" eb="2">
      <t>セイチョウ</t>
    </rPh>
    <phoneticPr fontId="1"/>
  </si>
  <si>
    <t>豊穣果樹用</t>
    <rPh sb="2" eb="5">
      <t>カジュヨウ</t>
    </rPh>
    <phoneticPr fontId="1"/>
  </si>
  <si>
    <t>土改名人</t>
    <rPh sb="0" eb="2">
      <t>ドカイ</t>
    </rPh>
    <rPh sb="2" eb="4">
      <t>メイジン</t>
    </rPh>
    <phoneticPr fontId="1"/>
  </si>
  <si>
    <t>株式会社中国アスコン</t>
    <rPh sb="0" eb="4">
      <t>カブ</t>
    </rPh>
    <rPh sb="4" eb="6">
      <t>チュウゴク</t>
    </rPh>
    <phoneticPr fontId="1"/>
  </si>
  <si>
    <t>日本道路株式会社広島中央合材</t>
    <rPh sb="0" eb="2">
      <t>ニホン</t>
    </rPh>
    <rPh sb="2" eb="4">
      <t>ドウロ</t>
    </rPh>
    <rPh sb="4" eb="6">
      <t>カブシキ</t>
    </rPh>
    <rPh sb="6" eb="8">
      <t>カイシャ</t>
    </rPh>
    <phoneticPr fontId="1"/>
  </si>
  <si>
    <t>再生粗粒度アスコン（突固め回数75回）</t>
    <rPh sb="0" eb="2">
      <t>サイセイ</t>
    </rPh>
    <rPh sb="2" eb="3">
      <t>ソ</t>
    </rPh>
    <rPh sb="3" eb="5">
      <t>リュウド</t>
    </rPh>
    <rPh sb="10" eb="11">
      <t>ツ</t>
    </rPh>
    <rPh sb="11" eb="12">
      <t>カタ</t>
    </rPh>
    <rPh sb="13" eb="15">
      <t>カイスウ</t>
    </rPh>
    <rPh sb="17" eb="18">
      <t>カイ</t>
    </rPh>
    <phoneticPr fontId="1"/>
  </si>
  <si>
    <t>再生粗粒度アスファルト混合物Ａ（最大粒径20㎜突固め回数75回）</t>
    <rPh sb="0" eb="2">
      <t>サイセイ</t>
    </rPh>
    <rPh sb="2" eb="4">
      <t>ソリュウ</t>
    </rPh>
    <rPh sb="4" eb="5">
      <t>ド</t>
    </rPh>
    <rPh sb="11" eb="14">
      <t>コンゴウブツ</t>
    </rPh>
    <rPh sb="16" eb="18">
      <t>サイダイ</t>
    </rPh>
    <rPh sb="18" eb="20">
      <t>リュウケイ</t>
    </rPh>
    <rPh sb="23" eb="24">
      <t>トツ</t>
    </rPh>
    <rPh sb="24" eb="25">
      <t>カタ</t>
    </rPh>
    <rPh sb="26" eb="28">
      <t>カイスウ</t>
    </rPh>
    <rPh sb="30" eb="31">
      <t>カイ</t>
    </rPh>
    <phoneticPr fontId="1"/>
  </si>
  <si>
    <t>再生粗粒20(最大粒径20mm締固め回数75回)</t>
    <rPh sb="15" eb="16">
      <t>シメ</t>
    </rPh>
    <rPh sb="16" eb="17">
      <t>カタ</t>
    </rPh>
    <rPh sb="18" eb="20">
      <t>カイスウ</t>
    </rPh>
    <rPh sb="22" eb="23">
      <t>カイ</t>
    </rPh>
    <phoneticPr fontId="1"/>
  </si>
  <si>
    <t>備後アスコン株式会社</t>
    <rPh sb="0" eb="2">
      <t>ビンゴ</t>
    </rPh>
    <phoneticPr fontId="1"/>
  </si>
  <si>
    <t>中国アステック株式会社</t>
    <rPh sb="7" eb="11">
      <t>カブシキガイシャ</t>
    </rPh>
    <phoneticPr fontId="1"/>
  </si>
  <si>
    <t>再生粗粒度アスファルト混合物（最大粒径20㎜）</t>
    <rPh sb="0" eb="2">
      <t>サイセイ</t>
    </rPh>
    <rPh sb="2" eb="3">
      <t>ソ</t>
    </rPh>
    <rPh sb="3" eb="5">
      <t>リュウド</t>
    </rPh>
    <rPh sb="11" eb="14">
      <t>コンゴウブツ</t>
    </rPh>
    <rPh sb="15" eb="17">
      <t>サイダイ</t>
    </rPh>
    <rPh sb="17" eb="18">
      <t>リュウ</t>
    </rPh>
    <rPh sb="18" eb="19">
      <t>ケイ</t>
    </rPh>
    <phoneticPr fontId="1"/>
  </si>
  <si>
    <t>再生粗粒度アスコン（突固め回数50回）</t>
    <rPh sb="10" eb="11">
      <t>ツ</t>
    </rPh>
    <rPh sb="11" eb="12">
      <t>カタ</t>
    </rPh>
    <rPh sb="13" eb="15">
      <t>カイスウ</t>
    </rPh>
    <rPh sb="17" eb="18">
      <t>カイ</t>
    </rPh>
    <phoneticPr fontId="1"/>
  </si>
  <si>
    <t>再生粗粒度アスファルト混合物（最大粒径20㎜突固め回数50回）</t>
    <rPh sb="0" eb="2">
      <t>サイセイ</t>
    </rPh>
    <rPh sb="2" eb="4">
      <t>ソリュウ</t>
    </rPh>
    <rPh sb="4" eb="5">
      <t>ド</t>
    </rPh>
    <rPh sb="11" eb="14">
      <t>コンゴウブツ</t>
    </rPh>
    <rPh sb="15" eb="17">
      <t>サイダイ</t>
    </rPh>
    <rPh sb="17" eb="19">
      <t>リュウケイ</t>
    </rPh>
    <rPh sb="22" eb="23">
      <t>トツ</t>
    </rPh>
    <rPh sb="23" eb="24">
      <t>カタ</t>
    </rPh>
    <rPh sb="25" eb="27">
      <t>カイスウ</t>
    </rPh>
    <rPh sb="29" eb="30">
      <t>カイ</t>
    </rPh>
    <phoneticPr fontId="1"/>
  </si>
  <si>
    <t>再生粗粒度アスコン（最大粒径20㎜突固め回数50回））</t>
    <rPh sb="0" eb="2">
      <t>サイセイ</t>
    </rPh>
    <rPh sb="2" eb="3">
      <t>ソ</t>
    </rPh>
    <rPh sb="3" eb="5">
      <t>リュウド</t>
    </rPh>
    <rPh sb="10" eb="12">
      <t>サイダイ</t>
    </rPh>
    <rPh sb="12" eb="13">
      <t>リュウ</t>
    </rPh>
    <rPh sb="13" eb="14">
      <t>ケイ</t>
    </rPh>
    <rPh sb="17" eb="18">
      <t>ツ</t>
    </rPh>
    <rPh sb="18" eb="19">
      <t>カタ</t>
    </rPh>
    <rPh sb="20" eb="22">
      <t>カイスウ</t>
    </rPh>
    <rPh sb="24" eb="25">
      <t>カイ</t>
    </rPh>
    <phoneticPr fontId="1"/>
  </si>
  <si>
    <t>再生粗粒度アスコン（最大粒径20㎜,突固め回数50回）</t>
    <rPh sb="0" eb="2">
      <t>サイセイ</t>
    </rPh>
    <rPh sb="2" eb="3">
      <t>ソ</t>
    </rPh>
    <rPh sb="3" eb="5">
      <t>リュウド</t>
    </rPh>
    <rPh sb="10" eb="12">
      <t>サイダイ</t>
    </rPh>
    <rPh sb="12" eb="13">
      <t>リュウ</t>
    </rPh>
    <rPh sb="13" eb="14">
      <t>ケイ</t>
    </rPh>
    <rPh sb="18" eb="19">
      <t>ツ</t>
    </rPh>
    <rPh sb="19" eb="20">
      <t>カタ</t>
    </rPh>
    <rPh sb="21" eb="23">
      <t>カイスウ</t>
    </rPh>
    <rPh sb="25" eb="26">
      <t>カイ</t>
    </rPh>
    <phoneticPr fontId="1"/>
  </si>
  <si>
    <t>再生粗粒20(最大粒径20mm締固め回数50回)</t>
    <rPh sb="15" eb="16">
      <t>シメ</t>
    </rPh>
    <rPh sb="16" eb="17">
      <t>カタ</t>
    </rPh>
    <rPh sb="18" eb="20">
      <t>カイスウ</t>
    </rPh>
    <rPh sb="22" eb="23">
      <t>カイ</t>
    </rPh>
    <phoneticPr fontId="1"/>
  </si>
  <si>
    <t>再生密粒度アスファルト混合物Ａ（最大粒径20㎜突固め回数75回）</t>
    <rPh sb="0" eb="2">
      <t>サイセイ</t>
    </rPh>
    <rPh sb="2" eb="3">
      <t>ミツ</t>
    </rPh>
    <rPh sb="3" eb="5">
      <t>リュウド</t>
    </rPh>
    <rPh sb="11" eb="14">
      <t>コンゴウブツ</t>
    </rPh>
    <rPh sb="16" eb="18">
      <t>サイダイ</t>
    </rPh>
    <rPh sb="18" eb="20">
      <t>リュウケイ</t>
    </rPh>
    <rPh sb="23" eb="24">
      <t>トツ</t>
    </rPh>
    <rPh sb="24" eb="25">
      <t>カタ</t>
    </rPh>
    <rPh sb="26" eb="28">
      <t>カイスウ</t>
    </rPh>
    <rPh sb="30" eb="31">
      <t>カイ</t>
    </rPh>
    <phoneticPr fontId="1"/>
  </si>
  <si>
    <t>再生密粒度アスファルト混合物（最大粒径20mm突き固め回数50回）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3" eb="24">
      <t>ツ</t>
    </rPh>
    <rPh sb="25" eb="26">
      <t>カタ</t>
    </rPh>
    <rPh sb="27" eb="29">
      <t>カイスウ</t>
    </rPh>
    <rPh sb="31" eb="32">
      <t>カイ</t>
    </rPh>
    <phoneticPr fontId="1"/>
  </si>
  <si>
    <t>再生密粒度アスファルト混合物（最大粒径20㎜）</t>
    <rPh sb="15" eb="17">
      <t>サイダイ</t>
    </rPh>
    <rPh sb="17" eb="18">
      <t>リュウ</t>
    </rPh>
    <rPh sb="18" eb="19">
      <t>ケイ</t>
    </rPh>
    <phoneticPr fontId="1"/>
  </si>
  <si>
    <t>再生密粒度アスコン20</t>
    <rPh sb="0" eb="2">
      <t>サイセイ</t>
    </rPh>
    <rPh sb="2" eb="3">
      <t>ミツ</t>
    </rPh>
    <rPh sb="3" eb="5">
      <t>リュウド</t>
    </rPh>
    <phoneticPr fontId="1"/>
  </si>
  <si>
    <t>再生密粒度アスファルト混合物（最大粒径20㎜突固め回数50回）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2" eb="23">
      <t>トツ</t>
    </rPh>
    <rPh sb="23" eb="24">
      <t>カタ</t>
    </rPh>
    <rPh sb="25" eb="27">
      <t>カイスウ</t>
    </rPh>
    <rPh sb="29" eb="30">
      <t>カイ</t>
    </rPh>
    <phoneticPr fontId="1"/>
  </si>
  <si>
    <t>再生密粒度アスコン（20）（最大粒径20㎜突固め回数50回）</t>
    <rPh sb="0" eb="2">
      <t>サイセイ</t>
    </rPh>
    <rPh sb="2" eb="3">
      <t>ミツ</t>
    </rPh>
    <rPh sb="3" eb="5">
      <t>リュウド</t>
    </rPh>
    <rPh sb="14" eb="16">
      <t>サイダイ</t>
    </rPh>
    <rPh sb="16" eb="17">
      <t>リュウ</t>
    </rPh>
    <rPh sb="17" eb="18">
      <t>ケイ</t>
    </rPh>
    <rPh sb="21" eb="22">
      <t>ツ</t>
    </rPh>
    <rPh sb="22" eb="23">
      <t>カタ</t>
    </rPh>
    <rPh sb="24" eb="26">
      <t>カイスウ</t>
    </rPh>
    <rPh sb="28" eb="29">
      <t>カイ</t>
    </rPh>
    <phoneticPr fontId="1"/>
  </si>
  <si>
    <t>再生密粒（20）（最大粒径20㎜,突固め回数50回）</t>
    <rPh sb="0" eb="2">
      <t>サイセイ</t>
    </rPh>
    <rPh sb="2" eb="3">
      <t>ミツ</t>
    </rPh>
    <rPh sb="3" eb="4">
      <t>ツブ</t>
    </rPh>
    <rPh sb="9" eb="11">
      <t>サイダイ</t>
    </rPh>
    <rPh sb="11" eb="12">
      <t>リュウ</t>
    </rPh>
    <rPh sb="12" eb="13">
      <t>ケイ</t>
    </rPh>
    <rPh sb="17" eb="18">
      <t>ツ</t>
    </rPh>
    <rPh sb="18" eb="19">
      <t>カタ</t>
    </rPh>
    <rPh sb="20" eb="22">
      <t>カイスウ</t>
    </rPh>
    <rPh sb="24" eb="25">
      <t>カイ</t>
    </rPh>
    <phoneticPr fontId="1"/>
  </si>
  <si>
    <t>再生密粒20(最大粒径20mm締固め回数50回)</t>
    <rPh sb="15" eb="16">
      <t>シメ</t>
    </rPh>
    <rPh sb="16" eb="17">
      <t>カタ</t>
    </rPh>
    <rPh sb="18" eb="20">
      <t>カイスウ</t>
    </rPh>
    <rPh sb="22" eb="23">
      <t>カイ</t>
    </rPh>
    <phoneticPr fontId="1"/>
  </si>
  <si>
    <t>再生密粒度アスファルト混合物（最大粒径13mm突き固め回数50回）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3" eb="24">
      <t>ツ</t>
    </rPh>
    <rPh sb="25" eb="26">
      <t>カタ</t>
    </rPh>
    <rPh sb="27" eb="29">
      <t>カイスウ</t>
    </rPh>
    <rPh sb="31" eb="32">
      <t>カイ</t>
    </rPh>
    <phoneticPr fontId="1"/>
  </si>
  <si>
    <t>再生合材</t>
    <rPh sb="0" eb="2">
      <t>サイセイ</t>
    </rPh>
    <rPh sb="2" eb="3">
      <t>ゴウ</t>
    </rPh>
    <rPh sb="3" eb="4">
      <t>ザイ</t>
    </rPh>
    <phoneticPr fontId="1"/>
  </si>
  <si>
    <t>再生密粒度アスファルト混合物（最大粒径13㎜）</t>
    <rPh sb="15" eb="17">
      <t>サイダイ</t>
    </rPh>
    <rPh sb="17" eb="18">
      <t>リュウ</t>
    </rPh>
    <rPh sb="18" eb="19">
      <t>ケイ</t>
    </rPh>
    <phoneticPr fontId="1"/>
  </si>
  <si>
    <t>再生密粒度アスコン13</t>
    <rPh sb="0" eb="2">
      <t>サイセイ</t>
    </rPh>
    <rPh sb="2" eb="3">
      <t>ミツ</t>
    </rPh>
    <rPh sb="3" eb="5">
      <t>リュウド</t>
    </rPh>
    <phoneticPr fontId="1"/>
  </si>
  <si>
    <t>再生密粒度アスファルト混合物（最大粒径13㎜突固め回数50回）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2" eb="23">
      <t>トツ</t>
    </rPh>
    <rPh sb="23" eb="24">
      <t>カタ</t>
    </rPh>
    <rPh sb="25" eb="27">
      <t>カイスウ</t>
    </rPh>
    <rPh sb="29" eb="30">
      <t>カイ</t>
    </rPh>
    <phoneticPr fontId="1"/>
  </si>
  <si>
    <t>再生密粒度アスコン（13）（最大粒径13㎜突固め回数50回）</t>
    <rPh sb="0" eb="2">
      <t>サイセイ</t>
    </rPh>
    <rPh sb="2" eb="3">
      <t>ミツ</t>
    </rPh>
    <rPh sb="3" eb="5">
      <t>リュウド</t>
    </rPh>
    <rPh sb="14" eb="16">
      <t>サイダイ</t>
    </rPh>
    <rPh sb="16" eb="17">
      <t>リュウ</t>
    </rPh>
    <rPh sb="17" eb="18">
      <t>ケイ</t>
    </rPh>
    <rPh sb="21" eb="22">
      <t>ツ</t>
    </rPh>
    <rPh sb="22" eb="23">
      <t>カタ</t>
    </rPh>
    <rPh sb="24" eb="26">
      <t>カイスウ</t>
    </rPh>
    <rPh sb="28" eb="29">
      <t>カイ</t>
    </rPh>
    <phoneticPr fontId="1"/>
  </si>
  <si>
    <t>再生密粒（13）（最大粒径13㎜,突固め回数50回）</t>
    <rPh sb="0" eb="2">
      <t>サイセイ</t>
    </rPh>
    <rPh sb="2" eb="3">
      <t>ミツ</t>
    </rPh>
    <rPh sb="3" eb="4">
      <t>ツブ</t>
    </rPh>
    <rPh sb="9" eb="11">
      <t>サイダイ</t>
    </rPh>
    <rPh sb="11" eb="12">
      <t>リュウ</t>
    </rPh>
    <rPh sb="12" eb="13">
      <t>ケイ</t>
    </rPh>
    <rPh sb="17" eb="18">
      <t>ツ</t>
    </rPh>
    <rPh sb="18" eb="19">
      <t>カタ</t>
    </rPh>
    <rPh sb="20" eb="22">
      <t>カイスウ</t>
    </rPh>
    <rPh sb="24" eb="25">
      <t>カイ</t>
    </rPh>
    <phoneticPr fontId="1"/>
  </si>
  <si>
    <t>再生細粒度アスファルト混合物（最大粒径13mm突き固め回数50回）</t>
    <rPh sb="2" eb="3">
      <t>サイ</t>
    </rPh>
    <rPh sb="15" eb="17">
      <t>サイダイ</t>
    </rPh>
    <rPh sb="17" eb="19">
      <t>リュウケイ</t>
    </rPh>
    <rPh sb="23" eb="24">
      <t>ツ</t>
    </rPh>
    <rPh sb="25" eb="26">
      <t>カタ</t>
    </rPh>
    <rPh sb="27" eb="29">
      <t>カイスウ</t>
    </rPh>
    <rPh sb="31" eb="32">
      <t>カイ</t>
    </rPh>
    <phoneticPr fontId="1"/>
  </si>
  <si>
    <t>再生細粒度アスファルト混合物（最大粒径13㎜）</t>
    <rPh sb="2" eb="3">
      <t>サイ</t>
    </rPh>
    <rPh sb="15" eb="17">
      <t>サイダイ</t>
    </rPh>
    <rPh sb="17" eb="18">
      <t>リュウ</t>
    </rPh>
    <rPh sb="18" eb="19">
      <t>ケイ</t>
    </rPh>
    <phoneticPr fontId="1"/>
  </si>
  <si>
    <t>再生細粒度アスコン</t>
    <rPh sb="0" eb="2">
      <t>サイセイ</t>
    </rPh>
    <rPh sb="2" eb="3">
      <t>ホソ</t>
    </rPh>
    <rPh sb="3" eb="5">
      <t>リュウド</t>
    </rPh>
    <phoneticPr fontId="1"/>
  </si>
  <si>
    <t>再生細粒度アスファルト混合物（最大粒径13㎜突固め回数50回）</t>
    <rPh sb="0" eb="2">
      <t>サイセイ</t>
    </rPh>
    <rPh sb="2" eb="3">
      <t>サイ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2" eb="23">
      <t>トツ</t>
    </rPh>
    <rPh sb="23" eb="24">
      <t>カタ</t>
    </rPh>
    <rPh sb="25" eb="27">
      <t>カイスウ</t>
    </rPh>
    <rPh sb="29" eb="30">
      <t>カイ</t>
    </rPh>
    <phoneticPr fontId="1"/>
  </si>
  <si>
    <t>再生細粒度アスコン（最大粒径13㎜突固め回数50回）</t>
    <rPh sb="0" eb="2">
      <t>サイセイ</t>
    </rPh>
    <rPh sb="2" eb="3">
      <t>サイ</t>
    </rPh>
    <rPh sb="3" eb="5">
      <t>リュウド</t>
    </rPh>
    <rPh sb="10" eb="12">
      <t>サイダイ</t>
    </rPh>
    <rPh sb="12" eb="13">
      <t>リュウ</t>
    </rPh>
    <rPh sb="13" eb="14">
      <t>ケイ</t>
    </rPh>
    <rPh sb="17" eb="18">
      <t>ツ</t>
    </rPh>
    <rPh sb="18" eb="19">
      <t>カタ</t>
    </rPh>
    <rPh sb="20" eb="22">
      <t>カイスウ</t>
    </rPh>
    <rPh sb="24" eb="25">
      <t>カイ</t>
    </rPh>
    <phoneticPr fontId="1"/>
  </si>
  <si>
    <t>再生細粒（最大粒径13㎜,突固め回数50回）</t>
    <rPh sb="0" eb="2">
      <t>サイセイ</t>
    </rPh>
    <rPh sb="2" eb="3">
      <t>サイ</t>
    </rPh>
    <rPh sb="3" eb="4">
      <t>ツブ</t>
    </rPh>
    <rPh sb="5" eb="7">
      <t>サイダイ</t>
    </rPh>
    <rPh sb="7" eb="8">
      <t>リュウ</t>
    </rPh>
    <rPh sb="8" eb="9">
      <t>ケイ</t>
    </rPh>
    <rPh sb="13" eb="14">
      <t>ツ</t>
    </rPh>
    <rPh sb="14" eb="15">
      <t>カタ</t>
    </rPh>
    <rPh sb="16" eb="18">
      <t>カイスウ</t>
    </rPh>
    <rPh sb="20" eb="21">
      <t>カイ</t>
    </rPh>
    <phoneticPr fontId="1"/>
  </si>
  <si>
    <t>再生細粒(最大粒径13mm締固め回数50回)</t>
    <rPh sb="13" eb="14">
      <t>シメ</t>
    </rPh>
    <rPh sb="14" eb="15">
      <t>カタ</t>
    </rPh>
    <rPh sb="16" eb="18">
      <t>カイスウ</t>
    </rPh>
    <rPh sb="20" eb="21">
      <t>カイ</t>
    </rPh>
    <phoneticPr fontId="1"/>
  </si>
  <si>
    <t>スパンシール誘発目地材</t>
    <rPh sb="6" eb="8">
      <t>ユウハツ</t>
    </rPh>
    <rPh sb="8" eb="10">
      <t>メジ</t>
    </rPh>
    <rPh sb="10" eb="11">
      <t>ザイ</t>
    </rPh>
    <phoneticPr fontId="1"/>
  </si>
  <si>
    <t>早川ゴム株式会社</t>
    <rPh sb="0" eb="2">
      <t>ハヤカワ</t>
    </rPh>
    <phoneticPr fontId="1"/>
  </si>
  <si>
    <t>流動状処理土</t>
    <rPh sb="0" eb="2">
      <t>リュウドウ</t>
    </rPh>
    <rPh sb="2" eb="3">
      <t>ジョウ</t>
    </rPh>
    <rPh sb="3" eb="5">
      <t>ショリ</t>
    </rPh>
    <rPh sb="5" eb="6">
      <t>ツチ</t>
    </rPh>
    <phoneticPr fontId="1"/>
  </si>
  <si>
    <t>光陽建設株式会社</t>
    <rPh sb="0" eb="1">
      <t>ヒカリ</t>
    </rPh>
    <rPh sb="1" eb="2">
      <t>ヨウ</t>
    </rPh>
    <rPh sb="2" eb="4">
      <t>ケンセツ</t>
    </rPh>
    <rPh sb="4" eb="6">
      <t>カブシキ</t>
    </rPh>
    <rPh sb="6" eb="8">
      <t>カイシャ</t>
    </rPh>
    <phoneticPr fontId="1"/>
  </si>
  <si>
    <t>株式会社中博リサイクルプラント</t>
    <rPh sb="4" eb="5">
      <t>ナカ</t>
    </rPh>
    <rPh sb="5" eb="6">
      <t>ヒロシ</t>
    </rPh>
    <phoneticPr fontId="1"/>
  </si>
  <si>
    <t>RC-40　裏込め</t>
  </si>
  <si>
    <t>RC-40（C）</t>
  </si>
  <si>
    <t>株式会社中博リサイクルプラント</t>
    <rPh sb="4" eb="5">
      <t>ナカ</t>
    </rPh>
    <rPh sb="5" eb="6">
      <t>ヒロ</t>
    </rPh>
    <phoneticPr fontId="1"/>
  </si>
  <si>
    <t>株式会社ガイアート中国支店・桑本建材株式会社共同企業体千代田アスコン</t>
    <rPh sb="9" eb="11">
      <t>チュウゴク</t>
    </rPh>
    <rPh sb="11" eb="13">
      <t>シテン</t>
    </rPh>
    <rPh sb="14" eb="16">
      <t>クワモト</t>
    </rPh>
    <rPh sb="16" eb="18">
      <t>ケンザイ</t>
    </rPh>
    <rPh sb="22" eb="24">
      <t>キョウドウ</t>
    </rPh>
    <rPh sb="24" eb="27">
      <t>キギョウタイ</t>
    </rPh>
    <rPh sb="27" eb="30">
      <t>チヨダ</t>
    </rPh>
    <phoneticPr fontId="1"/>
  </si>
  <si>
    <t>ＲM－40</t>
  </si>
  <si>
    <t>ＲM－30</t>
  </si>
  <si>
    <t>食の環エコたい肥</t>
  </si>
  <si>
    <t>TKコンポ</t>
  </si>
  <si>
    <t>株式会社竹下建設</t>
  </si>
  <si>
    <t>2-0401-011</t>
  </si>
  <si>
    <t>再生土①</t>
    <rPh sb="0" eb="2">
      <t>サイセイ</t>
    </rPh>
    <rPh sb="2" eb="3">
      <t>ツチ</t>
    </rPh>
    <phoneticPr fontId="1"/>
  </si>
  <si>
    <t>建築資材（例）</t>
  </si>
  <si>
    <t>路盤用資材（例）</t>
  </si>
  <si>
    <t>2-0104-110</t>
  </si>
  <si>
    <t>2-0105-080</t>
  </si>
  <si>
    <t>2-0201-021</t>
  </si>
  <si>
    <t>2-0202-048</t>
  </si>
  <si>
    <t>再生アスファルト安定処理（最大粒径20㎜突固め回数50回）</t>
    <rPh sb="0" eb="2">
      <t>サイセイ</t>
    </rPh>
    <rPh sb="8" eb="10">
      <t>アンテイ</t>
    </rPh>
    <rPh sb="10" eb="12">
      <t>ショリ</t>
    </rPh>
    <phoneticPr fontId="1"/>
  </si>
  <si>
    <t>再生密粒20改質Ⅱ型（最大粒径20㎜突固め回数75回）</t>
    <rPh sb="0" eb="2">
      <t>サイセイ</t>
    </rPh>
    <rPh sb="2" eb="3">
      <t>ミツ</t>
    </rPh>
    <rPh sb="3" eb="4">
      <t>リュウド</t>
    </rPh>
    <rPh sb="6" eb="8">
      <t>カイシツ</t>
    </rPh>
    <rPh sb="9" eb="10">
      <t>カタ</t>
    </rPh>
    <rPh sb="11" eb="13">
      <t>サイダイ</t>
    </rPh>
    <rPh sb="13" eb="14">
      <t>リュウ</t>
    </rPh>
    <rPh sb="14" eb="15">
      <t>ケイ</t>
    </rPh>
    <rPh sb="18" eb="19">
      <t>ツ</t>
    </rPh>
    <rPh sb="19" eb="20">
      <t>カタ</t>
    </rPh>
    <rPh sb="21" eb="23">
      <t>カイスウ</t>
    </rPh>
    <rPh sb="25" eb="26">
      <t>カイ</t>
    </rPh>
    <phoneticPr fontId="1"/>
  </si>
  <si>
    <t>株式会社ベンリ</t>
    <rPh sb="0" eb="2">
      <t>カブシキ</t>
    </rPh>
    <rPh sb="2" eb="4">
      <t>カイシャ</t>
    </rPh>
    <phoneticPr fontId="1"/>
  </si>
  <si>
    <t>2-0104-111</t>
  </si>
  <si>
    <t>RC-40  路盤材</t>
    <rPh sb="7" eb="10">
      <t>ロバンザイ</t>
    </rPh>
    <phoneticPr fontId="1"/>
  </si>
  <si>
    <t>クレトイシ株式会社</t>
    <rPh sb="5" eb="9">
      <t>カブシキガイシャ</t>
    </rPh>
    <phoneticPr fontId="1"/>
  </si>
  <si>
    <t>2-0104-112</t>
  </si>
  <si>
    <t>1-150</t>
  </si>
  <si>
    <t>再生アスファルト安定処理混合物（最大粒径20㎜）</t>
    <rPh sb="0" eb="2">
      <t>サイセイ</t>
    </rPh>
    <rPh sb="8" eb="15">
      <t>アンテイショリコンゴウブツ</t>
    </rPh>
    <rPh sb="16" eb="20">
      <t>サイダイリュウケイ</t>
    </rPh>
    <phoneticPr fontId="1"/>
  </si>
  <si>
    <t>再生アスファルト安定処理混合物（最大粒径20㎜　突き固め回数50回）</t>
    <rPh sb="0" eb="20">
      <t>サイセイアスファルトアンテイショリコンゴウブツ（サイダイリュウケイ</t>
    </rPh>
    <rPh sb="24" eb="25">
      <t>ツ</t>
    </rPh>
    <rPh sb="26" eb="27">
      <t>カタ</t>
    </rPh>
    <rPh sb="28" eb="30">
      <t>カイスウ</t>
    </rPh>
    <rPh sb="32" eb="33">
      <t>カイ</t>
    </rPh>
    <phoneticPr fontId="1"/>
  </si>
  <si>
    <t>大林道路株式会社広島アスファルト混合所</t>
    <rPh sb="0" eb="8">
      <t>オオバヤシドウロカブシキガイシャ</t>
    </rPh>
    <rPh sb="8" eb="10">
      <t>ヒロシマ</t>
    </rPh>
    <rPh sb="16" eb="19">
      <t>コンゴウジョ</t>
    </rPh>
    <phoneticPr fontId="1"/>
  </si>
  <si>
    <t>1-152</t>
  </si>
  <si>
    <t>再生密粒度アスファルト混合物　改質Ⅱ型（最大粒径20㎜）</t>
    <rPh sb="0" eb="5">
      <t>サイセイミツリュウド</t>
    </rPh>
    <rPh sb="13" eb="14">
      <t>ブツ</t>
    </rPh>
    <rPh sb="15" eb="27">
      <t>カイシツニガタ（サイダイリュウケイ２０ｍｍ</t>
    </rPh>
    <phoneticPr fontId="1"/>
  </si>
  <si>
    <t>再生密粒度アスファルト混合物　改質Ⅱ型（最大粒径20㎜突き固め回数75回）</t>
    <rPh sb="0" eb="5">
      <t>サイセイミツリュウド</t>
    </rPh>
    <rPh sb="13" eb="14">
      <t>ブツ</t>
    </rPh>
    <rPh sb="15" eb="27">
      <t>カイシツニガタ（サイダイリュウケイ２０ｍｍ</t>
    </rPh>
    <rPh sb="27" eb="28">
      <t>ツ</t>
    </rPh>
    <rPh sb="29" eb="30">
      <t>カタ</t>
    </rPh>
    <rPh sb="31" eb="33">
      <t>カイスウ</t>
    </rPh>
    <rPh sb="35" eb="36">
      <t>カイ</t>
    </rPh>
    <phoneticPr fontId="1"/>
  </si>
  <si>
    <t>1-153</t>
  </si>
  <si>
    <t>再生細粒度アスファルト混合物　改質Ⅱ型（最大粒径20㎜）</t>
    <rPh sb="0" eb="5">
      <t>サイセイサイリュウド</t>
    </rPh>
    <rPh sb="11" eb="14">
      <t>コンゴウブツ</t>
    </rPh>
    <rPh sb="15" eb="27">
      <t>カイシツニガタ（サイダイリュウケイ２０ｍｍ</t>
    </rPh>
    <phoneticPr fontId="1"/>
  </si>
  <si>
    <t>再生粗粒度アスファルト混合物　改質Ⅱ型（最大粒径20㎜　突き固め回数75回）</t>
    <rPh sb="0" eb="5">
      <t>サイセイソリュウド</t>
    </rPh>
    <rPh sb="11" eb="14">
      <t>コンゴウブツ</t>
    </rPh>
    <rPh sb="15" eb="27">
      <t>カイシツニガタ（サイダイリュウケイ２０ｍｍ</t>
    </rPh>
    <rPh sb="28" eb="29">
      <t>ツ</t>
    </rPh>
    <rPh sb="30" eb="31">
      <t>カタ</t>
    </rPh>
    <rPh sb="32" eb="34">
      <t>カイスウ</t>
    </rPh>
    <rPh sb="36" eb="37">
      <t>カイ</t>
    </rPh>
    <phoneticPr fontId="1"/>
  </si>
  <si>
    <t>再生密粒度アスファルト混合物改質Ⅱ型（最大粒径20㎜）</t>
    <rPh sb="0" eb="5">
      <t>サイセイミツリュウド</t>
    </rPh>
    <rPh sb="11" eb="26">
      <t>コンゴウブツカイシツニガタ（サイダイリュウケイ２０ｍｍ</t>
    </rPh>
    <phoneticPr fontId="1"/>
  </si>
  <si>
    <t>再生密粒度アスファルト混合物改質Ⅱ型（最大粒径20㎜）</t>
    <rPh sb="0" eb="5">
      <t>サイセイミツリュウド</t>
    </rPh>
    <rPh sb="11" eb="14">
      <t>コンゴウブツ</t>
    </rPh>
    <rPh sb="14" eb="18">
      <t>カイシツニガタ</t>
    </rPh>
    <rPh sb="19" eb="23">
      <t>サイダイリュウケイ</t>
    </rPh>
    <phoneticPr fontId="1"/>
  </si>
  <si>
    <t>日本道路株式会社広島中央合材</t>
    <rPh sb="0" eb="14">
      <t>ニホンドウロカブシキガイシャヒロシマチュウオウゴウザイ</t>
    </rPh>
    <phoneticPr fontId="1"/>
  </si>
  <si>
    <t>鹿島道路（株）・世紀東急工業（株）・大成ロテック（株）広島アスコン共同企業体</t>
    <rPh sb="0" eb="2">
      <t>カシマ</t>
    </rPh>
    <rPh sb="2" eb="4">
      <t>ドウロ</t>
    </rPh>
    <rPh sb="5" eb="6">
      <t>カブ</t>
    </rPh>
    <rPh sb="8" eb="9">
      <t>ヨ</t>
    </rPh>
    <rPh sb="9" eb="10">
      <t>キ</t>
    </rPh>
    <rPh sb="10" eb="12">
      <t>トウキュウ</t>
    </rPh>
    <rPh sb="12" eb="14">
      <t>コウギョウ</t>
    </rPh>
    <rPh sb="15" eb="16">
      <t>カブ</t>
    </rPh>
    <rPh sb="18" eb="20">
      <t>タイセイ</t>
    </rPh>
    <rPh sb="25" eb="26">
      <t>カブ</t>
    </rPh>
    <rPh sb="27" eb="29">
      <t>ヒロシマ</t>
    </rPh>
    <rPh sb="33" eb="35">
      <t>キョウドウ</t>
    </rPh>
    <rPh sb="35" eb="38">
      <t>キギョウタイ</t>
    </rPh>
    <phoneticPr fontId="1"/>
  </si>
  <si>
    <t>再生粗粒度アスファルト混合物　改質Ⅱ型（最大粒径20㎜）</t>
    <rPh sb="0" eb="5">
      <t>サイセイソリュウド</t>
    </rPh>
    <rPh sb="11" eb="14">
      <t>コンゴウブツ</t>
    </rPh>
    <rPh sb="15" eb="19">
      <t>カイシツニガタ</t>
    </rPh>
    <rPh sb="20" eb="24">
      <t>サイダイリュウケイ</t>
    </rPh>
    <phoneticPr fontId="1"/>
  </si>
  <si>
    <t>再生粗粒度アスファルト混合物改質Ⅱ型（最大粒径20㎜）（突固め回数75回）</t>
    <rPh sb="0" eb="5">
      <t>サイセイソリュウド</t>
    </rPh>
    <rPh sb="11" eb="14">
      <t>コンゴウブツ</t>
    </rPh>
    <rPh sb="14" eb="18">
      <t>カイシツニガタ</t>
    </rPh>
    <rPh sb="19" eb="23">
      <t>サイダイリュウケイ</t>
    </rPh>
    <rPh sb="28" eb="30">
      <t>ツカタ</t>
    </rPh>
    <rPh sb="31" eb="33">
      <t>カイスウ</t>
    </rPh>
    <rPh sb="35" eb="36">
      <t>カイ</t>
    </rPh>
    <phoneticPr fontId="1"/>
  </si>
  <si>
    <t>2-0104-113</t>
  </si>
  <si>
    <t>再生砕石（RC‐40）下層路盤用</t>
    <rPh sb="0" eb="2">
      <t>サイセイ</t>
    </rPh>
    <rPh sb="2" eb="4">
      <t>サイセキ</t>
    </rPh>
    <rPh sb="11" eb="16">
      <t>カソウロバンヨウ</t>
    </rPh>
    <phoneticPr fontId="1"/>
  </si>
  <si>
    <t>TRC-40　下層路盤用</t>
    <rPh sb="7" eb="12">
      <t>カソウロバンヨウ</t>
    </rPh>
    <phoneticPr fontId="1"/>
  </si>
  <si>
    <t>山下産業株式会社</t>
    <rPh sb="0" eb="4">
      <t>ヤマシタサンギョウ</t>
    </rPh>
    <rPh sb="4" eb="8">
      <t>カブシキガイシャ</t>
    </rPh>
    <phoneticPr fontId="1"/>
  </si>
  <si>
    <t>再生砕石（RC‐40）</t>
    <rPh sb="0" eb="4">
      <t>サイセイサイセキ</t>
    </rPh>
    <phoneticPr fontId="1"/>
  </si>
  <si>
    <t>大見砕石株式会社</t>
    <rPh sb="0" eb="4">
      <t>オオミサイセキ</t>
    </rPh>
    <rPh sb="4" eb="8">
      <t>カブシキガイシャ</t>
    </rPh>
    <phoneticPr fontId="1"/>
  </si>
  <si>
    <t>株式会社広島環境</t>
    <rPh sb="0" eb="2">
      <t>カブシキ</t>
    </rPh>
    <rPh sb="2" eb="4">
      <t>カイシャ</t>
    </rPh>
    <phoneticPr fontId="1"/>
  </si>
  <si>
    <t>2-0105-081</t>
  </si>
  <si>
    <t>再生砕石（RC‐30）下層路盤用</t>
    <rPh sb="0" eb="4">
      <t>サイセイサイセキ</t>
    </rPh>
    <rPh sb="11" eb="15">
      <t>カソウロバン</t>
    </rPh>
    <rPh sb="15" eb="16">
      <t>ヨウ</t>
    </rPh>
    <phoneticPr fontId="1"/>
  </si>
  <si>
    <t>再生砕石(RC-30）</t>
    <rPh sb="0" eb="2">
      <t>サイセイ</t>
    </rPh>
    <rPh sb="2" eb="4">
      <t>サイセキ</t>
    </rPh>
    <phoneticPr fontId="1"/>
  </si>
  <si>
    <t>RC-30(下層路盤用）</t>
    <rPh sb="6" eb="11">
      <t>カソウロバンヨウ</t>
    </rPh>
    <phoneticPr fontId="1"/>
  </si>
  <si>
    <t>再生粗粒度アスコン</t>
    <rPh sb="0" eb="5">
      <t>サイセイソリュウド</t>
    </rPh>
    <phoneticPr fontId="1"/>
  </si>
  <si>
    <t>前田道路株式会社加茂合材工場</t>
    <rPh sb="0" eb="8">
      <t>マエダドウロカブシキガイシャ</t>
    </rPh>
    <rPh sb="8" eb="14">
      <t>カモゴウザイコウジョウ</t>
    </rPh>
    <phoneticPr fontId="1"/>
  </si>
  <si>
    <t>再生密粒度アスコン20㎜</t>
    <rPh sb="0" eb="2">
      <t>サイセイ</t>
    </rPh>
    <rPh sb="2" eb="3">
      <t>ミツ</t>
    </rPh>
    <rPh sb="3" eb="5">
      <t>リュウド</t>
    </rPh>
    <phoneticPr fontId="1"/>
  </si>
  <si>
    <t>再生密粒度アスコン13㎜</t>
    <rPh sb="0" eb="5">
      <t>サイセイミツリュウド</t>
    </rPh>
    <phoneticPr fontId="1"/>
  </si>
  <si>
    <t>再生密粒度アスファルト混合物（最大粒径13㎜）[突固め回数50回］再生骨材混入率50％</t>
    <rPh sb="0" eb="5">
      <t>サイセイミツリュウド</t>
    </rPh>
    <rPh sb="11" eb="14">
      <t>コンゴウブツ</t>
    </rPh>
    <rPh sb="15" eb="19">
      <t>サイダイリュウケイ</t>
    </rPh>
    <rPh sb="24" eb="26">
      <t>トツガタ</t>
    </rPh>
    <rPh sb="27" eb="29">
      <t>カイスウ</t>
    </rPh>
    <rPh sb="31" eb="32">
      <t>カイ</t>
    </rPh>
    <rPh sb="33" eb="40">
      <t>サイセイコツザイコンニュウリツ</t>
    </rPh>
    <phoneticPr fontId="1"/>
  </si>
  <si>
    <t>鹿島道路（株）・世紀東急工業（株）・大成ロテック（株）広島アスコン共同企業体</t>
    <rPh sb="0" eb="16">
      <t>カシマドウロ（カブ）テンヨキトウキュウコウギョウ（カブ</t>
    </rPh>
    <rPh sb="17" eb="26">
      <t>テンタイセイロテック（カブ</t>
    </rPh>
    <rPh sb="27" eb="29">
      <t>ヒロシマ</t>
    </rPh>
    <rPh sb="33" eb="38">
      <t>キョウドウキギョウタイ</t>
    </rPh>
    <phoneticPr fontId="1"/>
  </si>
  <si>
    <t>岡本建設株式会社</t>
    <rPh sb="0" eb="8">
      <t>オカモトケンセツカブシキガイシャ</t>
    </rPh>
    <phoneticPr fontId="1"/>
  </si>
  <si>
    <t>2-0202-050</t>
  </si>
  <si>
    <t>有限会社エス・エス</t>
    <rPh sb="0" eb="4">
      <t>ユウゲンガイシャ</t>
    </rPh>
    <phoneticPr fontId="1"/>
  </si>
  <si>
    <t>海生建設株式会社</t>
    <rPh sb="0" eb="2">
      <t>ウミイ</t>
    </rPh>
    <rPh sb="2" eb="4">
      <t>ケンセツ</t>
    </rPh>
    <rPh sb="4" eb="8">
      <t>カブシキガイシャ</t>
    </rPh>
    <phoneticPr fontId="1"/>
  </si>
  <si>
    <t>前田道路株式会社加茂合材工場</t>
    <rPh sb="0" eb="14">
      <t>マエダドウロカブシキガイシャカモゴウザイコウジョウ</t>
    </rPh>
    <phoneticPr fontId="1"/>
  </si>
  <si>
    <t>1-160</t>
  </si>
  <si>
    <t>再生粗粒度アスファルト混合物（最大粒径20㎜）A</t>
    <rPh sb="13" eb="14">
      <t>ブツ</t>
    </rPh>
    <phoneticPr fontId="1"/>
  </si>
  <si>
    <t>再生粗粒度アスファルト混合物改質Ⅱ型（最大粒径20㎜突固め回数75回）</t>
    <rPh sb="0" eb="2">
      <t>サイセイ</t>
    </rPh>
    <rPh sb="2" eb="5">
      <t>ソリュウド</t>
    </rPh>
    <rPh sb="11" eb="14">
      <t>コンゴウブツ</t>
    </rPh>
    <rPh sb="14" eb="18">
      <t>カイシツニガタ</t>
    </rPh>
    <rPh sb="19" eb="23">
      <t>サイダイリュウケイ</t>
    </rPh>
    <rPh sb="26" eb="27">
      <t>トツ</t>
    </rPh>
    <rPh sb="27" eb="28">
      <t>カタ</t>
    </rPh>
    <rPh sb="29" eb="31">
      <t>カイスウ</t>
    </rPh>
    <rPh sb="33" eb="34">
      <t>カイ</t>
    </rPh>
    <phoneticPr fontId="1"/>
  </si>
  <si>
    <t>前田道路株式会社広島合材工場</t>
    <rPh sb="0" eb="14">
      <t>マエダドウロカブシキガイシャヒロシマゴウザイコウジョウ</t>
    </rPh>
    <phoneticPr fontId="1"/>
  </si>
  <si>
    <t>1-161</t>
  </si>
  <si>
    <t>再生密粒度アスファルト混合物（最大粒径20㎜）A</t>
    <rPh sb="0" eb="2">
      <t>サイセイ</t>
    </rPh>
    <rPh sb="2" eb="5">
      <t>ミツリュウド</t>
    </rPh>
    <rPh sb="11" eb="14">
      <t>コンゴウブツ</t>
    </rPh>
    <rPh sb="15" eb="19">
      <t>サイダイリュウケイ</t>
    </rPh>
    <phoneticPr fontId="1"/>
  </si>
  <si>
    <t>再生密粒度アスファルト混合物改質Ⅱ型（最大粒径20㎜突固め回数75回）</t>
    <rPh sb="0" eb="2">
      <t>サイセイ</t>
    </rPh>
    <rPh sb="2" eb="5">
      <t>ミツリュウド</t>
    </rPh>
    <rPh sb="11" eb="14">
      <t>コンゴウブツ</t>
    </rPh>
    <rPh sb="14" eb="18">
      <t>カイシツニガタ</t>
    </rPh>
    <rPh sb="19" eb="23">
      <t>サイダイリュウケイ</t>
    </rPh>
    <rPh sb="26" eb="27">
      <t>トツ</t>
    </rPh>
    <rPh sb="27" eb="28">
      <t>カタ</t>
    </rPh>
    <rPh sb="29" eb="31">
      <t>カイスウ</t>
    </rPh>
    <rPh sb="33" eb="34">
      <t>カイ</t>
    </rPh>
    <phoneticPr fontId="1"/>
  </si>
  <si>
    <t>2-0201-022</t>
  </si>
  <si>
    <t>報告者</t>
    <rPh sb="0" eb="3">
      <t>ホウコクシャ</t>
    </rPh>
    <phoneticPr fontId="1"/>
  </si>
  <si>
    <t>購入年月日</t>
    <rPh sb="0" eb="2">
      <t>コウニュウ</t>
    </rPh>
    <rPh sb="2" eb="5">
      <t>ネンガッピ</t>
    </rPh>
    <phoneticPr fontId="1"/>
  </si>
  <si>
    <t>品目名</t>
    <rPh sb="0" eb="3">
      <t>ヒンモクメイ</t>
    </rPh>
    <phoneticPr fontId="1"/>
  </si>
  <si>
    <t>製造事業者</t>
    <rPh sb="0" eb="5">
      <t>セイゾウジギョウシャ</t>
    </rPh>
    <phoneticPr fontId="1"/>
  </si>
  <si>
    <t>株式会社大地産業</t>
    <rPh sb="0" eb="4">
      <t>カブシキカイシャ</t>
    </rPh>
    <rPh sb="4" eb="6">
      <t>ダイチ</t>
    </rPh>
    <rPh sb="6" eb="8">
      <t>サンギョウ</t>
    </rPh>
    <phoneticPr fontId="1"/>
  </si>
  <si>
    <t>株式会社大地産業</t>
    <rPh sb="0" eb="2">
      <t>カブシキ</t>
    </rPh>
    <rPh sb="2" eb="4">
      <t>カイシャ</t>
    </rPh>
    <rPh sb="4" eb="8">
      <t>ダイチサンギョウ</t>
    </rPh>
    <phoneticPr fontId="1"/>
  </si>
  <si>
    <t>鉄鋼スラグ入再生路盤材（RC-40）</t>
    <rPh sb="0" eb="2">
      <t>テッコウ</t>
    </rPh>
    <rPh sb="5" eb="6">
      <t>イ</t>
    </rPh>
    <rPh sb="6" eb="11">
      <t>サイセイロバンザイ</t>
    </rPh>
    <phoneticPr fontId="1"/>
  </si>
  <si>
    <t>株式会社大地産業</t>
    <rPh sb="0" eb="8">
      <t>カブシキカイシャダイチサンギョウ</t>
    </rPh>
    <phoneticPr fontId="1"/>
  </si>
  <si>
    <t>鉄鋼スラグ路盤材</t>
    <rPh sb="0" eb="2">
      <t>テッコウ</t>
    </rPh>
    <rPh sb="5" eb="8">
      <t>ロバンザイ</t>
    </rPh>
    <phoneticPr fontId="1"/>
  </si>
  <si>
    <t>再生密粒13a(最大粒径13mm締固め回数50回）</t>
    <rPh sb="0" eb="2">
      <t>サイセイ</t>
    </rPh>
    <rPh sb="2" eb="4">
      <t>ミツリュウ</t>
    </rPh>
    <rPh sb="8" eb="10">
      <t>サイダイ</t>
    </rPh>
    <rPh sb="10" eb="12">
      <t>リュウケイ</t>
    </rPh>
    <rPh sb="16" eb="18">
      <t>シメカタ</t>
    </rPh>
    <rPh sb="19" eb="21">
      <t>カイスウ</t>
    </rPh>
    <rPh sb="23" eb="24">
      <t>カイ</t>
    </rPh>
    <phoneticPr fontId="1"/>
  </si>
  <si>
    <t>安芸アスコン（株）・東亜道路工業（株）・常盤工業（株）・（株）佐藤渡辺共同企業体　安芸瀬野アスコン安芸津工場</t>
    <rPh sb="0" eb="2">
      <t>アキ</t>
    </rPh>
    <rPh sb="6" eb="9">
      <t>カブ</t>
    </rPh>
    <rPh sb="10" eb="12">
      <t>トウア</t>
    </rPh>
    <rPh sb="12" eb="14">
      <t>ドウロ</t>
    </rPh>
    <rPh sb="14" eb="16">
      <t>コウギョウ</t>
    </rPh>
    <rPh sb="16" eb="19">
      <t>カブ</t>
    </rPh>
    <rPh sb="20" eb="22">
      <t>トキワ</t>
    </rPh>
    <rPh sb="22" eb="24">
      <t>コウギョウ</t>
    </rPh>
    <rPh sb="24" eb="27">
      <t>カブ</t>
    </rPh>
    <rPh sb="28" eb="31">
      <t>カブ</t>
    </rPh>
    <rPh sb="31" eb="33">
      <t>サトウ</t>
    </rPh>
    <rPh sb="33" eb="35">
      <t>ワタナベ</t>
    </rPh>
    <rPh sb="35" eb="37">
      <t>キョウドウ</t>
    </rPh>
    <rPh sb="37" eb="40">
      <t>キギョウタイ</t>
    </rPh>
    <rPh sb="41" eb="43">
      <t>アキ</t>
    </rPh>
    <rPh sb="43" eb="45">
      <t>セノ</t>
    </rPh>
    <rPh sb="49" eb="54">
      <t>アキツコウジョウ</t>
    </rPh>
    <phoneticPr fontId="1"/>
  </si>
  <si>
    <t>再生密粒13b(最大粒径13mm締固め回数50回）</t>
    <rPh sb="0" eb="2">
      <t>サイセイ</t>
    </rPh>
    <rPh sb="2" eb="4">
      <t>ミツリュウ</t>
    </rPh>
    <rPh sb="8" eb="10">
      <t>サイダイ</t>
    </rPh>
    <rPh sb="10" eb="12">
      <t>リュウケイ</t>
    </rPh>
    <rPh sb="16" eb="18">
      <t>シメカタ</t>
    </rPh>
    <rPh sb="19" eb="21">
      <t>カイスウ</t>
    </rPh>
    <rPh sb="23" eb="24">
      <t>カイ</t>
    </rPh>
    <phoneticPr fontId="1"/>
  </si>
  <si>
    <t>安芸アスコン（株）・東亜道路工業（株）・常盤工業（株）・（株）佐藤渡辺共同企業体安芸瀬野アスコン瀬野川工場</t>
    <rPh sb="0" eb="2">
      <t>アキ</t>
    </rPh>
    <rPh sb="6" eb="9">
      <t>カブ</t>
    </rPh>
    <rPh sb="10" eb="12">
      <t>トウア</t>
    </rPh>
    <rPh sb="12" eb="14">
      <t>ドウロ</t>
    </rPh>
    <rPh sb="14" eb="16">
      <t>コウギョウ</t>
    </rPh>
    <rPh sb="16" eb="19">
      <t>カブ</t>
    </rPh>
    <rPh sb="20" eb="22">
      <t>トキワ</t>
    </rPh>
    <rPh sb="22" eb="24">
      <t>コウギョウ</t>
    </rPh>
    <rPh sb="24" eb="27">
      <t>カブ</t>
    </rPh>
    <rPh sb="28" eb="31">
      <t>カブ</t>
    </rPh>
    <rPh sb="31" eb="33">
      <t>サトウ</t>
    </rPh>
    <rPh sb="33" eb="35">
      <t>ワタナベ</t>
    </rPh>
    <rPh sb="35" eb="37">
      <t>キョウドウ</t>
    </rPh>
    <rPh sb="37" eb="40">
      <t>キギョウタイ</t>
    </rPh>
    <rPh sb="40" eb="42">
      <t>アキ</t>
    </rPh>
    <rPh sb="42" eb="44">
      <t>セノ</t>
    </rPh>
    <rPh sb="48" eb="51">
      <t>セノガワ</t>
    </rPh>
    <rPh sb="51" eb="53">
      <t>コウジョウ</t>
    </rPh>
    <phoneticPr fontId="1"/>
  </si>
  <si>
    <t>安芸アスコン（株）・東亜道路工業（株）・常盤工業（株）・（株）佐藤渡辺共同企業体安芸瀬野アスコン瀬野川工場　</t>
    <rPh sb="0" eb="2">
      <t>アキ</t>
    </rPh>
    <rPh sb="6" eb="9">
      <t>カブ</t>
    </rPh>
    <rPh sb="10" eb="12">
      <t>トウア</t>
    </rPh>
    <rPh sb="12" eb="14">
      <t>ドウロ</t>
    </rPh>
    <rPh sb="14" eb="16">
      <t>コウギョウ</t>
    </rPh>
    <rPh sb="16" eb="19">
      <t>カブ</t>
    </rPh>
    <rPh sb="20" eb="22">
      <t>トキワ</t>
    </rPh>
    <rPh sb="22" eb="24">
      <t>コウギョウ</t>
    </rPh>
    <rPh sb="24" eb="27">
      <t>カブ</t>
    </rPh>
    <rPh sb="28" eb="31">
      <t>カブ</t>
    </rPh>
    <rPh sb="31" eb="33">
      <t>サトウ</t>
    </rPh>
    <rPh sb="33" eb="35">
      <t>ワタナベ</t>
    </rPh>
    <rPh sb="35" eb="37">
      <t>キョウドウ</t>
    </rPh>
    <rPh sb="37" eb="40">
      <t>キギョウタイ</t>
    </rPh>
    <rPh sb="40" eb="42">
      <t>アキ</t>
    </rPh>
    <rPh sb="42" eb="44">
      <t>セノ</t>
    </rPh>
    <rPh sb="48" eb="51">
      <t>セノガワ</t>
    </rPh>
    <rPh sb="51" eb="53">
      <t>コウジョウ</t>
    </rPh>
    <phoneticPr fontId="1"/>
  </si>
  <si>
    <t>再生土</t>
    <rPh sb="0" eb="2">
      <t>サイセイ</t>
    </rPh>
    <rPh sb="2" eb="3">
      <t>ツチ</t>
    </rPh>
    <phoneticPr fontId="3"/>
  </si>
  <si>
    <t>有限会社大新</t>
    <rPh sb="0" eb="2">
      <t>ユウゲン</t>
    </rPh>
    <rPh sb="2" eb="4">
      <t>カイシャ</t>
    </rPh>
    <rPh sb="4" eb="6">
      <t>ダイシン</t>
    </rPh>
    <phoneticPr fontId="3"/>
  </si>
  <si>
    <t>再生密粒度アスファルト混合物(最大粒径20mm )A</t>
    <rPh sb="4" eb="5">
      <t>ド</t>
    </rPh>
    <rPh sb="11" eb="14">
      <t>コンゴウブツ</t>
    </rPh>
    <phoneticPr fontId="3"/>
  </si>
  <si>
    <t>大林道路株式会社広島アスファルト混合所</t>
    <rPh sb="0" eb="2">
      <t>オオバヤシ</t>
    </rPh>
    <rPh sb="2" eb="4">
      <t>ドウロ</t>
    </rPh>
    <rPh sb="4" eb="8">
      <t>カブシキガイシャ</t>
    </rPh>
    <rPh sb="8" eb="10">
      <t>ヒロシマ</t>
    </rPh>
    <rPh sb="16" eb="18">
      <t>コンゴウ</t>
    </rPh>
    <rPh sb="18" eb="19">
      <t>ショ</t>
    </rPh>
    <phoneticPr fontId="3"/>
  </si>
  <si>
    <t>1-032</t>
  </si>
  <si>
    <t>有限会社モトヒロ</t>
    <rPh sb="0" eb="4">
      <t>ユウゲンガイシャ</t>
    </rPh>
    <phoneticPr fontId="1"/>
  </si>
  <si>
    <t>2-0401-002</t>
  </si>
  <si>
    <t>再生加工砂</t>
    <rPh sb="0" eb="1">
      <t>サイ</t>
    </rPh>
    <rPh sb="1" eb="2">
      <t>セイ</t>
    </rPh>
    <rPh sb="2" eb="4">
      <t>カコウ</t>
    </rPh>
    <rPh sb="4" eb="5">
      <t>スナ</t>
    </rPh>
    <phoneticPr fontId="1"/>
  </si>
  <si>
    <t>1-163</t>
  </si>
  <si>
    <t>鋳鉄製人孔鉄蓋</t>
    <rPh sb="0" eb="2">
      <t>チュウテツ</t>
    </rPh>
    <rPh sb="2" eb="3">
      <t>セイ</t>
    </rPh>
    <rPh sb="3" eb="4">
      <t>ヒト</t>
    </rPh>
    <rPh sb="4" eb="5">
      <t>コウ</t>
    </rPh>
    <rPh sb="5" eb="6">
      <t>テツ</t>
    </rPh>
    <rPh sb="6" eb="7">
      <t>フタ</t>
    </rPh>
    <phoneticPr fontId="2"/>
  </si>
  <si>
    <t>マンホール鉄蓋</t>
    <rPh sb="5" eb="7">
      <t>テツフタ</t>
    </rPh>
    <phoneticPr fontId="2"/>
  </si>
  <si>
    <t>組</t>
    <rPh sb="0" eb="1">
      <t>クミ</t>
    </rPh>
    <phoneticPr fontId="2"/>
  </si>
  <si>
    <t>1-164</t>
  </si>
  <si>
    <t>鋳田籠</t>
    <rPh sb="0" eb="1">
      <t>チュウ</t>
    </rPh>
    <rPh sb="1" eb="2">
      <t>タ</t>
    </rPh>
    <rPh sb="2" eb="3">
      <t>カゴ</t>
    </rPh>
    <phoneticPr fontId="2"/>
  </si>
  <si>
    <t>枚</t>
    <rPh sb="0" eb="1">
      <t>マイ</t>
    </rPh>
    <phoneticPr fontId="2"/>
  </si>
  <si>
    <t>2-0102-042</t>
  </si>
  <si>
    <t>2-0104-119</t>
  </si>
  <si>
    <t>RC-40（下層路盤用）</t>
    <rPh sb="6" eb="7">
      <t>シタ</t>
    </rPh>
    <rPh sb="7" eb="8">
      <t>ソウ</t>
    </rPh>
    <rPh sb="8" eb="10">
      <t>ロバン</t>
    </rPh>
    <rPh sb="10" eb="11">
      <t>ヨウ</t>
    </rPh>
    <phoneticPr fontId="2"/>
  </si>
  <si>
    <t>2-0104-120</t>
  </si>
  <si>
    <r>
      <t>バリ</t>
    </r>
    <r>
      <rPr>
        <vertAlign val="superscript"/>
        <sz val="10.5"/>
        <rFont val="ＭＳ Ｐゴシック"/>
        <family val="3"/>
        <charset val="128"/>
      </rPr>
      <t>２</t>
    </r>
    <r>
      <rPr>
        <sz val="10.5"/>
        <rFont val="ＭＳ Ｐゴシック"/>
        <family val="3"/>
        <charset val="128"/>
      </rPr>
      <t>しまる君４０</t>
    </r>
    <rPh sb="6" eb="7">
      <t>クン</t>
    </rPh>
    <phoneticPr fontId="2"/>
  </si>
  <si>
    <t>株式会社迫広砕石</t>
    <rPh sb="0" eb="4">
      <t>カブシキガイシャ</t>
    </rPh>
    <rPh sb="4" eb="6">
      <t>サコヒロ</t>
    </rPh>
    <rPh sb="6" eb="8">
      <t>サイセキ</t>
    </rPh>
    <phoneticPr fontId="2"/>
  </si>
  <si>
    <t>2-0105-086</t>
  </si>
  <si>
    <t>RC-30(下層路盤用）</t>
    <rPh sb="6" eb="11">
      <t>カソウロバンヨウ</t>
    </rPh>
    <phoneticPr fontId="2"/>
  </si>
  <si>
    <t>2-0401-024</t>
  </si>
  <si>
    <t>再生砂（埋戻材）</t>
    <rPh sb="4" eb="6">
      <t>ウメモドシ</t>
    </rPh>
    <rPh sb="6" eb="7">
      <t>ザイ</t>
    </rPh>
    <phoneticPr fontId="2"/>
  </si>
  <si>
    <t>有限会社すずか</t>
    <rPh sb="0" eb="4">
      <t>ユウゲンガイシャ</t>
    </rPh>
    <phoneticPr fontId="2"/>
  </si>
  <si>
    <t>1-165</t>
  </si>
  <si>
    <t>再生土</t>
    <rPh sb="0" eb="3">
      <t>サイセイド</t>
    </rPh>
    <phoneticPr fontId="3"/>
  </si>
  <si>
    <t>有限会社智興業</t>
    <rPh sb="0" eb="4">
      <t>ユウゲンガイシャ</t>
    </rPh>
    <rPh sb="4" eb="5">
      <t>トモ</t>
    </rPh>
    <rPh sb="5" eb="7">
      <t>コウギョウ</t>
    </rPh>
    <phoneticPr fontId="3"/>
  </si>
  <si>
    <t>1-166</t>
  </si>
  <si>
    <t>改質土</t>
    <rPh sb="0" eb="2">
      <t>カイシツ</t>
    </rPh>
    <rPh sb="2" eb="3">
      <t>ツチ</t>
    </rPh>
    <phoneticPr fontId="3"/>
  </si>
  <si>
    <t>再生鋼土</t>
    <rPh sb="0" eb="2">
      <t>サイセイ</t>
    </rPh>
    <rPh sb="2" eb="4">
      <t>ハガネド</t>
    </rPh>
    <phoneticPr fontId="3"/>
  </si>
  <si>
    <t>株式会社熊野技建</t>
    <rPh sb="0" eb="4">
      <t>カブシキガイシャ</t>
    </rPh>
    <rPh sb="4" eb="6">
      <t>クマノ</t>
    </rPh>
    <rPh sb="6" eb="8">
      <t>ギケン</t>
    </rPh>
    <phoneticPr fontId="3"/>
  </si>
  <si>
    <t>1-168</t>
  </si>
  <si>
    <t>RC13-40</t>
  </si>
  <si>
    <t>再生砕石（RC-40）</t>
    <rPh sb="0" eb="2">
      <t>サイセイ</t>
    </rPh>
    <rPh sb="2" eb="4">
      <t>サイセキ</t>
    </rPh>
    <phoneticPr fontId="3"/>
  </si>
  <si>
    <t>有限会社　林商会</t>
    <rPh sb="0" eb="4">
      <t>ユウゲンガイシャ</t>
    </rPh>
    <rPh sb="5" eb="6">
      <t>ハヤシ</t>
    </rPh>
    <rPh sb="6" eb="8">
      <t>ショウカイ</t>
    </rPh>
    <phoneticPr fontId="3"/>
  </si>
  <si>
    <t>1-154</t>
  </si>
  <si>
    <t>1-155</t>
  </si>
  <si>
    <t>1-156</t>
  </si>
  <si>
    <t>1-157</t>
  </si>
  <si>
    <t>1-159</t>
  </si>
  <si>
    <t>1-162</t>
  </si>
  <si>
    <t>2-0101-051</t>
  </si>
  <si>
    <t>モトヒロSPRC‐40</t>
  </si>
  <si>
    <t>2-0101-052</t>
  </si>
  <si>
    <t>2-0104-114</t>
  </si>
  <si>
    <t>2-0104-115</t>
  </si>
  <si>
    <t>2-0104-116</t>
  </si>
  <si>
    <t>2-0104-117</t>
  </si>
  <si>
    <t>2-0104-118</t>
  </si>
  <si>
    <t>2-0105-082</t>
  </si>
  <si>
    <t>2-0105-083</t>
  </si>
  <si>
    <t>2-0105-084</t>
  </si>
  <si>
    <t>㎥</t>
  </si>
  <si>
    <t>2-0105-085</t>
  </si>
  <si>
    <t>2-0201-023</t>
  </si>
  <si>
    <t>2-0202-049</t>
  </si>
  <si>
    <t>2-0202-052</t>
  </si>
  <si>
    <t>2-0303-003</t>
  </si>
  <si>
    <t>2-0401-023</t>
  </si>
  <si>
    <t>2-2302-039</t>
  </si>
  <si>
    <t>2-2303-024</t>
  </si>
  <si>
    <t>2-2304-034</t>
  </si>
  <si>
    <t>2-2304-039</t>
  </si>
  <si>
    <t>2-2306-042</t>
  </si>
  <si>
    <t>2-2306-043</t>
  </si>
  <si>
    <t>2-2306-044</t>
  </si>
  <si>
    <t>安芸アスコン（株）・東亜道路工業（株）・常盤工業（株）・（株）佐藤渡辺共同企業体安芸瀬野アスコン瀬野川工場</t>
  </si>
  <si>
    <t>2-2306-045</t>
  </si>
  <si>
    <t>2-1402-031</t>
  </si>
  <si>
    <t>2-0101-053</t>
  </si>
  <si>
    <t>1-167</t>
  </si>
  <si>
    <t>中国建材工業株式会社</t>
    <rPh sb="0" eb="2">
      <t>チュウゴク</t>
    </rPh>
    <rPh sb="2" eb="4">
      <t>ケンザイ</t>
    </rPh>
    <rPh sb="4" eb="6">
      <t>コウギョウ</t>
    </rPh>
    <rPh sb="6" eb="10">
      <t>カブシキガイシャ</t>
    </rPh>
    <phoneticPr fontId="3"/>
  </si>
  <si>
    <t>1-169</t>
  </si>
  <si>
    <t>再生土（盛土用）</t>
    <rPh sb="0" eb="3">
      <t>サイセイド</t>
    </rPh>
    <rPh sb="4" eb="7">
      <t>モリドヨウ</t>
    </rPh>
    <phoneticPr fontId="3"/>
  </si>
  <si>
    <t>1-170</t>
  </si>
  <si>
    <t>再生アスファルト安定処理混合物（最大粒径20㎜　突固め回数50回）</t>
    <rPh sb="0" eb="2">
      <t>サイセイ</t>
    </rPh>
    <rPh sb="8" eb="12">
      <t>アンテイショリ</t>
    </rPh>
    <rPh sb="12" eb="15">
      <t>コンゴウブツ</t>
    </rPh>
    <rPh sb="16" eb="18">
      <t>サイダイ</t>
    </rPh>
    <rPh sb="18" eb="20">
      <t>リュウケイ</t>
    </rPh>
    <rPh sb="24" eb="25">
      <t>ツ</t>
    </rPh>
    <rPh sb="25" eb="26">
      <t>カタ</t>
    </rPh>
    <rPh sb="27" eb="29">
      <t>カイスウ</t>
    </rPh>
    <rPh sb="31" eb="32">
      <t>カイ</t>
    </rPh>
    <phoneticPr fontId="3"/>
  </si>
  <si>
    <t>再生アスファルト安定処理混合物　60%（最大粒径20㎜　突固め回数50回）</t>
    <rPh sb="0" eb="2">
      <t>サイセイ</t>
    </rPh>
    <rPh sb="8" eb="12">
      <t>アンテイショリ</t>
    </rPh>
    <rPh sb="12" eb="15">
      <t>コンゴウブツ</t>
    </rPh>
    <rPh sb="20" eb="22">
      <t>サイダイ</t>
    </rPh>
    <rPh sb="22" eb="24">
      <t>リュウケイ</t>
    </rPh>
    <rPh sb="28" eb="29">
      <t>ツ</t>
    </rPh>
    <rPh sb="29" eb="30">
      <t>カタ</t>
    </rPh>
    <rPh sb="31" eb="33">
      <t>カイスウ</t>
    </rPh>
    <rPh sb="35" eb="36">
      <t>カイ</t>
    </rPh>
    <phoneticPr fontId="3"/>
  </si>
  <si>
    <t>前田道路株式会社　東広島合材工場</t>
    <rPh sb="0" eb="2">
      <t>マエダ</t>
    </rPh>
    <rPh sb="2" eb="4">
      <t>ドウロ</t>
    </rPh>
    <rPh sb="4" eb="8">
      <t>カブシキガイシャ</t>
    </rPh>
    <rPh sb="9" eb="12">
      <t>ヒガシヒロシマ</t>
    </rPh>
    <rPh sb="12" eb="14">
      <t>ゴウザイ</t>
    </rPh>
    <rPh sb="14" eb="16">
      <t>コウジョウ</t>
    </rPh>
    <phoneticPr fontId="3"/>
  </si>
  <si>
    <t>1-171</t>
  </si>
  <si>
    <t>再生アスファルト安定処理混合物（最大粒径20㎜）</t>
    <rPh sb="0" eb="2">
      <t>サイセイ</t>
    </rPh>
    <rPh sb="8" eb="10">
      <t>アンテイ</t>
    </rPh>
    <rPh sb="10" eb="12">
      <t>ショリ</t>
    </rPh>
    <rPh sb="12" eb="15">
      <t>コンゴウブツ</t>
    </rPh>
    <rPh sb="16" eb="18">
      <t>サイダイ</t>
    </rPh>
    <rPh sb="18" eb="20">
      <t>リュウケイ</t>
    </rPh>
    <phoneticPr fontId="3"/>
  </si>
  <si>
    <t>再生アスファルト安定処理混合物（最大粒径20㎜　突き固め回数50回）</t>
    <rPh sb="0" eb="2">
      <t>サイセイ</t>
    </rPh>
    <rPh sb="8" eb="12">
      <t>アンテイショリ</t>
    </rPh>
    <rPh sb="12" eb="15">
      <t>コンゴウブツ</t>
    </rPh>
    <rPh sb="16" eb="18">
      <t>サイダイ</t>
    </rPh>
    <rPh sb="18" eb="20">
      <t>リュウケイ</t>
    </rPh>
    <rPh sb="24" eb="25">
      <t>ツ</t>
    </rPh>
    <rPh sb="26" eb="27">
      <t>カタ</t>
    </rPh>
    <rPh sb="28" eb="30">
      <t>カイスウ</t>
    </rPh>
    <rPh sb="32" eb="33">
      <t>カイ</t>
    </rPh>
    <phoneticPr fontId="3"/>
  </si>
  <si>
    <t>大林道路株式会社広島アスファルト混合所</t>
    <rPh sb="0" eb="4">
      <t>オオバヤシドウロ</t>
    </rPh>
    <rPh sb="4" eb="8">
      <t>カブシキガイシャ</t>
    </rPh>
    <rPh sb="8" eb="10">
      <t>ヒロシマ</t>
    </rPh>
    <rPh sb="16" eb="19">
      <t>コンゴウショ</t>
    </rPh>
    <phoneticPr fontId="3"/>
  </si>
  <si>
    <t>2-0104-121</t>
  </si>
  <si>
    <t>再生砕石（RC‐40）下層路盤用</t>
    <rPh sb="0" eb="2">
      <t>サイセイ</t>
    </rPh>
    <rPh sb="2" eb="4">
      <t>サイセキ</t>
    </rPh>
    <rPh sb="11" eb="16">
      <t>カソウロバンヨウ</t>
    </rPh>
    <phoneticPr fontId="3"/>
  </si>
  <si>
    <t>再生砕石（RC-40）下層路盤用</t>
    <rPh sb="0" eb="2">
      <t>サイセイ</t>
    </rPh>
    <rPh sb="2" eb="4">
      <t>サイセキ</t>
    </rPh>
    <rPh sb="11" eb="13">
      <t>カソウ</t>
    </rPh>
    <rPh sb="13" eb="16">
      <t>ロバンヨウ</t>
    </rPh>
    <phoneticPr fontId="3"/>
  </si>
  <si>
    <t>大林道路株式会社　中国支店　福山アスファルト混合所</t>
    <rPh sb="0" eb="2">
      <t>オオバヤシ</t>
    </rPh>
    <rPh sb="2" eb="4">
      <t>ドウロ</t>
    </rPh>
    <rPh sb="4" eb="8">
      <t>カブシキガイシャ</t>
    </rPh>
    <rPh sb="9" eb="11">
      <t>チュウゴク</t>
    </rPh>
    <rPh sb="11" eb="13">
      <t>シテン</t>
    </rPh>
    <rPh sb="14" eb="16">
      <t>フクヤマ</t>
    </rPh>
    <rPh sb="22" eb="25">
      <t>コンゴウショ</t>
    </rPh>
    <phoneticPr fontId="3"/>
  </si>
  <si>
    <t>2-0104-122</t>
  </si>
  <si>
    <t>神石砕石株式会社</t>
    <rPh sb="0" eb="2">
      <t>ジンセキ</t>
    </rPh>
    <rPh sb="2" eb="4">
      <t>サイセキ</t>
    </rPh>
    <rPh sb="4" eb="8">
      <t>カブシキガイシャ</t>
    </rPh>
    <phoneticPr fontId="3"/>
  </si>
  <si>
    <t>2-0105-087</t>
  </si>
  <si>
    <t>2-0105-088</t>
  </si>
  <si>
    <t>再生砕石（RC-30）下層路盤用</t>
    <rPh sb="0" eb="2">
      <t>サイセイ</t>
    </rPh>
    <rPh sb="2" eb="4">
      <t>サイセキ</t>
    </rPh>
    <rPh sb="11" eb="16">
      <t>カソウロバンヨウ</t>
    </rPh>
    <phoneticPr fontId="3"/>
  </si>
  <si>
    <t>大林道路株式会社　中国支店　福山アスファルト混合所</t>
    <rPh sb="0" eb="4">
      <t>オオバヤシドウロ</t>
    </rPh>
    <rPh sb="4" eb="8">
      <t>カブシキガイシャ</t>
    </rPh>
    <rPh sb="9" eb="13">
      <t>チュウゴクシテン</t>
    </rPh>
    <rPh sb="14" eb="16">
      <t>フクヤマ</t>
    </rPh>
    <rPh sb="22" eb="25">
      <t>コンゴウショ</t>
    </rPh>
    <phoneticPr fontId="3"/>
  </si>
  <si>
    <t>2-2301-029</t>
  </si>
  <si>
    <t>再生粗粒度アスファルト混合物A（最大粒径20㎜　突き固め回数75回）</t>
    <rPh sb="0" eb="2">
      <t>サイセイ</t>
    </rPh>
    <rPh sb="2" eb="5">
      <t>ソリュウド</t>
    </rPh>
    <rPh sb="11" eb="14">
      <t>コンゴウブツ</t>
    </rPh>
    <rPh sb="24" eb="25">
      <t>ツ</t>
    </rPh>
    <rPh sb="26" eb="27">
      <t>カタ</t>
    </rPh>
    <rPh sb="28" eb="30">
      <t>カイスウ</t>
    </rPh>
    <rPh sb="32" eb="33">
      <t>カイ</t>
    </rPh>
    <phoneticPr fontId="3"/>
  </si>
  <si>
    <t>大林道路株式会社広島アスファルト混合所</t>
    <rPh sb="0" eb="8">
      <t>オオバヤシドウロカブシキガイシャ</t>
    </rPh>
    <rPh sb="8" eb="10">
      <t>ヒロシマ</t>
    </rPh>
    <rPh sb="16" eb="19">
      <t>コンゴウショ</t>
    </rPh>
    <phoneticPr fontId="3"/>
  </si>
  <si>
    <t>2-2302-040</t>
  </si>
  <si>
    <t>再生粗密度アスファルト混合物　60％（最大粒径20㎜　突固め50回）</t>
    <rPh sb="0" eb="2">
      <t>サイセイ</t>
    </rPh>
    <rPh sb="2" eb="3">
      <t>アラ</t>
    </rPh>
    <rPh sb="3" eb="5">
      <t>ミツド</t>
    </rPh>
    <rPh sb="11" eb="14">
      <t>コンゴウブツ</t>
    </rPh>
    <rPh sb="19" eb="21">
      <t>サイダイ</t>
    </rPh>
    <rPh sb="21" eb="23">
      <t>リュウケイ</t>
    </rPh>
    <rPh sb="27" eb="28">
      <t>ツ</t>
    </rPh>
    <rPh sb="28" eb="29">
      <t>カタ</t>
    </rPh>
    <rPh sb="32" eb="33">
      <t>カイ</t>
    </rPh>
    <phoneticPr fontId="3"/>
  </si>
  <si>
    <t>2-2302-041</t>
  </si>
  <si>
    <t>再生粗粒度アスファルト混合物（最大粒径20mm　突き固め回数50回）</t>
    <rPh sb="0" eb="2">
      <t>サイセイ</t>
    </rPh>
    <rPh sb="2" eb="3">
      <t>ソ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4" eb="25">
      <t>ツ</t>
    </rPh>
    <rPh sb="26" eb="27">
      <t>カタ</t>
    </rPh>
    <rPh sb="28" eb="30">
      <t>カイスウ</t>
    </rPh>
    <rPh sb="32" eb="33">
      <t>カイ</t>
    </rPh>
    <phoneticPr fontId="3"/>
  </si>
  <si>
    <t>2-2304-040</t>
  </si>
  <si>
    <t>再生密粒度アスファルト混合物　60％（最大粒径20㎜　突固め回数50回）</t>
    <rPh sb="0" eb="2">
      <t>サイセイ</t>
    </rPh>
    <rPh sb="2" eb="5">
      <t>ミツリュウド</t>
    </rPh>
    <rPh sb="11" eb="14">
      <t>コンゴウブツ</t>
    </rPh>
    <rPh sb="19" eb="23">
      <t>サイダイリュウケイ</t>
    </rPh>
    <rPh sb="27" eb="28">
      <t>ツ</t>
    </rPh>
    <rPh sb="28" eb="29">
      <t>カタ</t>
    </rPh>
    <rPh sb="30" eb="32">
      <t>カイスウ</t>
    </rPh>
    <rPh sb="34" eb="35">
      <t>カイ</t>
    </rPh>
    <phoneticPr fontId="3"/>
  </si>
  <si>
    <t>2-2306-046</t>
  </si>
  <si>
    <t>再生密粒度アスファルト混合物　60％（最大粒径13㎜　突固め回数50回）</t>
    <rPh sb="0" eb="2">
      <t>サイセイ</t>
    </rPh>
    <rPh sb="2" eb="3">
      <t>ミツ</t>
    </rPh>
    <rPh sb="3" eb="5">
      <t>リュウド</t>
    </rPh>
    <rPh sb="11" eb="14">
      <t>コンゴウブツ</t>
    </rPh>
    <phoneticPr fontId="3"/>
  </si>
  <si>
    <t>2-2306-047</t>
  </si>
  <si>
    <t>再生密粒度アスファルト混合物（最大粒径13mm　突き固め回数50回）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サイダイ</t>
    </rPh>
    <rPh sb="17" eb="19">
      <t>リュウケイ</t>
    </rPh>
    <rPh sb="24" eb="25">
      <t>ツ</t>
    </rPh>
    <rPh sb="26" eb="27">
      <t>カタ</t>
    </rPh>
    <rPh sb="28" eb="30">
      <t>カイスウ</t>
    </rPh>
    <rPh sb="32" eb="33">
      <t>カイ</t>
    </rPh>
    <phoneticPr fontId="3"/>
  </si>
  <si>
    <t>大林道路株式会社広島アスファルト混合所</t>
    <rPh sb="0" eb="10">
      <t>オオバヤシドウロカブシキガイシャヒロシマ</t>
    </rPh>
    <rPh sb="16" eb="18">
      <t>コンゴウ</t>
    </rPh>
    <rPh sb="18" eb="19">
      <t>ショ</t>
    </rPh>
    <phoneticPr fontId="3"/>
  </si>
  <si>
    <t>0-0000-000</t>
    <phoneticPr fontId="1"/>
  </si>
  <si>
    <t>1-172</t>
  </si>
  <si>
    <t>1-173</t>
  </si>
  <si>
    <t>1-174</t>
  </si>
  <si>
    <t>1-175</t>
  </si>
  <si>
    <t>2-0102-043</t>
  </si>
  <si>
    <t>2-2302-042</t>
  </si>
  <si>
    <t>再生加熱アスファルト混合物（再生アスファルト安定処理混合物（最大粒径20㎜））</t>
    <rPh sb="0" eb="2">
      <t>サイセイ</t>
    </rPh>
    <rPh sb="2" eb="4">
      <t>カネツ</t>
    </rPh>
    <rPh sb="10" eb="13">
      <t>コンゴウブツ</t>
    </rPh>
    <rPh sb="14" eb="16">
      <t>サイセイ</t>
    </rPh>
    <rPh sb="22" eb="26">
      <t>アンテイショリ</t>
    </rPh>
    <rPh sb="26" eb="29">
      <t>コンゴウブツ</t>
    </rPh>
    <rPh sb="30" eb="34">
      <t>サイダイリュウケイ</t>
    </rPh>
    <phoneticPr fontId="2"/>
  </si>
  <si>
    <t>再生アスファルト安定処理混合物（最大粒径20㎜・突固め回数50回）</t>
    <rPh sb="0" eb="2">
      <t>サイセイ</t>
    </rPh>
    <rPh sb="8" eb="12">
      <t>アンテイショリ</t>
    </rPh>
    <rPh sb="12" eb="15">
      <t>コンゴウブツ</t>
    </rPh>
    <rPh sb="16" eb="18">
      <t>サイダイ</t>
    </rPh>
    <rPh sb="18" eb="20">
      <t>リュウケイ</t>
    </rPh>
    <rPh sb="24" eb="25">
      <t>ツ</t>
    </rPh>
    <rPh sb="25" eb="26">
      <t>カタ</t>
    </rPh>
    <rPh sb="27" eb="29">
      <t>カイスウ</t>
    </rPh>
    <rPh sb="31" eb="32">
      <t>カイ</t>
    </rPh>
    <phoneticPr fontId="2"/>
  </si>
  <si>
    <t>日本道路株式会社尾道合材センター</t>
    <rPh sb="0" eb="12">
      <t>ニホンドウロカブシキガイシャオノミチゴウザイ</t>
    </rPh>
    <phoneticPr fontId="2"/>
  </si>
  <si>
    <t>再生加熱アスファルト混合物（再生粗粒度アスファルト混合物改質Ⅱ型（最大粒径20㎜））</t>
    <rPh sb="0" eb="2">
      <t>サイセイ</t>
    </rPh>
    <rPh sb="2" eb="4">
      <t>カネツ</t>
    </rPh>
    <rPh sb="10" eb="13">
      <t>コンゴウブツ</t>
    </rPh>
    <rPh sb="14" eb="16">
      <t>サイセイ</t>
    </rPh>
    <rPh sb="16" eb="19">
      <t>ソリュウド</t>
    </rPh>
    <rPh sb="25" eb="28">
      <t>コンゴウブツ</t>
    </rPh>
    <rPh sb="28" eb="30">
      <t>カイシツ</t>
    </rPh>
    <rPh sb="31" eb="32">
      <t>ガタ</t>
    </rPh>
    <rPh sb="33" eb="37">
      <t>サイダイリュウケイ</t>
    </rPh>
    <phoneticPr fontId="2"/>
  </si>
  <si>
    <t>再生粗粒度アスファルト混合物改質Ⅱ型（最大粒径20㎜・突固め回数75回）</t>
    <rPh sb="0" eb="2">
      <t>サイセイ</t>
    </rPh>
    <rPh sb="2" eb="3">
      <t>アラ</t>
    </rPh>
    <rPh sb="3" eb="5">
      <t>リュウド</t>
    </rPh>
    <rPh sb="11" eb="14">
      <t>コンゴウブツ</t>
    </rPh>
    <rPh sb="14" eb="16">
      <t>カイシツ</t>
    </rPh>
    <rPh sb="17" eb="18">
      <t>ガタ</t>
    </rPh>
    <rPh sb="19" eb="23">
      <t>サイダイリュウケイ</t>
    </rPh>
    <rPh sb="27" eb="28">
      <t>ツ</t>
    </rPh>
    <rPh sb="28" eb="29">
      <t>カタ</t>
    </rPh>
    <rPh sb="30" eb="32">
      <t>カイスウ</t>
    </rPh>
    <rPh sb="34" eb="35">
      <t>カイ</t>
    </rPh>
    <phoneticPr fontId="2"/>
  </si>
  <si>
    <t>再生加熱アスファルト混合物（再生密粒度アスファルト混合物改質Ⅱ型（最大粒径20㎜））</t>
    <rPh sb="0" eb="2">
      <t>サイセイ</t>
    </rPh>
    <rPh sb="2" eb="4">
      <t>カネツ</t>
    </rPh>
    <rPh sb="10" eb="13">
      <t>コンゴウブツ</t>
    </rPh>
    <rPh sb="14" eb="16">
      <t>サイセイ</t>
    </rPh>
    <rPh sb="16" eb="17">
      <t>ミツ</t>
    </rPh>
    <rPh sb="17" eb="19">
      <t>リュウド</t>
    </rPh>
    <rPh sb="25" eb="28">
      <t>コンゴウブツ</t>
    </rPh>
    <rPh sb="28" eb="30">
      <t>カイシツ</t>
    </rPh>
    <rPh sb="31" eb="32">
      <t>ガタ</t>
    </rPh>
    <rPh sb="33" eb="37">
      <t>サイダイリュウケイ</t>
    </rPh>
    <phoneticPr fontId="2"/>
  </si>
  <si>
    <t>再生密粒度アスファルト混合物改質Ⅱ型（最大粒径20㎜・突固め回数75回）</t>
    <rPh sb="0" eb="2">
      <t>サイセイ</t>
    </rPh>
    <rPh sb="2" eb="5">
      <t>ミツリュウド</t>
    </rPh>
    <rPh sb="11" eb="14">
      <t>コンゴウブツ</t>
    </rPh>
    <rPh sb="14" eb="16">
      <t>カイシツ</t>
    </rPh>
    <rPh sb="17" eb="18">
      <t>ガタ</t>
    </rPh>
    <rPh sb="19" eb="21">
      <t>サイダイ</t>
    </rPh>
    <rPh sb="21" eb="23">
      <t>リュウケイ</t>
    </rPh>
    <rPh sb="27" eb="28">
      <t>ツ</t>
    </rPh>
    <rPh sb="28" eb="29">
      <t>カタ</t>
    </rPh>
    <rPh sb="30" eb="32">
      <t>カイスウ</t>
    </rPh>
    <rPh sb="34" eb="35">
      <t>カイ</t>
    </rPh>
    <phoneticPr fontId="2"/>
  </si>
  <si>
    <t>再生密粒度アスファルト混合物　改質Ⅱ型（最大粒径20㎜）</t>
    <rPh sb="0" eb="2">
      <t>サイセイ</t>
    </rPh>
    <rPh sb="2" eb="3">
      <t>ミツ</t>
    </rPh>
    <rPh sb="3" eb="5">
      <t>リュウド</t>
    </rPh>
    <rPh sb="11" eb="14">
      <t>コンゴウブツ</t>
    </rPh>
    <rPh sb="15" eb="17">
      <t>カイシツ</t>
    </rPh>
    <rPh sb="17" eb="19">
      <t>ニガタ</t>
    </rPh>
    <rPh sb="20" eb="24">
      <t>サイダイリュウケイ</t>
    </rPh>
    <phoneticPr fontId="2"/>
  </si>
  <si>
    <t>再生密粒度アスファルト混合物改質Ⅱ型（最大粒径20㎜）[突固め回数75回]</t>
    <rPh sb="0" eb="2">
      <t>サイセイ</t>
    </rPh>
    <rPh sb="2" eb="5">
      <t>ミツリュウド</t>
    </rPh>
    <rPh sb="11" eb="18">
      <t>コンゴウブツカイシツニガタ</t>
    </rPh>
    <rPh sb="19" eb="23">
      <t>サイダイリュウケイ</t>
    </rPh>
    <rPh sb="28" eb="29">
      <t>ツ</t>
    </rPh>
    <rPh sb="29" eb="30">
      <t>カタ</t>
    </rPh>
    <rPh sb="31" eb="33">
      <t>カイスウ</t>
    </rPh>
    <rPh sb="35" eb="36">
      <t>カイ</t>
    </rPh>
    <phoneticPr fontId="2"/>
  </si>
  <si>
    <t>鹿島道路株式会社　世紀東急工業株式会社　大成ロテック株式会社　広島アスコン共同企業体</t>
    <rPh sb="0" eb="2">
      <t>カシマ</t>
    </rPh>
    <rPh sb="2" eb="4">
      <t>ドウロ</t>
    </rPh>
    <rPh sb="4" eb="6">
      <t>カブシキ</t>
    </rPh>
    <rPh sb="6" eb="8">
      <t>カイシャ</t>
    </rPh>
    <rPh sb="9" eb="11">
      <t>セイキ</t>
    </rPh>
    <rPh sb="11" eb="13">
      <t>トウキュウ</t>
    </rPh>
    <rPh sb="13" eb="15">
      <t>コウギョウ</t>
    </rPh>
    <rPh sb="15" eb="17">
      <t>カブシキ</t>
    </rPh>
    <rPh sb="17" eb="19">
      <t>カイシャ</t>
    </rPh>
    <rPh sb="20" eb="22">
      <t>タイセイ</t>
    </rPh>
    <rPh sb="26" eb="30">
      <t>カブシキガイシャ</t>
    </rPh>
    <rPh sb="31" eb="33">
      <t>ヒロシマ</t>
    </rPh>
    <rPh sb="37" eb="39">
      <t>キョウドウ</t>
    </rPh>
    <rPh sb="39" eb="42">
      <t>キギョウタイ</t>
    </rPh>
    <phoneticPr fontId="2"/>
  </si>
  <si>
    <t>前田道路株式会社中国支店東城合材工場</t>
    <rPh sb="0" eb="2">
      <t>マエダ</t>
    </rPh>
    <rPh sb="2" eb="4">
      <t>ドウロ</t>
    </rPh>
    <rPh sb="4" eb="8">
      <t>カブシキガイシャ</t>
    </rPh>
    <rPh sb="8" eb="12">
      <t>チュウゴクシテン</t>
    </rPh>
    <rPh sb="12" eb="14">
      <t>トウジョウ</t>
    </rPh>
    <rPh sb="14" eb="16">
      <t>ゴウザイ</t>
    </rPh>
    <rPh sb="16" eb="18">
      <t>コウジョウ</t>
    </rPh>
    <phoneticPr fontId="2"/>
  </si>
  <si>
    <t>再生粗粒度アスファルト混合物（最大粒径20㎜）[突固め回数50回]</t>
    <rPh sb="0" eb="2">
      <t>サイセイ</t>
    </rPh>
    <rPh sb="2" eb="5">
      <t>ソリュウド</t>
    </rPh>
    <rPh sb="11" eb="14">
      <t>コンゴウブツ</t>
    </rPh>
    <rPh sb="15" eb="19">
      <t>サイダイリュウケイ</t>
    </rPh>
    <rPh sb="24" eb="25">
      <t>ツ</t>
    </rPh>
    <rPh sb="25" eb="26">
      <t>カタ</t>
    </rPh>
    <rPh sb="27" eb="29">
      <t>カイスウ</t>
    </rPh>
    <rPh sb="31" eb="32">
      <t>カイ</t>
    </rPh>
    <phoneticPr fontId="2"/>
  </si>
  <si>
    <t>1-176</t>
  </si>
  <si>
    <t>沼田建設株式会社</t>
    <rPh sb="0" eb="2">
      <t>ヌマタ</t>
    </rPh>
    <rPh sb="2" eb="4">
      <t>ケンセツ</t>
    </rPh>
    <rPh sb="4" eb="8">
      <t>カブシキガイシャ</t>
    </rPh>
    <phoneticPr fontId="3"/>
  </si>
  <si>
    <t>1-177</t>
  </si>
  <si>
    <t>土舗装材</t>
    <rPh sb="0" eb="1">
      <t>ツチ</t>
    </rPh>
    <rPh sb="1" eb="3">
      <t>ホソウ</t>
    </rPh>
    <rPh sb="3" eb="4">
      <t>ザイ</t>
    </rPh>
    <phoneticPr fontId="3"/>
  </si>
  <si>
    <t>エコなサンド　真砂（まさ）る君</t>
    <rPh sb="7" eb="8">
      <t>シン</t>
    </rPh>
    <rPh sb="8" eb="9">
      <t>スナ</t>
    </rPh>
    <rPh sb="14" eb="15">
      <t>クン</t>
    </rPh>
    <phoneticPr fontId="3"/>
  </si>
  <si>
    <t>新まるせ株式会社</t>
    <rPh sb="0" eb="1">
      <t>シン</t>
    </rPh>
    <rPh sb="4" eb="8">
      <t>カブシキガイシャ</t>
    </rPh>
    <phoneticPr fontId="3"/>
  </si>
  <si>
    <t>袋</t>
    <rPh sb="0" eb="1">
      <t>フクロ</t>
    </rPh>
    <phoneticPr fontId="3"/>
  </si>
  <si>
    <t>再生土　.P1（サイセイド　ドットピーワン）</t>
    <rPh sb="0" eb="3">
      <t>サイセイド</t>
    </rPh>
    <phoneticPr fontId="3"/>
  </si>
  <si>
    <t>有限会社向原砕石</t>
    <rPh sb="0" eb="4">
      <t>ユウゲンガイシャ</t>
    </rPh>
    <rPh sb="4" eb="6">
      <t>ムコハラ</t>
    </rPh>
    <rPh sb="6" eb="8">
      <t>サイセキ</t>
    </rPh>
    <phoneticPr fontId="3"/>
  </si>
  <si>
    <t>1-179</t>
  </si>
  <si>
    <t>再生粗粒度アスファルト混合物改質Ⅱ型（最大粒径20mm）A</t>
    <rPh sb="0" eb="2">
      <t>サイセイ</t>
    </rPh>
    <rPh sb="2" eb="3">
      <t>ソ</t>
    </rPh>
    <rPh sb="3" eb="5">
      <t>リュウド</t>
    </rPh>
    <rPh sb="11" eb="14">
      <t>コンゴウブツ</t>
    </rPh>
    <rPh sb="14" eb="16">
      <t>カイシツ</t>
    </rPh>
    <rPh sb="17" eb="18">
      <t>ガタ</t>
    </rPh>
    <rPh sb="19" eb="21">
      <t>サイダイ</t>
    </rPh>
    <rPh sb="21" eb="23">
      <t>リュウケイ</t>
    </rPh>
    <phoneticPr fontId="3"/>
  </si>
  <si>
    <t>再生粗粒度アスコン改質Ⅱ型</t>
    <rPh sb="0" eb="2">
      <t>サイセイ</t>
    </rPh>
    <rPh sb="2" eb="5">
      <t>ソリュウド</t>
    </rPh>
    <rPh sb="9" eb="11">
      <t>カイシツ</t>
    </rPh>
    <rPh sb="12" eb="13">
      <t>ガタ</t>
    </rPh>
    <phoneticPr fontId="3"/>
  </si>
  <si>
    <t>広島中央アスコン株式会社</t>
    <rPh sb="0" eb="2">
      <t>ヒロシマ</t>
    </rPh>
    <rPh sb="2" eb="4">
      <t>チュウオウ</t>
    </rPh>
    <rPh sb="8" eb="12">
      <t>カブシキガイシャ</t>
    </rPh>
    <phoneticPr fontId="3"/>
  </si>
  <si>
    <t>1-180</t>
  </si>
  <si>
    <t>再生密粒度アスファルト混合物改質Ⅱ型（最大粒径20㎜）A</t>
    <rPh sb="0" eb="2">
      <t>サイセイ</t>
    </rPh>
    <rPh sb="2" eb="3">
      <t>ミツ</t>
    </rPh>
    <rPh sb="3" eb="5">
      <t>リュウド</t>
    </rPh>
    <rPh sb="11" eb="14">
      <t>コンゴウブツ</t>
    </rPh>
    <rPh sb="14" eb="16">
      <t>カイシツ</t>
    </rPh>
    <rPh sb="17" eb="18">
      <t>ガタ</t>
    </rPh>
    <rPh sb="19" eb="23">
      <t>サイダイリュウケイ</t>
    </rPh>
    <phoneticPr fontId="3"/>
  </si>
  <si>
    <t>再生密粒度アスコン(20)改質Ⅱ型</t>
    <rPh sb="0" eb="2">
      <t>サイセイ</t>
    </rPh>
    <rPh sb="2" eb="3">
      <t>ミツ</t>
    </rPh>
    <rPh sb="3" eb="5">
      <t>リュウド</t>
    </rPh>
    <rPh sb="13" eb="15">
      <t>カイシツ</t>
    </rPh>
    <rPh sb="16" eb="17">
      <t>ガタ</t>
    </rPh>
    <phoneticPr fontId="3"/>
  </si>
  <si>
    <t>1-181</t>
  </si>
  <si>
    <t>再生アスファルト安定処理混合物（最大粒径20㎜）</t>
    <rPh sb="0" eb="2">
      <t>サイセイ</t>
    </rPh>
    <rPh sb="8" eb="10">
      <t>アンテイ</t>
    </rPh>
    <rPh sb="10" eb="12">
      <t>ショリ</t>
    </rPh>
    <rPh sb="12" eb="15">
      <t>コンゴウブツ</t>
    </rPh>
    <rPh sb="16" eb="20">
      <t>サイダイリュウケイ</t>
    </rPh>
    <phoneticPr fontId="3"/>
  </si>
  <si>
    <t>再生アスファルト安定処理</t>
    <rPh sb="0" eb="2">
      <t>サイセイ</t>
    </rPh>
    <rPh sb="8" eb="12">
      <t>アンテイショリ</t>
    </rPh>
    <phoneticPr fontId="3"/>
  </si>
  <si>
    <t>2-0101-054</t>
  </si>
  <si>
    <t>門田建設工業有限会社</t>
    <rPh sb="0" eb="6">
      <t>モンデンケンセツコウギョウ</t>
    </rPh>
    <rPh sb="6" eb="10">
      <t>ユウゲンガイシャ</t>
    </rPh>
    <phoneticPr fontId="3"/>
  </si>
  <si>
    <t>広島県庁</t>
    <phoneticPr fontId="1"/>
  </si>
  <si>
    <t>1-182</t>
  </si>
  <si>
    <t>改良土</t>
    <rPh sb="0" eb="3">
      <t>カイリョウド</t>
    </rPh>
    <phoneticPr fontId="9"/>
  </si>
  <si>
    <t>中国建材工業株式会社</t>
    <rPh sb="0" eb="2">
      <t>チュウゴク</t>
    </rPh>
    <rPh sb="2" eb="4">
      <t>ケンザイ</t>
    </rPh>
    <rPh sb="4" eb="6">
      <t>コウギョウ</t>
    </rPh>
    <rPh sb="6" eb="10">
      <t>カブシキガイシャ</t>
    </rPh>
    <phoneticPr fontId="9"/>
  </si>
  <si>
    <t>1-183</t>
  </si>
  <si>
    <t>株式会社髙森工業</t>
    <rPh sb="0" eb="4">
      <t>カブシキガイシャ</t>
    </rPh>
    <rPh sb="4" eb="6">
      <t>タカモリ</t>
    </rPh>
    <rPh sb="6" eb="8">
      <t>コウギョウ</t>
    </rPh>
    <phoneticPr fontId="9"/>
  </si>
  <si>
    <t>2-0104-123</t>
  </si>
  <si>
    <t>2-0105-089</t>
  </si>
  <si>
    <t>2-0201-024</t>
  </si>
  <si>
    <t>2-0202-053</t>
  </si>
  <si>
    <t>1-001</t>
  </si>
  <si>
    <t>1-078</t>
  </si>
  <si>
    <t>1-084</t>
  </si>
  <si>
    <t>1-178</t>
  </si>
  <si>
    <t>1-184</t>
  </si>
  <si>
    <t>再生砕石（RC-40-20）下層路盤用</t>
    <rPh sb="0" eb="2">
      <t>サイセイ</t>
    </rPh>
    <rPh sb="2" eb="4">
      <t>サイセキ</t>
    </rPh>
    <rPh sb="14" eb="18">
      <t>カソウロバン</t>
    </rPh>
    <rPh sb="18" eb="19">
      <t>ヨウ</t>
    </rPh>
    <phoneticPr fontId="10"/>
  </si>
  <si>
    <t>株式会社スナダ</t>
    <rPh sb="0" eb="4">
      <t>カブシキガイシャ</t>
    </rPh>
    <phoneticPr fontId="10"/>
  </si>
  <si>
    <t>2-0101-055</t>
  </si>
  <si>
    <t>有限会社大新</t>
    <rPh sb="0" eb="4">
      <t>ユウゲンガイシャ</t>
    </rPh>
    <rPh sb="4" eb="6">
      <t>ダイシン</t>
    </rPh>
    <phoneticPr fontId="10"/>
  </si>
  <si>
    <t>2-0102-044</t>
  </si>
  <si>
    <t>2-0103-003</t>
  </si>
  <si>
    <t>再生砕石（RC-20）</t>
    <rPh sb="0" eb="2">
      <t>サイセイ</t>
    </rPh>
    <rPh sb="2" eb="4">
      <t>サイセキ</t>
    </rPh>
    <phoneticPr fontId="10"/>
  </si>
  <si>
    <t>コンジャリ</t>
  </si>
  <si>
    <t>袋</t>
  </si>
  <si>
    <t>2-0104-086</t>
  </si>
  <si>
    <t>2-0104-124</t>
  </si>
  <si>
    <t>2-0104-125</t>
  </si>
  <si>
    <t>再生砕石（RC-40）下層路盤用</t>
    <rPh sb="0" eb="2">
      <t>サイセイ</t>
    </rPh>
    <rPh sb="2" eb="4">
      <t>サイセキ</t>
    </rPh>
    <rPh sb="11" eb="13">
      <t>カソウ</t>
    </rPh>
    <rPh sb="13" eb="14">
      <t>ロ</t>
    </rPh>
    <rPh sb="14" eb="15">
      <t>バン</t>
    </rPh>
    <rPh sb="15" eb="16">
      <t>ヨウ</t>
    </rPh>
    <phoneticPr fontId="10"/>
  </si>
  <si>
    <t>2-0104-126</t>
  </si>
  <si>
    <t>2-0105-090</t>
  </si>
  <si>
    <t>2-0105-091</t>
  </si>
  <si>
    <t>再生砕石（RC-30）下層路盤用</t>
    <rPh sb="0" eb="2">
      <t>サイセイ</t>
    </rPh>
    <rPh sb="2" eb="4">
      <t>サイセキ</t>
    </rPh>
    <rPh sb="11" eb="16">
      <t>カソウロバンヨウ</t>
    </rPh>
    <phoneticPr fontId="10"/>
  </si>
  <si>
    <t>2-0105-092</t>
  </si>
  <si>
    <t>2-0106-002</t>
  </si>
  <si>
    <t>再生砕石(RC-20)下層路盤用</t>
  </si>
  <si>
    <t>再生砕石（RC-20）下層路盤用</t>
    <rPh sb="0" eb="2">
      <t>サイセイ</t>
    </rPh>
    <rPh sb="2" eb="4">
      <t>サイセキ</t>
    </rPh>
    <rPh sb="11" eb="13">
      <t>カソウ</t>
    </rPh>
    <rPh sb="13" eb="14">
      <t>ロ</t>
    </rPh>
    <rPh sb="14" eb="15">
      <t>バン</t>
    </rPh>
    <rPh sb="15" eb="16">
      <t>ヨウ</t>
    </rPh>
    <phoneticPr fontId="10"/>
  </si>
  <si>
    <t>2-0202-009</t>
  </si>
  <si>
    <t>2-0503-008</t>
  </si>
  <si>
    <t>エコキャストＫＳＴ・ＡＲ・ＤＳ　Ｔ＝60（歩道用）</t>
    <rPh sb="21" eb="23">
      <t>ホドウ</t>
    </rPh>
    <rPh sb="23" eb="24">
      <t>ヨウ</t>
    </rPh>
    <phoneticPr fontId="10"/>
  </si>
  <si>
    <t>広島第一ブロック協同組合</t>
    <rPh sb="0" eb="2">
      <t>ヒロシマ</t>
    </rPh>
    <rPh sb="2" eb="4">
      <t>ダイイチ</t>
    </rPh>
    <rPh sb="8" eb="10">
      <t>キョウドウ</t>
    </rPh>
    <rPh sb="10" eb="12">
      <t>クミアイ</t>
    </rPh>
    <phoneticPr fontId="10"/>
  </si>
  <si>
    <t>2-1601-031</t>
  </si>
  <si>
    <t>フタバソイル(20kg)</t>
  </si>
  <si>
    <t>双葉三共株式会社</t>
  </si>
  <si>
    <t>2-1601-032</t>
  </si>
  <si>
    <t>フタバソイル(15kg)中粒</t>
    <rPh sb="12" eb="13">
      <t>チュウ</t>
    </rPh>
    <rPh sb="13" eb="14">
      <t>ツブ</t>
    </rPh>
    <phoneticPr fontId="10"/>
  </si>
  <si>
    <t>2-1601-033</t>
  </si>
  <si>
    <t>発酵牛ふん（カウソイル）</t>
    <rPh sb="0" eb="2">
      <t>ハッコウ</t>
    </rPh>
    <rPh sb="2" eb="3">
      <t>ギュウ</t>
    </rPh>
    <phoneticPr fontId="10"/>
  </si>
  <si>
    <t>2-2306-008</t>
  </si>
  <si>
    <t>ver20241122</t>
    <phoneticPr fontId="1"/>
  </si>
  <si>
    <t>0-0000-000</t>
  </si>
  <si>
    <t>1-101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</si>
</sst>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e&quot;/&quot;m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0.5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3" fillId="0" borderId="0"/>
  </cellStyleXfs>
  <cellXfs count="40">
    <xf numFmtId="0" fontId="0" fillId="0" borderId="0" xfId="0"/>
    <xf numFmtId="0" fontId="0" fillId="0" borderId="0" xfId="0" applyAlignment="1">
      <alignment shrinkToFit="1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3" xfId="0" applyFill="1" applyBorder="1"/>
    <xf numFmtId="176" fontId="0" fillId="2" borderId="3" xfId="0" applyNumberFormat="1" applyFill="1" applyBorder="1" applyAlignment="1">
      <alignment horizontal="right"/>
    </xf>
    <xf numFmtId="176" fontId="0" fillId="2" borderId="3" xfId="0" applyNumberFormat="1" applyFill="1" applyBorder="1"/>
    <xf numFmtId="0" fontId="3" fillId="0" borderId="1" xfId="0" applyFont="1" applyBorder="1" applyAlignment="1">
      <alignment shrinkToFit="1"/>
    </xf>
    <xf numFmtId="0" fontId="2" fillId="3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17" xfId="0" applyFont="1" applyFill="1" applyBorder="1"/>
    <xf numFmtId="0" fontId="2" fillId="2" borderId="17" xfId="0" applyFont="1" applyFill="1" applyBorder="1"/>
    <xf numFmtId="0" fontId="2" fillId="5" borderId="17" xfId="0" applyFont="1" applyFill="1" applyBorder="1"/>
    <xf numFmtId="0" fontId="2" fillId="4" borderId="17" xfId="0" applyFont="1" applyFill="1" applyBorder="1"/>
    <xf numFmtId="0" fontId="2" fillId="0" borderId="18" xfId="0" applyFont="1" applyBorder="1"/>
    <xf numFmtId="0" fontId="2" fillId="5" borderId="17" xfId="0" applyFont="1" applyFill="1" applyBorder="1" applyAlignment="1">
      <alignment shrinkToFit="1"/>
    </xf>
    <xf numFmtId="0" fontId="2" fillId="5" borderId="17" xfId="2" applyFont="1" applyFill="1" applyBorder="1" applyAlignment="1">
      <alignment shrinkToFit="1"/>
    </xf>
    <xf numFmtId="176" fontId="0" fillId="0" borderId="0" xfId="0" applyNumberFormat="1"/>
    <xf numFmtId="0" fontId="5" fillId="0" borderId="0" xfId="0" applyFont="1" applyAlignment="1">
      <alignment horizontal="center" vertical="center"/>
    </xf>
    <xf numFmtId="0" fontId="0" fillId="2" borderId="1" xfId="1" applyFont="1" applyFill="1" applyBorder="1" applyAlignment="1"/>
    <xf numFmtId="0" fontId="3" fillId="2" borderId="1" xfId="1" applyFont="1" applyFill="1" applyBorder="1" applyAlignment="1"/>
    <xf numFmtId="0" fontId="3" fillId="2" borderId="13" xfId="1" applyFont="1" applyFill="1" applyBorder="1" applyAlignment="1"/>
    <xf numFmtId="0" fontId="0" fillId="2" borderId="8" xfId="1" applyFont="1" applyFill="1" applyBorder="1" applyAlignment="1"/>
    <xf numFmtId="0" fontId="3" fillId="2" borderId="9" xfId="1" applyFont="1" applyFill="1" applyBorder="1" applyAlignment="1"/>
    <xf numFmtId="0" fontId="3" fillId="2" borderId="10" xfId="1" applyFont="1" applyFill="1" applyBorder="1" applyAlignment="1"/>
    <xf numFmtId="0" fontId="0" fillId="2" borderId="14" xfId="1" applyFont="1" applyFill="1" applyBorder="1" applyAlignment="1"/>
    <xf numFmtId="0" fontId="3" fillId="2" borderId="14" xfId="1" applyFont="1" applyFill="1" applyBorder="1" applyAlignment="1"/>
    <xf numFmtId="0" fontId="3" fillId="2" borderId="15" xfId="1" applyFont="1" applyFill="1" applyBorder="1" applyAlignment="1"/>
    <xf numFmtId="0" fontId="0" fillId="2" borderId="11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left"/>
    </xf>
  </cellXfs>
  <cellStyles count="3">
    <cellStyle name="標準" xfId="0" builtinId="0"/>
    <cellStyle name="標準 2" xfId="1" xr:uid="{00000000-0005-0000-0000-000001000000}"/>
    <cellStyle name="標準_パンフレット原稿データ" xfId="2" xr:uid="{00000000-0005-0000-0000-000002000000}"/>
  </cellStyles>
  <dxfs count="36"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  <color rgb="FFFFFF99"/>
      <color rgb="FFFF99CC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</xdr:row>
      <xdr:rowOff>47625</xdr:rowOff>
    </xdr:from>
    <xdr:to>
      <xdr:col>7</xdr:col>
      <xdr:colOff>361950</xdr:colOff>
      <xdr:row>3</xdr:row>
      <xdr:rowOff>390525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2171700" y="885825"/>
          <a:ext cx="48291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以下の太枠内の項目について入力してください。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4328\Desktop\&#23455;&#32318;&#22577;&#2157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hiroshima.lg.jp/050&#29872;&#22659;&#30476;&#27665;&#23616;/110&#24490;&#29872;&#22411;&#31038;&#20250;&#35506;/01&#24490;&#29872;&#65319;/07&#65432;&#65403;&#65394;&#65400;&#65433;&#35069;&#21697;&#20351;&#29992;&#20419;&#36914;&#12308;80127&#12309;/&#21488;&#24115;&#65288;&#27491;&#65289;/&#12522;&#12469;&#12452;&#12463;&#12523;&#35069;&#21697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表"/>
      <sheetName val="データ"/>
      <sheetName val="OutputData"/>
    </sheetNames>
    <sheetDataSet>
      <sheetData sheetId="0"/>
      <sheetData sheetId="1">
        <row r="1">
          <cell r="A1" t="str">
            <v>登録番号</v>
          </cell>
        </row>
        <row r="2">
          <cell r="A2" t="str">
            <v>1-001</v>
          </cell>
        </row>
        <row r="3">
          <cell r="A3" t="str">
            <v>1-003</v>
          </cell>
        </row>
        <row r="4">
          <cell r="A4" t="str">
            <v>1-004</v>
          </cell>
        </row>
        <row r="5">
          <cell r="A5" t="str">
            <v>1-019</v>
          </cell>
        </row>
        <row r="6">
          <cell r="A6" t="str">
            <v>1-021</v>
          </cell>
        </row>
        <row r="7">
          <cell r="A7" t="str">
            <v>1-037</v>
          </cell>
        </row>
        <row r="8">
          <cell r="A8" t="str">
            <v>1-039</v>
          </cell>
        </row>
        <row r="9">
          <cell r="A9" t="str">
            <v>1-040</v>
          </cell>
        </row>
        <row r="10">
          <cell r="A10" t="str">
            <v>1-044</v>
          </cell>
        </row>
        <row r="11">
          <cell r="A11" t="str">
            <v>1-048</v>
          </cell>
        </row>
        <row r="12">
          <cell r="A12" t="str">
            <v>1-049</v>
          </cell>
        </row>
        <row r="13">
          <cell r="A13" t="str">
            <v>1-054</v>
          </cell>
        </row>
        <row r="14">
          <cell r="A14" t="str">
            <v>1-056</v>
          </cell>
        </row>
        <row r="15">
          <cell r="A15" t="str">
            <v>1-068</v>
          </cell>
        </row>
        <row r="16">
          <cell r="A16" t="str">
            <v>1-071</v>
          </cell>
        </row>
        <row r="17">
          <cell r="A17" t="str">
            <v>1-072</v>
          </cell>
        </row>
        <row r="18">
          <cell r="A18" t="str">
            <v>1-078</v>
          </cell>
        </row>
        <row r="19">
          <cell r="A19" t="str">
            <v>1-080</v>
          </cell>
        </row>
        <row r="20">
          <cell r="A20" t="str">
            <v>1-082</v>
          </cell>
        </row>
        <row r="21">
          <cell r="A21" t="str">
            <v>1-083</v>
          </cell>
        </row>
        <row r="22">
          <cell r="A22" t="str">
            <v>1-084</v>
          </cell>
        </row>
        <row r="23">
          <cell r="A23" t="str">
            <v>1-086</v>
          </cell>
        </row>
        <row r="24">
          <cell r="A24" t="str">
            <v>1-087</v>
          </cell>
        </row>
        <row r="25">
          <cell r="A25" t="str">
            <v>1-089</v>
          </cell>
        </row>
        <row r="26">
          <cell r="A26" t="str">
            <v>1-090</v>
          </cell>
        </row>
        <row r="27">
          <cell r="A27" t="str">
            <v>1-092</v>
          </cell>
        </row>
        <row r="28">
          <cell r="A28" t="str">
            <v>1-093</v>
          </cell>
        </row>
        <row r="29">
          <cell r="A29" t="str">
            <v>1-094</v>
          </cell>
        </row>
        <row r="30">
          <cell r="A30" t="str">
            <v>1-097</v>
          </cell>
        </row>
        <row r="31">
          <cell r="A31" t="str">
            <v>1-098</v>
          </cell>
        </row>
        <row r="32">
          <cell r="A32" t="str">
            <v>1-099</v>
          </cell>
        </row>
        <row r="33">
          <cell r="A33" t="str">
            <v>1-101</v>
          </cell>
        </row>
        <row r="34">
          <cell r="A34" t="str">
            <v>1-102</v>
          </cell>
        </row>
        <row r="35">
          <cell r="A35" t="str">
            <v>1-103</v>
          </cell>
        </row>
        <row r="36">
          <cell r="A36" t="str">
            <v>1-104</v>
          </cell>
        </row>
        <row r="37">
          <cell r="A37" t="str">
            <v>1-105</v>
          </cell>
        </row>
        <row r="38">
          <cell r="A38" t="str">
            <v>1-106</v>
          </cell>
        </row>
        <row r="39">
          <cell r="A39" t="str">
            <v>1-107</v>
          </cell>
        </row>
        <row r="40">
          <cell r="A40" t="str">
            <v>1-108</v>
          </cell>
        </row>
        <row r="41">
          <cell r="A41" t="str">
            <v>1-109</v>
          </cell>
        </row>
        <row r="42">
          <cell r="A42" t="str">
            <v>1-110</v>
          </cell>
        </row>
        <row r="43">
          <cell r="A43" t="str">
            <v>1-111</v>
          </cell>
        </row>
        <row r="44">
          <cell r="A44" t="str">
            <v>1-112</v>
          </cell>
        </row>
        <row r="45">
          <cell r="A45" t="str">
            <v>1-113</v>
          </cell>
        </row>
        <row r="46">
          <cell r="A46" t="str">
            <v>1-114</v>
          </cell>
        </row>
        <row r="47">
          <cell r="A47" t="str">
            <v>1-115</v>
          </cell>
        </row>
        <row r="48">
          <cell r="A48" t="str">
            <v>1-116</v>
          </cell>
        </row>
        <row r="49">
          <cell r="A49" t="str">
            <v>1-117</v>
          </cell>
        </row>
        <row r="50">
          <cell r="A50" t="str">
            <v>1-118</v>
          </cell>
        </row>
        <row r="51">
          <cell r="A51" t="str">
            <v>1-119</v>
          </cell>
        </row>
        <row r="52">
          <cell r="A52" t="str">
            <v>1-120</v>
          </cell>
        </row>
        <row r="53">
          <cell r="A53" t="str">
            <v>1-121</v>
          </cell>
        </row>
        <row r="54">
          <cell r="A54" t="str">
            <v>1-122</v>
          </cell>
        </row>
        <row r="55">
          <cell r="A55" t="str">
            <v>1-123</v>
          </cell>
        </row>
        <row r="56">
          <cell r="A56" t="str">
            <v>1-124</v>
          </cell>
        </row>
        <row r="57">
          <cell r="A57" t="str">
            <v>1-125</v>
          </cell>
        </row>
        <row r="58">
          <cell r="A58" t="str">
            <v>1-126</v>
          </cell>
        </row>
        <row r="59">
          <cell r="A59" t="str">
            <v>1-127</v>
          </cell>
        </row>
        <row r="60">
          <cell r="A60" t="str">
            <v>1-128</v>
          </cell>
        </row>
        <row r="61">
          <cell r="A61" t="str">
            <v>1-130</v>
          </cell>
        </row>
        <row r="62">
          <cell r="A62" t="str">
            <v>1-131</v>
          </cell>
        </row>
        <row r="63">
          <cell r="A63" t="str">
            <v>1-133</v>
          </cell>
        </row>
        <row r="64">
          <cell r="A64" t="str">
            <v>1-134</v>
          </cell>
        </row>
        <row r="65">
          <cell r="A65" t="str">
            <v>1-135</v>
          </cell>
        </row>
        <row r="66">
          <cell r="A66" t="str">
            <v>1-136</v>
          </cell>
        </row>
        <row r="67">
          <cell r="A67" t="str">
            <v>1-137</v>
          </cell>
        </row>
        <row r="68">
          <cell r="A68" t="str">
            <v>1-138</v>
          </cell>
        </row>
        <row r="69">
          <cell r="A69" t="str">
            <v>1-139</v>
          </cell>
        </row>
        <row r="70">
          <cell r="A70" t="str">
            <v>1-140</v>
          </cell>
        </row>
        <row r="71">
          <cell r="A71" t="str">
            <v>1-141</v>
          </cell>
        </row>
        <row r="72">
          <cell r="A72" t="str">
            <v>1-142</v>
          </cell>
        </row>
        <row r="73">
          <cell r="A73" t="str">
            <v>1-143</v>
          </cell>
        </row>
        <row r="74">
          <cell r="A74" t="str">
            <v>1-144</v>
          </cell>
        </row>
        <row r="75">
          <cell r="A75" t="str">
            <v>1-145</v>
          </cell>
        </row>
        <row r="76">
          <cell r="A76" t="str">
            <v>1-146</v>
          </cell>
        </row>
        <row r="77">
          <cell r="A77" t="str">
            <v>1-147</v>
          </cell>
        </row>
        <row r="78">
          <cell r="A78" t="str">
            <v>1-148</v>
          </cell>
        </row>
        <row r="79">
          <cell r="A79" t="str">
            <v>1-149</v>
          </cell>
        </row>
        <row r="80">
          <cell r="A80" t="str">
            <v>1-150</v>
          </cell>
        </row>
        <row r="81">
          <cell r="A81" t="str">
            <v>1-151</v>
          </cell>
        </row>
        <row r="82">
          <cell r="A82" t="str">
            <v>1-152</v>
          </cell>
        </row>
        <row r="83">
          <cell r="A83" t="str">
            <v>1-153</v>
          </cell>
        </row>
        <row r="84">
          <cell r="A84" t="str">
            <v>1-154</v>
          </cell>
        </row>
        <row r="85">
          <cell r="A85" t="str">
            <v>1-155</v>
          </cell>
        </row>
        <row r="86">
          <cell r="A86" t="str">
            <v>1-156</v>
          </cell>
        </row>
        <row r="87">
          <cell r="A87" t="str">
            <v>1-158</v>
          </cell>
        </row>
        <row r="88">
          <cell r="A88" t="str">
            <v>1-159</v>
          </cell>
        </row>
        <row r="89">
          <cell r="A89" t="str">
            <v>2-0101-001</v>
          </cell>
        </row>
        <row r="90">
          <cell r="A90" t="str">
            <v>2-0101-002</v>
          </cell>
        </row>
        <row r="91">
          <cell r="A91" t="str">
            <v>2-0101-004</v>
          </cell>
        </row>
        <row r="92">
          <cell r="A92" t="str">
            <v>2-0101-006</v>
          </cell>
        </row>
        <row r="93">
          <cell r="A93" t="str">
            <v>2-0101-008</v>
          </cell>
        </row>
        <row r="94">
          <cell r="A94" t="str">
            <v>2-0101-009</v>
          </cell>
        </row>
        <row r="95">
          <cell r="A95" t="str">
            <v>2-0101-010</v>
          </cell>
        </row>
        <row r="96">
          <cell r="A96" t="str">
            <v>2-0101-011</v>
          </cell>
        </row>
        <row r="97">
          <cell r="A97" t="str">
            <v>2-0101-012</v>
          </cell>
        </row>
        <row r="98">
          <cell r="A98" t="str">
            <v>2-0101-013</v>
          </cell>
        </row>
        <row r="99">
          <cell r="A99" t="str">
            <v>2-0101-014</v>
          </cell>
        </row>
        <row r="100">
          <cell r="A100" t="str">
            <v>2-0101-017</v>
          </cell>
        </row>
        <row r="101">
          <cell r="A101" t="str">
            <v>2-0101-018</v>
          </cell>
        </row>
        <row r="102">
          <cell r="A102" t="str">
            <v>2-0101-020</v>
          </cell>
        </row>
        <row r="103">
          <cell r="A103" t="str">
            <v>2-0101-022</v>
          </cell>
        </row>
        <row r="104">
          <cell r="A104" t="str">
            <v>2-0101-023</v>
          </cell>
        </row>
        <row r="105">
          <cell r="A105" t="str">
            <v>2-0101-024</v>
          </cell>
        </row>
        <row r="106">
          <cell r="A106" t="str">
            <v>2-0101-025</v>
          </cell>
        </row>
        <row r="107">
          <cell r="A107" t="str">
            <v>2-0101-026</v>
          </cell>
        </row>
        <row r="108">
          <cell r="A108" t="str">
            <v>2-0101-027</v>
          </cell>
        </row>
        <row r="109">
          <cell r="A109" t="str">
            <v>2-0101-028</v>
          </cell>
        </row>
        <row r="110">
          <cell r="A110" t="str">
            <v>2-0101-029</v>
          </cell>
        </row>
        <row r="111">
          <cell r="A111" t="str">
            <v>2-0101-031</v>
          </cell>
        </row>
        <row r="112">
          <cell r="A112" t="str">
            <v>2-0101-033</v>
          </cell>
        </row>
        <row r="113">
          <cell r="A113" t="str">
            <v>2-0101-035</v>
          </cell>
        </row>
        <row r="114">
          <cell r="A114" t="str">
            <v>2-0101-036</v>
          </cell>
        </row>
        <row r="115">
          <cell r="A115" t="str">
            <v>2-0101-037</v>
          </cell>
        </row>
        <row r="116">
          <cell r="A116" t="str">
            <v>2-0101-039</v>
          </cell>
        </row>
        <row r="117">
          <cell r="A117" t="str">
            <v>2-0101-042</v>
          </cell>
        </row>
        <row r="118">
          <cell r="A118" t="str">
            <v>2-0101-043</v>
          </cell>
        </row>
        <row r="119">
          <cell r="A119" t="str">
            <v>2-0101-044</v>
          </cell>
        </row>
        <row r="120">
          <cell r="A120" t="str">
            <v>2-0101-045</v>
          </cell>
        </row>
        <row r="121">
          <cell r="A121" t="str">
            <v>2-0101-046</v>
          </cell>
        </row>
        <row r="122">
          <cell r="A122" t="str">
            <v>2-0101-047</v>
          </cell>
        </row>
        <row r="123">
          <cell r="A123" t="str">
            <v>2-0101-048</v>
          </cell>
        </row>
        <row r="124">
          <cell r="A124" t="str">
            <v>2-0101-049</v>
          </cell>
        </row>
        <row r="125">
          <cell r="A125" t="str">
            <v>2-0101-050</v>
          </cell>
        </row>
        <row r="126">
          <cell r="A126" t="str">
            <v>2-0102-001</v>
          </cell>
        </row>
        <row r="127">
          <cell r="A127" t="str">
            <v>2-0102-004</v>
          </cell>
        </row>
        <row r="128">
          <cell r="A128" t="str">
            <v>2-0102-006</v>
          </cell>
        </row>
        <row r="129">
          <cell r="A129" t="str">
            <v>2-0102-007</v>
          </cell>
        </row>
        <row r="130">
          <cell r="A130" t="str">
            <v>2-0102-010</v>
          </cell>
        </row>
        <row r="131">
          <cell r="A131" t="str">
            <v>2-0102-012</v>
          </cell>
        </row>
        <row r="132">
          <cell r="A132" t="str">
            <v>2-0102-014</v>
          </cell>
        </row>
        <row r="133">
          <cell r="A133" t="str">
            <v>2-0102-015</v>
          </cell>
        </row>
        <row r="134">
          <cell r="A134" t="str">
            <v>2-0102-017</v>
          </cell>
        </row>
        <row r="135">
          <cell r="A135" t="str">
            <v>2-0102-018</v>
          </cell>
        </row>
        <row r="136">
          <cell r="A136" t="str">
            <v>2-0102-019</v>
          </cell>
        </row>
        <row r="137">
          <cell r="A137" t="str">
            <v>2-0102-020</v>
          </cell>
        </row>
        <row r="138">
          <cell r="A138" t="str">
            <v>2-0102-021</v>
          </cell>
        </row>
        <row r="139">
          <cell r="A139" t="str">
            <v>2-0102-024</v>
          </cell>
        </row>
        <row r="140">
          <cell r="A140" t="str">
            <v>2-0102-027</v>
          </cell>
        </row>
        <row r="141">
          <cell r="A141" t="str">
            <v>2-0102-029</v>
          </cell>
        </row>
        <row r="142">
          <cell r="A142" t="str">
            <v>2-0102-031</v>
          </cell>
        </row>
        <row r="143">
          <cell r="A143" t="str">
            <v>2-0102-033</v>
          </cell>
        </row>
        <row r="144">
          <cell r="A144" t="str">
            <v>2-0102-034</v>
          </cell>
        </row>
        <row r="145">
          <cell r="A145" t="str">
            <v>2-0102-035</v>
          </cell>
        </row>
        <row r="146">
          <cell r="A146" t="str">
            <v>2-0102-036</v>
          </cell>
        </row>
        <row r="147">
          <cell r="A147" t="str">
            <v>2-0102-037</v>
          </cell>
        </row>
        <row r="148">
          <cell r="A148" t="str">
            <v>2-0102-038</v>
          </cell>
        </row>
        <row r="149">
          <cell r="A149" t="str">
            <v>2-0102-039</v>
          </cell>
        </row>
        <row r="150">
          <cell r="A150" t="str">
            <v>2-0102-040</v>
          </cell>
        </row>
        <row r="151">
          <cell r="A151" t="str">
            <v>2-0102-041</v>
          </cell>
        </row>
        <row r="152">
          <cell r="A152" t="str">
            <v>2-0103-002</v>
          </cell>
        </row>
        <row r="153">
          <cell r="A153" t="str">
            <v>2-0104-001</v>
          </cell>
        </row>
        <row r="154">
          <cell r="A154" t="str">
            <v>2-0104-002</v>
          </cell>
        </row>
        <row r="155">
          <cell r="A155" t="str">
            <v>2-0104-003</v>
          </cell>
        </row>
        <row r="156">
          <cell r="A156" t="str">
            <v>2-0104-004</v>
          </cell>
        </row>
        <row r="157">
          <cell r="A157" t="str">
            <v>2-0104-005</v>
          </cell>
        </row>
        <row r="158">
          <cell r="A158" t="str">
            <v>2-0104-006</v>
          </cell>
        </row>
        <row r="159">
          <cell r="A159" t="str">
            <v>2-0104-007</v>
          </cell>
        </row>
        <row r="160">
          <cell r="A160" t="str">
            <v>2-0104-008</v>
          </cell>
        </row>
        <row r="161">
          <cell r="A161" t="str">
            <v>2-0104-009</v>
          </cell>
        </row>
        <row r="162">
          <cell r="A162" t="str">
            <v>2-0104-010</v>
          </cell>
        </row>
        <row r="163">
          <cell r="A163" t="str">
            <v>2-0104-011</v>
          </cell>
        </row>
        <row r="164">
          <cell r="A164" t="str">
            <v>2-0104-012</v>
          </cell>
        </row>
        <row r="165">
          <cell r="A165" t="str">
            <v>2-0104-015</v>
          </cell>
        </row>
        <row r="166">
          <cell r="A166" t="str">
            <v>2-0104-016</v>
          </cell>
        </row>
        <row r="167">
          <cell r="A167" t="str">
            <v>2-0104-017</v>
          </cell>
        </row>
        <row r="168">
          <cell r="A168" t="str">
            <v>2-0104-018</v>
          </cell>
        </row>
        <row r="169">
          <cell r="A169" t="str">
            <v>2-0104-019</v>
          </cell>
        </row>
        <row r="170">
          <cell r="A170" t="str">
            <v>2-0104-020</v>
          </cell>
        </row>
        <row r="171">
          <cell r="A171" t="str">
            <v>2-0104-022</v>
          </cell>
        </row>
        <row r="172">
          <cell r="A172" t="str">
            <v>2-0104-023</v>
          </cell>
        </row>
        <row r="173">
          <cell r="A173" t="str">
            <v>2-0104-024</v>
          </cell>
        </row>
        <row r="174">
          <cell r="A174" t="str">
            <v>2-0104-024</v>
          </cell>
        </row>
        <row r="175">
          <cell r="A175" t="str">
            <v>2-0104-026</v>
          </cell>
        </row>
        <row r="176">
          <cell r="A176" t="str">
            <v>2-0104-027</v>
          </cell>
        </row>
        <row r="177">
          <cell r="A177" t="str">
            <v>2-0104-028</v>
          </cell>
        </row>
        <row r="178">
          <cell r="A178" t="str">
            <v>2-0104-031</v>
          </cell>
        </row>
        <row r="179">
          <cell r="A179" t="str">
            <v>2-0104-032</v>
          </cell>
        </row>
        <row r="180">
          <cell r="A180" t="str">
            <v>2-0104-033</v>
          </cell>
        </row>
        <row r="181">
          <cell r="A181" t="str">
            <v>2-0104-036</v>
          </cell>
        </row>
        <row r="182">
          <cell r="A182" t="str">
            <v>2-0104-037</v>
          </cell>
        </row>
        <row r="183">
          <cell r="A183" t="str">
            <v>2-0104-038</v>
          </cell>
        </row>
        <row r="184">
          <cell r="A184" t="str">
            <v>2-0104-041</v>
          </cell>
        </row>
        <row r="185">
          <cell r="A185" t="str">
            <v>2-0104-042</v>
          </cell>
        </row>
        <row r="186">
          <cell r="A186" t="str">
            <v>2-0104-043</v>
          </cell>
        </row>
        <row r="187">
          <cell r="A187" t="str">
            <v>2-0104-044</v>
          </cell>
        </row>
        <row r="188">
          <cell r="A188" t="str">
            <v>2-0104-045</v>
          </cell>
        </row>
        <row r="189">
          <cell r="A189" t="str">
            <v>2-0104-048</v>
          </cell>
        </row>
        <row r="190">
          <cell r="A190" t="str">
            <v>2-0104-049</v>
          </cell>
        </row>
        <row r="191">
          <cell r="A191" t="str">
            <v>2-0104-050</v>
          </cell>
        </row>
        <row r="192">
          <cell r="A192" t="str">
            <v>2-0104-052</v>
          </cell>
        </row>
        <row r="193">
          <cell r="A193" t="str">
            <v>2-0104-055</v>
          </cell>
        </row>
        <row r="194">
          <cell r="A194" t="str">
            <v>2-0104-056</v>
          </cell>
        </row>
        <row r="195">
          <cell r="A195" t="str">
            <v>2-0104-057</v>
          </cell>
        </row>
        <row r="196">
          <cell r="A196" t="str">
            <v>2-0104-058</v>
          </cell>
        </row>
        <row r="197">
          <cell r="A197" t="str">
            <v>2-0104-059</v>
          </cell>
        </row>
        <row r="198">
          <cell r="A198" t="str">
            <v>2-0104-063</v>
          </cell>
        </row>
        <row r="199">
          <cell r="A199" t="str">
            <v>2-0104-066</v>
          </cell>
        </row>
        <row r="200">
          <cell r="A200" t="str">
            <v>2-0104-067</v>
          </cell>
        </row>
        <row r="201">
          <cell r="A201" t="str">
            <v>2-0104-068</v>
          </cell>
        </row>
        <row r="202">
          <cell r="A202" t="str">
            <v>2-0104-069</v>
          </cell>
        </row>
        <row r="203">
          <cell r="A203" t="str">
            <v>2-0104-070</v>
          </cell>
        </row>
        <row r="204">
          <cell r="A204" t="str">
            <v>2-0104-071</v>
          </cell>
        </row>
        <row r="205">
          <cell r="A205" t="str">
            <v>2-0104-072</v>
          </cell>
        </row>
        <row r="206">
          <cell r="A206" t="str">
            <v>2-0104-073</v>
          </cell>
        </row>
        <row r="207">
          <cell r="A207" t="str">
            <v>2-0104-074</v>
          </cell>
        </row>
        <row r="208">
          <cell r="A208" t="str">
            <v>2-0104-075</v>
          </cell>
        </row>
        <row r="209">
          <cell r="A209" t="str">
            <v>2-0104-076</v>
          </cell>
        </row>
        <row r="210">
          <cell r="A210" t="str">
            <v>2-0104-077</v>
          </cell>
        </row>
        <row r="211">
          <cell r="A211" t="str">
            <v>2-0104-078</v>
          </cell>
        </row>
        <row r="212">
          <cell r="A212" t="str">
            <v>2-0104-080</v>
          </cell>
        </row>
        <row r="213">
          <cell r="A213" t="str">
            <v>2-0104-081</v>
          </cell>
        </row>
        <row r="214">
          <cell r="A214" t="str">
            <v>2-0104-083</v>
          </cell>
        </row>
        <row r="215">
          <cell r="A215" t="str">
            <v>2-0104-084</v>
          </cell>
        </row>
        <row r="216">
          <cell r="A216" t="str">
            <v>2-0104-086</v>
          </cell>
        </row>
        <row r="217">
          <cell r="A217" t="str">
            <v>2-0104-086</v>
          </cell>
        </row>
        <row r="218">
          <cell r="A218" t="str">
            <v>2-0104-087</v>
          </cell>
        </row>
        <row r="219">
          <cell r="A219" t="str">
            <v>2-0104-088</v>
          </cell>
        </row>
        <row r="220">
          <cell r="A220" t="str">
            <v>2-0104-089</v>
          </cell>
        </row>
        <row r="221">
          <cell r="A221" t="str">
            <v>2-0104-091</v>
          </cell>
        </row>
        <row r="222">
          <cell r="A222" t="str">
            <v>2-0104-092</v>
          </cell>
        </row>
        <row r="223">
          <cell r="A223" t="str">
            <v>2-0104-093</v>
          </cell>
        </row>
        <row r="224">
          <cell r="A224" t="str">
            <v>2-0104-094</v>
          </cell>
        </row>
        <row r="225">
          <cell r="A225" t="str">
            <v>2-0104-096</v>
          </cell>
        </row>
        <row r="226">
          <cell r="A226" t="str">
            <v>2-0104-097</v>
          </cell>
        </row>
        <row r="227">
          <cell r="A227" t="str">
            <v>2-0104-098</v>
          </cell>
        </row>
        <row r="228">
          <cell r="A228" t="str">
            <v>2-0104-099</v>
          </cell>
        </row>
        <row r="229">
          <cell r="A229" t="str">
            <v>2-0104-100</v>
          </cell>
        </row>
        <row r="230">
          <cell r="A230" t="str">
            <v>2-0104-101</v>
          </cell>
        </row>
        <row r="231">
          <cell r="A231" t="str">
            <v>2-0104-102</v>
          </cell>
        </row>
        <row r="232">
          <cell r="A232" t="str">
            <v>2-0104-103</v>
          </cell>
        </row>
        <row r="233">
          <cell r="A233" t="str">
            <v>2-0104-104</v>
          </cell>
        </row>
        <row r="234">
          <cell r="A234" t="str">
            <v>2-0104-105</v>
          </cell>
        </row>
        <row r="235">
          <cell r="A235" t="str">
            <v>2-0104-106</v>
          </cell>
        </row>
        <row r="236">
          <cell r="A236" t="str">
            <v>2-0104-107</v>
          </cell>
        </row>
        <row r="237">
          <cell r="A237" t="str">
            <v>2-0104-108</v>
          </cell>
        </row>
        <row r="238">
          <cell r="A238" t="str">
            <v>2-0104-109</v>
          </cell>
        </row>
        <row r="239">
          <cell r="A239" t="str">
            <v>2-0104-110</v>
          </cell>
        </row>
        <row r="240">
          <cell r="A240" t="str">
            <v>2-0104-111</v>
          </cell>
        </row>
        <row r="241">
          <cell r="A241" t="str">
            <v>2-0104-112</v>
          </cell>
        </row>
        <row r="242">
          <cell r="A242" t="str">
            <v>2-0104-113</v>
          </cell>
        </row>
        <row r="243">
          <cell r="A243" t="str">
            <v>2-0104-114</v>
          </cell>
        </row>
        <row r="244">
          <cell r="A244" t="str">
            <v>2-0104-115</v>
          </cell>
        </row>
        <row r="245">
          <cell r="A245" t="str">
            <v>2-0104-116</v>
          </cell>
        </row>
        <row r="246">
          <cell r="A246" t="str">
            <v>2-0105-002</v>
          </cell>
        </row>
        <row r="247">
          <cell r="A247" t="str">
            <v>2-0105-003</v>
          </cell>
        </row>
        <row r="248">
          <cell r="A248" t="str">
            <v>2-0105-004</v>
          </cell>
        </row>
        <row r="249">
          <cell r="A249" t="str">
            <v>2-0105-005</v>
          </cell>
        </row>
        <row r="250">
          <cell r="A250" t="str">
            <v>2-0105-006</v>
          </cell>
        </row>
        <row r="251">
          <cell r="A251" t="str">
            <v>2-0105-007</v>
          </cell>
        </row>
        <row r="252">
          <cell r="A252" t="str">
            <v>2-0105-009</v>
          </cell>
        </row>
        <row r="253">
          <cell r="A253" t="str">
            <v>2-0105-010</v>
          </cell>
        </row>
        <row r="254">
          <cell r="A254" t="str">
            <v>2-0105-011</v>
          </cell>
        </row>
        <row r="255">
          <cell r="A255" t="str">
            <v>2-0105-012</v>
          </cell>
        </row>
        <row r="256">
          <cell r="A256" t="str">
            <v>2-0105-013</v>
          </cell>
        </row>
        <row r="257">
          <cell r="A257" t="str">
            <v>2-0105-014</v>
          </cell>
        </row>
        <row r="258">
          <cell r="A258" t="str">
            <v>2-0105-016</v>
          </cell>
        </row>
        <row r="259">
          <cell r="A259" t="str">
            <v>2-0105-017</v>
          </cell>
        </row>
        <row r="260">
          <cell r="A260" t="str">
            <v>2-0105-018</v>
          </cell>
        </row>
        <row r="261">
          <cell r="A261" t="str">
            <v>2-0105-019</v>
          </cell>
        </row>
        <row r="262">
          <cell r="A262" t="str">
            <v>2-0105-021</v>
          </cell>
        </row>
        <row r="263">
          <cell r="A263" t="str">
            <v>2-0105-024</v>
          </cell>
        </row>
        <row r="264">
          <cell r="A264" t="str">
            <v>2-0105-026</v>
          </cell>
        </row>
        <row r="265">
          <cell r="A265" t="str">
            <v>2-0105-027</v>
          </cell>
        </row>
        <row r="266">
          <cell r="A266" t="str">
            <v>2-0105-028</v>
          </cell>
        </row>
        <row r="267">
          <cell r="A267" t="str">
            <v>2-0105-029</v>
          </cell>
        </row>
        <row r="268">
          <cell r="A268" t="str">
            <v>2-0105-030</v>
          </cell>
        </row>
        <row r="269">
          <cell r="A269" t="str">
            <v>2-0105-032</v>
          </cell>
        </row>
        <row r="270">
          <cell r="A270" t="str">
            <v>2-0105-033</v>
          </cell>
        </row>
        <row r="271">
          <cell r="A271" t="str">
            <v>2-0105-035</v>
          </cell>
        </row>
        <row r="272">
          <cell r="A272" t="str">
            <v>2-0105-036</v>
          </cell>
        </row>
        <row r="273">
          <cell r="A273" t="str">
            <v>2-0105-037</v>
          </cell>
        </row>
        <row r="274">
          <cell r="A274" t="str">
            <v>2-0105-038</v>
          </cell>
        </row>
        <row r="275">
          <cell r="A275" t="str">
            <v>2-0105-042</v>
          </cell>
        </row>
        <row r="276">
          <cell r="A276" t="str">
            <v>2-0105-043</v>
          </cell>
        </row>
        <row r="277">
          <cell r="A277" t="str">
            <v>2-0105-044</v>
          </cell>
        </row>
        <row r="278">
          <cell r="A278" t="str">
            <v>2-0105-045</v>
          </cell>
        </row>
        <row r="279">
          <cell r="A279" t="str">
            <v>2-0105-046</v>
          </cell>
        </row>
        <row r="280">
          <cell r="A280" t="str">
            <v>2-0105-047</v>
          </cell>
        </row>
        <row r="281">
          <cell r="A281" t="str">
            <v>2-0105-048</v>
          </cell>
        </row>
        <row r="282">
          <cell r="A282" t="str">
            <v>2-0105-049</v>
          </cell>
        </row>
        <row r="283">
          <cell r="A283" t="str">
            <v>2-0105-050</v>
          </cell>
        </row>
        <row r="284">
          <cell r="A284" t="str">
            <v>2-0105-051</v>
          </cell>
        </row>
        <row r="285">
          <cell r="A285" t="str">
            <v>2-0105-053</v>
          </cell>
        </row>
        <row r="286">
          <cell r="A286" t="str">
            <v>2-0105-054</v>
          </cell>
        </row>
        <row r="287">
          <cell r="A287" t="str">
            <v>2-0105-055</v>
          </cell>
        </row>
        <row r="288">
          <cell r="A288" t="str">
            <v>2-0105-058</v>
          </cell>
        </row>
        <row r="289">
          <cell r="A289" t="str">
            <v>2-0105-058</v>
          </cell>
        </row>
        <row r="290">
          <cell r="A290" t="str">
            <v>2-0105-059</v>
          </cell>
        </row>
        <row r="291">
          <cell r="A291" t="str">
            <v>2-0105-060</v>
          </cell>
        </row>
        <row r="292">
          <cell r="A292" t="str">
            <v>2-0105-061</v>
          </cell>
        </row>
        <row r="293">
          <cell r="A293" t="str">
            <v>2-0105-062</v>
          </cell>
        </row>
        <row r="294">
          <cell r="A294" t="str">
            <v>2-0105-063</v>
          </cell>
        </row>
        <row r="295">
          <cell r="A295" t="str">
            <v>2-0105-064</v>
          </cell>
        </row>
        <row r="296">
          <cell r="A296" t="str">
            <v>2-0105-065</v>
          </cell>
        </row>
        <row r="297">
          <cell r="A297" t="str">
            <v>2-0105-067</v>
          </cell>
        </row>
        <row r="298">
          <cell r="A298" t="str">
            <v>2-0105-068</v>
          </cell>
        </row>
        <row r="299">
          <cell r="A299" t="str">
            <v>2-0105-069</v>
          </cell>
        </row>
        <row r="300">
          <cell r="A300" t="str">
            <v>2-0105-070</v>
          </cell>
        </row>
        <row r="301">
          <cell r="A301" t="str">
            <v>2-0105-071</v>
          </cell>
        </row>
        <row r="302">
          <cell r="A302" t="str">
            <v>2-0105-072</v>
          </cell>
        </row>
        <row r="303">
          <cell r="A303" t="str">
            <v>2-0105-073</v>
          </cell>
        </row>
        <row r="304">
          <cell r="A304" t="str">
            <v>2-0105-074</v>
          </cell>
        </row>
        <row r="305">
          <cell r="A305" t="str">
            <v>2-0105-075</v>
          </cell>
        </row>
        <row r="306">
          <cell r="A306" t="str">
            <v>2-0105-076</v>
          </cell>
        </row>
        <row r="307">
          <cell r="A307" t="str">
            <v>2-0105-077</v>
          </cell>
        </row>
        <row r="308">
          <cell r="A308" t="str">
            <v>2-0105-078</v>
          </cell>
        </row>
        <row r="309">
          <cell r="A309" t="str">
            <v>2-0105-079</v>
          </cell>
        </row>
        <row r="310">
          <cell r="A310" t="str">
            <v>2-0105-080</v>
          </cell>
        </row>
        <row r="311">
          <cell r="A311" t="str">
            <v>2-0105-081</v>
          </cell>
        </row>
        <row r="312">
          <cell r="A312" t="str">
            <v>2-0105-082</v>
          </cell>
        </row>
        <row r="313">
          <cell r="A313" t="str">
            <v>2-0105-083</v>
          </cell>
        </row>
        <row r="314">
          <cell r="A314" t="str">
            <v>2-0105-084</v>
          </cell>
        </row>
        <row r="315">
          <cell r="A315" t="str">
            <v>2-0106-001</v>
          </cell>
        </row>
        <row r="316">
          <cell r="A316" t="str">
            <v>2-0201-002</v>
          </cell>
        </row>
        <row r="317">
          <cell r="A317" t="str">
            <v>2-0201-003</v>
          </cell>
        </row>
        <row r="318">
          <cell r="A318" t="str">
            <v>2-0201-005</v>
          </cell>
        </row>
        <row r="319">
          <cell r="A319" t="str">
            <v>2-0201-006</v>
          </cell>
        </row>
        <row r="320">
          <cell r="A320" t="str">
            <v>2-0201-007</v>
          </cell>
        </row>
        <row r="321">
          <cell r="A321" t="str">
            <v>2-0201-008</v>
          </cell>
        </row>
        <row r="322">
          <cell r="A322" t="str">
            <v>2-0201-009</v>
          </cell>
        </row>
        <row r="323">
          <cell r="A323" t="str">
            <v>2-0201-010</v>
          </cell>
        </row>
        <row r="324">
          <cell r="A324" t="str">
            <v>2-0201-011</v>
          </cell>
        </row>
        <row r="325">
          <cell r="A325" t="str">
            <v>2-0201-012</v>
          </cell>
        </row>
        <row r="326">
          <cell r="A326" t="str">
            <v>2-0201-015</v>
          </cell>
        </row>
        <row r="327">
          <cell r="A327" t="str">
            <v>2-0201-016</v>
          </cell>
        </row>
        <row r="328">
          <cell r="A328" t="str">
            <v>2-0201-017</v>
          </cell>
        </row>
        <row r="329">
          <cell r="A329" t="str">
            <v>2-0201-018</v>
          </cell>
        </row>
        <row r="330">
          <cell r="A330" t="str">
            <v>2-0201-019</v>
          </cell>
        </row>
        <row r="331">
          <cell r="A331" t="str">
            <v>2-0201-020</v>
          </cell>
        </row>
        <row r="332">
          <cell r="A332" t="str">
            <v>2-0201-021</v>
          </cell>
        </row>
        <row r="333">
          <cell r="A333" t="str">
            <v>2-0202-001</v>
          </cell>
        </row>
        <row r="334">
          <cell r="A334" t="str">
            <v>2-0202-002</v>
          </cell>
        </row>
        <row r="335">
          <cell r="A335" t="str">
            <v>2-0202-003</v>
          </cell>
        </row>
        <row r="336">
          <cell r="A336" t="str">
            <v>2-0202-004</v>
          </cell>
        </row>
        <row r="337">
          <cell r="A337" t="str">
            <v>2-0202-005</v>
          </cell>
        </row>
        <row r="338">
          <cell r="A338" t="str">
            <v>2-0202-006</v>
          </cell>
        </row>
        <row r="339">
          <cell r="A339" t="str">
            <v>2-0202-007</v>
          </cell>
        </row>
        <row r="340">
          <cell r="A340" t="str">
            <v>2-0202-008</v>
          </cell>
        </row>
        <row r="341">
          <cell r="A341" t="str">
            <v>2-0202-009</v>
          </cell>
        </row>
        <row r="342">
          <cell r="A342" t="str">
            <v>2-0202-011</v>
          </cell>
        </row>
        <row r="343">
          <cell r="A343" t="str">
            <v>2-0202-015</v>
          </cell>
        </row>
        <row r="344">
          <cell r="A344" t="str">
            <v>2-0202-017</v>
          </cell>
        </row>
        <row r="345">
          <cell r="A345" t="str">
            <v>2-0202-018</v>
          </cell>
        </row>
        <row r="346">
          <cell r="A346" t="str">
            <v>2-0202-019</v>
          </cell>
        </row>
        <row r="347">
          <cell r="A347" t="str">
            <v>2-0202-020</v>
          </cell>
        </row>
        <row r="348">
          <cell r="A348" t="str">
            <v>2-0202-021</v>
          </cell>
        </row>
        <row r="349">
          <cell r="A349" t="str">
            <v>2-0202-022</v>
          </cell>
        </row>
        <row r="350">
          <cell r="A350" t="str">
            <v>2-0202-023</v>
          </cell>
        </row>
        <row r="351">
          <cell r="A351" t="str">
            <v>2-0202-024</v>
          </cell>
        </row>
        <row r="352">
          <cell r="A352" t="str">
            <v>2-0202-027</v>
          </cell>
        </row>
        <row r="353">
          <cell r="A353" t="str">
            <v>2-0202-029</v>
          </cell>
        </row>
        <row r="354">
          <cell r="A354" t="str">
            <v>2-0202-030</v>
          </cell>
        </row>
        <row r="355">
          <cell r="A355" t="str">
            <v>2-0202-031</v>
          </cell>
        </row>
        <row r="356">
          <cell r="A356" t="str">
            <v>2-0202-032</v>
          </cell>
        </row>
        <row r="357">
          <cell r="A357" t="str">
            <v>2-0202-033</v>
          </cell>
        </row>
        <row r="358">
          <cell r="A358" t="str">
            <v>2-0202-034</v>
          </cell>
        </row>
        <row r="359">
          <cell r="A359" t="str">
            <v>2-0202-035</v>
          </cell>
        </row>
        <row r="360">
          <cell r="A360" t="str">
            <v>2-0202-036</v>
          </cell>
        </row>
        <row r="361">
          <cell r="A361" t="str">
            <v>2-0202-037</v>
          </cell>
        </row>
        <row r="362">
          <cell r="A362" t="str">
            <v>2-0202-038</v>
          </cell>
        </row>
        <row r="363">
          <cell r="A363" t="str">
            <v>2-0202-039</v>
          </cell>
        </row>
        <row r="364">
          <cell r="A364" t="str">
            <v>2-0202-041</v>
          </cell>
        </row>
        <row r="365">
          <cell r="A365" t="str">
            <v>2-0202-042</v>
          </cell>
        </row>
        <row r="366">
          <cell r="A366" t="str">
            <v>2-0202-043</v>
          </cell>
        </row>
        <row r="367">
          <cell r="A367" t="str">
            <v>2-0202-044</v>
          </cell>
        </row>
        <row r="368">
          <cell r="A368" t="str">
            <v>2-0202-045</v>
          </cell>
        </row>
        <row r="369">
          <cell r="A369" t="str">
            <v>2-0202-046</v>
          </cell>
        </row>
        <row r="370">
          <cell r="A370" t="str">
            <v>2-0202-047</v>
          </cell>
        </row>
        <row r="371">
          <cell r="A371" t="str">
            <v>2-0202-048</v>
          </cell>
        </row>
        <row r="372">
          <cell r="A372" t="str">
            <v>2-0202-049</v>
          </cell>
        </row>
        <row r="373">
          <cell r="A373" t="str">
            <v>2-0202-050</v>
          </cell>
        </row>
        <row r="374">
          <cell r="A374" t="str">
            <v>2-0202-051</v>
          </cell>
        </row>
        <row r="375">
          <cell r="A375" t="str">
            <v>2-0301-002</v>
          </cell>
        </row>
        <row r="376">
          <cell r="A376" t="str">
            <v>2-0302-002</v>
          </cell>
        </row>
        <row r="377">
          <cell r="A377" t="str">
            <v>2-0303-001</v>
          </cell>
        </row>
        <row r="378">
          <cell r="A378" t="str">
            <v>2-0303-002</v>
          </cell>
        </row>
        <row r="379">
          <cell r="A379" t="str">
            <v>2-0304-001</v>
          </cell>
        </row>
        <row r="380">
          <cell r="A380" t="str">
            <v>2-0401-001</v>
          </cell>
        </row>
        <row r="381">
          <cell r="A381" t="str">
            <v>2-0401-003</v>
          </cell>
        </row>
        <row r="382">
          <cell r="A382" t="str">
            <v>2-0401-004</v>
          </cell>
        </row>
        <row r="383">
          <cell r="A383" t="str">
            <v>2-0401-005</v>
          </cell>
        </row>
        <row r="384">
          <cell r="A384" t="str">
            <v>2-0401-007</v>
          </cell>
        </row>
        <row r="385">
          <cell r="A385" t="str">
            <v>2-0401-009</v>
          </cell>
        </row>
        <row r="386">
          <cell r="A386" t="str">
            <v>2-0401-010</v>
          </cell>
        </row>
        <row r="387">
          <cell r="A387" t="str">
            <v>2-0401-011</v>
          </cell>
        </row>
        <row r="388">
          <cell r="A388" t="str">
            <v>2-0401-014</v>
          </cell>
        </row>
        <row r="389">
          <cell r="A389" t="str">
            <v>2-0401-017</v>
          </cell>
        </row>
        <row r="390">
          <cell r="A390" t="str">
            <v>2-0401-018</v>
          </cell>
        </row>
        <row r="391">
          <cell r="A391" t="str">
            <v>2-0401-019</v>
          </cell>
        </row>
        <row r="392">
          <cell r="A392" t="str">
            <v>2-0401-020</v>
          </cell>
        </row>
        <row r="393">
          <cell r="A393" t="str">
            <v>2-0401-021</v>
          </cell>
        </row>
        <row r="394">
          <cell r="A394" t="str">
            <v>2-0401-022</v>
          </cell>
        </row>
        <row r="395">
          <cell r="A395" t="str">
            <v>2-0501-004</v>
          </cell>
        </row>
        <row r="396">
          <cell r="A396" t="str">
            <v>2-0502-004</v>
          </cell>
        </row>
        <row r="397">
          <cell r="A397" t="str">
            <v>2-0502-006</v>
          </cell>
        </row>
        <row r="398">
          <cell r="A398" t="str">
            <v>2-0503-001</v>
          </cell>
        </row>
        <row r="399">
          <cell r="A399" t="str">
            <v>2-0503-004</v>
          </cell>
        </row>
        <row r="400">
          <cell r="A400" t="str">
            <v>2-0503-006</v>
          </cell>
        </row>
        <row r="401">
          <cell r="A401" t="str">
            <v>2-0503-007</v>
          </cell>
        </row>
        <row r="402">
          <cell r="A402" t="str">
            <v>2-0506-003</v>
          </cell>
        </row>
        <row r="403">
          <cell r="A403" t="str">
            <v>2-0506-004</v>
          </cell>
        </row>
        <row r="404">
          <cell r="A404" t="str">
            <v>2-1402-005</v>
          </cell>
        </row>
        <row r="405">
          <cell r="A405" t="str">
            <v>2-1402-006</v>
          </cell>
        </row>
        <row r="406">
          <cell r="A406" t="str">
            <v>2-1402-007</v>
          </cell>
        </row>
        <row r="407">
          <cell r="A407" t="str">
            <v>2-1402-008</v>
          </cell>
        </row>
        <row r="408">
          <cell r="A408" t="str">
            <v>2-1402-009</v>
          </cell>
        </row>
        <row r="409">
          <cell r="A409" t="str">
            <v>2-1402-014</v>
          </cell>
        </row>
        <row r="410">
          <cell r="A410" t="str">
            <v>2-1402-019</v>
          </cell>
        </row>
        <row r="411">
          <cell r="A411" t="str">
            <v>2-1402-025</v>
          </cell>
        </row>
        <row r="412">
          <cell r="A412" t="str">
            <v>2-1402-028</v>
          </cell>
        </row>
        <row r="413">
          <cell r="A413" t="str">
            <v>2-1402-029</v>
          </cell>
        </row>
        <row r="414">
          <cell r="A414" t="str">
            <v>2-1601-003</v>
          </cell>
        </row>
        <row r="415">
          <cell r="A415" t="str">
            <v>2-1601-007</v>
          </cell>
        </row>
        <row r="416">
          <cell r="A416" t="str">
            <v>2-1601-010</v>
          </cell>
        </row>
        <row r="417">
          <cell r="A417" t="str">
            <v>2-1601-011</v>
          </cell>
        </row>
        <row r="418">
          <cell r="A418" t="str">
            <v>2-1601-015</v>
          </cell>
        </row>
        <row r="419">
          <cell r="A419" t="str">
            <v>2-1601-019</v>
          </cell>
        </row>
        <row r="420">
          <cell r="A420" t="str">
            <v>2-1601-020</v>
          </cell>
        </row>
        <row r="421">
          <cell r="A421" t="str">
            <v>2-1601-021</v>
          </cell>
        </row>
        <row r="422">
          <cell r="A422" t="str">
            <v>2-1601-022</v>
          </cell>
        </row>
        <row r="423">
          <cell r="A423" t="str">
            <v>2-1601-023</v>
          </cell>
        </row>
        <row r="424">
          <cell r="A424" t="str">
            <v>2-1601-024</v>
          </cell>
        </row>
        <row r="425">
          <cell r="A425" t="str">
            <v>2-1601-025</v>
          </cell>
        </row>
        <row r="426">
          <cell r="A426" t="str">
            <v>2-1601-026</v>
          </cell>
        </row>
        <row r="427">
          <cell r="A427" t="str">
            <v>2-1601-027</v>
          </cell>
        </row>
        <row r="428">
          <cell r="A428" t="str">
            <v>2-1601-028</v>
          </cell>
        </row>
        <row r="429">
          <cell r="A429" t="str">
            <v>2-1601-029</v>
          </cell>
        </row>
        <row r="430">
          <cell r="A430" t="str">
            <v>2-1601-030</v>
          </cell>
        </row>
        <row r="431">
          <cell r="A431" t="str">
            <v>2-1602-001</v>
          </cell>
        </row>
        <row r="432">
          <cell r="A432" t="str">
            <v>2-2201-001</v>
          </cell>
        </row>
        <row r="433">
          <cell r="A433" t="str">
            <v>2-2301-001</v>
          </cell>
        </row>
        <row r="434">
          <cell r="A434" t="str">
            <v>2-2301-005</v>
          </cell>
        </row>
        <row r="435">
          <cell r="A435" t="str">
            <v>2-2301-010</v>
          </cell>
        </row>
        <row r="436">
          <cell r="A436" t="str">
            <v>2-2301-012</v>
          </cell>
        </row>
        <row r="437">
          <cell r="A437" t="str">
            <v>2-2301-014</v>
          </cell>
        </row>
        <row r="438">
          <cell r="A438" t="str">
            <v>2-2301-017</v>
          </cell>
        </row>
        <row r="439">
          <cell r="A439" t="str">
            <v>2-2301-018</v>
          </cell>
        </row>
        <row r="440">
          <cell r="A440" t="str">
            <v>2-2301-020</v>
          </cell>
        </row>
        <row r="441">
          <cell r="A441" t="str">
            <v>2-2301-025</v>
          </cell>
        </row>
        <row r="442">
          <cell r="A442" t="str">
            <v>2-2301-026</v>
          </cell>
        </row>
        <row r="443">
          <cell r="A443" t="str">
            <v>2-2301-027</v>
          </cell>
        </row>
        <row r="444">
          <cell r="A444" t="str">
            <v>2-2301-028</v>
          </cell>
        </row>
        <row r="445">
          <cell r="A445" t="str">
            <v>2-2302-001</v>
          </cell>
        </row>
        <row r="446">
          <cell r="A446" t="str">
            <v>2-2302-005</v>
          </cell>
        </row>
        <row r="447">
          <cell r="A447" t="str">
            <v>2-2302-008</v>
          </cell>
        </row>
        <row r="448">
          <cell r="A448" t="str">
            <v>2-2302-008</v>
          </cell>
        </row>
        <row r="449">
          <cell r="A449" t="str">
            <v>2-2302-009</v>
          </cell>
        </row>
        <row r="450">
          <cell r="A450" t="str">
            <v>2-2302-010</v>
          </cell>
        </row>
        <row r="451">
          <cell r="A451" t="str">
            <v>2-2302-013</v>
          </cell>
        </row>
        <row r="452">
          <cell r="A452" t="str">
            <v>2-2302-014</v>
          </cell>
        </row>
        <row r="453">
          <cell r="A453" t="str">
            <v>2-2302-015</v>
          </cell>
        </row>
        <row r="454">
          <cell r="A454" t="str">
            <v>2-2302-016</v>
          </cell>
        </row>
        <row r="455">
          <cell r="A455" t="str">
            <v>2-2302-017</v>
          </cell>
        </row>
        <row r="456">
          <cell r="A456" t="str">
            <v>2-2302-018</v>
          </cell>
        </row>
        <row r="457">
          <cell r="A457" t="str">
            <v>2-2302-019</v>
          </cell>
        </row>
        <row r="458">
          <cell r="A458" t="str">
            <v>2-2302-020</v>
          </cell>
        </row>
        <row r="459">
          <cell r="A459" t="str">
            <v>2-2302-023</v>
          </cell>
        </row>
        <row r="460">
          <cell r="A460" t="str">
            <v>2-2302-024</v>
          </cell>
        </row>
        <row r="461">
          <cell r="A461" t="str">
            <v>2-2302-026</v>
          </cell>
        </row>
        <row r="462">
          <cell r="A462" t="str">
            <v>2-2302-029</v>
          </cell>
        </row>
        <row r="463">
          <cell r="A463" t="str">
            <v>2-2302-031</v>
          </cell>
        </row>
        <row r="464">
          <cell r="A464" t="str">
            <v>2-2302-032</v>
          </cell>
        </row>
        <row r="465">
          <cell r="A465" t="str">
            <v>2-2302-033</v>
          </cell>
        </row>
        <row r="466">
          <cell r="A466" t="str">
            <v>2-2302-034</v>
          </cell>
        </row>
        <row r="467">
          <cell r="A467" t="str">
            <v>2-2302-035</v>
          </cell>
        </row>
        <row r="468">
          <cell r="A468" t="str">
            <v>2-2302-036</v>
          </cell>
        </row>
        <row r="469">
          <cell r="A469" t="str">
            <v>2-2302-037</v>
          </cell>
        </row>
        <row r="470">
          <cell r="A470" t="str">
            <v>2-2302-038</v>
          </cell>
        </row>
        <row r="471">
          <cell r="A471" t="str">
            <v>2-2302-039</v>
          </cell>
        </row>
        <row r="472">
          <cell r="A472" t="str">
            <v>2-2303-019</v>
          </cell>
        </row>
        <row r="473">
          <cell r="A473" t="str">
            <v>2-2303-022</v>
          </cell>
        </row>
        <row r="474">
          <cell r="A474" t="str">
            <v>2-2304-001</v>
          </cell>
        </row>
        <row r="475">
          <cell r="A475" t="str">
            <v>2-2304-005</v>
          </cell>
        </row>
        <row r="476">
          <cell r="A476" t="str">
            <v>2-2304-008</v>
          </cell>
        </row>
        <row r="477">
          <cell r="A477" t="str">
            <v>2-2304-008</v>
          </cell>
        </row>
        <row r="478">
          <cell r="A478" t="str">
            <v>2-2304-009</v>
          </cell>
        </row>
        <row r="479">
          <cell r="A479" t="str">
            <v>2-2304-010</v>
          </cell>
        </row>
        <row r="480">
          <cell r="A480" t="str">
            <v>2-2304-012</v>
          </cell>
        </row>
        <row r="481">
          <cell r="A481" t="str">
            <v>2-2304-013</v>
          </cell>
        </row>
        <row r="482">
          <cell r="A482" t="str">
            <v>2-2304-014</v>
          </cell>
        </row>
        <row r="483">
          <cell r="A483" t="str">
            <v>2-2304-015</v>
          </cell>
        </row>
        <row r="484">
          <cell r="A484" t="str">
            <v>2-2304-016</v>
          </cell>
        </row>
        <row r="485">
          <cell r="A485" t="str">
            <v>2-2304-017</v>
          </cell>
        </row>
        <row r="486">
          <cell r="A486" t="str">
            <v>2-2304-018</v>
          </cell>
        </row>
        <row r="487">
          <cell r="A487" t="str">
            <v>2-2304-019</v>
          </cell>
        </row>
        <row r="488">
          <cell r="A488" t="str">
            <v>2-2304-020</v>
          </cell>
        </row>
        <row r="489">
          <cell r="A489" t="str">
            <v>2-2304-023</v>
          </cell>
        </row>
        <row r="490">
          <cell r="A490" t="str">
            <v>2-2304-024</v>
          </cell>
        </row>
        <row r="491">
          <cell r="A491" t="str">
            <v>2-2304-026</v>
          </cell>
        </row>
        <row r="492">
          <cell r="A492" t="str">
            <v>2-2304-029</v>
          </cell>
        </row>
        <row r="493">
          <cell r="A493" t="str">
            <v>2-2304-032</v>
          </cell>
        </row>
        <row r="494">
          <cell r="A494" t="str">
            <v>2-2304-033</v>
          </cell>
        </row>
        <row r="495">
          <cell r="A495" t="str">
            <v xml:space="preserve">2-2304-034 </v>
          </cell>
        </row>
        <row r="496">
          <cell r="A496" t="str">
            <v>2-2304-035</v>
          </cell>
        </row>
        <row r="497">
          <cell r="A497" t="str">
            <v>2-2304-036</v>
          </cell>
        </row>
        <row r="498">
          <cell r="A498" t="str">
            <v>2-2304-037</v>
          </cell>
        </row>
        <row r="499">
          <cell r="A499" t="str">
            <v>2-2304-038</v>
          </cell>
        </row>
        <row r="500">
          <cell r="A500" t="str">
            <v>2-2304-039</v>
          </cell>
        </row>
        <row r="501">
          <cell r="A501" t="str">
            <v>2-2306-001</v>
          </cell>
        </row>
        <row r="502">
          <cell r="A502" t="str">
            <v>2-2306-005</v>
          </cell>
        </row>
        <row r="503">
          <cell r="A503" t="str">
            <v>2-2306-008</v>
          </cell>
        </row>
        <row r="504">
          <cell r="A504" t="str">
            <v>2-2306-008</v>
          </cell>
        </row>
        <row r="505">
          <cell r="A505" t="str">
            <v>2-2306-009</v>
          </cell>
        </row>
        <row r="506">
          <cell r="A506" t="str">
            <v>2-2306-010</v>
          </cell>
        </row>
        <row r="507">
          <cell r="A507" t="str">
            <v>2-2306-012</v>
          </cell>
        </row>
        <row r="508">
          <cell r="A508" t="str">
            <v>2-2306-013</v>
          </cell>
        </row>
        <row r="509">
          <cell r="A509" t="str">
            <v>2-2306-014</v>
          </cell>
        </row>
        <row r="510">
          <cell r="A510" t="str">
            <v>2-2306-015</v>
          </cell>
        </row>
        <row r="511">
          <cell r="A511" t="str">
            <v>2-2306-016</v>
          </cell>
        </row>
        <row r="512">
          <cell r="A512" t="str">
            <v>2-2306-017</v>
          </cell>
        </row>
        <row r="513">
          <cell r="A513" t="str">
            <v>2-2306-018</v>
          </cell>
        </row>
        <row r="514">
          <cell r="A514" t="str">
            <v>2-2306-019</v>
          </cell>
        </row>
        <row r="515">
          <cell r="A515" t="str">
            <v>2-2306-020</v>
          </cell>
        </row>
        <row r="516">
          <cell r="A516" t="str">
            <v>2-2306-023</v>
          </cell>
        </row>
        <row r="517">
          <cell r="A517" t="str">
            <v>2-2306-024</v>
          </cell>
        </row>
        <row r="518">
          <cell r="A518" t="str">
            <v>2-2306-025</v>
          </cell>
        </row>
        <row r="519">
          <cell r="A519" t="str">
            <v>2-2306-027</v>
          </cell>
        </row>
        <row r="520">
          <cell r="A520" t="str">
            <v>2-2306-030</v>
          </cell>
        </row>
        <row r="521">
          <cell r="A521" t="str">
            <v>2-2306-033</v>
          </cell>
        </row>
        <row r="522">
          <cell r="A522" t="str">
            <v>2-2306-034</v>
          </cell>
        </row>
        <row r="523">
          <cell r="A523" t="str">
            <v>2-2306-035</v>
          </cell>
        </row>
        <row r="524">
          <cell r="A524" t="str">
            <v>2-2306-036</v>
          </cell>
        </row>
        <row r="525">
          <cell r="A525" t="str">
            <v>2-2306-037</v>
          </cell>
        </row>
        <row r="526">
          <cell r="A526" t="str">
            <v>2-2306-038</v>
          </cell>
        </row>
        <row r="527">
          <cell r="A527" t="str">
            <v>2-2306-039</v>
          </cell>
        </row>
        <row r="528">
          <cell r="A528" t="str">
            <v>2-2306-040</v>
          </cell>
        </row>
        <row r="529">
          <cell r="A529" t="str">
            <v>2-2306-041</v>
          </cell>
        </row>
        <row r="530">
          <cell r="A530" t="str">
            <v>2-2306-042</v>
          </cell>
        </row>
        <row r="531">
          <cell r="A531" t="str">
            <v>2-2306-043</v>
          </cell>
        </row>
        <row r="532">
          <cell r="A532" t="str">
            <v>2-2308-001</v>
          </cell>
        </row>
        <row r="533">
          <cell r="A533" t="str">
            <v>2-2308-005</v>
          </cell>
        </row>
        <row r="534">
          <cell r="A534" t="str">
            <v>2-2308-008</v>
          </cell>
        </row>
        <row r="535">
          <cell r="A535" t="str">
            <v>2-2308-008</v>
          </cell>
        </row>
        <row r="536">
          <cell r="A536" t="str">
            <v>2-2308-009</v>
          </cell>
        </row>
        <row r="537">
          <cell r="A537" t="str">
            <v>2-2308-010</v>
          </cell>
        </row>
        <row r="538">
          <cell r="A538" t="str">
            <v>2-2308-012</v>
          </cell>
        </row>
        <row r="539">
          <cell r="A539" t="str">
            <v>2-2308-013</v>
          </cell>
        </row>
        <row r="540">
          <cell r="A540" t="str">
            <v>2-2308-014</v>
          </cell>
        </row>
        <row r="541">
          <cell r="A541" t="str">
            <v>2-2308-015</v>
          </cell>
        </row>
        <row r="542">
          <cell r="A542" t="str">
            <v>2-2308-016</v>
          </cell>
        </row>
        <row r="543">
          <cell r="A543" t="str">
            <v>2-2308-017</v>
          </cell>
        </row>
        <row r="544">
          <cell r="A544" t="str">
            <v>2-2308-018</v>
          </cell>
        </row>
        <row r="545">
          <cell r="A545" t="str">
            <v>2-2308-020</v>
          </cell>
        </row>
        <row r="546">
          <cell r="A546" t="str">
            <v>2-2308-023</v>
          </cell>
        </row>
        <row r="547">
          <cell r="A547" t="str">
            <v>2-2308-024</v>
          </cell>
        </row>
        <row r="548">
          <cell r="A548" t="str">
            <v>2-2308-026</v>
          </cell>
        </row>
        <row r="549">
          <cell r="A549" t="str">
            <v>2-2308-029</v>
          </cell>
        </row>
        <row r="550">
          <cell r="A550" t="str">
            <v>2-2308-032</v>
          </cell>
        </row>
        <row r="551">
          <cell r="A551" t="str">
            <v>2-2308-033</v>
          </cell>
        </row>
        <row r="552">
          <cell r="A552" t="str">
            <v>2-2308-034</v>
          </cell>
        </row>
        <row r="553">
          <cell r="A553" t="str">
            <v>2-2308-035</v>
          </cell>
        </row>
        <row r="554">
          <cell r="A554" t="str">
            <v>2-2308-036</v>
          </cell>
        </row>
        <row r="555">
          <cell r="A555" t="str">
            <v>2-2308-037</v>
          </cell>
        </row>
        <row r="556">
          <cell r="A556" t="str">
            <v>2-2308-038</v>
          </cell>
        </row>
        <row r="557">
          <cell r="A557" t="str">
            <v>2-2308-039</v>
          </cell>
        </row>
        <row r="558">
          <cell r="A558" t="str">
            <v>2-2308-040</v>
          </cell>
        </row>
        <row r="559">
          <cell r="A559" t="str">
            <v>2-24131-001</v>
          </cell>
        </row>
        <row r="560">
          <cell r="A560" t="str">
            <v>2-24131-002</v>
          </cell>
        </row>
        <row r="561">
          <cell r="A561" t="str">
            <v>2-24131-003</v>
          </cell>
        </row>
        <row r="562">
          <cell r="A562" t="str">
            <v>2-24131-004</v>
          </cell>
        </row>
        <row r="563">
          <cell r="A563" t="str">
            <v>2-24131-005</v>
          </cell>
        </row>
        <row r="564">
          <cell r="A564" t="str">
            <v>0-0000-000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総括表"/>
      <sheetName val="作業用"/>
      <sheetName val="Sheet1"/>
    </sheetNames>
    <sheetDataSet>
      <sheetData sheetId="0"/>
      <sheetData sheetId="1"/>
      <sheetData sheetId="2">
        <row r="37">
          <cell r="A37" t="str">
            <v>2-0101-</v>
          </cell>
          <cell r="B37" t="str">
            <v>再生砕石(RC-40)</v>
          </cell>
          <cell r="D37" t="str">
            <v>登録数→</v>
          </cell>
          <cell r="E37" t="str">
            <v>-</v>
          </cell>
        </row>
        <row r="38">
          <cell r="A38" t="str">
            <v>2-0102-</v>
          </cell>
          <cell r="B38" t="str">
            <v>再生砕石(RC-30)</v>
          </cell>
          <cell r="D38" t="str">
            <v>陶磁器質タイル</v>
          </cell>
        </row>
        <row r="39">
          <cell r="A39" t="str">
            <v>2-0103-</v>
          </cell>
          <cell r="B39" t="str">
            <v>再生砕石(RC-20)</v>
          </cell>
          <cell r="D39" t="str">
            <v>登録番号</v>
          </cell>
          <cell r="E39" t="str">
            <v>登録状況</v>
          </cell>
        </row>
        <row r="40">
          <cell r="A40" t="str">
            <v>2-0104-</v>
          </cell>
          <cell r="B40" t="str">
            <v>再生砕石(RC-40)下層路盤用</v>
          </cell>
          <cell r="D40" t="str">
            <v>2-10*</v>
          </cell>
          <cell r="E40" t="str">
            <v>登録中</v>
          </cell>
        </row>
        <row r="41">
          <cell r="A41" t="str">
            <v>2-0105-</v>
          </cell>
          <cell r="B41" t="str">
            <v>再生砕石(RC-30)下層路盤用</v>
          </cell>
          <cell r="D41" t="str">
            <v>登録数→</v>
          </cell>
          <cell r="E41" t="str">
            <v>-</v>
          </cell>
        </row>
        <row r="42">
          <cell r="A42" t="str">
            <v>2-0201-</v>
          </cell>
          <cell r="B42" t="str">
            <v>再生粒度調整砕石(RM-40)上層路盤用</v>
          </cell>
          <cell r="D42" t="str">
            <v>土壌改良材</v>
          </cell>
        </row>
        <row r="43">
          <cell r="A43" t="str">
            <v>2-0202-</v>
          </cell>
          <cell r="B43" t="str">
            <v>再生粒度調整砕石(RM-30)上層路盤用</v>
          </cell>
          <cell r="D43" t="str">
            <v>登録番号</v>
          </cell>
          <cell r="E43" t="str">
            <v>登録状況</v>
          </cell>
        </row>
        <row r="44">
          <cell r="A44" t="str">
            <v>2-0302-</v>
          </cell>
          <cell r="B44" t="str">
            <v>粒度調整鉄鋼スラグ（MS-25）</v>
          </cell>
          <cell r="D44" t="str">
            <v>2-13*</v>
          </cell>
          <cell r="E44" t="str">
            <v>登録中</v>
          </cell>
        </row>
        <row r="45">
          <cell r="A45" t="str">
            <v>2-0303-</v>
          </cell>
          <cell r="B45" t="str">
            <v>クラッシャーラン鉄鋼スラグ（CS-40）</v>
          </cell>
          <cell r="D45" t="str">
            <v>登録数→</v>
          </cell>
          <cell r="E45" t="str">
            <v>-</v>
          </cell>
        </row>
        <row r="46">
          <cell r="A46" t="str">
            <v>2-0401-</v>
          </cell>
          <cell r="B46" t="str">
            <v>再生砂</v>
          </cell>
          <cell r="D46" t="str">
            <v>有機肥料</v>
          </cell>
        </row>
        <row r="47">
          <cell r="A47" t="str">
            <v>2-0501-</v>
          </cell>
          <cell r="B47" t="str">
            <v>インターロッキングブロック(普通)車道・駐車場用</v>
          </cell>
          <cell r="D47" t="str">
            <v>登録番号</v>
          </cell>
          <cell r="E47" t="str">
            <v>登録状況</v>
          </cell>
        </row>
        <row r="48">
          <cell r="A48" t="str">
            <v>2-0502-</v>
          </cell>
          <cell r="B48" t="str">
            <v>インターロッキングブロック(普通)歩道用</v>
          </cell>
          <cell r="D48" t="str">
            <v>2-16*</v>
          </cell>
          <cell r="E48" t="str">
            <v>登録中</v>
          </cell>
        </row>
        <row r="49">
          <cell r="A49" t="str">
            <v>2-0503-</v>
          </cell>
          <cell r="B49" t="str">
            <v>インターロッキングブロック(透水性)歩道用</v>
          </cell>
          <cell r="D49" t="str">
            <v>登録数→</v>
          </cell>
          <cell r="E49">
            <v>15</v>
          </cell>
        </row>
        <row r="50">
          <cell r="A50" t="str">
            <v>2-0506-</v>
          </cell>
          <cell r="B50" t="str">
            <v>インターロッキングブロック(視覚障害者誘導用)歩道用</v>
          </cell>
          <cell r="D50" t="str">
            <v>擬木</v>
          </cell>
        </row>
        <row r="51">
          <cell r="A51" t="str">
            <v>2-0603-</v>
          </cell>
          <cell r="B51" t="str">
            <v>素地パーティクルボード(8タイプ)</v>
          </cell>
          <cell r="D51" t="str">
            <v>登録番号</v>
          </cell>
          <cell r="E51" t="str">
            <v>登録状況</v>
          </cell>
        </row>
        <row r="52">
          <cell r="A52" t="str">
            <v>2-1201-</v>
          </cell>
          <cell r="B52" t="str">
            <v>コンクリート用再生型枠(プラスチック製)</v>
          </cell>
          <cell r="D52" t="str">
            <v>2-19*</v>
          </cell>
          <cell r="E52" t="str">
            <v>登録中</v>
          </cell>
        </row>
        <row r="53">
          <cell r="A53" t="str">
            <v>2-1301-</v>
          </cell>
          <cell r="B53" t="str">
            <v>土壌改良材（浄水場発生土を原材料としたものに限る）</v>
          </cell>
          <cell r="D53" t="str">
            <v>登録数→</v>
          </cell>
          <cell r="E53" t="str">
            <v>-</v>
          </cell>
        </row>
        <row r="54">
          <cell r="A54" t="str">
            <v>2-1401-</v>
          </cell>
          <cell r="B54" t="str">
            <v>緑化基盤材</v>
          </cell>
          <cell r="D54" t="str">
            <v>食品トレー</v>
          </cell>
        </row>
        <row r="55">
          <cell r="A55" t="str">
            <v>2-1402-</v>
          </cell>
          <cell r="B55" t="str">
            <v>法面緑化用吹付材</v>
          </cell>
          <cell r="D55" t="str">
            <v>登録番号</v>
          </cell>
          <cell r="E55" t="str">
            <v>登録状況</v>
          </cell>
        </row>
        <row r="56">
          <cell r="A56" t="str">
            <v>2-1501-</v>
          </cell>
          <cell r="B56" t="str">
            <v>バーク堆肥</v>
          </cell>
          <cell r="D56" t="str">
            <v>2-22*</v>
          </cell>
          <cell r="E56" t="str">
            <v>登録中</v>
          </cell>
        </row>
        <row r="57">
          <cell r="A57" t="str">
            <v>2-1601-</v>
          </cell>
          <cell r="B57" t="str">
            <v>有機肥料(普通肥料)</v>
          </cell>
          <cell r="D57" t="str">
            <v>登録数→</v>
          </cell>
          <cell r="E57">
            <v>1</v>
          </cell>
        </row>
        <row r="58">
          <cell r="A58" t="str">
            <v>2-1602-</v>
          </cell>
          <cell r="B58" t="str">
            <v>有機肥料(特殊肥料)</v>
          </cell>
          <cell r="D58" t="str">
            <v>新規入力用</v>
          </cell>
        </row>
        <row r="59">
          <cell r="A59" t="str">
            <v>2-1901-</v>
          </cell>
          <cell r="B59" t="str">
            <v>擬木</v>
          </cell>
          <cell r="D59" t="str">
            <v>登録番号</v>
          </cell>
          <cell r="E59" t="str">
            <v>登録状況</v>
          </cell>
        </row>
        <row r="60">
          <cell r="A60" t="str">
            <v>2-2201-</v>
          </cell>
          <cell r="B60" t="str">
            <v>食品トレー(ポリスチレン製のものに限る）</v>
          </cell>
          <cell r="D60" t="str">
            <v>2-○○*</v>
          </cell>
          <cell r="E60" t="str">
            <v>登録中</v>
          </cell>
        </row>
        <row r="61">
          <cell r="A61" t="str">
            <v>2-2301-</v>
          </cell>
          <cell r="B61" t="str">
            <v>再生粗粒度アスファルト混合物(最大粒径20mm)A</v>
          </cell>
          <cell r="D61" t="str">
            <v>登録数→</v>
          </cell>
          <cell r="E61" t="str">
            <v>-</v>
          </cell>
        </row>
        <row r="62">
          <cell r="A62" t="str">
            <v>2-2302-</v>
          </cell>
          <cell r="B62" t="str">
            <v>再生粗粒度アスファルト混合物(最大粒径20mm)</v>
          </cell>
          <cell r="D62" t="str">
            <v>新規入力用</v>
          </cell>
        </row>
        <row r="63">
          <cell r="A63" t="str">
            <v>2-2303-</v>
          </cell>
          <cell r="B63" t="str">
            <v>再生密粒度アスファルト混合物(最大粒径20mm)A</v>
          </cell>
          <cell r="D63" t="str">
            <v>登録番号</v>
          </cell>
          <cell r="E63" t="str">
            <v>登録状況</v>
          </cell>
        </row>
        <row r="64">
          <cell r="A64" t="str">
            <v>2-2304-</v>
          </cell>
          <cell r="B64" t="str">
            <v>再生密粒度アスファルト混合物(最大粒径20mm)</v>
          </cell>
          <cell r="D64" t="str">
            <v>2-○○*</v>
          </cell>
          <cell r="E64" t="str">
            <v>登録中</v>
          </cell>
        </row>
        <row r="65">
          <cell r="A65" t="str">
            <v>2-2305-</v>
          </cell>
          <cell r="B65" t="str">
            <v>再生密粒度アスファルト混合物(最大粒径13mm)A</v>
          </cell>
          <cell r="D65" t="str">
            <v>登録数→</v>
          </cell>
          <cell r="E65" t="str">
            <v>-</v>
          </cell>
        </row>
        <row r="66">
          <cell r="A66" t="str">
            <v>2-2306-</v>
          </cell>
          <cell r="B66" t="str">
            <v>再生密粒度アスファルト混合物(最大粒径13mm)</v>
          </cell>
        </row>
        <row r="67">
          <cell r="A67" t="str">
            <v>2-2308-</v>
          </cell>
          <cell r="B67" t="str">
            <v>再生細粒度アスファルト混合物(最大粒径13mm)</v>
          </cell>
        </row>
        <row r="68">
          <cell r="A68" t="str">
            <v>2-24131</v>
          </cell>
          <cell r="B68" t="str">
            <v>土木製品</v>
          </cell>
        </row>
        <row r="69">
          <cell r="A69" t="str">
            <v>2-0301-</v>
          </cell>
          <cell r="B69" t="str">
            <v>水硬性粒度調整鉄鋼スラグ(HMS-25)</v>
          </cell>
        </row>
        <row r="70">
          <cell r="A70" t="str">
            <v>左端から七桁</v>
          </cell>
          <cell r="B70" t="str">
            <v>品目名を入力</v>
          </cell>
        </row>
        <row r="71">
          <cell r="A71" t="str">
            <v>左端から七桁</v>
          </cell>
          <cell r="B71" t="str">
            <v>品目名を入力</v>
          </cell>
        </row>
        <row r="72">
          <cell r="A72" t="str">
            <v>左端から七桁</v>
          </cell>
          <cell r="B72" t="str">
            <v>品目名を入力</v>
          </cell>
        </row>
        <row r="73">
          <cell r="A73" t="str">
            <v>左端から七桁</v>
          </cell>
          <cell r="B73" t="str">
            <v>品目名を入力</v>
          </cell>
        </row>
        <row r="74">
          <cell r="A74" t="str">
            <v>左端から七桁</v>
          </cell>
          <cell r="B74" t="str">
            <v>品目名を入力</v>
          </cell>
        </row>
        <row r="75">
          <cell r="A75" t="str">
            <v>左端から七桁</v>
          </cell>
          <cell r="B75" t="str">
            <v>品目名を入力</v>
          </cell>
        </row>
        <row r="76">
          <cell r="A76" t="str">
            <v>左端から七桁</v>
          </cell>
          <cell r="B76" t="str">
            <v>品目名を入力</v>
          </cell>
        </row>
        <row r="77">
          <cell r="A77" t="str">
            <v>左端から七桁</v>
          </cell>
          <cell r="B77" t="str">
            <v>品目名を入力</v>
          </cell>
        </row>
        <row r="78">
          <cell r="A78" t="str">
            <v>左端から七桁</v>
          </cell>
          <cell r="B78" t="str">
            <v>品目名を入力</v>
          </cell>
        </row>
        <row r="79">
          <cell r="A79" t="str">
            <v>左端から七桁</v>
          </cell>
          <cell r="B79" t="str">
            <v>品目名を入力</v>
          </cell>
        </row>
        <row r="80">
          <cell r="A80" t="str">
            <v>左端から七桁</v>
          </cell>
          <cell r="B80" t="str">
            <v>品目名を入力</v>
          </cell>
        </row>
        <row r="81">
          <cell r="A81" t="str">
            <v>左端から七桁</v>
          </cell>
          <cell r="B81" t="str">
            <v>品目名を入力</v>
          </cell>
        </row>
        <row r="82">
          <cell r="A82" t="str">
            <v>左端から七桁</v>
          </cell>
          <cell r="B82" t="str">
            <v>品目名を入力</v>
          </cell>
        </row>
        <row r="83">
          <cell r="A83" t="str">
            <v>左端から七桁</v>
          </cell>
          <cell r="B83" t="str">
            <v>品目名を入力</v>
          </cell>
        </row>
        <row r="84">
          <cell r="A84" t="str">
            <v>左端から七桁</v>
          </cell>
          <cell r="B84" t="str">
            <v>品目名を入力</v>
          </cell>
        </row>
        <row r="85">
          <cell r="A85" t="str">
            <v>左端から七桁</v>
          </cell>
          <cell r="B85" t="str">
            <v>品目名を入力</v>
          </cell>
        </row>
        <row r="86">
          <cell r="A86" t="str">
            <v>左端から七桁</v>
          </cell>
          <cell r="B86" t="str">
            <v>品目名を入力</v>
          </cell>
        </row>
        <row r="87">
          <cell r="A87" t="str">
            <v>左端から七桁</v>
          </cell>
          <cell r="B87" t="str">
            <v>品目名を入力</v>
          </cell>
        </row>
        <row r="88">
          <cell r="A88" t="str">
            <v>左端から七桁</v>
          </cell>
          <cell r="B88" t="str">
            <v>品目名を入力</v>
          </cell>
        </row>
        <row r="89">
          <cell r="A89" t="str">
            <v>左端から七桁</v>
          </cell>
          <cell r="B89" t="str">
            <v>品目名を入力</v>
          </cell>
        </row>
        <row r="90">
          <cell r="A90" t="str">
            <v>左端から七桁</v>
          </cell>
          <cell r="B90" t="str">
            <v>品目名を入力</v>
          </cell>
        </row>
        <row r="91">
          <cell r="A91" t="str">
            <v>左端から七桁</v>
          </cell>
          <cell r="B91" t="str">
            <v>品目名を入力</v>
          </cell>
        </row>
        <row r="92">
          <cell r="A92" t="str">
            <v>左端から七桁</v>
          </cell>
          <cell r="B92" t="str">
            <v>品目名を入力</v>
          </cell>
        </row>
        <row r="93">
          <cell r="A93" t="str">
            <v>左端から七桁</v>
          </cell>
          <cell r="B93" t="str">
            <v>品目名を入力</v>
          </cell>
        </row>
        <row r="94">
          <cell r="A94" t="str">
            <v>左端から七桁</v>
          </cell>
          <cell r="B94" t="str">
            <v>品目名を入力</v>
          </cell>
        </row>
        <row r="95">
          <cell r="A95" t="str">
            <v>左端から七桁</v>
          </cell>
          <cell r="B95" t="str">
            <v>品目名を入力</v>
          </cell>
        </row>
        <row r="96">
          <cell r="A96" t="str">
            <v>左端から七桁</v>
          </cell>
          <cell r="B96" t="str">
            <v>品目名を入力</v>
          </cell>
        </row>
        <row r="97">
          <cell r="A97" t="str">
            <v>左端から七桁</v>
          </cell>
          <cell r="B97" t="str">
            <v>品目名を入力</v>
          </cell>
        </row>
        <row r="98">
          <cell r="A98" t="str">
            <v>左端から七桁</v>
          </cell>
          <cell r="B98" t="str">
            <v>品目名を入力</v>
          </cell>
        </row>
        <row r="99">
          <cell r="A99" t="str">
            <v>左端から七桁</v>
          </cell>
          <cell r="B99" t="str">
            <v>品目名を入力</v>
          </cell>
        </row>
        <row r="100">
          <cell r="A100" t="str">
            <v>左端から七桁</v>
          </cell>
          <cell r="B100" t="str">
            <v>品目名を入力</v>
          </cell>
        </row>
        <row r="101">
          <cell r="A101" t="str">
            <v>左端から七桁</v>
          </cell>
          <cell r="B101" t="str">
            <v>品目名を入力</v>
          </cell>
        </row>
        <row r="102">
          <cell r="A102" t="str">
            <v>左端から七桁</v>
          </cell>
          <cell r="B102" t="str">
            <v>品目名を入力</v>
          </cell>
        </row>
        <row r="103">
          <cell r="A103" t="str">
            <v>左端から七桁</v>
          </cell>
          <cell r="B103" t="str">
            <v>品目名を入力</v>
          </cell>
        </row>
        <row r="104">
          <cell r="A104" t="str">
            <v>左端から七桁</v>
          </cell>
          <cell r="B104" t="str">
            <v>品目名を入力</v>
          </cell>
        </row>
        <row r="105">
          <cell r="A105" t="str">
            <v>左端から七桁</v>
          </cell>
          <cell r="B105" t="str">
            <v>品目名を入力</v>
          </cell>
        </row>
        <row r="106">
          <cell r="A106" t="str">
            <v>左端から七桁</v>
          </cell>
          <cell r="B106" t="str">
            <v>品目名を入力</v>
          </cell>
        </row>
        <row r="107">
          <cell r="A107" t="str">
            <v>左端から七桁</v>
          </cell>
          <cell r="B107" t="str">
            <v>品目名を入力</v>
          </cell>
        </row>
        <row r="108">
          <cell r="A108" t="str">
            <v>左端から七桁</v>
          </cell>
          <cell r="B108" t="str">
            <v>品目名を入力</v>
          </cell>
        </row>
        <row r="109">
          <cell r="A109" t="str">
            <v>左端から七桁</v>
          </cell>
          <cell r="B109" t="str">
            <v>品目名を入力</v>
          </cell>
        </row>
        <row r="110">
          <cell r="A110" t="str">
            <v>左端から七桁</v>
          </cell>
          <cell r="B110" t="str">
            <v>品目名を入力</v>
          </cell>
        </row>
        <row r="111">
          <cell r="A111" t="str">
            <v>左端から七桁</v>
          </cell>
          <cell r="B111" t="str">
            <v>品目名を入力</v>
          </cell>
        </row>
        <row r="112">
          <cell r="A112" t="str">
            <v>左端から七桁</v>
          </cell>
          <cell r="B112" t="str">
            <v>品目名を入力</v>
          </cell>
        </row>
        <row r="113">
          <cell r="A113" t="str">
            <v>左端から七桁</v>
          </cell>
          <cell r="B113" t="str">
            <v>品目名を入力</v>
          </cell>
        </row>
        <row r="114">
          <cell r="A114" t="str">
            <v>左端から七桁</v>
          </cell>
          <cell r="B114" t="str">
            <v>品目名を入力</v>
          </cell>
        </row>
        <row r="115">
          <cell r="A115" t="str">
            <v>左端から七桁</v>
          </cell>
          <cell r="B115" t="str">
            <v>品目名を入力</v>
          </cell>
        </row>
        <row r="116">
          <cell r="A116" t="str">
            <v>左端から七桁</v>
          </cell>
          <cell r="B116" t="str">
            <v>品目名を入力</v>
          </cell>
        </row>
        <row r="117">
          <cell r="A117" t="str">
            <v>左端から七桁</v>
          </cell>
          <cell r="B117" t="str">
            <v>品目名を入力</v>
          </cell>
        </row>
        <row r="118">
          <cell r="A118" t="str">
            <v>左端から七桁</v>
          </cell>
          <cell r="B118" t="str">
            <v>品目名を入力</v>
          </cell>
        </row>
        <row r="119">
          <cell r="A119" t="str">
            <v>左端から七桁</v>
          </cell>
          <cell r="B119" t="str">
            <v>品目名を入力</v>
          </cell>
        </row>
        <row r="120">
          <cell r="A120" t="str">
            <v>左端から七桁</v>
          </cell>
          <cell r="B120" t="str">
            <v>品目名を入力</v>
          </cell>
        </row>
        <row r="121">
          <cell r="A121" t="str">
            <v>左端から七桁</v>
          </cell>
          <cell r="B121" t="str">
            <v>品目名を入力</v>
          </cell>
        </row>
        <row r="122">
          <cell r="A122" t="str">
            <v>左端から七桁</v>
          </cell>
          <cell r="B122" t="str">
            <v>品目名を入力</v>
          </cell>
        </row>
        <row r="123">
          <cell r="A123" t="str">
            <v>左端から七桁</v>
          </cell>
          <cell r="B123" t="str">
            <v>品目名を入力</v>
          </cell>
        </row>
        <row r="124">
          <cell r="A124" t="str">
            <v>左端から七桁</v>
          </cell>
          <cell r="B124" t="str">
            <v>品目名を入力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4"/>
  <sheetViews>
    <sheetView tabSelected="1" view="pageBreakPreview" zoomScaleNormal="100" zoomScaleSheetLayoutView="100" workbookViewId="0"/>
  </sheetViews>
  <sheetFormatPr defaultRowHeight="13.2" x14ac:dyDescent="0.2"/>
  <cols>
    <col min="1" max="1" width="2.109375" customWidth="1"/>
    <col min="2" max="2" width="17.21875" customWidth="1"/>
    <col min="3" max="3" width="9.109375" customWidth="1"/>
    <col min="5" max="5" width="6.109375" customWidth="1"/>
    <col min="6" max="6" width="27.109375" customWidth="1"/>
    <col min="7" max="7" width="27" style="1" customWidth="1"/>
    <col min="8" max="8" width="25.33203125" style="1" customWidth="1"/>
    <col min="9" max="9" width="2.21875" customWidth="1"/>
  </cols>
  <sheetData>
    <row r="2" spans="2:9" ht="20.25" customHeight="1" x14ac:dyDescent="0.2">
      <c r="B2" s="27" t="s">
        <v>348</v>
      </c>
      <c r="C2" s="27"/>
      <c r="D2" s="27"/>
      <c r="E2" s="27"/>
      <c r="F2" s="27"/>
      <c r="G2" s="27"/>
      <c r="H2" s="27"/>
      <c r="I2" s="27"/>
    </row>
    <row r="3" spans="2:9" ht="32.25" customHeight="1" x14ac:dyDescent="0.2">
      <c r="B3" s="27"/>
      <c r="C3" s="27"/>
      <c r="D3" s="27"/>
      <c r="E3" s="27"/>
      <c r="F3" s="27"/>
      <c r="G3" s="27"/>
      <c r="H3" s="27"/>
      <c r="I3" s="27"/>
    </row>
    <row r="4" spans="2:9" ht="37.5" customHeight="1" thickBot="1" x14ac:dyDescent="0.25"/>
    <row r="5" spans="2:9" ht="21.3" customHeight="1" x14ac:dyDescent="0.2">
      <c r="B5" s="10" t="s">
        <v>353</v>
      </c>
      <c r="C5" s="34" t="s">
        <v>543</v>
      </c>
      <c r="D5" s="35"/>
      <c r="E5" s="35"/>
      <c r="F5" s="35"/>
      <c r="G5" s="35"/>
      <c r="H5" s="36"/>
    </row>
    <row r="6" spans="2:9" ht="18" customHeight="1" x14ac:dyDescent="0.2">
      <c r="B6" s="11" t="s">
        <v>349</v>
      </c>
      <c r="C6" s="28" t="s">
        <v>544</v>
      </c>
      <c r="D6" s="29"/>
      <c r="E6" s="29"/>
      <c r="F6" s="29"/>
      <c r="G6" s="29"/>
      <c r="H6" s="30"/>
    </row>
    <row r="7" spans="2:9" ht="18.75" customHeight="1" x14ac:dyDescent="0.2">
      <c r="B7" s="11" t="s">
        <v>77</v>
      </c>
      <c r="C7" s="28" t="s">
        <v>545</v>
      </c>
      <c r="D7" s="29"/>
      <c r="E7" s="29"/>
      <c r="F7" s="29"/>
      <c r="G7" s="29"/>
      <c r="H7" s="30"/>
    </row>
    <row r="8" spans="2:9" ht="18.75" customHeight="1" x14ac:dyDescent="0.2">
      <c r="B8" s="11" t="s">
        <v>352</v>
      </c>
      <c r="C8" s="37" t="s">
        <v>546</v>
      </c>
      <c r="D8" s="38"/>
      <c r="E8" s="38"/>
      <c r="F8" s="38"/>
      <c r="G8" s="38"/>
      <c r="H8" s="39"/>
    </row>
    <row r="9" spans="2:9" ht="18" customHeight="1" x14ac:dyDescent="0.2">
      <c r="B9" s="11" t="s">
        <v>78</v>
      </c>
      <c r="C9" s="28" t="s">
        <v>547</v>
      </c>
      <c r="D9" s="29"/>
      <c r="E9" s="29"/>
      <c r="F9" s="29"/>
      <c r="G9" s="29"/>
      <c r="H9" s="30"/>
    </row>
    <row r="10" spans="2:9" ht="19.5" customHeight="1" thickBot="1" x14ac:dyDescent="0.25">
      <c r="B10" s="12" t="s">
        <v>350</v>
      </c>
      <c r="C10" s="31"/>
      <c r="D10" s="32"/>
      <c r="E10" s="32"/>
      <c r="F10" s="32"/>
      <c r="G10" s="32"/>
      <c r="H10" s="33"/>
    </row>
    <row r="11" spans="2:9" ht="45.3" customHeight="1" thickBot="1" x14ac:dyDescent="0.25">
      <c r="C11" t="s">
        <v>542</v>
      </c>
    </row>
    <row r="12" spans="2:9" ht="22.05" customHeight="1" thickBot="1" x14ac:dyDescent="0.25">
      <c r="B12" s="7" t="s">
        <v>139</v>
      </c>
      <c r="C12" s="7" t="s">
        <v>80</v>
      </c>
      <c r="D12" s="7" t="s">
        <v>98</v>
      </c>
      <c r="E12" s="8" t="s">
        <v>143</v>
      </c>
      <c r="F12" s="8" t="s">
        <v>331</v>
      </c>
      <c r="G12" s="9" t="s">
        <v>99</v>
      </c>
      <c r="H12" s="9" t="s">
        <v>76</v>
      </c>
    </row>
    <row r="13" spans="2:9" ht="13.8" thickBot="1" x14ac:dyDescent="0.25">
      <c r="B13" s="13" t="s">
        <v>1051</v>
      </c>
      <c r="C13" s="14">
        <v>45383</v>
      </c>
      <c r="D13" s="13">
        <v>100</v>
      </c>
      <c r="E13" s="5" t="str">
        <f>VLOOKUP(B13,データ!$A$1:$E$541,5,FALSE)</f>
        <v>枚</v>
      </c>
      <c r="F13" s="2" t="str">
        <f>VLOOKUP(B13,データ!$A$2:$E$541,2,FALSE)</f>
        <v>建築資材（例）</v>
      </c>
      <c r="G13" s="2" t="str">
        <f>VLOOKUP(B13,データ!$A$2:$E$541,3,FALSE)</f>
        <v>路盤用資材（例）</v>
      </c>
      <c r="H13" s="16" t="str">
        <f>VLOOKUP(B13,データ!$A$2:$E$541,4,FALSE)</f>
        <v>広島県庁</v>
      </c>
    </row>
    <row r="14" spans="2:9" ht="13.8" thickBot="1" x14ac:dyDescent="0.25">
      <c r="B14" s="13"/>
      <c r="C14" s="14"/>
      <c r="D14" s="13"/>
      <c r="E14" s="5" t="e">
        <f>VLOOKUP(B14,データ!$A$1:$E$541,5,FALSE)</f>
        <v>#N/A</v>
      </c>
      <c r="F14" s="2" t="e">
        <f>VLOOKUP(B14,データ!$A$2:$E$541,2,FALSE)</f>
        <v>#N/A</v>
      </c>
      <c r="G14" s="2" t="e">
        <f>VLOOKUP(B14,データ!$A$2:$E$541,3,FALSE)</f>
        <v>#N/A</v>
      </c>
      <c r="H14" s="16" t="e">
        <f>VLOOKUP(B14,データ!$A$2:$E$541,4,FALSE)</f>
        <v>#N/A</v>
      </c>
    </row>
    <row r="15" spans="2:9" ht="13.8" thickBot="1" x14ac:dyDescent="0.25">
      <c r="B15" s="13"/>
      <c r="C15" s="14"/>
      <c r="D15" s="13"/>
      <c r="E15" s="5" t="e">
        <f>VLOOKUP(B15,データ!$A$1:$E$541,5,FALSE)</f>
        <v>#N/A</v>
      </c>
      <c r="F15" s="2" t="e">
        <f>VLOOKUP(B15,データ!$A$2:$E$541,2,FALSE)</f>
        <v>#N/A</v>
      </c>
      <c r="G15" s="2" t="e">
        <f>VLOOKUP(B15,データ!$A$2:$E$541,3,FALSE)</f>
        <v>#N/A</v>
      </c>
      <c r="H15" s="16" t="e">
        <f>VLOOKUP(B15,データ!$A$2:$E$541,4,FALSE)</f>
        <v>#N/A</v>
      </c>
    </row>
    <row r="16" spans="2:9" ht="13.8" thickBot="1" x14ac:dyDescent="0.25">
      <c r="B16" s="13"/>
      <c r="C16" s="14"/>
      <c r="D16" s="13"/>
      <c r="E16" s="5" t="e">
        <f>VLOOKUP(B16,データ!$A$1:$E$541,5,FALSE)</f>
        <v>#N/A</v>
      </c>
      <c r="F16" s="2" t="e">
        <f>VLOOKUP(B16,データ!$A$2:$E$541,2,FALSE)</f>
        <v>#N/A</v>
      </c>
      <c r="G16" s="2" t="e">
        <f>VLOOKUP(B16,データ!$A$2:$E$541,3,FALSE)</f>
        <v>#N/A</v>
      </c>
      <c r="H16" s="16" t="e">
        <f>VLOOKUP(B16,データ!$A$2:$E$541,4,FALSE)</f>
        <v>#N/A</v>
      </c>
    </row>
    <row r="17" spans="2:8" ht="13.8" thickBot="1" x14ac:dyDescent="0.25">
      <c r="B17" s="13"/>
      <c r="C17" s="14"/>
      <c r="D17" s="13"/>
      <c r="E17" s="5" t="e">
        <f>VLOOKUP(B17,データ!$A$1:$E$541,5,FALSE)</f>
        <v>#N/A</v>
      </c>
      <c r="F17" s="2" t="e">
        <f>VLOOKUP(B17,データ!$A$2:$E$541,2,FALSE)</f>
        <v>#N/A</v>
      </c>
      <c r="G17" s="2" t="e">
        <f>VLOOKUP(B17,データ!$A$2:$E$541,3,FALSE)</f>
        <v>#N/A</v>
      </c>
      <c r="H17" s="16" t="e">
        <f>VLOOKUP(B17,データ!$A$2:$E$541,4,FALSE)</f>
        <v>#N/A</v>
      </c>
    </row>
    <row r="18" spans="2:8" ht="13.8" thickBot="1" x14ac:dyDescent="0.25">
      <c r="B18" s="13"/>
      <c r="C18" s="15"/>
      <c r="D18" s="13"/>
      <c r="E18" s="5" t="e">
        <f>VLOOKUP(B18,データ!$A$1:$E$541,5,FALSE)</f>
        <v>#N/A</v>
      </c>
      <c r="F18" s="2" t="e">
        <f>VLOOKUP(B18,データ!$A$2:$E$541,2,FALSE)</f>
        <v>#N/A</v>
      </c>
      <c r="G18" s="2" t="e">
        <f>VLOOKUP(B18,データ!$A$2:$E$541,3,FALSE)</f>
        <v>#N/A</v>
      </c>
      <c r="H18" s="16" t="e">
        <f>VLOOKUP(B18,データ!$A$2:$E$541,4,FALSE)</f>
        <v>#N/A</v>
      </c>
    </row>
    <row r="19" spans="2:8" ht="13.8" thickBot="1" x14ac:dyDescent="0.25">
      <c r="B19" s="13"/>
      <c r="C19" s="15"/>
      <c r="D19" s="13"/>
      <c r="E19" s="5" t="e">
        <f>VLOOKUP(B19,データ!$A$1:$E$541,5,FALSE)</f>
        <v>#N/A</v>
      </c>
      <c r="F19" s="2" t="e">
        <f>VLOOKUP(B19,データ!$A$2:$E$541,2,FALSE)</f>
        <v>#N/A</v>
      </c>
      <c r="G19" s="2" t="e">
        <f>VLOOKUP(B19,データ!$A$2:$E$541,3,FALSE)</f>
        <v>#N/A</v>
      </c>
      <c r="H19" s="16" t="e">
        <f>VLOOKUP(B19,データ!$A$2:$E$541,4,FALSE)</f>
        <v>#N/A</v>
      </c>
    </row>
    <row r="20" spans="2:8" ht="13.8" thickBot="1" x14ac:dyDescent="0.25">
      <c r="B20" s="13"/>
      <c r="C20" s="15"/>
      <c r="D20" s="13"/>
      <c r="E20" s="5" t="e">
        <f>VLOOKUP(B20,データ!$A$1:$E$541,5,FALSE)</f>
        <v>#N/A</v>
      </c>
      <c r="F20" s="2" t="e">
        <f>VLOOKUP(B20,データ!$A$2:$E$541,2,FALSE)</f>
        <v>#N/A</v>
      </c>
      <c r="G20" s="2" t="e">
        <f>VLOOKUP(B20,データ!$A$2:$E$541,3,FALSE)</f>
        <v>#N/A</v>
      </c>
      <c r="H20" s="16" t="e">
        <f>VLOOKUP(B20,データ!$A$2:$E$541,4,FALSE)</f>
        <v>#N/A</v>
      </c>
    </row>
    <row r="21" spans="2:8" ht="13.8" thickBot="1" x14ac:dyDescent="0.25">
      <c r="B21" s="13"/>
      <c r="C21" s="15"/>
      <c r="D21" s="13"/>
      <c r="E21" s="5" t="e">
        <f>VLOOKUP(B21,データ!$A$1:$E$541,5,FALSE)</f>
        <v>#N/A</v>
      </c>
      <c r="F21" s="2" t="e">
        <f>VLOOKUP(B21,データ!$A$2:$E$541,2,FALSE)</f>
        <v>#N/A</v>
      </c>
      <c r="G21" s="2" t="e">
        <f>VLOOKUP(B21,データ!$A$2:$E$541,3,FALSE)</f>
        <v>#N/A</v>
      </c>
      <c r="H21" s="16" t="e">
        <f>VLOOKUP(B21,データ!$A$2:$E$541,4,FALSE)</f>
        <v>#N/A</v>
      </c>
    </row>
    <row r="22" spans="2:8" ht="13.8" thickBot="1" x14ac:dyDescent="0.25">
      <c r="B22" s="13"/>
      <c r="C22" s="15"/>
      <c r="D22" s="13"/>
      <c r="E22" s="5" t="e">
        <f>VLOOKUP(B22,データ!$A$1:$E$541,5,FALSE)</f>
        <v>#N/A</v>
      </c>
      <c r="F22" s="2" t="e">
        <f>VLOOKUP(B22,データ!$A$2:$E$541,2,FALSE)</f>
        <v>#N/A</v>
      </c>
      <c r="G22" s="2" t="e">
        <f>VLOOKUP(B22,データ!$A$2:$E$541,3,FALSE)</f>
        <v>#N/A</v>
      </c>
      <c r="H22" s="16" t="e">
        <f>VLOOKUP(B22,データ!$A$2:$E$541,4,FALSE)</f>
        <v>#N/A</v>
      </c>
    </row>
    <row r="23" spans="2:8" ht="13.8" thickBot="1" x14ac:dyDescent="0.25">
      <c r="B23" s="13"/>
      <c r="C23" s="15"/>
      <c r="D23" s="13"/>
      <c r="E23" s="5" t="e">
        <f>VLOOKUP(B23,データ!$A$1:$E$541,5,FALSE)</f>
        <v>#N/A</v>
      </c>
      <c r="F23" s="2" t="e">
        <f>VLOOKUP(B23,データ!$A$2:$E$541,2,FALSE)</f>
        <v>#N/A</v>
      </c>
      <c r="G23" s="2" t="e">
        <f>VLOOKUP(B23,データ!$A$2:$E$541,3,FALSE)</f>
        <v>#N/A</v>
      </c>
      <c r="H23" s="16" t="e">
        <f>VLOOKUP(B23,データ!$A$2:$E$541,4,FALSE)</f>
        <v>#N/A</v>
      </c>
    </row>
    <row r="24" spans="2:8" ht="13.8" thickBot="1" x14ac:dyDescent="0.25">
      <c r="B24" s="13"/>
      <c r="C24" s="15"/>
      <c r="D24" s="13"/>
      <c r="E24" s="5" t="e">
        <f>VLOOKUP(B24,データ!$A$1:$E$541,5,FALSE)</f>
        <v>#N/A</v>
      </c>
      <c r="F24" s="2" t="e">
        <f>VLOOKUP(B24,データ!$A$2:$E$541,2,FALSE)</f>
        <v>#N/A</v>
      </c>
      <c r="G24" s="2" t="e">
        <f>VLOOKUP(B24,データ!$A$2:$E$541,3,FALSE)</f>
        <v>#N/A</v>
      </c>
      <c r="H24" s="16" t="e">
        <f>VLOOKUP(B24,データ!$A$2:$E$541,4,FALSE)</f>
        <v>#N/A</v>
      </c>
    </row>
    <row r="25" spans="2:8" ht="13.8" thickBot="1" x14ac:dyDescent="0.25">
      <c r="B25" s="13"/>
      <c r="C25" s="15"/>
      <c r="D25" s="13"/>
      <c r="E25" s="5" t="e">
        <f>VLOOKUP(B25,データ!$A$1:$E$541,5,FALSE)</f>
        <v>#N/A</v>
      </c>
      <c r="F25" s="2" t="e">
        <f>VLOOKUP(B25,データ!$A$2:$E$541,2,FALSE)</f>
        <v>#N/A</v>
      </c>
      <c r="G25" s="2" t="e">
        <f>VLOOKUP(B25,データ!$A$2:$E$541,3,FALSE)</f>
        <v>#N/A</v>
      </c>
      <c r="H25" s="16" t="e">
        <f>VLOOKUP(B25,データ!$A$2:$E$541,4,FALSE)</f>
        <v>#N/A</v>
      </c>
    </row>
    <row r="26" spans="2:8" ht="13.8" thickBot="1" x14ac:dyDescent="0.25">
      <c r="B26" s="13"/>
      <c r="C26" s="15"/>
      <c r="D26" s="13"/>
      <c r="E26" s="5" t="e">
        <f>VLOOKUP(B26,データ!$A$1:$E$541,5,FALSE)</f>
        <v>#N/A</v>
      </c>
      <c r="F26" s="2" t="e">
        <f>VLOOKUP(B26,データ!$A$2:$E$541,2,FALSE)</f>
        <v>#N/A</v>
      </c>
      <c r="G26" s="2" t="e">
        <f>VLOOKUP(B26,データ!$A$2:$E$541,3,FALSE)</f>
        <v>#N/A</v>
      </c>
      <c r="H26" s="16" t="e">
        <f>VLOOKUP(B26,データ!$A$2:$E$541,4,FALSE)</f>
        <v>#N/A</v>
      </c>
    </row>
    <row r="27" spans="2:8" ht="13.8" thickBot="1" x14ac:dyDescent="0.25">
      <c r="B27" s="13"/>
      <c r="C27" s="15"/>
      <c r="D27" s="13"/>
      <c r="E27" s="5" t="e">
        <f>VLOOKUP(B27,データ!$A$1:$E$541,5,FALSE)</f>
        <v>#N/A</v>
      </c>
      <c r="F27" s="2" t="e">
        <f>VLOOKUP(B27,データ!$A$2:$E$541,2,FALSE)</f>
        <v>#N/A</v>
      </c>
      <c r="G27" s="2" t="e">
        <f>VLOOKUP(B27,データ!$A$2:$E$541,3,FALSE)</f>
        <v>#N/A</v>
      </c>
      <c r="H27" s="16" t="e">
        <f>VLOOKUP(B27,データ!$A$2:$E$541,4,FALSE)</f>
        <v>#N/A</v>
      </c>
    </row>
    <row r="28" spans="2:8" ht="13.8" thickBot="1" x14ac:dyDescent="0.25">
      <c r="B28" s="13"/>
      <c r="C28" s="15"/>
      <c r="D28" s="13"/>
      <c r="E28" s="5" t="e">
        <f>VLOOKUP(B28,データ!$A$1:$E$541,5,FALSE)</f>
        <v>#N/A</v>
      </c>
      <c r="F28" s="2" t="e">
        <f>VLOOKUP(B28,データ!$A$2:$E$541,2,FALSE)</f>
        <v>#N/A</v>
      </c>
      <c r="G28" s="2" t="e">
        <f>VLOOKUP(B28,データ!$A$2:$E$541,3,FALSE)</f>
        <v>#N/A</v>
      </c>
      <c r="H28" s="16" t="e">
        <f>VLOOKUP(B28,データ!$A$2:$E$541,4,FALSE)</f>
        <v>#N/A</v>
      </c>
    </row>
    <row r="29" spans="2:8" ht="13.8" thickBot="1" x14ac:dyDescent="0.25">
      <c r="B29" s="13"/>
      <c r="C29" s="15"/>
      <c r="D29" s="13"/>
      <c r="E29" s="5" t="e">
        <f>VLOOKUP(B29,データ!$A$1:$E$541,5,FALSE)</f>
        <v>#N/A</v>
      </c>
      <c r="F29" s="2" t="e">
        <f>VLOOKUP(B29,データ!$A$2:$E$541,2,FALSE)</f>
        <v>#N/A</v>
      </c>
      <c r="G29" s="2" t="e">
        <f>VLOOKUP(B29,データ!$A$2:$E$541,3,FALSE)</f>
        <v>#N/A</v>
      </c>
      <c r="H29" s="16" t="e">
        <f>VLOOKUP(B29,データ!$A$2:$E$541,4,FALSE)</f>
        <v>#N/A</v>
      </c>
    </row>
    <row r="30" spans="2:8" ht="13.8" thickBot="1" x14ac:dyDescent="0.25">
      <c r="B30" s="13"/>
      <c r="C30" s="15"/>
      <c r="D30" s="13"/>
      <c r="E30" s="5" t="e">
        <f>VLOOKUP(B30,データ!$A$1:$E$541,5,FALSE)</f>
        <v>#N/A</v>
      </c>
      <c r="F30" s="2" t="e">
        <f>VLOOKUP(B30,データ!$A$2:$E$541,2,FALSE)</f>
        <v>#N/A</v>
      </c>
      <c r="G30" s="2" t="e">
        <f>VLOOKUP(B30,データ!$A$2:$E$541,3,FALSE)</f>
        <v>#N/A</v>
      </c>
      <c r="H30" s="16" t="e">
        <f>VLOOKUP(B30,データ!$A$2:$E$541,4,FALSE)</f>
        <v>#N/A</v>
      </c>
    </row>
    <row r="31" spans="2:8" ht="13.8" thickBot="1" x14ac:dyDescent="0.25">
      <c r="B31" s="13"/>
      <c r="C31" s="15"/>
      <c r="D31" s="13"/>
      <c r="E31" s="5" t="e">
        <f>VLOOKUP(B31,データ!$A$1:$E$541,5,FALSE)</f>
        <v>#N/A</v>
      </c>
      <c r="F31" s="2" t="e">
        <f>VLOOKUP(B31,データ!$A$2:$E$541,2,FALSE)</f>
        <v>#N/A</v>
      </c>
      <c r="G31" s="2" t="e">
        <f>VLOOKUP(B31,データ!$A$2:$E$541,3,FALSE)</f>
        <v>#N/A</v>
      </c>
      <c r="H31" s="16" t="e">
        <f>VLOOKUP(B31,データ!$A$2:$E$541,4,FALSE)</f>
        <v>#N/A</v>
      </c>
    </row>
    <row r="32" spans="2:8" ht="13.8" thickBot="1" x14ac:dyDescent="0.25">
      <c r="B32" s="13"/>
      <c r="C32" s="15"/>
      <c r="D32" s="13"/>
      <c r="E32" s="5" t="e">
        <f>VLOOKUP(B32,データ!$A$1:$E$541,5,FALSE)</f>
        <v>#N/A</v>
      </c>
      <c r="F32" s="2" t="e">
        <f>VLOOKUP(B32,データ!$A$2:$E$541,2,FALSE)</f>
        <v>#N/A</v>
      </c>
      <c r="G32" s="2" t="e">
        <f>VLOOKUP(B32,データ!$A$2:$E$541,3,FALSE)</f>
        <v>#N/A</v>
      </c>
      <c r="H32" s="16" t="e">
        <f>VLOOKUP(B32,データ!$A$2:$E$541,4,FALSE)</f>
        <v>#N/A</v>
      </c>
    </row>
    <row r="33" spans="2:8" ht="13.8" thickBot="1" x14ac:dyDescent="0.25">
      <c r="B33" s="13"/>
      <c r="C33" s="15"/>
      <c r="D33" s="13"/>
      <c r="E33" s="5" t="e">
        <f>VLOOKUP(B33,データ!$A$1:$E$541,5,FALSE)</f>
        <v>#N/A</v>
      </c>
      <c r="F33" s="2" t="e">
        <f>VLOOKUP(B33,データ!$A$2:$E$541,2,FALSE)</f>
        <v>#N/A</v>
      </c>
      <c r="G33" s="2" t="e">
        <f>VLOOKUP(B33,データ!$A$2:$E$541,3,FALSE)</f>
        <v>#N/A</v>
      </c>
      <c r="H33" s="16" t="e">
        <f>VLOOKUP(B33,データ!$A$2:$E$541,4,FALSE)</f>
        <v>#N/A</v>
      </c>
    </row>
    <row r="34" spans="2:8" ht="13.8" thickBot="1" x14ac:dyDescent="0.25">
      <c r="B34" s="13"/>
      <c r="C34" s="15"/>
      <c r="D34" s="13"/>
      <c r="E34" s="5" t="e">
        <f>VLOOKUP(B34,データ!$A$1:$E$541,5,FALSE)</f>
        <v>#N/A</v>
      </c>
      <c r="F34" s="2" t="e">
        <f>VLOOKUP(B34,データ!$A$2:$E$541,2,FALSE)</f>
        <v>#N/A</v>
      </c>
      <c r="G34" s="2" t="e">
        <f>VLOOKUP(B34,データ!$A$2:$E$541,3,FALSE)</f>
        <v>#N/A</v>
      </c>
      <c r="H34" s="16" t="e">
        <f>VLOOKUP(B34,データ!$A$2:$E$541,4,FALSE)</f>
        <v>#N/A</v>
      </c>
    </row>
    <row r="35" spans="2:8" ht="13.8" thickBot="1" x14ac:dyDescent="0.25">
      <c r="B35" s="13"/>
      <c r="C35" s="15"/>
      <c r="D35" s="13"/>
      <c r="E35" s="5" t="e">
        <f>VLOOKUP(B35,データ!$A$1:$E$541,5,FALSE)</f>
        <v>#N/A</v>
      </c>
      <c r="F35" s="2" t="e">
        <f>VLOOKUP(B35,データ!$A$2:$E$541,2,FALSE)</f>
        <v>#N/A</v>
      </c>
      <c r="G35" s="2" t="e">
        <f>VLOOKUP(B35,データ!$A$2:$E$541,3,FALSE)</f>
        <v>#N/A</v>
      </c>
      <c r="H35" s="16" t="e">
        <f>VLOOKUP(B35,データ!$A$2:$E$541,4,FALSE)</f>
        <v>#N/A</v>
      </c>
    </row>
    <row r="36" spans="2:8" ht="13.8" thickBot="1" x14ac:dyDescent="0.25">
      <c r="B36" s="13"/>
      <c r="C36" s="15"/>
      <c r="D36" s="13"/>
      <c r="E36" s="5" t="e">
        <f>VLOOKUP(B36,データ!$A$1:$E$541,5,FALSE)</f>
        <v>#N/A</v>
      </c>
      <c r="F36" s="2" t="e">
        <f>VLOOKUP(B36,データ!$A$2:$E$541,2,FALSE)</f>
        <v>#N/A</v>
      </c>
      <c r="G36" s="2" t="e">
        <f>VLOOKUP(B36,データ!$A$2:$E$541,3,FALSE)</f>
        <v>#N/A</v>
      </c>
      <c r="H36" s="16" t="e">
        <f>VLOOKUP(B36,データ!$A$2:$E$541,4,FALSE)</f>
        <v>#N/A</v>
      </c>
    </row>
    <row r="37" spans="2:8" ht="13.8" thickBot="1" x14ac:dyDescent="0.25">
      <c r="B37" s="13"/>
      <c r="C37" s="15"/>
      <c r="D37" s="13"/>
      <c r="E37" s="5" t="e">
        <f>VLOOKUP(B37,データ!$A$1:$E$541,5,FALSE)</f>
        <v>#N/A</v>
      </c>
      <c r="F37" s="2" t="e">
        <f>VLOOKUP(B37,データ!$A$2:$E$541,2,FALSE)</f>
        <v>#N/A</v>
      </c>
      <c r="G37" s="2" t="e">
        <f>VLOOKUP(B37,データ!$A$2:$E$541,3,FALSE)</f>
        <v>#N/A</v>
      </c>
      <c r="H37" s="16" t="e">
        <f>VLOOKUP(B37,データ!$A$2:$E$541,4,FALSE)</f>
        <v>#N/A</v>
      </c>
    </row>
    <row r="38" spans="2:8" ht="13.8" thickBot="1" x14ac:dyDescent="0.25">
      <c r="B38" s="13"/>
      <c r="C38" s="15"/>
      <c r="D38" s="13"/>
      <c r="E38" s="5" t="e">
        <f>VLOOKUP(B38,データ!$A$1:$E$541,5,FALSE)</f>
        <v>#N/A</v>
      </c>
      <c r="F38" s="2" t="e">
        <f>VLOOKUP(B38,データ!$A$2:$E$541,2,FALSE)</f>
        <v>#N/A</v>
      </c>
      <c r="G38" s="2" t="e">
        <f>VLOOKUP(B38,データ!$A$2:$E$541,3,FALSE)</f>
        <v>#N/A</v>
      </c>
      <c r="H38" s="16" t="e">
        <f>VLOOKUP(B38,データ!$A$2:$E$541,4,FALSE)</f>
        <v>#N/A</v>
      </c>
    </row>
    <row r="39" spans="2:8" ht="13.8" thickBot="1" x14ac:dyDescent="0.25">
      <c r="B39" s="13"/>
      <c r="C39" s="15"/>
      <c r="D39" s="13"/>
      <c r="E39" s="5" t="e">
        <f>VLOOKUP(B39,データ!$A$1:$E$541,5,FALSE)</f>
        <v>#N/A</v>
      </c>
      <c r="F39" s="2" t="e">
        <f>VLOOKUP(B39,データ!$A$2:$E$541,2,FALSE)</f>
        <v>#N/A</v>
      </c>
      <c r="G39" s="2" t="e">
        <f>VLOOKUP(B39,データ!$A$2:$E$541,3,FALSE)</f>
        <v>#N/A</v>
      </c>
      <c r="H39" s="16" t="e">
        <f>VLOOKUP(B39,データ!$A$2:$E$541,4,FALSE)</f>
        <v>#N/A</v>
      </c>
    </row>
    <row r="40" spans="2:8" ht="13.8" thickBot="1" x14ac:dyDescent="0.25">
      <c r="B40" s="13"/>
      <c r="C40" s="15"/>
      <c r="D40" s="13"/>
      <c r="E40" s="5" t="e">
        <f>VLOOKUP(B40,データ!$A$1:$E$541,5,FALSE)</f>
        <v>#N/A</v>
      </c>
      <c r="F40" s="2" t="e">
        <f>VLOOKUP(B40,データ!$A$2:$E$541,2,FALSE)</f>
        <v>#N/A</v>
      </c>
      <c r="G40" s="2" t="e">
        <f>VLOOKUP(B40,データ!$A$2:$E$541,3,FALSE)</f>
        <v>#N/A</v>
      </c>
      <c r="H40" s="16" t="e">
        <f>VLOOKUP(B40,データ!$A$2:$E$541,4,FALSE)</f>
        <v>#N/A</v>
      </c>
    </row>
    <row r="41" spans="2:8" ht="13.8" thickBot="1" x14ac:dyDescent="0.25">
      <c r="B41" s="13"/>
      <c r="C41" s="15"/>
      <c r="D41" s="13"/>
      <c r="E41" s="5" t="e">
        <f>VLOOKUP(B41,データ!$A$1:$E$541,5,FALSE)</f>
        <v>#N/A</v>
      </c>
      <c r="F41" s="2" t="e">
        <f>VLOOKUP(B41,データ!$A$2:$E$541,2,FALSE)</f>
        <v>#N/A</v>
      </c>
      <c r="G41" s="2" t="e">
        <f>VLOOKUP(B41,データ!$A$2:$E$541,3,FALSE)</f>
        <v>#N/A</v>
      </c>
      <c r="H41" s="16" t="e">
        <f>VLOOKUP(B41,データ!$A$2:$E$541,4,FALSE)</f>
        <v>#N/A</v>
      </c>
    </row>
    <row r="42" spans="2:8" ht="13.8" thickBot="1" x14ac:dyDescent="0.25">
      <c r="B42" s="13"/>
      <c r="C42" s="15"/>
      <c r="D42" s="13"/>
      <c r="E42" s="5" t="e">
        <f>VLOOKUP(B42,データ!$A$1:$E$541,5,FALSE)</f>
        <v>#N/A</v>
      </c>
      <c r="F42" s="2" t="e">
        <f>VLOOKUP(B42,データ!$A$2:$E$541,2,FALSE)</f>
        <v>#N/A</v>
      </c>
      <c r="G42" s="2" t="e">
        <f>VLOOKUP(B42,データ!$A$2:$E$541,3,FALSE)</f>
        <v>#N/A</v>
      </c>
      <c r="H42" s="16" t="e">
        <f>VLOOKUP(B42,データ!$A$2:$E$541,4,FALSE)</f>
        <v>#N/A</v>
      </c>
    </row>
    <row r="43" spans="2:8" ht="13.8" thickBot="1" x14ac:dyDescent="0.25">
      <c r="B43" s="13"/>
      <c r="C43" s="15"/>
      <c r="D43" s="13"/>
      <c r="E43" s="5" t="e">
        <f>VLOOKUP(B43,データ!$A$1:$E$541,5,FALSE)</f>
        <v>#N/A</v>
      </c>
      <c r="F43" s="2" t="e">
        <f>VLOOKUP(B43,データ!$A$2:$E$541,2,FALSE)</f>
        <v>#N/A</v>
      </c>
      <c r="G43" s="2" t="e">
        <f>VLOOKUP(B43,データ!$A$2:$E$541,3,FALSE)</f>
        <v>#N/A</v>
      </c>
      <c r="H43" s="16" t="e">
        <f>VLOOKUP(B43,データ!$A$2:$E$541,4,FALSE)</f>
        <v>#N/A</v>
      </c>
    </row>
    <row r="44" spans="2:8" ht="13.8" thickBot="1" x14ac:dyDescent="0.25">
      <c r="B44" s="13"/>
      <c r="C44" s="15"/>
      <c r="D44" s="13"/>
      <c r="E44" s="5" t="e">
        <f>VLOOKUP(B44,データ!$A$1:$E$541,5,FALSE)</f>
        <v>#N/A</v>
      </c>
      <c r="F44" s="2" t="e">
        <f>VLOOKUP(B44,データ!$A$2:$E$541,2,FALSE)</f>
        <v>#N/A</v>
      </c>
      <c r="G44" s="2" t="e">
        <f>VLOOKUP(B44,データ!$A$2:$E$541,3,FALSE)</f>
        <v>#N/A</v>
      </c>
      <c r="H44" s="16" t="e">
        <f>VLOOKUP(B44,データ!$A$2:$E$541,4,FALSE)</f>
        <v>#N/A</v>
      </c>
    </row>
  </sheetData>
  <protectedRanges>
    <protectedRange sqref="C5:H10" name="範囲2"/>
    <protectedRange sqref="B13:D44" name="範囲1"/>
  </protectedRanges>
  <mergeCells count="7">
    <mergeCell ref="B2:I3"/>
    <mergeCell ref="C7:H7"/>
    <mergeCell ref="C9:H9"/>
    <mergeCell ref="C10:H10"/>
    <mergeCell ref="C5:H5"/>
    <mergeCell ref="C6:H6"/>
    <mergeCell ref="C8:H8"/>
  </mergeCells>
  <phoneticPr fontId="1"/>
  <conditionalFormatting sqref="E13:H44">
    <cfRule type="expression" dxfId="35" priority="1" stopIfTrue="1">
      <formula>ISERROR(E13)</formula>
    </cfRule>
  </conditionalFormatting>
  <dataValidations count="3">
    <dataValidation type="list" allowBlank="1" showInputMessage="1" showErrorMessage="1" sqref="B45:B91" xr:uid="{00000000-0002-0000-0000-000000000000}">
      <formula1>登録番号１</formula1>
    </dataValidation>
    <dataValidation type="list" allowBlank="1" showInputMessage="1" showErrorMessage="1" sqref="B13:B44" xr:uid="{00000000-0002-0000-0000-000001000000}">
      <formula1>登録番号リスト</formula1>
    </dataValidation>
    <dataValidation type="date" errorStyle="information" allowBlank="1" showErrorMessage="1" errorTitle="入力形式が違います" error="・などを含まずに2018/10/10という風に入力してください。結果としてＨ30/10　という形になります。" sqref="C13:C44" xr:uid="{00000000-0002-0000-0000-000002000000}">
      <formula1>18264</formula1>
      <formula2>55153</formula2>
    </dataValidation>
  </dataValidations>
  <pageMargins left="0.45" right="0.27" top="0.98425196850393704" bottom="0.98425196850393704" header="0.51181102362204722" footer="0.51181102362204722"/>
  <pageSetup paperSize="9" scale="78" fitToHeight="0" orientation="portrait" horizontalDpi="300" verticalDpi="300" r:id="rId1"/>
  <headerFooter alignWithMargins="0"/>
  <ignoredErrors>
    <ignoredError sqref="E13:H13 E15 F15:H44 E16:E44 E14 G14:H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E461"/>
  <sheetViews>
    <sheetView showGridLines="0" zoomScale="85" zoomScaleNormal="85" zoomScaleSheetLayoutView="70" workbookViewId="0"/>
  </sheetViews>
  <sheetFormatPr defaultColWidth="9" defaultRowHeight="13.2" x14ac:dyDescent="0.2"/>
  <cols>
    <col min="1" max="1" width="13.33203125" style="4" bestFit="1" customWidth="1"/>
    <col min="2" max="2" width="37.6640625" style="4" customWidth="1"/>
    <col min="3" max="3" width="43.33203125" style="4" customWidth="1"/>
    <col min="4" max="4" width="29.33203125" style="4" customWidth="1"/>
    <col min="5" max="5" width="4.88671875" style="4" customWidth="1"/>
    <col min="6" max="16384" width="9" style="4"/>
  </cols>
  <sheetData>
    <row r="1" spans="1:5" s="3" customFormat="1" x14ac:dyDescent="0.2">
      <c r="A1" s="17" t="s">
        <v>107</v>
      </c>
      <c r="B1" s="17" t="s">
        <v>331</v>
      </c>
      <c r="C1" s="18" t="s">
        <v>108</v>
      </c>
      <c r="D1" s="17" t="s">
        <v>79</v>
      </c>
      <c r="E1" s="18" t="s">
        <v>143</v>
      </c>
    </row>
    <row r="2" spans="1:5" x14ac:dyDescent="0.2">
      <c r="A2" s="19" t="s">
        <v>1012</v>
      </c>
      <c r="B2" s="19" t="s">
        <v>109</v>
      </c>
      <c r="C2" s="20" t="s">
        <v>109</v>
      </c>
      <c r="D2" s="19" t="s">
        <v>576</v>
      </c>
      <c r="E2" s="20" t="s">
        <v>82</v>
      </c>
    </row>
    <row r="3" spans="1:5" x14ac:dyDescent="0.2">
      <c r="A3" s="19" t="s">
        <v>291</v>
      </c>
      <c r="B3" s="19" t="s">
        <v>361</v>
      </c>
      <c r="C3" s="20" t="s">
        <v>294</v>
      </c>
      <c r="D3" s="19" t="s">
        <v>577</v>
      </c>
      <c r="E3" s="20" t="s">
        <v>551</v>
      </c>
    </row>
    <row r="4" spans="1:5" x14ac:dyDescent="0.2">
      <c r="A4" s="19" t="s">
        <v>243</v>
      </c>
      <c r="B4" s="19" t="s">
        <v>109</v>
      </c>
      <c r="C4" s="20" t="s">
        <v>109</v>
      </c>
      <c r="D4" s="19" t="s">
        <v>374</v>
      </c>
      <c r="E4" s="20" t="s">
        <v>82</v>
      </c>
    </row>
    <row r="5" spans="1:5" x14ac:dyDescent="0.2">
      <c r="A5" s="19" t="s">
        <v>858</v>
      </c>
      <c r="B5" s="19" t="s">
        <v>109</v>
      </c>
      <c r="C5" s="20" t="s">
        <v>109</v>
      </c>
      <c r="D5" s="19" t="s">
        <v>123</v>
      </c>
      <c r="E5" s="20" t="s">
        <v>82</v>
      </c>
    </row>
    <row r="6" spans="1:5" x14ac:dyDescent="0.2">
      <c r="A6" s="19" t="s">
        <v>118</v>
      </c>
      <c r="B6" s="19" t="s">
        <v>109</v>
      </c>
      <c r="C6" s="20" t="s">
        <v>109</v>
      </c>
      <c r="D6" s="19" t="s">
        <v>377</v>
      </c>
      <c r="E6" s="20" t="s">
        <v>82</v>
      </c>
    </row>
    <row r="7" spans="1:5" x14ac:dyDescent="0.2">
      <c r="A7" s="19" t="s">
        <v>249</v>
      </c>
      <c r="B7" s="19" t="s">
        <v>154</v>
      </c>
      <c r="C7" s="21" t="s">
        <v>154</v>
      </c>
      <c r="D7" s="22" t="s">
        <v>576</v>
      </c>
      <c r="E7" s="25" t="s">
        <v>82</v>
      </c>
    </row>
    <row r="8" spans="1:5" x14ac:dyDescent="0.2">
      <c r="A8" s="19" t="s">
        <v>250</v>
      </c>
      <c r="B8" s="19" t="s">
        <v>185</v>
      </c>
      <c r="C8" s="20" t="s">
        <v>185</v>
      </c>
      <c r="D8" s="19" t="s">
        <v>576</v>
      </c>
      <c r="E8" s="20" t="s">
        <v>82</v>
      </c>
    </row>
    <row r="9" spans="1:5" x14ac:dyDescent="0.2">
      <c r="A9" s="19" t="s">
        <v>230</v>
      </c>
      <c r="B9" s="19" t="s">
        <v>332</v>
      </c>
      <c r="C9" s="20" t="s">
        <v>375</v>
      </c>
      <c r="D9" s="19" t="s">
        <v>123</v>
      </c>
      <c r="E9" s="20" t="s">
        <v>82</v>
      </c>
    </row>
    <row r="10" spans="1:5" x14ac:dyDescent="0.2">
      <c r="A10" s="19" t="s">
        <v>157</v>
      </c>
      <c r="B10" s="19" t="s">
        <v>333</v>
      </c>
      <c r="C10" s="20" t="s">
        <v>158</v>
      </c>
      <c r="D10" s="19" t="s">
        <v>61</v>
      </c>
      <c r="E10" s="20" t="s">
        <v>82</v>
      </c>
    </row>
    <row r="11" spans="1:5" x14ac:dyDescent="0.2">
      <c r="A11" s="19" t="s">
        <v>159</v>
      </c>
      <c r="B11" s="19" t="s">
        <v>334</v>
      </c>
      <c r="C11" s="20" t="s">
        <v>239</v>
      </c>
      <c r="D11" s="19" t="s">
        <v>61</v>
      </c>
      <c r="E11" s="20" t="s">
        <v>82</v>
      </c>
    </row>
    <row r="12" spans="1:5" x14ac:dyDescent="0.2">
      <c r="A12" s="19" t="s">
        <v>202</v>
      </c>
      <c r="B12" s="19" t="s">
        <v>59</v>
      </c>
      <c r="C12" s="20" t="s">
        <v>59</v>
      </c>
      <c r="D12" s="19" t="s">
        <v>576</v>
      </c>
      <c r="E12" s="20" t="s">
        <v>82</v>
      </c>
    </row>
    <row r="13" spans="1:5" x14ac:dyDescent="0.2">
      <c r="A13" s="19" t="s">
        <v>136</v>
      </c>
      <c r="B13" s="19" t="s">
        <v>109</v>
      </c>
      <c r="C13" s="20" t="s">
        <v>109</v>
      </c>
      <c r="D13" s="19" t="s">
        <v>378</v>
      </c>
      <c r="E13" s="20" t="s">
        <v>82</v>
      </c>
    </row>
    <row r="14" spans="1:5" x14ac:dyDescent="0.2">
      <c r="A14" s="19" t="s">
        <v>326</v>
      </c>
      <c r="B14" s="19" t="s">
        <v>578</v>
      </c>
      <c r="C14" s="20" t="s">
        <v>379</v>
      </c>
      <c r="D14" s="19" t="s">
        <v>355</v>
      </c>
      <c r="E14" s="20" t="s">
        <v>551</v>
      </c>
    </row>
    <row r="15" spans="1:5" x14ac:dyDescent="0.2">
      <c r="A15" s="19" t="s">
        <v>327</v>
      </c>
      <c r="B15" s="19" t="s">
        <v>579</v>
      </c>
      <c r="C15" s="20" t="s">
        <v>580</v>
      </c>
      <c r="D15" s="19" t="s">
        <v>581</v>
      </c>
      <c r="E15" s="20" t="s">
        <v>82</v>
      </c>
    </row>
    <row r="16" spans="1:5" x14ac:dyDescent="0.2">
      <c r="A16" s="19" t="s">
        <v>1013</v>
      </c>
      <c r="B16" s="19" t="s">
        <v>579</v>
      </c>
      <c r="C16" s="20" t="s">
        <v>380</v>
      </c>
      <c r="D16" s="19" t="s">
        <v>582</v>
      </c>
      <c r="E16" s="20" t="s">
        <v>551</v>
      </c>
    </row>
    <row r="17" spans="1:5" x14ac:dyDescent="0.2">
      <c r="A17" s="19" t="s">
        <v>328</v>
      </c>
      <c r="B17" s="19" t="s">
        <v>583</v>
      </c>
      <c r="C17" s="20" t="s">
        <v>584</v>
      </c>
      <c r="D17" s="19" t="s">
        <v>789</v>
      </c>
      <c r="E17" s="20" t="s">
        <v>551</v>
      </c>
    </row>
    <row r="18" spans="1:5" x14ac:dyDescent="0.2">
      <c r="A18" s="19" t="s">
        <v>329</v>
      </c>
      <c r="B18" s="19" t="s">
        <v>585</v>
      </c>
      <c r="C18" s="20" t="s">
        <v>586</v>
      </c>
      <c r="D18" s="19" t="s">
        <v>789</v>
      </c>
      <c r="E18" s="20" t="s">
        <v>82</v>
      </c>
    </row>
    <row r="19" spans="1:5" x14ac:dyDescent="0.2">
      <c r="A19" s="19" t="s">
        <v>0</v>
      </c>
      <c r="B19" s="19" t="s">
        <v>587</v>
      </c>
      <c r="C19" s="20" t="s">
        <v>588</v>
      </c>
      <c r="D19" s="19" t="s">
        <v>355</v>
      </c>
      <c r="E19" s="20" t="s">
        <v>82</v>
      </c>
    </row>
    <row r="20" spans="1:5" x14ac:dyDescent="0.2">
      <c r="A20" s="19" t="s">
        <v>1014</v>
      </c>
      <c r="B20" s="19" t="s">
        <v>579</v>
      </c>
      <c r="C20" s="20" t="s">
        <v>381</v>
      </c>
      <c r="D20" s="19" t="s">
        <v>589</v>
      </c>
      <c r="E20" s="20" t="s">
        <v>82</v>
      </c>
    </row>
    <row r="21" spans="1:5" x14ac:dyDescent="0.2">
      <c r="A21" s="19" t="s">
        <v>1</v>
      </c>
      <c r="B21" s="19" t="s">
        <v>591</v>
      </c>
      <c r="C21" s="20" t="s">
        <v>591</v>
      </c>
      <c r="D21" s="19" t="s">
        <v>592</v>
      </c>
      <c r="E21" s="20" t="s">
        <v>82</v>
      </c>
    </row>
    <row r="22" spans="1:5" ht="13.2" customHeight="1" x14ac:dyDescent="0.2">
      <c r="A22" s="19" t="s">
        <v>552</v>
      </c>
      <c r="B22" s="19" t="s">
        <v>593</v>
      </c>
      <c r="C22" s="20" t="s">
        <v>553</v>
      </c>
      <c r="D22" s="19" t="s">
        <v>594</v>
      </c>
      <c r="E22" s="20" t="s">
        <v>82</v>
      </c>
    </row>
    <row r="23" spans="1:5" x14ac:dyDescent="0.2">
      <c r="A23" s="19" t="s">
        <v>2</v>
      </c>
      <c r="B23" s="19" t="s">
        <v>595</v>
      </c>
      <c r="C23" s="20" t="s">
        <v>595</v>
      </c>
      <c r="D23" s="19" t="s">
        <v>596</v>
      </c>
      <c r="E23" s="20" t="s">
        <v>82</v>
      </c>
    </row>
    <row r="24" spans="1:5" x14ac:dyDescent="0.2">
      <c r="A24" s="19" t="s">
        <v>3</v>
      </c>
      <c r="B24" s="19" t="s">
        <v>611</v>
      </c>
      <c r="C24" s="20" t="s">
        <v>611</v>
      </c>
      <c r="D24" s="19" t="s">
        <v>596</v>
      </c>
      <c r="E24" s="20" t="s">
        <v>82</v>
      </c>
    </row>
    <row r="25" spans="1:5" x14ac:dyDescent="0.2">
      <c r="A25" s="19" t="s">
        <v>4</v>
      </c>
      <c r="B25" s="19" t="s">
        <v>597</v>
      </c>
      <c r="C25" s="20" t="s">
        <v>598</v>
      </c>
      <c r="D25" s="19" t="s">
        <v>355</v>
      </c>
      <c r="E25" s="20" t="s">
        <v>554</v>
      </c>
    </row>
    <row r="26" spans="1:5" x14ac:dyDescent="0.2">
      <c r="A26" s="19" t="s">
        <v>89</v>
      </c>
      <c r="B26" s="19" t="s">
        <v>591</v>
      </c>
      <c r="C26" s="20" t="s">
        <v>382</v>
      </c>
      <c r="D26" s="19" t="s">
        <v>199</v>
      </c>
      <c r="E26" s="20" t="s">
        <v>82</v>
      </c>
    </row>
    <row r="27" spans="1:5" x14ac:dyDescent="0.2">
      <c r="A27" s="19" t="s">
        <v>90</v>
      </c>
      <c r="B27" s="19" t="s">
        <v>599</v>
      </c>
      <c r="C27" s="20" t="s">
        <v>600</v>
      </c>
      <c r="D27" s="19" t="s">
        <v>601</v>
      </c>
      <c r="E27" s="20" t="s">
        <v>555</v>
      </c>
    </row>
    <row r="28" spans="1:5" x14ac:dyDescent="0.2">
      <c r="A28" s="19" t="s">
        <v>5</v>
      </c>
      <c r="B28" s="19" t="s">
        <v>579</v>
      </c>
      <c r="C28" s="20" t="s">
        <v>591</v>
      </c>
      <c r="D28" s="19" t="s">
        <v>602</v>
      </c>
      <c r="E28" s="20" t="s">
        <v>82</v>
      </c>
    </row>
    <row r="29" spans="1:5" x14ac:dyDescent="0.2">
      <c r="A29" s="19" t="s">
        <v>1052</v>
      </c>
      <c r="B29" s="19" t="s">
        <v>603</v>
      </c>
      <c r="C29" s="20" t="s">
        <v>384</v>
      </c>
      <c r="D29" s="19" t="s">
        <v>385</v>
      </c>
      <c r="E29" s="20" t="s">
        <v>551</v>
      </c>
    </row>
    <row r="30" spans="1:5" x14ac:dyDescent="0.2">
      <c r="A30" s="19" t="s">
        <v>386</v>
      </c>
      <c r="B30" s="19" t="s">
        <v>109</v>
      </c>
      <c r="C30" s="20" t="s">
        <v>604</v>
      </c>
      <c r="D30" s="19" t="s">
        <v>302</v>
      </c>
      <c r="E30" s="20" t="s">
        <v>82</v>
      </c>
    </row>
    <row r="31" spans="1:5" x14ac:dyDescent="0.2">
      <c r="A31" s="19" t="s">
        <v>387</v>
      </c>
      <c r="B31" s="19" t="s">
        <v>109</v>
      </c>
      <c r="C31" s="20" t="s">
        <v>591</v>
      </c>
      <c r="D31" s="19" t="s">
        <v>605</v>
      </c>
      <c r="E31" s="20" t="s">
        <v>82</v>
      </c>
    </row>
    <row r="32" spans="1:5" x14ac:dyDescent="0.2">
      <c r="A32" s="19" t="s">
        <v>376</v>
      </c>
      <c r="B32" s="19" t="s">
        <v>606</v>
      </c>
      <c r="C32" s="20" t="s">
        <v>606</v>
      </c>
      <c r="D32" s="19" t="s">
        <v>607</v>
      </c>
      <c r="E32" s="20" t="s">
        <v>82</v>
      </c>
    </row>
    <row r="33" spans="1:5" x14ac:dyDescent="0.2">
      <c r="A33" s="19" t="s">
        <v>388</v>
      </c>
      <c r="B33" s="19" t="s">
        <v>608</v>
      </c>
      <c r="C33" s="20" t="s">
        <v>389</v>
      </c>
      <c r="D33" s="19" t="s">
        <v>123</v>
      </c>
      <c r="E33" s="20" t="s">
        <v>82</v>
      </c>
    </row>
    <row r="34" spans="1:5" x14ac:dyDescent="0.2">
      <c r="A34" s="19" t="s">
        <v>356</v>
      </c>
      <c r="B34" s="19" t="s">
        <v>595</v>
      </c>
      <c r="C34" s="20" t="s">
        <v>357</v>
      </c>
      <c r="D34" s="19" t="s">
        <v>609</v>
      </c>
      <c r="E34" s="20" t="s">
        <v>551</v>
      </c>
    </row>
    <row r="35" spans="1:5" x14ac:dyDescent="0.2">
      <c r="A35" s="19" t="s">
        <v>390</v>
      </c>
      <c r="B35" s="19" t="s">
        <v>610</v>
      </c>
      <c r="C35" s="20" t="s">
        <v>610</v>
      </c>
      <c r="D35" s="19" t="s">
        <v>391</v>
      </c>
      <c r="E35" s="20" t="s">
        <v>551</v>
      </c>
    </row>
    <row r="36" spans="1:5" x14ac:dyDescent="0.2">
      <c r="A36" s="19" t="s">
        <v>392</v>
      </c>
      <c r="B36" s="19" t="s">
        <v>611</v>
      </c>
      <c r="C36" s="20" t="s">
        <v>611</v>
      </c>
      <c r="D36" s="19" t="s">
        <v>612</v>
      </c>
      <c r="E36" s="20" t="s">
        <v>82</v>
      </c>
    </row>
    <row r="37" spans="1:5" x14ac:dyDescent="0.2">
      <c r="A37" s="19" t="s">
        <v>393</v>
      </c>
      <c r="B37" s="19" t="s">
        <v>595</v>
      </c>
      <c r="C37" s="20" t="s">
        <v>595</v>
      </c>
      <c r="D37" s="19" t="s">
        <v>613</v>
      </c>
      <c r="E37" s="20" t="s">
        <v>82</v>
      </c>
    </row>
    <row r="38" spans="1:5" x14ac:dyDescent="0.2">
      <c r="A38" s="19" t="s">
        <v>394</v>
      </c>
      <c r="B38" s="19" t="s">
        <v>614</v>
      </c>
      <c r="C38" s="20" t="s">
        <v>615</v>
      </c>
      <c r="D38" s="19" t="s">
        <v>395</v>
      </c>
      <c r="E38" s="20" t="s">
        <v>551</v>
      </c>
    </row>
    <row r="39" spans="1:5" x14ac:dyDescent="0.2">
      <c r="A39" s="19" t="s">
        <v>396</v>
      </c>
      <c r="B39" s="19" t="s">
        <v>767</v>
      </c>
      <c r="C39" s="20" t="s">
        <v>767</v>
      </c>
      <c r="D39" s="19" t="s">
        <v>617</v>
      </c>
      <c r="E39" s="20" t="s">
        <v>82</v>
      </c>
    </row>
    <row r="40" spans="1:5" x14ac:dyDescent="0.2">
      <c r="A40" s="19" t="s">
        <v>397</v>
      </c>
      <c r="B40" s="19" t="s">
        <v>595</v>
      </c>
      <c r="C40" s="20" t="s">
        <v>595</v>
      </c>
      <c r="D40" s="19" t="s">
        <v>616</v>
      </c>
      <c r="E40" s="20" t="s">
        <v>82</v>
      </c>
    </row>
    <row r="41" spans="1:5" x14ac:dyDescent="0.2">
      <c r="A41" s="19" t="s">
        <v>398</v>
      </c>
      <c r="B41" s="19" t="s">
        <v>595</v>
      </c>
      <c r="C41" s="20" t="s">
        <v>595</v>
      </c>
      <c r="D41" s="19" t="s">
        <v>617</v>
      </c>
      <c r="E41" s="20" t="s">
        <v>82</v>
      </c>
    </row>
    <row r="42" spans="1:5" x14ac:dyDescent="0.2">
      <c r="A42" s="19" t="s">
        <v>399</v>
      </c>
      <c r="B42" s="19" t="s">
        <v>606</v>
      </c>
      <c r="C42" s="20" t="s">
        <v>606</v>
      </c>
      <c r="D42" s="19" t="s">
        <v>769</v>
      </c>
      <c r="E42" s="20" t="s">
        <v>82</v>
      </c>
    </row>
    <row r="43" spans="1:5" x14ac:dyDescent="0.2">
      <c r="A43" s="19" t="s">
        <v>400</v>
      </c>
      <c r="B43" s="19" t="s">
        <v>595</v>
      </c>
      <c r="C43" s="20" t="s">
        <v>401</v>
      </c>
      <c r="D43" s="19" t="s">
        <v>618</v>
      </c>
      <c r="E43" s="20" t="s">
        <v>82</v>
      </c>
    </row>
    <row r="44" spans="1:5" x14ac:dyDescent="0.2">
      <c r="A44" s="19" t="s">
        <v>403</v>
      </c>
      <c r="B44" s="19" t="s">
        <v>610</v>
      </c>
      <c r="C44" s="20" t="s">
        <v>404</v>
      </c>
      <c r="D44" s="19" t="s">
        <v>621</v>
      </c>
      <c r="E44" s="20" t="s">
        <v>551</v>
      </c>
    </row>
    <row r="45" spans="1:5" x14ac:dyDescent="0.2">
      <c r="A45" s="19" t="s">
        <v>405</v>
      </c>
      <c r="B45" s="19" t="s">
        <v>610</v>
      </c>
      <c r="C45" s="20" t="s">
        <v>787</v>
      </c>
      <c r="D45" s="19" t="s">
        <v>852</v>
      </c>
      <c r="E45" s="20" t="s">
        <v>551</v>
      </c>
    </row>
    <row r="46" spans="1:5" x14ac:dyDescent="0.2">
      <c r="A46" s="19" t="s">
        <v>406</v>
      </c>
      <c r="B46" s="19" t="s">
        <v>622</v>
      </c>
      <c r="C46" s="20" t="s">
        <v>623</v>
      </c>
      <c r="D46" s="19" t="s">
        <v>852</v>
      </c>
      <c r="E46" s="20" t="s">
        <v>551</v>
      </c>
    </row>
    <row r="47" spans="1:5" x14ac:dyDescent="0.2">
      <c r="A47" s="19" t="s">
        <v>407</v>
      </c>
      <c r="B47" s="19" t="s">
        <v>624</v>
      </c>
      <c r="C47" s="20" t="s">
        <v>788</v>
      </c>
      <c r="D47" s="19" t="s">
        <v>852</v>
      </c>
      <c r="E47" s="20" t="s">
        <v>551</v>
      </c>
    </row>
    <row r="48" spans="1:5" x14ac:dyDescent="0.2">
      <c r="A48" s="19" t="s">
        <v>408</v>
      </c>
      <c r="B48" s="19" t="s">
        <v>606</v>
      </c>
      <c r="C48" s="20" t="s">
        <v>606</v>
      </c>
      <c r="D48" s="19" t="s">
        <v>222</v>
      </c>
      <c r="E48" s="20" t="s">
        <v>82</v>
      </c>
    </row>
    <row r="49" spans="1:5" x14ac:dyDescent="0.2">
      <c r="A49" s="19" t="s">
        <v>548</v>
      </c>
      <c r="B49" s="19" t="s">
        <v>625</v>
      </c>
      <c r="C49" s="20" t="s">
        <v>626</v>
      </c>
      <c r="D49" s="19" t="s">
        <v>627</v>
      </c>
      <c r="E49" s="20" t="s">
        <v>82</v>
      </c>
    </row>
    <row r="50" spans="1:5" x14ac:dyDescent="0.2">
      <c r="A50" s="19" t="s">
        <v>557</v>
      </c>
      <c r="B50" s="19" t="s">
        <v>628</v>
      </c>
      <c r="C50" s="20" t="s">
        <v>153</v>
      </c>
      <c r="D50" s="19" t="s">
        <v>627</v>
      </c>
      <c r="E50" s="20" t="s">
        <v>82</v>
      </c>
    </row>
    <row r="51" spans="1:5" x14ac:dyDescent="0.2">
      <c r="A51" s="19" t="s">
        <v>558</v>
      </c>
      <c r="B51" s="19" t="s">
        <v>628</v>
      </c>
      <c r="C51" s="20" t="s">
        <v>383</v>
      </c>
      <c r="D51" s="19" t="s">
        <v>627</v>
      </c>
      <c r="E51" s="20" t="s">
        <v>82</v>
      </c>
    </row>
    <row r="52" spans="1:5" x14ac:dyDescent="0.2">
      <c r="A52" s="19" t="s">
        <v>559</v>
      </c>
      <c r="B52" s="19" t="s">
        <v>606</v>
      </c>
      <c r="C52" s="20" t="s">
        <v>629</v>
      </c>
      <c r="D52" s="19" t="s">
        <v>62</v>
      </c>
      <c r="E52" s="20" t="s">
        <v>82</v>
      </c>
    </row>
    <row r="53" spans="1:5" x14ac:dyDescent="0.2">
      <c r="A53" s="19" t="s">
        <v>560</v>
      </c>
      <c r="B53" s="19" t="s">
        <v>630</v>
      </c>
      <c r="C53" s="21" t="s">
        <v>631</v>
      </c>
      <c r="D53" s="22" t="s">
        <v>627</v>
      </c>
      <c r="E53" s="20" t="s">
        <v>82</v>
      </c>
    </row>
    <row r="54" spans="1:5" x14ac:dyDescent="0.2">
      <c r="A54" s="19" t="s">
        <v>794</v>
      </c>
      <c r="B54" s="19" t="s">
        <v>619</v>
      </c>
      <c r="C54" s="21" t="s">
        <v>402</v>
      </c>
      <c r="D54" s="22" t="s">
        <v>620</v>
      </c>
      <c r="E54" s="20" t="s">
        <v>551</v>
      </c>
    </row>
    <row r="55" spans="1:5" x14ac:dyDescent="0.2">
      <c r="A55" s="19" t="s">
        <v>798</v>
      </c>
      <c r="B55" s="19" t="s">
        <v>799</v>
      </c>
      <c r="C55" s="21" t="s">
        <v>800</v>
      </c>
      <c r="D55" s="22" t="s">
        <v>797</v>
      </c>
      <c r="E55" s="20" t="s">
        <v>554</v>
      </c>
    </row>
    <row r="56" spans="1:5" x14ac:dyDescent="0.2">
      <c r="A56" s="19" t="s">
        <v>801</v>
      </c>
      <c r="B56" s="19" t="s">
        <v>802</v>
      </c>
      <c r="C56" s="20" t="s">
        <v>803</v>
      </c>
      <c r="D56" s="19" t="s">
        <v>797</v>
      </c>
      <c r="E56" s="20" t="s">
        <v>554</v>
      </c>
    </row>
    <row r="57" spans="1:5" x14ac:dyDescent="0.2">
      <c r="A57" s="19" t="s">
        <v>891</v>
      </c>
      <c r="B57" s="19" t="s">
        <v>804</v>
      </c>
      <c r="C57" s="21" t="s">
        <v>805</v>
      </c>
      <c r="D57" s="19" t="s">
        <v>806</v>
      </c>
      <c r="E57" s="20" t="s">
        <v>551</v>
      </c>
    </row>
    <row r="58" spans="1:5" x14ac:dyDescent="0.2">
      <c r="A58" s="19" t="s">
        <v>892</v>
      </c>
      <c r="B58" s="19" t="s">
        <v>795</v>
      </c>
      <c r="C58" s="21" t="s">
        <v>796</v>
      </c>
      <c r="D58" s="19" t="s">
        <v>807</v>
      </c>
      <c r="E58" s="20" t="s">
        <v>551</v>
      </c>
    </row>
    <row r="59" spans="1:5" x14ac:dyDescent="0.2">
      <c r="A59" s="19" t="s">
        <v>893</v>
      </c>
      <c r="B59" s="19" t="s">
        <v>808</v>
      </c>
      <c r="C59" s="20" t="s">
        <v>809</v>
      </c>
      <c r="D59" s="19" t="s">
        <v>807</v>
      </c>
      <c r="E59" s="20" t="s">
        <v>551</v>
      </c>
    </row>
    <row r="60" spans="1:5" x14ac:dyDescent="0.2">
      <c r="A60" s="19" t="s">
        <v>894</v>
      </c>
      <c r="B60" s="19" t="s">
        <v>606</v>
      </c>
      <c r="C60" s="20" t="s">
        <v>780</v>
      </c>
      <c r="D60" s="19" t="s">
        <v>62</v>
      </c>
      <c r="E60" s="20" t="s">
        <v>82</v>
      </c>
    </row>
    <row r="61" spans="1:5" x14ac:dyDescent="0.2">
      <c r="A61" s="19" t="s">
        <v>895</v>
      </c>
      <c r="B61" s="19" t="s">
        <v>595</v>
      </c>
      <c r="C61" s="20" t="s">
        <v>595</v>
      </c>
      <c r="D61" s="19" t="s">
        <v>830</v>
      </c>
      <c r="E61" s="20" t="s">
        <v>82</v>
      </c>
    </row>
    <row r="62" spans="1:5" x14ac:dyDescent="0.2">
      <c r="A62" s="19" t="s">
        <v>832</v>
      </c>
      <c r="B62" s="19" t="s">
        <v>833</v>
      </c>
      <c r="C62" s="21" t="s">
        <v>834</v>
      </c>
      <c r="D62" s="22" t="s">
        <v>835</v>
      </c>
      <c r="E62" s="20" t="s">
        <v>551</v>
      </c>
    </row>
    <row r="63" spans="1:5" x14ac:dyDescent="0.2">
      <c r="A63" s="19" t="s">
        <v>836</v>
      </c>
      <c r="B63" s="19" t="s">
        <v>837</v>
      </c>
      <c r="C63" s="20" t="s">
        <v>838</v>
      </c>
      <c r="D63" s="19" t="s">
        <v>835</v>
      </c>
      <c r="E63" s="20" t="s">
        <v>551</v>
      </c>
    </row>
    <row r="64" spans="1:5" x14ac:dyDescent="0.2">
      <c r="A64" s="19" t="s">
        <v>896</v>
      </c>
      <c r="B64" s="19" t="s">
        <v>854</v>
      </c>
      <c r="C64" s="20" t="s">
        <v>854</v>
      </c>
      <c r="D64" s="19" t="s">
        <v>855</v>
      </c>
      <c r="E64" s="20" t="s">
        <v>82</v>
      </c>
    </row>
    <row r="65" spans="1:5" x14ac:dyDescent="0.2">
      <c r="A65" s="19" t="s">
        <v>862</v>
      </c>
      <c r="B65" s="19" t="s">
        <v>863</v>
      </c>
      <c r="C65" s="21" t="s">
        <v>864</v>
      </c>
      <c r="D65" s="22" t="s">
        <v>142</v>
      </c>
      <c r="E65" s="25" t="s">
        <v>865</v>
      </c>
    </row>
    <row r="66" spans="1:5" x14ac:dyDescent="0.2">
      <c r="A66" s="19" t="s">
        <v>866</v>
      </c>
      <c r="B66" s="19" t="s">
        <v>360</v>
      </c>
      <c r="C66" s="20" t="s">
        <v>867</v>
      </c>
      <c r="D66" s="19" t="s">
        <v>142</v>
      </c>
      <c r="E66" s="20" t="s">
        <v>868</v>
      </c>
    </row>
    <row r="67" spans="1:5" x14ac:dyDescent="0.2">
      <c r="A67" s="19" t="s">
        <v>880</v>
      </c>
      <c r="B67" s="19" t="s">
        <v>881</v>
      </c>
      <c r="C67" s="20" t="s">
        <v>854</v>
      </c>
      <c r="D67" s="19" t="s">
        <v>882</v>
      </c>
      <c r="E67" s="20" t="s">
        <v>82</v>
      </c>
    </row>
    <row r="68" spans="1:5" x14ac:dyDescent="0.2">
      <c r="A68" s="19" t="s">
        <v>883</v>
      </c>
      <c r="B68" s="19" t="s">
        <v>884</v>
      </c>
      <c r="C68" s="20" t="s">
        <v>885</v>
      </c>
      <c r="D68" s="19" t="s">
        <v>886</v>
      </c>
      <c r="E68" s="20" t="s">
        <v>82</v>
      </c>
    </row>
    <row r="69" spans="1:5" x14ac:dyDescent="0.2">
      <c r="A69" s="19" t="s">
        <v>926</v>
      </c>
      <c r="B69" s="19" t="s">
        <v>881</v>
      </c>
      <c r="C69" s="20" t="s">
        <v>881</v>
      </c>
      <c r="D69" s="19" t="s">
        <v>927</v>
      </c>
      <c r="E69" s="20" t="s">
        <v>82</v>
      </c>
    </row>
    <row r="70" spans="1:5" x14ac:dyDescent="0.2">
      <c r="A70" s="19" t="s">
        <v>887</v>
      </c>
      <c r="B70" s="19" t="s">
        <v>888</v>
      </c>
      <c r="C70" s="20" t="s">
        <v>888</v>
      </c>
      <c r="D70" s="19" t="s">
        <v>222</v>
      </c>
      <c r="E70" s="20" t="s">
        <v>82</v>
      </c>
    </row>
    <row r="71" spans="1:5" x14ac:dyDescent="0.2">
      <c r="A71" s="19" t="s">
        <v>928</v>
      </c>
      <c r="B71" s="19" t="s">
        <v>929</v>
      </c>
      <c r="C71" s="20" t="s">
        <v>929</v>
      </c>
      <c r="D71" s="19" t="s">
        <v>184</v>
      </c>
      <c r="E71" s="20" t="s">
        <v>82</v>
      </c>
    </row>
    <row r="72" spans="1:5" x14ac:dyDescent="0.2">
      <c r="A72" s="19" t="s">
        <v>930</v>
      </c>
      <c r="B72" s="19" t="s">
        <v>931</v>
      </c>
      <c r="C72" s="20" t="s">
        <v>932</v>
      </c>
      <c r="D72" s="19" t="s">
        <v>933</v>
      </c>
      <c r="E72" s="20" t="s">
        <v>551</v>
      </c>
    </row>
    <row r="73" spans="1:5" x14ac:dyDescent="0.2">
      <c r="A73" s="19" t="s">
        <v>934</v>
      </c>
      <c r="B73" s="19" t="s">
        <v>935</v>
      </c>
      <c r="C73" s="20" t="s">
        <v>936</v>
      </c>
      <c r="D73" s="19" t="s">
        <v>937</v>
      </c>
      <c r="E73" s="20" t="s">
        <v>554</v>
      </c>
    </row>
    <row r="74" spans="1:5" x14ac:dyDescent="0.2">
      <c r="A74" s="19" t="s">
        <v>963</v>
      </c>
      <c r="B74" s="19" t="s">
        <v>969</v>
      </c>
      <c r="C74" s="21" t="s">
        <v>970</v>
      </c>
      <c r="D74" s="22" t="s">
        <v>971</v>
      </c>
      <c r="E74" s="25" t="s">
        <v>551</v>
      </c>
    </row>
    <row r="75" spans="1:5" x14ac:dyDescent="0.2">
      <c r="A75" s="19" t="s">
        <v>964</v>
      </c>
      <c r="B75" s="19" t="s">
        <v>972</v>
      </c>
      <c r="C75" s="20" t="s">
        <v>973</v>
      </c>
      <c r="D75" s="19" t="s">
        <v>971</v>
      </c>
      <c r="E75" s="20" t="s">
        <v>551</v>
      </c>
    </row>
    <row r="76" spans="1:5" x14ac:dyDescent="0.2">
      <c r="A76" s="19" t="s">
        <v>965</v>
      </c>
      <c r="B76" s="19" t="s">
        <v>974</v>
      </c>
      <c r="C76" s="20" t="s">
        <v>975</v>
      </c>
      <c r="D76" s="19" t="s">
        <v>971</v>
      </c>
      <c r="E76" s="20" t="s">
        <v>551</v>
      </c>
    </row>
    <row r="77" spans="1:5" x14ac:dyDescent="0.2">
      <c r="A77" s="19" t="s">
        <v>966</v>
      </c>
      <c r="B77" s="19" t="s">
        <v>976</v>
      </c>
      <c r="C77" s="20" t="s">
        <v>977</v>
      </c>
      <c r="D77" s="19" t="s">
        <v>978</v>
      </c>
      <c r="E77" s="20" t="s">
        <v>551</v>
      </c>
    </row>
    <row r="78" spans="1:5" x14ac:dyDescent="0.2">
      <c r="A78" s="19" t="s">
        <v>981</v>
      </c>
      <c r="B78" s="19" t="s">
        <v>881</v>
      </c>
      <c r="C78" s="20" t="s">
        <v>881</v>
      </c>
      <c r="D78" s="19" t="s">
        <v>982</v>
      </c>
      <c r="E78" s="20" t="s">
        <v>82</v>
      </c>
    </row>
    <row r="79" spans="1:5" x14ac:dyDescent="0.2">
      <c r="A79" s="19" t="s">
        <v>983</v>
      </c>
      <c r="B79" s="19" t="s">
        <v>984</v>
      </c>
      <c r="C79" s="21" t="s">
        <v>985</v>
      </c>
      <c r="D79" s="22" t="s">
        <v>986</v>
      </c>
      <c r="E79" s="20" t="s">
        <v>987</v>
      </c>
    </row>
    <row r="80" spans="1:5" x14ac:dyDescent="0.2">
      <c r="A80" s="19" t="s">
        <v>1015</v>
      </c>
      <c r="B80" s="19" t="s">
        <v>881</v>
      </c>
      <c r="C80" s="20" t="s">
        <v>988</v>
      </c>
      <c r="D80" s="19" t="s">
        <v>989</v>
      </c>
      <c r="E80" s="20" t="s">
        <v>82</v>
      </c>
    </row>
    <row r="81" spans="1:5" x14ac:dyDescent="0.2">
      <c r="A81" s="19" t="s">
        <v>990</v>
      </c>
      <c r="B81" s="19" t="s">
        <v>991</v>
      </c>
      <c r="C81" s="20" t="s">
        <v>992</v>
      </c>
      <c r="D81" s="19" t="s">
        <v>993</v>
      </c>
      <c r="E81" s="20" t="s">
        <v>551</v>
      </c>
    </row>
    <row r="82" spans="1:5" x14ac:dyDescent="0.2">
      <c r="A82" s="19" t="s">
        <v>994</v>
      </c>
      <c r="B82" s="19" t="s">
        <v>995</v>
      </c>
      <c r="C82" s="20" t="s">
        <v>996</v>
      </c>
      <c r="D82" s="19" t="s">
        <v>993</v>
      </c>
      <c r="E82" s="20" t="s">
        <v>551</v>
      </c>
    </row>
    <row r="83" spans="1:5" x14ac:dyDescent="0.2">
      <c r="A83" s="19" t="s">
        <v>997</v>
      </c>
      <c r="B83" s="19" t="s">
        <v>998</v>
      </c>
      <c r="C83" s="20" t="s">
        <v>999</v>
      </c>
      <c r="D83" s="19" t="s">
        <v>993</v>
      </c>
      <c r="E83" s="20" t="s">
        <v>551</v>
      </c>
    </row>
    <row r="84" spans="1:5" x14ac:dyDescent="0.2">
      <c r="A84" s="19" t="s">
        <v>1003</v>
      </c>
      <c r="B84" s="19" t="s">
        <v>1004</v>
      </c>
      <c r="C84" s="20" t="s">
        <v>1004</v>
      </c>
      <c r="D84" s="19" t="s">
        <v>1005</v>
      </c>
      <c r="E84" s="20" t="s">
        <v>82</v>
      </c>
    </row>
    <row r="85" spans="1:5" x14ac:dyDescent="0.2">
      <c r="A85" s="19" t="s">
        <v>1006</v>
      </c>
      <c r="B85" s="19" t="s">
        <v>1004</v>
      </c>
      <c r="C85" s="20" t="s">
        <v>1004</v>
      </c>
      <c r="D85" s="19" t="s">
        <v>1007</v>
      </c>
      <c r="E85" s="20" t="s">
        <v>82</v>
      </c>
    </row>
    <row r="86" spans="1:5" x14ac:dyDescent="0.2">
      <c r="A86" s="19" t="s">
        <v>1016</v>
      </c>
      <c r="B86" s="19" t="s">
        <v>1017</v>
      </c>
      <c r="C86" s="20" t="s">
        <v>1017</v>
      </c>
      <c r="D86" s="19" t="s">
        <v>1018</v>
      </c>
      <c r="E86" s="20" t="s">
        <v>82</v>
      </c>
    </row>
    <row r="87" spans="1:5" x14ac:dyDescent="0.2">
      <c r="A87" s="19" t="s">
        <v>219</v>
      </c>
      <c r="B87" s="19" t="s">
        <v>178</v>
      </c>
      <c r="C87" s="20" t="s">
        <v>178</v>
      </c>
      <c r="D87" s="19" t="s">
        <v>576</v>
      </c>
      <c r="E87" s="20" t="s">
        <v>82</v>
      </c>
    </row>
    <row r="88" spans="1:5" x14ac:dyDescent="0.2">
      <c r="A88" s="19" t="s">
        <v>197</v>
      </c>
      <c r="B88" s="19" t="s">
        <v>178</v>
      </c>
      <c r="C88" s="20" t="s">
        <v>274</v>
      </c>
      <c r="D88" s="19" t="s">
        <v>123</v>
      </c>
      <c r="E88" s="20" t="s">
        <v>82</v>
      </c>
    </row>
    <row r="89" spans="1:5" x14ac:dyDescent="0.2">
      <c r="A89" s="19" t="s">
        <v>91</v>
      </c>
      <c r="B89" s="19" t="s">
        <v>178</v>
      </c>
      <c r="C89" s="21" t="s">
        <v>274</v>
      </c>
      <c r="D89" s="22" t="s">
        <v>298</v>
      </c>
      <c r="E89" s="24" t="s">
        <v>82</v>
      </c>
    </row>
    <row r="90" spans="1:5" x14ac:dyDescent="0.2">
      <c r="A90" s="19" t="s">
        <v>74</v>
      </c>
      <c r="B90" s="19" t="s">
        <v>178</v>
      </c>
      <c r="C90" s="21" t="s">
        <v>274</v>
      </c>
      <c r="D90" s="22" t="s">
        <v>95</v>
      </c>
      <c r="E90" s="24" t="s">
        <v>82</v>
      </c>
    </row>
    <row r="91" spans="1:5" x14ac:dyDescent="0.2">
      <c r="A91" s="19" t="s">
        <v>127</v>
      </c>
      <c r="B91" s="19" t="s">
        <v>178</v>
      </c>
      <c r="C91" s="21" t="s">
        <v>274</v>
      </c>
      <c r="D91" s="22" t="s">
        <v>234</v>
      </c>
      <c r="E91" s="24" t="s">
        <v>82</v>
      </c>
    </row>
    <row r="92" spans="1:5" x14ac:dyDescent="0.2">
      <c r="A92" s="19" t="s">
        <v>110</v>
      </c>
      <c r="B92" s="19" t="s">
        <v>178</v>
      </c>
      <c r="C92" s="21" t="s">
        <v>274</v>
      </c>
      <c r="D92" s="22" t="s">
        <v>138</v>
      </c>
      <c r="E92" s="24" t="s">
        <v>82</v>
      </c>
    </row>
    <row r="93" spans="1:5" x14ac:dyDescent="0.2">
      <c r="A93" s="19" t="s">
        <v>71</v>
      </c>
      <c r="B93" s="19" t="s">
        <v>178</v>
      </c>
      <c r="C93" s="21" t="s">
        <v>770</v>
      </c>
      <c r="D93" s="22" t="s">
        <v>205</v>
      </c>
      <c r="E93" s="24" t="s">
        <v>82</v>
      </c>
    </row>
    <row r="94" spans="1:5" x14ac:dyDescent="0.2">
      <c r="A94" s="19" t="s">
        <v>72</v>
      </c>
      <c r="B94" s="19" t="s">
        <v>178</v>
      </c>
      <c r="C94" s="21" t="s">
        <v>131</v>
      </c>
      <c r="D94" s="22" t="s">
        <v>73</v>
      </c>
      <c r="E94" s="24" t="s">
        <v>82</v>
      </c>
    </row>
    <row r="95" spans="1:5" x14ac:dyDescent="0.2">
      <c r="A95" s="19" t="s">
        <v>286</v>
      </c>
      <c r="B95" s="19" t="s">
        <v>178</v>
      </c>
      <c r="C95" s="21" t="s">
        <v>274</v>
      </c>
      <c r="D95" s="22" t="s">
        <v>409</v>
      </c>
      <c r="E95" s="25" t="s">
        <v>82</v>
      </c>
    </row>
    <row r="96" spans="1:5" x14ac:dyDescent="0.2">
      <c r="A96" s="19" t="s">
        <v>100</v>
      </c>
      <c r="B96" s="19" t="s">
        <v>178</v>
      </c>
      <c r="C96" s="21" t="s">
        <v>274</v>
      </c>
      <c r="D96" s="22" t="s">
        <v>232</v>
      </c>
      <c r="E96" s="24" t="s">
        <v>82</v>
      </c>
    </row>
    <row r="97" spans="1:5" x14ac:dyDescent="0.2">
      <c r="A97" s="19" t="s">
        <v>115</v>
      </c>
      <c r="B97" s="19" t="s">
        <v>178</v>
      </c>
      <c r="C97" s="21" t="s">
        <v>310</v>
      </c>
      <c r="D97" s="22" t="s">
        <v>62</v>
      </c>
      <c r="E97" s="25" t="s">
        <v>82</v>
      </c>
    </row>
    <row r="98" spans="1:5" x14ac:dyDescent="0.2">
      <c r="A98" s="19" t="s">
        <v>253</v>
      </c>
      <c r="B98" s="19" t="s">
        <v>178</v>
      </c>
      <c r="C98" s="20" t="s">
        <v>178</v>
      </c>
      <c r="D98" s="19" t="s">
        <v>186</v>
      </c>
      <c r="E98" s="20" t="s">
        <v>82</v>
      </c>
    </row>
    <row r="99" spans="1:5" x14ac:dyDescent="0.2">
      <c r="A99" s="19" t="s">
        <v>279</v>
      </c>
      <c r="B99" s="19" t="s">
        <v>178</v>
      </c>
      <c r="C99" s="20" t="s">
        <v>771</v>
      </c>
      <c r="D99" s="19" t="s">
        <v>632</v>
      </c>
      <c r="E99" s="20" t="s">
        <v>82</v>
      </c>
    </row>
    <row r="100" spans="1:5" x14ac:dyDescent="0.2">
      <c r="A100" s="19" t="s">
        <v>633</v>
      </c>
      <c r="B100" s="19" t="s">
        <v>178</v>
      </c>
      <c r="C100" s="20" t="s">
        <v>410</v>
      </c>
      <c r="D100" s="19" t="s">
        <v>605</v>
      </c>
      <c r="E100" s="20" t="s">
        <v>82</v>
      </c>
    </row>
    <row r="101" spans="1:5" x14ac:dyDescent="0.2">
      <c r="A101" s="19" t="s">
        <v>210</v>
      </c>
      <c r="B101" s="19" t="s">
        <v>178</v>
      </c>
      <c r="C101" s="20" t="s">
        <v>274</v>
      </c>
      <c r="D101" s="19" t="s">
        <v>130</v>
      </c>
      <c r="E101" s="20" t="s">
        <v>82</v>
      </c>
    </row>
    <row r="102" spans="1:5" x14ac:dyDescent="0.2">
      <c r="A102" s="19" t="s">
        <v>411</v>
      </c>
      <c r="B102" s="19" t="s">
        <v>178</v>
      </c>
      <c r="C102" s="20" t="s">
        <v>178</v>
      </c>
      <c r="D102" s="19" t="s">
        <v>263</v>
      </c>
      <c r="E102" s="20" t="s">
        <v>82</v>
      </c>
    </row>
    <row r="103" spans="1:5" x14ac:dyDescent="0.2">
      <c r="A103" s="19" t="s">
        <v>6</v>
      </c>
      <c r="B103" s="19" t="s">
        <v>178</v>
      </c>
      <c r="C103" s="20" t="s">
        <v>635</v>
      </c>
      <c r="D103" s="19" t="s">
        <v>636</v>
      </c>
      <c r="E103" s="20" t="s">
        <v>82</v>
      </c>
    </row>
    <row r="104" spans="1:5" x14ac:dyDescent="0.2">
      <c r="A104" s="19" t="s">
        <v>7</v>
      </c>
      <c r="B104" s="19" t="s">
        <v>178</v>
      </c>
      <c r="C104" s="20" t="s">
        <v>274</v>
      </c>
      <c r="D104" s="19" t="s">
        <v>637</v>
      </c>
      <c r="E104" s="20" t="s">
        <v>82</v>
      </c>
    </row>
    <row r="105" spans="1:5" x14ac:dyDescent="0.2">
      <c r="A105" s="19" t="s">
        <v>196</v>
      </c>
      <c r="B105" s="19" t="s">
        <v>178</v>
      </c>
      <c r="C105" s="20" t="s">
        <v>274</v>
      </c>
      <c r="D105" s="19" t="s">
        <v>638</v>
      </c>
      <c r="E105" s="20" t="s">
        <v>82</v>
      </c>
    </row>
    <row r="106" spans="1:5" x14ac:dyDescent="0.2">
      <c r="A106" s="19" t="s">
        <v>8</v>
      </c>
      <c r="B106" s="19" t="s">
        <v>178</v>
      </c>
      <c r="C106" s="20" t="s">
        <v>274</v>
      </c>
      <c r="D106" s="19" t="s">
        <v>639</v>
      </c>
      <c r="E106" s="20" t="s">
        <v>82</v>
      </c>
    </row>
    <row r="107" spans="1:5" x14ac:dyDescent="0.2">
      <c r="A107" s="19" t="s">
        <v>9</v>
      </c>
      <c r="B107" s="19" t="s">
        <v>178</v>
      </c>
      <c r="C107" s="20" t="s">
        <v>274</v>
      </c>
      <c r="D107" s="19" t="s">
        <v>412</v>
      </c>
      <c r="E107" s="20" t="s">
        <v>82</v>
      </c>
    </row>
    <row r="108" spans="1:5" x14ac:dyDescent="0.2">
      <c r="A108" s="19" t="s">
        <v>10</v>
      </c>
      <c r="B108" s="19" t="s">
        <v>178</v>
      </c>
      <c r="C108" s="20" t="s">
        <v>274</v>
      </c>
      <c r="D108" s="19" t="s">
        <v>640</v>
      </c>
      <c r="E108" s="20" t="s">
        <v>82</v>
      </c>
    </row>
    <row r="109" spans="1:5" x14ac:dyDescent="0.2">
      <c r="A109" s="19" t="s">
        <v>11</v>
      </c>
      <c r="B109" s="19" t="s">
        <v>178</v>
      </c>
      <c r="C109" s="20" t="s">
        <v>641</v>
      </c>
      <c r="D109" s="19" t="s">
        <v>61</v>
      </c>
      <c r="E109" s="20" t="s">
        <v>82</v>
      </c>
    </row>
    <row r="110" spans="1:5" x14ac:dyDescent="0.2">
      <c r="A110" s="19" t="s">
        <v>12</v>
      </c>
      <c r="B110" s="19" t="s">
        <v>178</v>
      </c>
      <c r="C110" s="20" t="s">
        <v>642</v>
      </c>
      <c r="D110" s="19" t="s">
        <v>413</v>
      </c>
      <c r="E110" s="20" t="s">
        <v>82</v>
      </c>
    </row>
    <row r="111" spans="1:5" x14ac:dyDescent="0.2">
      <c r="A111" s="19" t="s">
        <v>13</v>
      </c>
      <c r="B111" s="19" t="s">
        <v>178</v>
      </c>
      <c r="C111" s="20" t="s">
        <v>274</v>
      </c>
      <c r="D111" s="19" t="s">
        <v>643</v>
      </c>
      <c r="E111" s="20" t="s">
        <v>82</v>
      </c>
    </row>
    <row r="112" spans="1:5" x14ac:dyDescent="0.2">
      <c r="A112" s="19" t="s">
        <v>14</v>
      </c>
      <c r="B112" s="19" t="s">
        <v>178</v>
      </c>
      <c r="C112" s="20" t="s">
        <v>410</v>
      </c>
      <c r="D112" s="19" t="s">
        <v>644</v>
      </c>
      <c r="E112" s="20" t="s">
        <v>82</v>
      </c>
    </row>
    <row r="113" spans="1:5" x14ac:dyDescent="0.2">
      <c r="A113" s="19" t="s">
        <v>414</v>
      </c>
      <c r="B113" s="19" t="s">
        <v>178</v>
      </c>
      <c r="C113" s="20" t="s">
        <v>410</v>
      </c>
      <c r="D113" s="19" t="s">
        <v>645</v>
      </c>
      <c r="E113" s="20" t="s">
        <v>82</v>
      </c>
    </row>
    <row r="114" spans="1:5" x14ac:dyDescent="0.2">
      <c r="A114" s="19" t="s">
        <v>415</v>
      </c>
      <c r="B114" s="19" t="s">
        <v>178</v>
      </c>
      <c r="C114" s="20" t="s">
        <v>646</v>
      </c>
      <c r="D114" s="19" t="s">
        <v>647</v>
      </c>
      <c r="E114" s="20" t="s">
        <v>82</v>
      </c>
    </row>
    <row r="115" spans="1:5" x14ac:dyDescent="0.2">
      <c r="A115" s="19" t="s">
        <v>416</v>
      </c>
      <c r="B115" s="19" t="s">
        <v>178</v>
      </c>
      <c r="C115" s="20" t="s">
        <v>410</v>
      </c>
      <c r="D115" s="19" t="s">
        <v>772</v>
      </c>
      <c r="E115" s="20" t="s">
        <v>82</v>
      </c>
    </row>
    <row r="116" spans="1:5" x14ac:dyDescent="0.2">
      <c r="A116" s="19" t="s">
        <v>363</v>
      </c>
      <c r="B116" s="19" t="s">
        <v>178</v>
      </c>
      <c r="C116" s="20" t="s">
        <v>410</v>
      </c>
      <c r="D116" s="19" t="s">
        <v>648</v>
      </c>
      <c r="E116" s="20" t="s">
        <v>82</v>
      </c>
    </row>
    <row r="117" spans="1:5" x14ac:dyDescent="0.2">
      <c r="A117" s="19" t="s">
        <v>561</v>
      </c>
      <c r="B117" s="19" t="s">
        <v>178</v>
      </c>
      <c r="C117" s="20" t="s">
        <v>410</v>
      </c>
      <c r="D117" s="19" t="s">
        <v>649</v>
      </c>
      <c r="E117" s="20" t="s">
        <v>82</v>
      </c>
    </row>
    <row r="118" spans="1:5" x14ac:dyDescent="0.2">
      <c r="A118" s="19" t="s">
        <v>897</v>
      </c>
      <c r="B118" s="19" t="s">
        <v>814</v>
      </c>
      <c r="C118" s="20" t="s">
        <v>898</v>
      </c>
      <c r="D118" s="19" t="s">
        <v>859</v>
      </c>
      <c r="E118" s="20" t="s">
        <v>82</v>
      </c>
    </row>
    <row r="119" spans="1:5" x14ac:dyDescent="0.2">
      <c r="A119" s="19" t="s">
        <v>899</v>
      </c>
      <c r="B119" s="19" t="s">
        <v>178</v>
      </c>
      <c r="C119" s="20" t="s">
        <v>274</v>
      </c>
      <c r="D119" s="19" t="s">
        <v>844</v>
      </c>
      <c r="E119" s="20" t="s">
        <v>82</v>
      </c>
    </row>
    <row r="120" spans="1:5" x14ac:dyDescent="0.2">
      <c r="A120" s="19" t="s">
        <v>925</v>
      </c>
      <c r="B120" s="19" t="s">
        <v>178</v>
      </c>
      <c r="C120" s="20" t="s">
        <v>889</v>
      </c>
      <c r="D120" s="19" t="s">
        <v>890</v>
      </c>
      <c r="E120" s="20" t="s">
        <v>82</v>
      </c>
    </row>
    <row r="121" spans="1:5" x14ac:dyDescent="0.2">
      <c r="A121" s="19" t="s">
        <v>1000</v>
      </c>
      <c r="B121" s="19" t="s">
        <v>178</v>
      </c>
      <c r="C121" s="20" t="s">
        <v>889</v>
      </c>
      <c r="D121" s="19" t="s">
        <v>1001</v>
      </c>
      <c r="E121" s="20" t="s">
        <v>82</v>
      </c>
    </row>
    <row r="122" spans="1:5" x14ac:dyDescent="0.2">
      <c r="A122" s="19" t="s">
        <v>1019</v>
      </c>
      <c r="B122" s="19" t="s">
        <v>178</v>
      </c>
      <c r="C122" s="20" t="s">
        <v>274</v>
      </c>
      <c r="D122" s="19" t="s">
        <v>1020</v>
      </c>
      <c r="E122" s="20" t="s">
        <v>82</v>
      </c>
    </row>
    <row r="123" spans="1:5" x14ac:dyDescent="0.2">
      <c r="A123" s="19" t="s">
        <v>15</v>
      </c>
      <c r="B123" s="19" t="s">
        <v>179</v>
      </c>
      <c r="C123" s="20" t="s">
        <v>275</v>
      </c>
      <c r="D123" s="19" t="s">
        <v>123</v>
      </c>
      <c r="E123" s="20" t="s">
        <v>82</v>
      </c>
    </row>
    <row r="124" spans="1:5" x14ac:dyDescent="0.2">
      <c r="A124" s="19" t="s">
        <v>218</v>
      </c>
      <c r="B124" s="19" t="s">
        <v>179</v>
      </c>
      <c r="C124" s="20" t="s">
        <v>275</v>
      </c>
      <c r="D124" s="19" t="s">
        <v>95</v>
      </c>
      <c r="E124" s="20" t="s">
        <v>82</v>
      </c>
    </row>
    <row r="125" spans="1:5" x14ac:dyDescent="0.2">
      <c r="A125" s="19" t="s">
        <v>287</v>
      </c>
      <c r="B125" s="19" t="s">
        <v>179</v>
      </c>
      <c r="C125" s="20" t="s">
        <v>275</v>
      </c>
      <c r="D125" s="19" t="s">
        <v>138</v>
      </c>
      <c r="E125" s="20" t="s">
        <v>82</v>
      </c>
    </row>
    <row r="126" spans="1:5" x14ac:dyDescent="0.2">
      <c r="A126" s="19" t="s">
        <v>70</v>
      </c>
      <c r="B126" s="19" t="s">
        <v>179</v>
      </c>
      <c r="C126" s="20" t="s">
        <v>311</v>
      </c>
      <c r="D126" s="19" t="s">
        <v>62</v>
      </c>
      <c r="E126" s="20" t="s">
        <v>82</v>
      </c>
    </row>
    <row r="127" spans="1:5" x14ac:dyDescent="0.2">
      <c r="A127" s="19" t="s">
        <v>252</v>
      </c>
      <c r="B127" s="19" t="s">
        <v>179</v>
      </c>
      <c r="C127" s="20" t="s">
        <v>179</v>
      </c>
      <c r="D127" s="19" t="s">
        <v>186</v>
      </c>
      <c r="E127" s="20" t="s">
        <v>82</v>
      </c>
    </row>
    <row r="128" spans="1:5" x14ac:dyDescent="0.2">
      <c r="A128" s="19" t="s">
        <v>122</v>
      </c>
      <c r="B128" s="19" t="s">
        <v>179</v>
      </c>
      <c r="C128" s="20" t="s">
        <v>275</v>
      </c>
      <c r="D128" s="19" t="s">
        <v>130</v>
      </c>
      <c r="E128" s="20" t="s">
        <v>82</v>
      </c>
    </row>
    <row r="129" spans="1:5" x14ac:dyDescent="0.2">
      <c r="A129" s="19" t="s">
        <v>417</v>
      </c>
      <c r="B129" s="19" t="s">
        <v>179</v>
      </c>
      <c r="C129" s="20" t="s">
        <v>179</v>
      </c>
      <c r="D129" s="19" t="s">
        <v>263</v>
      </c>
      <c r="E129" s="20" t="s">
        <v>82</v>
      </c>
    </row>
    <row r="130" spans="1:5" x14ac:dyDescent="0.2">
      <c r="A130" s="19" t="s">
        <v>16</v>
      </c>
      <c r="B130" s="19" t="s">
        <v>179</v>
      </c>
      <c r="C130" s="20" t="s">
        <v>275</v>
      </c>
      <c r="D130" s="19" t="s">
        <v>637</v>
      </c>
      <c r="E130" s="20" t="s">
        <v>82</v>
      </c>
    </row>
    <row r="131" spans="1:5" x14ac:dyDescent="0.2">
      <c r="A131" s="19" t="s">
        <v>17</v>
      </c>
      <c r="B131" s="19" t="s">
        <v>179</v>
      </c>
      <c r="C131" s="20" t="s">
        <v>275</v>
      </c>
      <c r="D131" s="19" t="s">
        <v>412</v>
      </c>
      <c r="E131" s="20" t="s">
        <v>82</v>
      </c>
    </row>
    <row r="132" spans="1:5" x14ac:dyDescent="0.2">
      <c r="A132" s="19" t="s">
        <v>60</v>
      </c>
      <c r="B132" s="19" t="s">
        <v>179</v>
      </c>
      <c r="C132" s="20" t="s">
        <v>275</v>
      </c>
      <c r="D132" s="19" t="s">
        <v>638</v>
      </c>
      <c r="E132" s="20" t="s">
        <v>82</v>
      </c>
    </row>
    <row r="133" spans="1:5" x14ac:dyDescent="0.2">
      <c r="A133" s="19" t="s">
        <v>18</v>
      </c>
      <c r="B133" s="19" t="s">
        <v>179</v>
      </c>
      <c r="C133" s="20" t="s">
        <v>650</v>
      </c>
      <c r="D133" s="19" t="s">
        <v>576</v>
      </c>
      <c r="E133" s="20" t="s">
        <v>82</v>
      </c>
    </row>
    <row r="134" spans="1:5" x14ac:dyDescent="0.2">
      <c r="A134" s="19" t="s">
        <v>19</v>
      </c>
      <c r="B134" s="19" t="s">
        <v>179</v>
      </c>
      <c r="C134" s="20" t="s">
        <v>418</v>
      </c>
      <c r="D134" s="19" t="s">
        <v>644</v>
      </c>
      <c r="E134" s="20" t="s">
        <v>82</v>
      </c>
    </row>
    <row r="135" spans="1:5" x14ac:dyDescent="0.2">
      <c r="A135" s="19" t="s">
        <v>419</v>
      </c>
      <c r="B135" s="19" t="s">
        <v>179</v>
      </c>
      <c r="C135" s="21" t="s">
        <v>418</v>
      </c>
      <c r="D135" s="22" t="s">
        <v>645</v>
      </c>
      <c r="E135" s="25" t="s">
        <v>82</v>
      </c>
    </row>
    <row r="136" spans="1:5" x14ac:dyDescent="0.2">
      <c r="A136" s="19" t="s">
        <v>420</v>
      </c>
      <c r="B136" s="19" t="s">
        <v>179</v>
      </c>
      <c r="C136" s="20" t="s">
        <v>418</v>
      </c>
      <c r="D136" s="19" t="s">
        <v>772</v>
      </c>
      <c r="E136" s="20" t="s">
        <v>82</v>
      </c>
    </row>
    <row r="137" spans="1:5" x14ac:dyDescent="0.2">
      <c r="A137" s="19" t="s">
        <v>421</v>
      </c>
      <c r="B137" s="19" t="s">
        <v>179</v>
      </c>
      <c r="C137" s="20" t="s">
        <v>651</v>
      </c>
      <c r="D137" s="19" t="s">
        <v>852</v>
      </c>
      <c r="E137" s="20" t="s">
        <v>82</v>
      </c>
    </row>
    <row r="138" spans="1:5" x14ac:dyDescent="0.2">
      <c r="A138" s="19" t="s">
        <v>562</v>
      </c>
      <c r="B138" s="19" t="s">
        <v>179</v>
      </c>
      <c r="C138" s="20" t="s">
        <v>418</v>
      </c>
      <c r="D138" s="19" t="s">
        <v>649</v>
      </c>
      <c r="E138" s="20" t="s">
        <v>82</v>
      </c>
    </row>
    <row r="139" spans="1:5" x14ac:dyDescent="0.2">
      <c r="A139" s="19" t="s">
        <v>869</v>
      </c>
      <c r="B139" s="19" t="s">
        <v>179</v>
      </c>
      <c r="C139" s="20" t="s">
        <v>439</v>
      </c>
      <c r="D139" s="19" t="s">
        <v>827</v>
      </c>
      <c r="E139" s="20" t="s">
        <v>82</v>
      </c>
    </row>
    <row r="140" spans="1:5" x14ac:dyDescent="0.2">
      <c r="A140" s="19" t="s">
        <v>967</v>
      </c>
      <c r="B140" s="19" t="s">
        <v>179</v>
      </c>
      <c r="C140" s="20" t="s">
        <v>275</v>
      </c>
      <c r="D140" s="19" t="s">
        <v>979</v>
      </c>
      <c r="E140" s="20" t="s">
        <v>551</v>
      </c>
    </row>
    <row r="141" spans="1:5" x14ac:dyDescent="0.2">
      <c r="A141" s="19" t="s">
        <v>1021</v>
      </c>
      <c r="B141" s="19" t="s">
        <v>179</v>
      </c>
      <c r="C141" s="20" t="s">
        <v>275</v>
      </c>
      <c r="D141" s="19" t="s">
        <v>1020</v>
      </c>
      <c r="E141" s="20" t="s">
        <v>82</v>
      </c>
    </row>
    <row r="142" spans="1:5" x14ac:dyDescent="0.2">
      <c r="A142" s="19" t="s">
        <v>1022</v>
      </c>
      <c r="B142" s="19" t="s">
        <v>1023</v>
      </c>
      <c r="C142" s="20" t="s">
        <v>1024</v>
      </c>
      <c r="D142" s="19" t="s">
        <v>1018</v>
      </c>
      <c r="E142" s="20" t="s">
        <v>1025</v>
      </c>
    </row>
    <row r="143" spans="1:5" x14ac:dyDescent="0.2">
      <c r="A143" s="19" t="s">
        <v>204</v>
      </c>
      <c r="B143" s="19" t="s">
        <v>69</v>
      </c>
      <c r="C143" s="20" t="s">
        <v>193</v>
      </c>
      <c r="D143" s="19" t="s">
        <v>576</v>
      </c>
      <c r="E143" s="20" t="s">
        <v>82</v>
      </c>
    </row>
    <row r="144" spans="1:5" x14ac:dyDescent="0.2">
      <c r="A144" s="19" t="s">
        <v>20</v>
      </c>
      <c r="B144" s="19" t="s">
        <v>69</v>
      </c>
      <c r="C144" s="20" t="s">
        <v>180</v>
      </c>
      <c r="D144" s="19" t="s">
        <v>413</v>
      </c>
      <c r="E144" s="20" t="s">
        <v>82</v>
      </c>
    </row>
    <row r="145" spans="1:5" x14ac:dyDescent="0.2">
      <c r="A145" s="19" t="s">
        <v>112</v>
      </c>
      <c r="B145" s="19" t="s">
        <v>69</v>
      </c>
      <c r="C145" s="20" t="s">
        <v>312</v>
      </c>
      <c r="D145" s="19" t="s">
        <v>123</v>
      </c>
      <c r="E145" s="20" t="s">
        <v>82</v>
      </c>
    </row>
    <row r="146" spans="1:5" x14ac:dyDescent="0.2">
      <c r="A146" s="19" t="s">
        <v>113</v>
      </c>
      <c r="B146" s="19" t="s">
        <v>69</v>
      </c>
      <c r="C146" s="20" t="s">
        <v>276</v>
      </c>
      <c r="D146" s="19" t="s">
        <v>377</v>
      </c>
      <c r="E146" s="20" t="s">
        <v>82</v>
      </c>
    </row>
    <row r="147" spans="1:5" x14ac:dyDescent="0.2">
      <c r="A147" s="19" t="s">
        <v>164</v>
      </c>
      <c r="B147" s="19" t="s">
        <v>69</v>
      </c>
      <c r="C147" s="20" t="s">
        <v>274</v>
      </c>
      <c r="D147" s="19" t="s">
        <v>222</v>
      </c>
      <c r="E147" s="20" t="s">
        <v>82</v>
      </c>
    </row>
    <row r="148" spans="1:5" x14ac:dyDescent="0.2">
      <c r="A148" s="19" t="s">
        <v>165</v>
      </c>
      <c r="B148" s="19" t="s">
        <v>69</v>
      </c>
      <c r="C148" s="21" t="s">
        <v>653</v>
      </c>
      <c r="D148" s="22" t="s">
        <v>308</v>
      </c>
      <c r="E148" s="20" t="s">
        <v>82</v>
      </c>
    </row>
    <row r="149" spans="1:5" x14ac:dyDescent="0.2">
      <c r="A149" s="19" t="s">
        <v>141</v>
      </c>
      <c r="B149" s="19" t="s">
        <v>69</v>
      </c>
      <c r="C149" s="20" t="s">
        <v>274</v>
      </c>
      <c r="D149" s="19" t="s">
        <v>130</v>
      </c>
      <c r="E149" s="20" t="s">
        <v>82</v>
      </c>
    </row>
    <row r="150" spans="1:5" x14ac:dyDescent="0.2">
      <c r="A150" s="19" t="s">
        <v>236</v>
      </c>
      <c r="B150" s="19" t="s">
        <v>69</v>
      </c>
      <c r="C150" s="20" t="s">
        <v>312</v>
      </c>
      <c r="D150" s="19" t="s">
        <v>644</v>
      </c>
      <c r="E150" s="20" t="s">
        <v>82</v>
      </c>
    </row>
    <row r="151" spans="1:5" x14ac:dyDescent="0.2">
      <c r="A151" s="19" t="s">
        <v>155</v>
      </c>
      <c r="B151" s="19" t="s">
        <v>69</v>
      </c>
      <c r="C151" s="20" t="s">
        <v>654</v>
      </c>
      <c r="D151" s="19" t="s">
        <v>422</v>
      </c>
      <c r="E151" s="20" t="s">
        <v>82</v>
      </c>
    </row>
    <row r="152" spans="1:5" x14ac:dyDescent="0.2">
      <c r="A152" s="19" t="s">
        <v>156</v>
      </c>
      <c r="B152" s="19" t="s">
        <v>69</v>
      </c>
      <c r="C152" s="20" t="s">
        <v>144</v>
      </c>
      <c r="D152" s="19" t="s">
        <v>101</v>
      </c>
      <c r="E152" s="20" t="s">
        <v>82</v>
      </c>
    </row>
    <row r="153" spans="1:5" x14ac:dyDescent="0.2">
      <c r="A153" s="19" t="s">
        <v>86</v>
      </c>
      <c r="B153" s="19" t="s">
        <v>69</v>
      </c>
      <c r="C153" s="20" t="s">
        <v>313</v>
      </c>
      <c r="D153" s="19" t="s">
        <v>298</v>
      </c>
      <c r="E153" s="20" t="s">
        <v>82</v>
      </c>
    </row>
    <row r="154" spans="1:5" x14ac:dyDescent="0.2">
      <c r="A154" s="19" t="s">
        <v>256</v>
      </c>
      <c r="B154" s="19" t="s">
        <v>69</v>
      </c>
      <c r="C154" s="20" t="s">
        <v>274</v>
      </c>
      <c r="D154" s="19" t="s">
        <v>273</v>
      </c>
      <c r="E154" s="20" t="s">
        <v>82</v>
      </c>
    </row>
    <row r="155" spans="1:5" x14ac:dyDescent="0.2">
      <c r="A155" s="19" t="s">
        <v>75</v>
      </c>
      <c r="B155" s="19" t="s">
        <v>69</v>
      </c>
      <c r="C155" s="20" t="s">
        <v>274</v>
      </c>
      <c r="D155" s="19" t="s">
        <v>639</v>
      </c>
      <c r="E155" s="20" t="s">
        <v>82</v>
      </c>
    </row>
    <row r="156" spans="1:5" x14ac:dyDescent="0.2">
      <c r="A156" s="19" t="s">
        <v>217</v>
      </c>
      <c r="B156" s="19" t="s">
        <v>69</v>
      </c>
      <c r="C156" s="20" t="s">
        <v>69</v>
      </c>
      <c r="D156" s="19" t="s">
        <v>174</v>
      </c>
      <c r="E156" s="20" t="s">
        <v>82</v>
      </c>
    </row>
    <row r="157" spans="1:5" x14ac:dyDescent="0.2">
      <c r="A157" s="19" t="s">
        <v>264</v>
      </c>
      <c r="B157" s="19" t="s">
        <v>69</v>
      </c>
      <c r="C157" s="20" t="s">
        <v>655</v>
      </c>
      <c r="D157" s="19" t="s">
        <v>773</v>
      </c>
      <c r="E157" s="20" t="s">
        <v>82</v>
      </c>
    </row>
    <row r="158" spans="1:5" x14ac:dyDescent="0.2">
      <c r="A158" s="19" t="s">
        <v>64</v>
      </c>
      <c r="B158" s="19" t="s">
        <v>69</v>
      </c>
      <c r="C158" s="20" t="s">
        <v>274</v>
      </c>
      <c r="D158" s="19" t="s">
        <v>355</v>
      </c>
      <c r="E158" s="20" t="s">
        <v>82</v>
      </c>
    </row>
    <row r="159" spans="1:5" x14ac:dyDescent="0.2">
      <c r="A159" s="19" t="s">
        <v>65</v>
      </c>
      <c r="B159" s="19" t="s">
        <v>69</v>
      </c>
      <c r="C159" s="20" t="s">
        <v>423</v>
      </c>
      <c r="D159" s="19" t="s">
        <v>254</v>
      </c>
      <c r="E159" s="20" t="s">
        <v>82</v>
      </c>
    </row>
    <row r="160" spans="1:5" x14ac:dyDescent="0.2">
      <c r="A160" s="19" t="s">
        <v>66</v>
      </c>
      <c r="B160" s="19" t="s">
        <v>69</v>
      </c>
      <c r="C160" s="20" t="s">
        <v>274</v>
      </c>
      <c r="D160" s="19" t="s">
        <v>391</v>
      </c>
      <c r="E160" s="20" t="s">
        <v>82</v>
      </c>
    </row>
    <row r="161" spans="1:5" x14ac:dyDescent="0.2">
      <c r="A161" s="19" t="s">
        <v>67</v>
      </c>
      <c r="B161" s="19" t="s">
        <v>69</v>
      </c>
      <c r="C161" s="20" t="s">
        <v>69</v>
      </c>
      <c r="D161" s="19" t="s">
        <v>216</v>
      </c>
      <c r="E161" s="20" t="s">
        <v>82</v>
      </c>
    </row>
    <row r="162" spans="1:5" x14ac:dyDescent="0.2">
      <c r="A162" s="19" t="s">
        <v>68</v>
      </c>
      <c r="B162" s="19" t="s">
        <v>69</v>
      </c>
      <c r="C162" s="20" t="s">
        <v>276</v>
      </c>
      <c r="D162" s="19" t="s">
        <v>95</v>
      </c>
      <c r="E162" s="20" t="s">
        <v>82</v>
      </c>
    </row>
    <row r="163" spans="1:5" x14ac:dyDescent="0.2">
      <c r="A163" s="19" t="s">
        <v>87</v>
      </c>
      <c r="B163" s="19" t="s">
        <v>69</v>
      </c>
      <c r="C163" s="20" t="s">
        <v>276</v>
      </c>
      <c r="D163" s="19" t="s">
        <v>88</v>
      </c>
      <c r="E163" s="20" t="s">
        <v>82</v>
      </c>
    </row>
    <row r="164" spans="1:5" x14ac:dyDescent="0.2">
      <c r="A164" s="19" t="s">
        <v>126</v>
      </c>
      <c r="B164" s="19" t="s">
        <v>69</v>
      </c>
      <c r="C164" s="20" t="s">
        <v>424</v>
      </c>
      <c r="D164" s="19" t="s">
        <v>206</v>
      </c>
      <c r="E164" s="20" t="s">
        <v>82</v>
      </c>
    </row>
    <row r="165" spans="1:5" x14ac:dyDescent="0.2">
      <c r="A165" s="19" t="s">
        <v>132</v>
      </c>
      <c r="B165" s="19" t="s">
        <v>69</v>
      </c>
      <c r="C165" s="20" t="s">
        <v>207</v>
      </c>
      <c r="D165" s="19" t="s">
        <v>206</v>
      </c>
      <c r="E165" s="20" t="s">
        <v>82</v>
      </c>
    </row>
    <row r="166" spans="1:5" x14ac:dyDescent="0.2">
      <c r="A166" s="19" t="s">
        <v>259</v>
      </c>
      <c r="B166" s="19" t="s">
        <v>69</v>
      </c>
      <c r="C166" s="20" t="s">
        <v>274</v>
      </c>
      <c r="D166" s="19" t="s">
        <v>138</v>
      </c>
      <c r="E166" s="20" t="s">
        <v>82</v>
      </c>
    </row>
    <row r="167" spans="1:5" x14ac:dyDescent="0.2">
      <c r="A167" s="19" t="s">
        <v>146</v>
      </c>
      <c r="B167" s="19" t="s">
        <v>69</v>
      </c>
      <c r="C167" s="20" t="s">
        <v>656</v>
      </c>
      <c r="D167" s="19" t="s">
        <v>302</v>
      </c>
      <c r="E167" s="20" t="s">
        <v>82</v>
      </c>
    </row>
    <row r="168" spans="1:5" x14ac:dyDescent="0.2">
      <c r="A168" s="19" t="s">
        <v>147</v>
      </c>
      <c r="B168" s="19" t="s">
        <v>69</v>
      </c>
      <c r="C168" s="20" t="s">
        <v>303</v>
      </c>
      <c r="D168" s="19" t="s">
        <v>205</v>
      </c>
      <c r="E168" s="20" t="s">
        <v>82</v>
      </c>
    </row>
    <row r="169" spans="1:5" x14ac:dyDescent="0.2">
      <c r="A169" s="19" t="s">
        <v>280</v>
      </c>
      <c r="B169" s="19" t="s">
        <v>69</v>
      </c>
      <c r="C169" s="20" t="s">
        <v>281</v>
      </c>
      <c r="D169" s="19" t="s">
        <v>73</v>
      </c>
      <c r="E169" s="20" t="s">
        <v>82</v>
      </c>
    </row>
    <row r="170" spans="1:5" x14ac:dyDescent="0.2">
      <c r="A170" s="19" t="s">
        <v>172</v>
      </c>
      <c r="B170" s="19" t="s">
        <v>69</v>
      </c>
      <c r="C170" s="20" t="s">
        <v>274</v>
      </c>
      <c r="D170" s="19" t="s">
        <v>657</v>
      </c>
      <c r="E170" s="20" t="s">
        <v>82</v>
      </c>
    </row>
    <row r="171" spans="1:5" x14ac:dyDescent="0.2">
      <c r="A171" s="19" t="s">
        <v>151</v>
      </c>
      <c r="B171" s="19" t="s">
        <v>69</v>
      </c>
      <c r="C171" s="20" t="s">
        <v>658</v>
      </c>
      <c r="D171" s="19" t="s">
        <v>409</v>
      </c>
      <c r="E171" s="20" t="s">
        <v>82</v>
      </c>
    </row>
    <row r="172" spans="1:5" x14ac:dyDescent="0.2">
      <c r="A172" s="19" t="s">
        <v>124</v>
      </c>
      <c r="B172" s="19" t="s">
        <v>69</v>
      </c>
      <c r="C172" s="20" t="s">
        <v>274</v>
      </c>
      <c r="D172" s="19" t="s">
        <v>232</v>
      </c>
      <c r="E172" s="20" t="s">
        <v>82</v>
      </c>
    </row>
    <row r="173" spans="1:5" x14ac:dyDescent="0.2">
      <c r="A173" s="19" t="s">
        <v>105</v>
      </c>
      <c r="B173" s="19" t="s">
        <v>69</v>
      </c>
      <c r="C173" s="20" t="s">
        <v>314</v>
      </c>
      <c r="D173" s="19" t="s">
        <v>184</v>
      </c>
      <c r="E173" s="20" t="s">
        <v>82</v>
      </c>
    </row>
    <row r="174" spans="1:5" x14ac:dyDescent="0.2">
      <c r="A174" s="19" t="s">
        <v>283</v>
      </c>
      <c r="B174" s="19" t="s">
        <v>69</v>
      </c>
      <c r="C174" s="20" t="s">
        <v>69</v>
      </c>
      <c r="D174" s="19" t="s">
        <v>186</v>
      </c>
      <c r="E174" s="20" t="s">
        <v>82</v>
      </c>
    </row>
    <row r="175" spans="1:5" x14ac:dyDescent="0.2">
      <c r="A175" s="19" t="s">
        <v>238</v>
      </c>
      <c r="B175" s="19" t="s">
        <v>69</v>
      </c>
      <c r="C175" s="20" t="s">
        <v>284</v>
      </c>
      <c r="D175" s="19" t="s">
        <v>632</v>
      </c>
      <c r="E175" s="20" t="s">
        <v>82</v>
      </c>
    </row>
    <row r="176" spans="1:5" x14ac:dyDescent="0.2">
      <c r="A176" s="19" t="s">
        <v>192</v>
      </c>
      <c r="B176" s="19" t="s">
        <v>69</v>
      </c>
      <c r="C176" s="20" t="s">
        <v>315</v>
      </c>
      <c r="D176" s="19" t="s">
        <v>101</v>
      </c>
      <c r="E176" s="20" t="s">
        <v>82</v>
      </c>
    </row>
    <row r="177" spans="1:5" x14ac:dyDescent="0.2">
      <c r="A177" s="19" t="s">
        <v>255</v>
      </c>
      <c r="B177" s="19" t="s">
        <v>69</v>
      </c>
      <c r="C177" s="20" t="s">
        <v>316</v>
      </c>
      <c r="D177" s="19" t="s">
        <v>101</v>
      </c>
      <c r="E177" s="20" t="s">
        <v>82</v>
      </c>
    </row>
    <row r="178" spans="1:5" x14ac:dyDescent="0.2">
      <c r="A178" s="19" t="s">
        <v>241</v>
      </c>
      <c r="B178" s="19" t="s">
        <v>69</v>
      </c>
      <c r="C178" s="20" t="s">
        <v>652</v>
      </c>
      <c r="D178" s="19" t="s">
        <v>242</v>
      </c>
      <c r="E178" s="20" t="s">
        <v>82</v>
      </c>
    </row>
    <row r="179" spans="1:5" x14ac:dyDescent="0.2">
      <c r="A179" s="19" t="s">
        <v>208</v>
      </c>
      <c r="B179" s="19" t="s">
        <v>69</v>
      </c>
      <c r="C179" s="20" t="s">
        <v>69</v>
      </c>
      <c r="D179" s="19" t="s">
        <v>209</v>
      </c>
      <c r="E179" s="20" t="s">
        <v>82</v>
      </c>
    </row>
    <row r="180" spans="1:5" x14ac:dyDescent="0.2">
      <c r="A180" s="19" t="s">
        <v>21</v>
      </c>
      <c r="B180" s="19" t="s">
        <v>69</v>
      </c>
      <c r="C180" s="20" t="s">
        <v>659</v>
      </c>
      <c r="D180" s="19" t="s">
        <v>660</v>
      </c>
      <c r="E180" s="20" t="s">
        <v>82</v>
      </c>
    </row>
    <row r="181" spans="1:5" x14ac:dyDescent="0.2">
      <c r="A181" s="19" t="s">
        <v>22</v>
      </c>
      <c r="B181" s="19" t="s">
        <v>69</v>
      </c>
      <c r="C181" s="20" t="s">
        <v>69</v>
      </c>
      <c r="D181" s="19" t="s">
        <v>661</v>
      </c>
      <c r="E181" s="20" t="s">
        <v>82</v>
      </c>
    </row>
    <row r="182" spans="1:5" x14ac:dyDescent="0.2">
      <c r="A182" s="19" t="s">
        <v>23</v>
      </c>
      <c r="B182" s="19" t="s">
        <v>69</v>
      </c>
      <c r="C182" s="20" t="s">
        <v>274</v>
      </c>
      <c r="D182" s="19" t="s">
        <v>662</v>
      </c>
      <c r="E182" s="20" t="s">
        <v>82</v>
      </c>
    </row>
    <row r="183" spans="1:5" x14ac:dyDescent="0.2">
      <c r="A183" s="19" t="s">
        <v>24</v>
      </c>
      <c r="B183" s="19" t="s">
        <v>69</v>
      </c>
      <c r="C183" s="21" t="s">
        <v>180</v>
      </c>
      <c r="D183" s="22" t="s">
        <v>663</v>
      </c>
      <c r="E183" s="25" t="s">
        <v>82</v>
      </c>
    </row>
    <row r="184" spans="1:5" x14ac:dyDescent="0.2">
      <c r="A184" s="19" t="s">
        <v>25</v>
      </c>
      <c r="B184" s="19" t="s">
        <v>69</v>
      </c>
      <c r="C184" s="20" t="s">
        <v>69</v>
      </c>
      <c r="D184" s="19" t="s">
        <v>664</v>
      </c>
      <c r="E184" s="20" t="s">
        <v>82</v>
      </c>
    </row>
    <row r="185" spans="1:5" x14ac:dyDescent="0.2">
      <c r="A185" s="19" t="s">
        <v>425</v>
      </c>
      <c r="B185" s="19" t="s">
        <v>69</v>
      </c>
      <c r="C185" s="20" t="s">
        <v>274</v>
      </c>
      <c r="D185" s="19" t="s">
        <v>612</v>
      </c>
      <c r="E185" s="20" t="s">
        <v>82</v>
      </c>
    </row>
    <row r="186" spans="1:5" x14ac:dyDescent="0.2">
      <c r="A186" s="19" t="s">
        <v>26</v>
      </c>
      <c r="B186" s="19" t="s">
        <v>69</v>
      </c>
      <c r="C186" s="20" t="s">
        <v>274</v>
      </c>
      <c r="D186" s="19" t="s">
        <v>665</v>
      </c>
      <c r="E186" s="20" t="s">
        <v>82</v>
      </c>
    </row>
    <row r="187" spans="1:5" x14ac:dyDescent="0.2">
      <c r="A187" s="19" t="s">
        <v>27</v>
      </c>
      <c r="B187" s="19" t="s">
        <v>69</v>
      </c>
      <c r="C187" s="20" t="s">
        <v>312</v>
      </c>
      <c r="D187" s="19" t="s">
        <v>666</v>
      </c>
      <c r="E187" s="20" t="s">
        <v>82</v>
      </c>
    </row>
    <row r="188" spans="1:5" x14ac:dyDescent="0.2">
      <c r="A188" s="19" t="s">
        <v>28</v>
      </c>
      <c r="B188" s="19" t="s">
        <v>69</v>
      </c>
      <c r="C188" s="20" t="s">
        <v>276</v>
      </c>
      <c r="D188" s="19" t="s">
        <v>768</v>
      </c>
      <c r="E188" s="20" t="s">
        <v>82</v>
      </c>
    </row>
    <row r="189" spans="1:5" x14ac:dyDescent="0.2">
      <c r="A189" s="19" t="s">
        <v>29</v>
      </c>
      <c r="B189" s="19" t="s">
        <v>69</v>
      </c>
      <c r="C189" s="20" t="s">
        <v>180</v>
      </c>
      <c r="D189" s="19" t="s">
        <v>669</v>
      </c>
      <c r="E189" s="20" t="s">
        <v>82</v>
      </c>
    </row>
    <row r="190" spans="1:5" x14ac:dyDescent="0.2">
      <c r="A190" s="19" t="s">
        <v>30</v>
      </c>
      <c r="B190" s="19" t="s">
        <v>69</v>
      </c>
      <c r="C190" s="20" t="s">
        <v>317</v>
      </c>
      <c r="D190" s="19" t="s">
        <v>670</v>
      </c>
      <c r="E190" s="20" t="s">
        <v>82</v>
      </c>
    </row>
    <row r="191" spans="1:5" x14ac:dyDescent="0.2">
      <c r="A191" s="19" t="s">
        <v>31</v>
      </c>
      <c r="B191" s="19" t="s">
        <v>69</v>
      </c>
      <c r="C191" s="20" t="s">
        <v>671</v>
      </c>
      <c r="D191" s="19" t="s">
        <v>61</v>
      </c>
      <c r="E191" s="20" t="s">
        <v>82</v>
      </c>
    </row>
    <row r="192" spans="1:5" x14ac:dyDescent="0.2">
      <c r="A192" s="19" t="s">
        <v>32</v>
      </c>
      <c r="B192" s="19" t="s">
        <v>69</v>
      </c>
      <c r="C192" s="20" t="s">
        <v>317</v>
      </c>
      <c r="D192" s="19" t="s">
        <v>590</v>
      </c>
      <c r="E192" s="20" t="s">
        <v>82</v>
      </c>
    </row>
    <row r="193" spans="1:5" x14ac:dyDescent="0.2">
      <c r="A193" s="19" t="s">
        <v>1026</v>
      </c>
      <c r="B193" s="19" t="s">
        <v>69</v>
      </c>
      <c r="C193" s="20" t="s">
        <v>672</v>
      </c>
      <c r="D193" s="19" t="s">
        <v>673</v>
      </c>
      <c r="E193" s="20" t="s">
        <v>82</v>
      </c>
    </row>
    <row r="194" spans="1:5" x14ac:dyDescent="0.2">
      <c r="A194" s="19" t="s">
        <v>33</v>
      </c>
      <c r="B194" s="19" t="s">
        <v>69</v>
      </c>
      <c r="C194" s="20" t="s">
        <v>675</v>
      </c>
      <c r="D194" s="19" t="s">
        <v>676</v>
      </c>
      <c r="E194" s="20" t="s">
        <v>82</v>
      </c>
    </row>
    <row r="195" spans="1:5" x14ac:dyDescent="0.2">
      <c r="A195" s="19" t="s">
        <v>677</v>
      </c>
      <c r="B195" s="19" t="s">
        <v>69</v>
      </c>
      <c r="C195" s="20" t="s">
        <v>678</v>
      </c>
      <c r="D195" s="19" t="s">
        <v>605</v>
      </c>
      <c r="E195" s="20" t="s">
        <v>82</v>
      </c>
    </row>
    <row r="196" spans="1:5" x14ac:dyDescent="0.2">
      <c r="A196" s="19" t="s">
        <v>679</v>
      </c>
      <c r="B196" s="19" t="s">
        <v>69</v>
      </c>
      <c r="C196" s="20" t="s">
        <v>680</v>
      </c>
      <c r="D196" s="19" t="s">
        <v>681</v>
      </c>
      <c r="E196" s="20" t="s">
        <v>82</v>
      </c>
    </row>
    <row r="197" spans="1:5" x14ac:dyDescent="0.2">
      <c r="A197" s="19" t="s">
        <v>426</v>
      </c>
      <c r="B197" s="19" t="s">
        <v>69</v>
      </c>
      <c r="C197" s="20" t="s">
        <v>69</v>
      </c>
      <c r="D197" s="19" t="s">
        <v>682</v>
      </c>
      <c r="E197" s="20" t="s">
        <v>82</v>
      </c>
    </row>
    <row r="198" spans="1:5" x14ac:dyDescent="0.2">
      <c r="A198" s="19" t="s">
        <v>427</v>
      </c>
      <c r="B198" s="19" t="s">
        <v>69</v>
      </c>
      <c r="C198" s="20" t="s">
        <v>683</v>
      </c>
      <c r="D198" s="19" t="s">
        <v>681</v>
      </c>
      <c r="E198" s="20" t="s">
        <v>82</v>
      </c>
    </row>
    <row r="199" spans="1:5" x14ac:dyDescent="0.2">
      <c r="A199" s="19" t="s">
        <v>428</v>
      </c>
      <c r="B199" s="19" t="s">
        <v>69</v>
      </c>
      <c r="C199" s="20" t="s">
        <v>274</v>
      </c>
      <c r="D199" s="19" t="s">
        <v>395</v>
      </c>
      <c r="E199" s="20" t="s">
        <v>82</v>
      </c>
    </row>
    <row r="200" spans="1:5" x14ac:dyDescent="0.2">
      <c r="A200" s="19" t="s">
        <v>429</v>
      </c>
      <c r="B200" s="19" t="s">
        <v>69</v>
      </c>
      <c r="C200" s="20" t="s">
        <v>684</v>
      </c>
      <c r="D200" s="19" t="s">
        <v>647</v>
      </c>
      <c r="E200" s="20" t="s">
        <v>82</v>
      </c>
    </row>
    <row r="201" spans="1:5" x14ac:dyDescent="0.2">
      <c r="A201" s="19" t="s">
        <v>430</v>
      </c>
      <c r="B201" s="19" t="s">
        <v>69</v>
      </c>
      <c r="C201" s="20" t="s">
        <v>69</v>
      </c>
      <c r="D201" s="19" t="s">
        <v>852</v>
      </c>
      <c r="E201" s="20" t="s">
        <v>82</v>
      </c>
    </row>
    <row r="202" spans="1:5" x14ac:dyDescent="0.2">
      <c r="A202" s="19" t="s">
        <v>364</v>
      </c>
      <c r="B202" s="19" t="s">
        <v>69</v>
      </c>
      <c r="C202" s="20" t="s">
        <v>276</v>
      </c>
      <c r="D202" s="19" t="s">
        <v>686</v>
      </c>
      <c r="E202" s="20" t="s">
        <v>82</v>
      </c>
    </row>
    <row r="203" spans="1:5" x14ac:dyDescent="0.2">
      <c r="A203" s="19" t="s">
        <v>365</v>
      </c>
      <c r="B203" s="19" t="s">
        <v>69</v>
      </c>
      <c r="C203" s="20" t="s">
        <v>687</v>
      </c>
      <c r="D203" s="19" t="s">
        <v>688</v>
      </c>
      <c r="E203" s="20" t="s">
        <v>82</v>
      </c>
    </row>
    <row r="204" spans="1:5" x14ac:dyDescent="0.2">
      <c r="A204" s="19" t="s">
        <v>563</v>
      </c>
      <c r="B204" s="19" t="s">
        <v>69</v>
      </c>
      <c r="C204" s="20" t="s">
        <v>274</v>
      </c>
      <c r="D204" s="19" t="s">
        <v>299</v>
      </c>
      <c r="E204" s="20" t="s">
        <v>82</v>
      </c>
    </row>
    <row r="205" spans="1:5" x14ac:dyDescent="0.2">
      <c r="A205" s="19" t="s">
        <v>783</v>
      </c>
      <c r="B205" s="19" t="s">
        <v>69</v>
      </c>
      <c r="C205" s="20" t="s">
        <v>667</v>
      </c>
      <c r="D205" s="19" t="s">
        <v>668</v>
      </c>
      <c r="E205" s="20" t="s">
        <v>82</v>
      </c>
    </row>
    <row r="206" spans="1:5" x14ac:dyDescent="0.2">
      <c r="A206" s="19" t="s">
        <v>790</v>
      </c>
      <c r="B206" s="19" t="s">
        <v>69</v>
      </c>
      <c r="C206" s="20" t="s">
        <v>791</v>
      </c>
      <c r="D206" s="19" t="s">
        <v>792</v>
      </c>
      <c r="E206" s="20" t="s">
        <v>82</v>
      </c>
    </row>
    <row r="207" spans="1:5" x14ac:dyDescent="0.2">
      <c r="A207" s="19" t="s">
        <v>793</v>
      </c>
      <c r="B207" s="19" t="s">
        <v>69</v>
      </c>
      <c r="C207" s="20" t="s">
        <v>274</v>
      </c>
      <c r="D207" s="19" t="s">
        <v>689</v>
      </c>
      <c r="E207" s="20" t="s">
        <v>82</v>
      </c>
    </row>
    <row r="208" spans="1:5" x14ac:dyDescent="0.2">
      <c r="A208" s="19" t="s">
        <v>810</v>
      </c>
      <c r="B208" s="19" t="s">
        <v>811</v>
      </c>
      <c r="C208" s="20" t="s">
        <v>812</v>
      </c>
      <c r="D208" s="19" t="s">
        <v>813</v>
      </c>
      <c r="E208" s="20" t="s">
        <v>82</v>
      </c>
    </row>
    <row r="209" spans="1:5" x14ac:dyDescent="0.2">
      <c r="A209" s="19" t="s">
        <v>900</v>
      </c>
      <c r="B209" s="19" t="s">
        <v>811</v>
      </c>
      <c r="C209" s="20" t="s">
        <v>423</v>
      </c>
      <c r="D209" s="19" t="s">
        <v>685</v>
      </c>
      <c r="E209" s="20" t="s">
        <v>82</v>
      </c>
    </row>
    <row r="210" spans="1:5" x14ac:dyDescent="0.2">
      <c r="A210" s="19" t="s">
        <v>901</v>
      </c>
      <c r="B210" s="19" t="s">
        <v>811</v>
      </c>
      <c r="C210" s="20" t="s">
        <v>814</v>
      </c>
      <c r="D210" s="19" t="s">
        <v>815</v>
      </c>
      <c r="E210" s="20" t="s">
        <v>82</v>
      </c>
    </row>
    <row r="211" spans="1:5" x14ac:dyDescent="0.2">
      <c r="A211" s="19" t="s">
        <v>902</v>
      </c>
      <c r="B211" s="19" t="s">
        <v>811</v>
      </c>
      <c r="C211" s="20" t="s">
        <v>180</v>
      </c>
      <c r="D211" s="19" t="s">
        <v>816</v>
      </c>
      <c r="E211" s="20" t="s">
        <v>82</v>
      </c>
    </row>
    <row r="212" spans="1:5" x14ac:dyDescent="0.2">
      <c r="A212" s="19" t="s">
        <v>903</v>
      </c>
      <c r="B212" s="19" t="s">
        <v>811</v>
      </c>
      <c r="C212" s="20" t="s">
        <v>274</v>
      </c>
      <c r="D212" s="19" t="s">
        <v>845</v>
      </c>
      <c r="E212" s="20" t="s">
        <v>82</v>
      </c>
    </row>
    <row r="213" spans="1:5" x14ac:dyDescent="0.2">
      <c r="A213" s="19" t="s">
        <v>904</v>
      </c>
      <c r="B213" s="19" t="s">
        <v>811</v>
      </c>
      <c r="C213" s="20" t="s">
        <v>846</v>
      </c>
      <c r="D213" s="19" t="s">
        <v>627</v>
      </c>
      <c r="E213" s="20" t="s">
        <v>82</v>
      </c>
    </row>
    <row r="214" spans="1:5" x14ac:dyDescent="0.2">
      <c r="A214" s="19" t="s">
        <v>870</v>
      </c>
      <c r="B214" s="19" t="s">
        <v>69</v>
      </c>
      <c r="C214" s="20" t="s">
        <v>871</v>
      </c>
      <c r="D214" s="19" t="s">
        <v>299</v>
      </c>
      <c r="E214" s="20" t="s">
        <v>82</v>
      </c>
    </row>
    <row r="215" spans="1:5" ht="15.6" x14ac:dyDescent="0.2">
      <c r="A215" s="19" t="s">
        <v>872</v>
      </c>
      <c r="B215" s="19" t="s">
        <v>69</v>
      </c>
      <c r="C215" s="20" t="s">
        <v>873</v>
      </c>
      <c r="D215" s="19" t="s">
        <v>874</v>
      </c>
      <c r="E215" s="20" t="s">
        <v>82</v>
      </c>
    </row>
    <row r="216" spans="1:5" x14ac:dyDescent="0.2">
      <c r="A216" s="19" t="s">
        <v>938</v>
      </c>
      <c r="B216" s="19" t="s">
        <v>939</v>
      </c>
      <c r="C216" s="20" t="s">
        <v>940</v>
      </c>
      <c r="D216" s="19" t="s">
        <v>941</v>
      </c>
      <c r="E216" s="20" t="s">
        <v>82</v>
      </c>
    </row>
    <row r="217" spans="1:5" x14ac:dyDescent="0.2">
      <c r="A217" s="19" t="s">
        <v>942</v>
      </c>
      <c r="B217" s="19" t="s">
        <v>69</v>
      </c>
      <c r="C217" s="20" t="s">
        <v>274</v>
      </c>
      <c r="D217" s="19" t="s">
        <v>943</v>
      </c>
      <c r="E217" s="20" t="s">
        <v>82</v>
      </c>
    </row>
    <row r="218" spans="1:5" x14ac:dyDescent="0.2">
      <c r="A218" s="19" t="s">
        <v>1008</v>
      </c>
      <c r="B218" s="19" t="s">
        <v>69</v>
      </c>
      <c r="C218" s="20" t="s">
        <v>274</v>
      </c>
      <c r="D218" s="19" t="s">
        <v>1007</v>
      </c>
      <c r="E218" s="20" t="s">
        <v>82</v>
      </c>
    </row>
    <row r="219" spans="1:5" x14ac:dyDescent="0.2">
      <c r="A219" s="19" t="s">
        <v>1027</v>
      </c>
      <c r="B219" s="19" t="s">
        <v>69</v>
      </c>
      <c r="C219" s="20" t="s">
        <v>274</v>
      </c>
      <c r="D219" s="19" t="s">
        <v>1020</v>
      </c>
      <c r="E219" s="20" t="s">
        <v>82</v>
      </c>
    </row>
    <row r="220" spans="1:5" x14ac:dyDescent="0.2">
      <c r="A220" s="19" t="s">
        <v>1028</v>
      </c>
      <c r="B220" s="19" t="s">
        <v>69</v>
      </c>
      <c r="C220" s="20" t="s">
        <v>1029</v>
      </c>
      <c r="D220" s="19" t="s">
        <v>1018</v>
      </c>
      <c r="E220" s="20" t="s">
        <v>82</v>
      </c>
    </row>
    <row r="221" spans="1:5" x14ac:dyDescent="0.2">
      <c r="A221" s="19" t="s">
        <v>1030</v>
      </c>
      <c r="B221" s="19" t="s">
        <v>69</v>
      </c>
      <c r="C221" s="20" t="s">
        <v>1029</v>
      </c>
      <c r="D221" s="19" t="s">
        <v>1018</v>
      </c>
      <c r="E221" s="20" t="s">
        <v>82</v>
      </c>
    </row>
    <row r="222" spans="1:5" x14ac:dyDescent="0.2">
      <c r="A222" s="19" t="s">
        <v>228</v>
      </c>
      <c r="B222" s="19" t="s">
        <v>270</v>
      </c>
      <c r="C222" s="20" t="s">
        <v>431</v>
      </c>
      <c r="D222" s="19" t="s">
        <v>123</v>
      </c>
      <c r="E222" s="20" t="s">
        <v>82</v>
      </c>
    </row>
    <row r="223" spans="1:5" x14ac:dyDescent="0.2">
      <c r="A223" s="19" t="s">
        <v>282</v>
      </c>
      <c r="B223" s="19" t="s">
        <v>270</v>
      </c>
      <c r="C223" s="20" t="s">
        <v>275</v>
      </c>
      <c r="D223" s="19" t="s">
        <v>222</v>
      </c>
      <c r="E223" s="20" t="s">
        <v>82</v>
      </c>
    </row>
    <row r="224" spans="1:5" x14ac:dyDescent="0.2">
      <c r="A224" s="19" t="s">
        <v>200</v>
      </c>
      <c r="B224" s="19" t="s">
        <v>270</v>
      </c>
      <c r="C224" s="20" t="s">
        <v>432</v>
      </c>
      <c r="D224" s="19" t="s">
        <v>308</v>
      </c>
      <c r="E224" s="20" t="s">
        <v>82</v>
      </c>
    </row>
    <row r="225" spans="1:5" x14ac:dyDescent="0.2">
      <c r="A225" s="19" t="s">
        <v>201</v>
      </c>
      <c r="B225" s="19" t="s">
        <v>270</v>
      </c>
      <c r="C225" s="21" t="s">
        <v>275</v>
      </c>
      <c r="D225" s="22" t="s">
        <v>130</v>
      </c>
      <c r="E225" s="20" t="s">
        <v>82</v>
      </c>
    </row>
    <row r="226" spans="1:5" x14ac:dyDescent="0.2">
      <c r="A226" s="19" t="s">
        <v>271</v>
      </c>
      <c r="B226" s="19" t="s">
        <v>270</v>
      </c>
      <c r="C226" s="21" t="s">
        <v>431</v>
      </c>
      <c r="D226" s="22" t="s">
        <v>644</v>
      </c>
      <c r="E226" s="20" t="s">
        <v>82</v>
      </c>
    </row>
    <row r="227" spans="1:5" x14ac:dyDescent="0.2">
      <c r="A227" s="19" t="s">
        <v>83</v>
      </c>
      <c r="B227" s="19" t="s">
        <v>270</v>
      </c>
      <c r="C227" s="21" t="s">
        <v>318</v>
      </c>
      <c r="D227" s="22" t="s">
        <v>298</v>
      </c>
      <c r="E227" s="20" t="s">
        <v>82</v>
      </c>
    </row>
    <row r="228" spans="1:5" x14ac:dyDescent="0.2">
      <c r="A228" s="19" t="s">
        <v>293</v>
      </c>
      <c r="B228" s="19" t="s">
        <v>270</v>
      </c>
      <c r="C228" s="21" t="s">
        <v>433</v>
      </c>
      <c r="D228" s="22" t="s">
        <v>422</v>
      </c>
      <c r="E228" s="20" t="s">
        <v>82</v>
      </c>
    </row>
    <row r="229" spans="1:5" x14ac:dyDescent="0.2">
      <c r="A229" s="19" t="s">
        <v>235</v>
      </c>
      <c r="B229" s="19" t="s">
        <v>270</v>
      </c>
      <c r="C229" s="20" t="s">
        <v>275</v>
      </c>
      <c r="D229" s="19" t="s">
        <v>273</v>
      </c>
      <c r="E229" s="20" t="s">
        <v>82</v>
      </c>
    </row>
    <row r="230" spans="1:5" x14ac:dyDescent="0.2">
      <c r="A230" s="19" t="s">
        <v>148</v>
      </c>
      <c r="B230" s="19" t="s">
        <v>270</v>
      </c>
      <c r="C230" s="20" t="s">
        <v>275</v>
      </c>
      <c r="D230" s="19" t="s">
        <v>639</v>
      </c>
      <c r="E230" s="20" t="s">
        <v>82</v>
      </c>
    </row>
    <row r="231" spans="1:5" x14ac:dyDescent="0.2">
      <c r="A231" s="19" t="s">
        <v>272</v>
      </c>
      <c r="B231" s="19" t="s">
        <v>270</v>
      </c>
      <c r="C231" s="20" t="s">
        <v>275</v>
      </c>
      <c r="D231" s="19" t="s">
        <v>355</v>
      </c>
      <c r="E231" s="20" t="s">
        <v>82</v>
      </c>
    </row>
    <row r="232" spans="1:5" x14ac:dyDescent="0.2">
      <c r="A232" s="19" t="s">
        <v>223</v>
      </c>
      <c r="B232" s="19" t="s">
        <v>270</v>
      </c>
      <c r="C232" s="21" t="s">
        <v>319</v>
      </c>
      <c r="D232" s="22" t="s">
        <v>254</v>
      </c>
      <c r="E232" s="25" t="s">
        <v>82</v>
      </c>
    </row>
    <row r="233" spans="1:5" x14ac:dyDescent="0.2">
      <c r="A233" s="19" t="s">
        <v>224</v>
      </c>
      <c r="B233" s="19" t="s">
        <v>270</v>
      </c>
      <c r="C233" s="20" t="s">
        <v>270</v>
      </c>
      <c r="D233" s="19" t="s">
        <v>216</v>
      </c>
      <c r="E233" s="20" t="s">
        <v>82</v>
      </c>
    </row>
    <row r="234" spans="1:5" x14ac:dyDescent="0.2">
      <c r="A234" s="19" t="s">
        <v>225</v>
      </c>
      <c r="B234" s="19" t="s">
        <v>270</v>
      </c>
      <c r="C234" s="20" t="s">
        <v>320</v>
      </c>
      <c r="D234" s="19" t="s">
        <v>95</v>
      </c>
      <c r="E234" s="20" t="s">
        <v>82</v>
      </c>
    </row>
    <row r="235" spans="1:5" x14ac:dyDescent="0.2">
      <c r="A235" s="19" t="s">
        <v>226</v>
      </c>
      <c r="B235" s="19" t="s">
        <v>270</v>
      </c>
      <c r="C235" s="20" t="s">
        <v>434</v>
      </c>
      <c r="D235" s="19" t="s">
        <v>206</v>
      </c>
      <c r="E235" s="20" t="s">
        <v>82</v>
      </c>
    </row>
    <row r="236" spans="1:5" x14ac:dyDescent="0.2">
      <c r="A236" s="19" t="s">
        <v>114</v>
      </c>
      <c r="B236" s="19" t="s">
        <v>270</v>
      </c>
      <c r="C236" s="20" t="s">
        <v>435</v>
      </c>
      <c r="D236" s="19" t="s">
        <v>302</v>
      </c>
      <c r="E236" s="20" t="s">
        <v>82</v>
      </c>
    </row>
    <row r="237" spans="1:5" x14ac:dyDescent="0.2">
      <c r="A237" s="19" t="s">
        <v>160</v>
      </c>
      <c r="B237" s="19" t="s">
        <v>270</v>
      </c>
      <c r="C237" s="20" t="s">
        <v>190</v>
      </c>
      <c r="D237" s="19" t="s">
        <v>205</v>
      </c>
      <c r="E237" s="20" t="s">
        <v>82</v>
      </c>
    </row>
    <row r="238" spans="1:5" x14ac:dyDescent="0.2">
      <c r="A238" s="19" t="s">
        <v>161</v>
      </c>
      <c r="B238" s="19" t="s">
        <v>270</v>
      </c>
      <c r="C238" s="20" t="s">
        <v>162</v>
      </c>
      <c r="D238" s="19" t="s">
        <v>73</v>
      </c>
      <c r="E238" s="20" t="s">
        <v>82</v>
      </c>
    </row>
    <row r="239" spans="1:5" x14ac:dyDescent="0.2">
      <c r="A239" s="19" t="s">
        <v>152</v>
      </c>
      <c r="B239" s="19" t="s">
        <v>270</v>
      </c>
      <c r="C239" s="20" t="s">
        <v>275</v>
      </c>
      <c r="D239" s="19" t="s">
        <v>138</v>
      </c>
      <c r="E239" s="20" t="s">
        <v>82</v>
      </c>
    </row>
    <row r="240" spans="1:5" x14ac:dyDescent="0.2">
      <c r="A240" s="19" t="s">
        <v>125</v>
      </c>
      <c r="B240" s="19" t="s">
        <v>270</v>
      </c>
      <c r="C240" s="20" t="s">
        <v>275</v>
      </c>
      <c r="D240" s="19" t="s">
        <v>232</v>
      </c>
      <c r="E240" s="20" t="s">
        <v>82</v>
      </c>
    </row>
    <row r="241" spans="1:5" x14ac:dyDescent="0.2">
      <c r="A241" s="19" t="s">
        <v>34</v>
      </c>
      <c r="B241" s="19" t="s">
        <v>270</v>
      </c>
      <c r="C241" s="20" t="s">
        <v>189</v>
      </c>
      <c r="D241" s="19" t="s">
        <v>184</v>
      </c>
      <c r="E241" s="20" t="s">
        <v>82</v>
      </c>
    </row>
    <row r="242" spans="1:5" x14ac:dyDescent="0.2">
      <c r="A242" s="19" t="s">
        <v>231</v>
      </c>
      <c r="B242" s="19" t="s">
        <v>270</v>
      </c>
      <c r="C242" s="20" t="s">
        <v>270</v>
      </c>
      <c r="D242" s="19" t="s">
        <v>186</v>
      </c>
      <c r="E242" s="20" t="s">
        <v>82</v>
      </c>
    </row>
    <row r="243" spans="1:5" x14ac:dyDescent="0.2">
      <c r="A243" s="19" t="s">
        <v>237</v>
      </c>
      <c r="B243" s="19" t="s">
        <v>270</v>
      </c>
      <c r="C243" s="20" t="s">
        <v>275</v>
      </c>
      <c r="D243" s="19" t="s">
        <v>690</v>
      </c>
      <c r="E243" s="20" t="s">
        <v>82</v>
      </c>
    </row>
    <row r="244" spans="1:5" x14ac:dyDescent="0.2">
      <c r="A244" s="19" t="s">
        <v>309</v>
      </c>
      <c r="B244" s="19" t="s">
        <v>270</v>
      </c>
      <c r="C244" s="20" t="s">
        <v>181</v>
      </c>
      <c r="D244" s="19" t="s">
        <v>101</v>
      </c>
      <c r="E244" s="20" t="s">
        <v>82</v>
      </c>
    </row>
    <row r="245" spans="1:5" x14ac:dyDescent="0.2">
      <c r="A245" s="19" t="s">
        <v>140</v>
      </c>
      <c r="B245" s="19" t="s">
        <v>270</v>
      </c>
      <c r="C245" s="20" t="s">
        <v>270</v>
      </c>
      <c r="D245" s="19" t="s">
        <v>209</v>
      </c>
      <c r="E245" s="20" t="s">
        <v>82</v>
      </c>
    </row>
    <row r="246" spans="1:5" x14ac:dyDescent="0.2">
      <c r="A246" s="19" t="s">
        <v>35</v>
      </c>
      <c r="B246" s="19" t="s">
        <v>270</v>
      </c>
      <c r="C246" s="20" t="s">
        <v>321</v>
      </c>
      <c r="D246" s="19" t="s">
        <v>660</v>
      </c>
      <c r="E246" s="20" t="s">
        <v>82</v>
      </c>
    </row>
    <row r="247" spans="1:5" x14ac:dyDescent="0.2">
      <c r="A247" s="19" t="s">
        <v>36</v>
      </c>
      <c r="B247" s="19" t="s">
        <v>270</v>
      </c>
      <c r="C247" s="20" t="s">
        <v>270</v>
      </c>
      <c r="D247" s="19" t="s">
        <v>661</v>
      </c>
      <c r="E247" s="20" t="s">
        <v>82</v>
      </c>
    </row>
    <row r="248" spans="1:5" x14ac:dyDescent="0.2">
      <c r="A248" s="19" t="s">
        <v>37</v>
      </c>
      <c r="B248" s="19" t="s">
        <v>270</v>
      </c>
      <c r="C248" s="20" t="s">
        <v>275</v>
      </c>
      <c r="D248" s="19" t="s">
        <v>662</v>
      </c>
      <c r="E248" s="20" t="s">
        <v>82</v>
      </c>
    </row>
    <row r="249" spans="1:5" x14ac:dyDescent="0.2">
      <c r="A249" s="19" t="s">
        <v>436</v>
      </c>
      <c r="B249" s="19" t="s">
        <v>270</v>
      </c>
      <c r="C249" s="20" t="s">
        <v>275</v>
      </c>
      <c r="D249" s="19" t="s">
        <v>612</v>
      </c>
      <c r="E249" s="20" t="s">
        <v>82</v>
      </c>
    </row>
    <row r="250" spans="1:5" x14ac:dyDescent="0.2">
      <c r="A250" s="22" t="s">
        <v>38</v>
      </c>
      <c r="B250" s="19" t="s">
        <v>270</v>
      </c>
      <c r="C250" s="21" t="s">
        <v>275</v>
      </c>
      <c r="D250" s="22" t="s">
        <v>665</v>
      </c>
      <c r="E250" s="25" t="s">
        <v>82</v>
      </c>
    </row>
    <row r="251" spans="1:5" x14ac:dyDescent="0.2">
      <c r="A251" s="22" t="s">
        <v>39</v>
      </c>
      <c r="B251" s="19" t="s">
        <v>270</v>
      </c>
      <c r="C251" s="21" t="s">
        <v>320</v>
      </c>
      <c r="D251" s="22" t="s">
        <v>377</v>
      </c>
      <c r="E251" s="25" t="s">
        <v>82</v>
      </c>
    </row>
    <row r="252" spans="1:5" x14ac:dyDescent="0.2">
      <c r="A252" s="22" t="s">
        <v>40</v>
      </c>
      <c r="B252" s="19" t="s">
        <v>270</v>
      </c>
      <c r="C252" s="21" t="s">
        <v>320</v>
      </c>
      <c r="D252" s="22" t="s">
        <v>768</v>
      </c>
      <c r="E252" s="25" t="s">
        <v>82</v>
      </c>
    </row>
    <row r="253" spans="1:5" x14ac:dyDescent="0.2">
      <c r="A253" s="22" t="s">
        <v>41</v>
      </c>
      <c r="B253" s="19" t="s">
        <v>270</v>
      </c>
      <c r="C253" s="21" t="s">
        <v>438</v>
      </c>
      <c r="D253" s="22" t="s">
        <v>369</v>
      </c>
      <c r="E253" s="25" t="s">
        <v>82</v>
      </c>
    </row>
    <row r="254" spans="1:5" x14ac:dyDescent="0.2">
      <c r="A254" s="22" t="s">
        <v>42</v>
      </c>
      <c r="B254" s="19" t="s">
        <v>270</v>
      </c>
      <c r="C254" s="21" t="s">
        <v>320</v>
      </c>
      <c r="D254" s="22" t="s">
        <v>590</v>
      </c>
      <c r="E254" s="25" t="s">
        <v>82</v>
      </c>
    </row>
    <row r="255" spans="1:5" x14ac:dyDescent="0.2">
      <c r="A255" s="19" t="s">
        <v>43</v>
      </c>
      <c r="B255" s="19" t="s">
        <v>270</v>
      </c>
      <c r="C255" s="20" t="s">
        <v>438</v>
      </c>
      <c r="D255" s="19" t="s">
        <v>664</v>
      </c>
      <c r="E255" s="20" t="s">
        <v>82</v>
      </c>
    </row>
    <row r="256" spans="1:5" x14ac:dyDescent="0.2">
      <c r="A256" s="19" t="s">
        <v>84</v>
      </c>
      <c r="B256" s="19" t="s">
        <v>270</v>
      </c>
      <c r="C256" s="20" t="s">
        <v>275</v>
      </c>
      <c r="D256" s="19" t="s">
        <v>391</v>
      </c>
      <c r="E256" s="20" t="s">
        <v>82</v>
      </c>
    </row>
    <row r="257" spans="1:5" x14ac:dyDescent="0.2">
      <c r="A257" s="19" t="s">
        <v>440</v>
      </c>
      <c r="B257" s="19" t="s">
        <v>270</v>
      </c>
      <c r="C257" s="20" t="s">
        <v>270</v>
      </c>
      <c r="D257" s="19" t="s">
        <v>682</v>
      </c>
      <c r="E257" s="20" t="s">
        <v>82</v>
      </c>
    </row>
    <row r="258" spans="1:5" x14ac:dyDescent="0.2">
      <c r="A258" s="19" t="s">
        <v>441</v>
      </c>
      <c r="B258" s="19" t="s">
        <v>270</v>
      </c>
      <c r="C258" s="20" t="s">
        <v>275</v>
      </c>
      <c r="D258" s="19" t="s">
        <v>395</v>
      </c>
      <c r="E258" s="20" t="s">
        <v>82</v>
      </c>
    </row>
    <row r="259" spans="1:5" x14ac:dyDescent="0.2">
      <c r="A259" s="19" t="s">
        <v>442</v>
      </c>
      <c r="B259" s="19" t="s">
        <v>270</v>
      </c>
      <c r="C259" s="20" t="s">
        <v>691</v>
      </c>
      <c r="D259" s="19" t="s">
        <v>852</v>
      </c>
      <c r="E259" s="20" t="s">
        <v>82</v>
      </c>
    </row>
    <row r="260" spans="1:5" x14ac:dyDescent="0.2">
      <c r="A260" s="19" t="s">
        <v>366</v>
      </c>
      <c r="B260" s="19" t="s">
        <v>270</v>
      </c>
      <c r="C260" s="20" t="s">
        <v>692</v>
      </c>
      <c r="D260" s="19" t="s">
        <v>693</v>
      </c>
      <c r="E260" s="20" t="s">
        <v>82</v>
      </c>
    </row>
    <row r="261" spans="1:5" x14ac:dyDescent="0.2">
      <c r="A261" s="19" t="s">
        <v>564</v>
      </c>
      <c r="B261" s="19" t="s">
        <v>270</v>
      </c>
      <c r="C261" s="20" t="s">
        <v>275</v>
      </c>
      <c r="D261" s="19" t="s">
        <v>694</v>
      </c>
      <c r="E261" s="20" t="s">
        <v>82</v>
      </c>
    </row>
    <row r="262" spans="1:5" x14ac:dyDescent="0.2">
      <c r="A262" s="19" t="s">
        <v>565</v>
      </c>
      <c r="B262" s="19" t="s">
        <v>270</v>
      </c>
      <c r="C262" s="20" t="s">
        <v>695</v>
      </c>
      <c r="D262" s="19" t="s">
        <v>696</v>
      </c>
      <c r="E262" s="20" t="s">
        <v>82</v>
      </c>
    </row>
    <row r="263" spans="1:5" x14ac:dyDescent="0.2">
      <c r="A263" s="19" t="s">
        <v>566</v>
      </c>
      <c r="B263" s="19" t="s">
        <v>270</v>
      </c>
      <c r="C263" s="20" t="s">
        <v>275</v>
      </c>
      <c r="D263" s="19" t="s">
        <v>299</v>
      </c>
      <c r="E263" s="20" t="s">
        <v>82</v>
      </c>
    </row>
    <row r="264" spans="1:5" x14ac:dyDescent="0.2">
      <c r="A264" s="19" t="s">
        <v>784</v>
      </c>
      <c r="B264" s="19" t="s">
        <v>270</v>
      </c>
      <c r="C264" s="20" t="s">
        <v>437</v>
      </c>
      <c r="D264" s="19" t="s">
        <v>668</v>
      </c>
      <c r="E264" s="20" t="s">
        <v>82</v>
      </c>
    </row>
    <row r="265" spans="1:5" x14ac:dyDescent="0.2">
      <c r="A265" s="19" t="s">
        <v>817</v>
      </c>
      <c r="B265" s="19" t="s">
        <v>270</v>
      </c>
      <c r="C265" s="20" t="s">
        <v>437</v>
      </c>
      <c r="D265" s="19" t="s">
        <v>685</v>
      </c>
      <c r="E265" s="20" t="s">
        <v>82</v>
      </c>
    </row>
    <row r="266" spans="1:5" x14ac:dyDescent="0.2">
      <c r="A266" s="19" t="s">
        <v>905</v>
      </c>
      <c r="B266" s="19" t="s">
        <v>818</v>
      </c>
      <c r="C266" s="20" t="s">
        <v>819</v>
      </c>
      <c r="D266" s="19" t="s">
        <v>815</v>
      </c>
      <c r="E266" s="20" t="s">
        <v>82</v>
      </c>
    </row>
    <row r="267" spans="1:5" x14ac:dyDescent="0.2">
      <c r="A267" s="19" t="s">
        <v>906</v>
      </c>
      <c r="B267" s="19" t="s">
        <v>818</v>
      </c>
      <c r="C267" s="20" t="s">
        <v>820</v>
      </c>
      <c r="D267" s="19" t="s">
        <v>816</v>
      </c>
      <c r="E267" s="20" t="s">
        <v>82</v>
      </c>
    </row>
    <row r="268" spans="1:5" x14ac:dyDescent="0.2">
      <c r="A268" s="19" t="s">
        <v>907</v>
      </c>
      <c r="B268" s="19" t="s">
        <v>818</v>
      </c>
      <c r="C268" s="20" t="s">
        <v>275</v>
      </c>
      <c r="D268" s="19" t="s">
        <v>831</v>
      </c>
      <c r="E268" s="20" t="s">
        <v>908</v>
      </c>
    </row>
    <row r="269" spans="1:5" x14ac:dyDescent="0.2">
      <c r="A269" s="19" t="s">
        <v>909</v>
      </c>
      <c r="B269" s="19" t="s">
        <v>818</v>
      </c>
      <c r="C269" s="20" t="s">
        <v>275</v>
      </c>
      <c r="D269" s="19" t="s">
        <v>845</v>
      </c>
      <c r="E269" s="20" t="s">
        <v>908</v>
      </c>
    </row>
    <row r="270" spans="1:5" x14ac:dyDescent="0.2">
      <c r="A270" s="19" t="s">
        <v>875</v>
      </c>
      <c r="B270" s="19" t="s">
        <v>270</v>
      </c>
      <c r="C270" s="20" t="s">
        <v>876</v>
      </c>
      <c r="D270" s="19" t="s">
        <v>299</v>
      </c>
      <c r="E270" s="20" t="s">
        <v>82</v>
      </c>
    </row>
    <row r="271" spans="1:5" x14ac:dyDescent="0.2">
      <c r="A271" s="19" t="s">
        <v>944</v>
      </c>
      <c r="B271" s="19" t="s">
        <v>270</v>
      </c>
      <c r="C271" s="20" t="s">
        <v>275</v>
      </c>
      <c r="D271" s="19" t="s">
        <v>943</v>
      </c>
      <c r="E271" s="20" t="s">
        <v>82</v>
      </c>
    </row>
    <row r="272" spans="1:5" x14ac:dyDescent="0.2">
      <c r="A272" s="19" t="s">
        <v>945</v>
      </c>
      <c r="B272" s="19" t="s">
        <v>270</v>
      </c>
      <c r="C272" s="20" t="s">
        <v>946</v>
      </c>
      <c r="D272" s="19" t="s">
        <v>947</v>
      </c>
      <c r="E272" s="20" t="s">
        <v>82</v>
      </c>
    </row>
    <row r="273" spans="1:5" x14ac:dyDescent="0.2">
      <c r="A273" s="19" t="s">
        <v>1009</v>
      </c>
      <c r="B273" s="19" t="s">
        <v>270</v>
      </c>
      <c r="C273" s="20" t="s">
        <v>275</v>
      </c>
      <c r="D273" s="19" t="s">
        <v>1007</v>
      </c>
      <c r="E273" s="20" t="s">
        <v>82</v>
      </c>
    </row>
    <row r="274" spans="1:5" x14ac:dyDescent="0.2">
      <c r="A274" s="19" t="s">
        <v>1031</v>
      </c>
      <c r="B274" s="19" t="s">
        <v>270</v>
      </c>
      <c r="C274" s="20" t="s">
        <v>275</v>
      </c>
      <c r="D274" s="19" t="s">
        <v>1020</v>
      </c>
      <c r="E274" s="20" t="s">
        <v>82</v>
      </c>
    </row>
    <row r="275" spans="1:5" x14ac:dyDescent="0.2">
      <c r="A275" s="19" t="s">
        <v>1032</v>
      </c>
      <c r="B275" s="19" t="s">
        <v>270</v>
      </c>
      <c r="C275" s="20" t="s">
        <v>1033</v>
      </c>
      <c r="D275" s="19" t="s">
        <v>1018</v>
      </c>
      <c r="E275" s="20" t="s">
        <v>82</v>
      </c>
    </row>
    <row r="276" spans="1:5" x14ac:dyDescent="0.2">
      <c r="A276" s="19" t="s">
        <v>1034</v>
      </c>
      <c r="B276" s="19" t="s">
        <v>270</v>
      </c>
      <c r="C276" s="20" t="s">
        <v>1033</v>
      </c>
      <c r="D276" s="19" t="s">
        <v>1018</v>
      </c>
      <c r="E276" s="20" t="s">
        <v>82</v>
      </c>
    </row>
    <row r="277" spans="1:5" x14ac:dyDescent="0.2">
      <c r="A277" s="19" t="s">
        <v>1035</v>
      </c>
      <c r="B277" s="19" t="s">
        <v>1036</v>
      </c>
      <c r="C277" s="20" t="s">
        <v>1037</v>
      </c>
      <c r="D277" s="19" t="s">
        <v>1018</v>
      </c>
      <c r="E277" s="20" t="s">
        <v>82</v>
      </c>
    </row>
    <row r="278" spans="1:5" x14ac:dyDescent="0.2">
      <c r="A278" s="19" t="s">
        <v>111</v>
      </c>
      <c r="B278" s="19" t="s">
        <v>335</v>
      </c>
      <c r="C278" s="20" t="s">
        <v>145</v>
      </c>
      <c r="D278" s="19" t="s">
        <v>123</v>
      </c>
      <c r="E278" s="20" t="s">
        <v>82</v>
      </c>
    </row>
    <row r="279" spans="1:5" x14ac:dyDescent="0.2">
      <c r="A279" s="19" t="s">
        <v>102</v>
      </c>
      <c r="B279" s="19" t="s">
        <v>335</v>
      </c>
      <c r="C279" s="20" t="s">
        <v>145</v>
      </c>
      <c r="D279" s="19" t="s">
        <v>298</v>
      </c>
      <c r="E279" s="20" t="s">
        <v>82</v>
      </c>
    </row>
    <row r="280" spans="1:5" x14ac:dyDescent="0.2">
      <c r="A280" s="19" t="s">
        <v>103</v>
      </c>
      <c r="B280" s="19" t="s">
        <v>335</v>
      </c>
      <c r="C280" s="20" t="s">
        <v>145</v>
      </c>
      <c r="D280" s="19" t="s">
        <v>299</v>
      </c>
      <c r="E280" s="20" t="s">
        <v>82</v>
      </c>
    </row>
    <row r="281" spans="1:5" x14ac:dyDescent="0.2">
      <c r="A281" s="19" t="s">
        <v>135</v>
      </c>
      <c r="B281" s="19" t="s">
        <v>335</v>
      </c>
      <c r="C281" s="20" t="s">
        <v>145</v>
      </c>
      <c r="D281" s="19" t="s">
        <v>222</v>
      </c>
      <c r="E281" s="20" t="s">
        <v>82</v>
      </c>
    </row>
    <row r="282" spans="1:5" x14ac:dyDescent="0.2">
      <c r="A282" s="19" t="s">
        <v>248</v>
      </c>
      <c r="B282" s="19" t="s">
        <v>335</v>
      </c>
      <c r="C282" s="20" t="s">
        <v>145</v>
      </c>
      <c r="D282" s="19" t="s">
        <v>644</v>
      </c>
      <c r="E282" s="20" t="s">
        <v>82</v>
      </c>
    </row>
    <row r="283" spans="1:5" x14ac:dyDescent="0.2">
      <c r="A283" s="19" t="s">
        <v>44</v>
      </c>
      <c r="B283" s="19" t="s">
        <v>335</v>
      </c>
      <c r="C283" s="20" t="s">
        <v>697</v>
      </c>
      <c r="D283" s="19" t="s">
        <v>660</v>
      </c>
      <c r="E283" s="20" t="s">
        <v>82</v>
      </c>
    </row>
    <row r="284" spans="1:5" x14ac:dyDescent="0.2">
      <c r="A284" s="19" t="s">
        <v>45</v>
      </c>
      <c r="B284" s="19" t="s">
        <v>335</v>
      </c>
      <c r="C284" s="20" t="s">
        <v>443</v>
      </c>
      <c r="D284" s="19" t="s">
        <v>302</v>
      </c>
      <c r="E284" s="20" t="s">
        <v>82</v>
      </c>
    </row>
    <row r="285" spans="1:5" x14ac:dyDescent="0.2">
      <c r="A285" s="19" t="s">
        <v>46</v>
      </c>
      <c r="B285" s="19" t="s">
        <v>335</v>
      </c>
      <c r="C285" s="20" t="s">
        <v>698</v>
      </c>
      <c r="D285" s="19" t="s">
        <v>308</v>
      </c>
      <c r="E285" s="20" t="s">
        <v>82</v>
      </c>
    </row>
    <row r="286" spans="1:5" x14ac:dyDescent="0.2">
      <c r="A286" s="19" t="s">
        <v>47</v>
      </c>
      <c r="B286" s="19" t="s">
        <v>335</v>
      </c>
      <c r="C286" s="20" t="s">
        <v>145</v>
      </c>
      <c r="D286" s="19" t="s">
        <v>130</v>
      </c>
      <c r="E286" s="20" t="s">
        <v>82</v>
      </c>
    </row>
    <row r="287" spans="1:5" x14ac:dyDescent="0.2">
      <c r="A287" s="19" t="s">
        <v>444</v>
      </c>
      <c r="B287" s="19" t="s">
        <v>335</v>
      </c>
      <c r="C287" s="20" t="s">
        <v>774</v>
      </c>
      <c r="D287" s="19" t="s">
        <v>700</v>
      </c>
      <c r="E287" s="20" t="s">
        <v>82</v>
      </c>
    </row>
    <row r="288" spans="1:5" x14ac:dyDescent="0.2">
      <c r="A288" s="19" t="s">
        <v>445</v>
      </c>
      <c r="B288" s="19" t="s">
        <v>335</v>
      </c>
      <c r="C288" s="20" t="s">
        <v>701</v>
      </c>
      <c r="D288" s="19" t="s">
        <v>702</v>
      </c>
      <c r="E288" s="20" t="s">
        <v>82</v>
      </c>
    </row>
    <row r="289" spans="1:5" x14ac:dyDescent="0.2">
      <c r="A289" s="19" t="s">
        <v>785</v>
      </c>
      <c r="B289" s="19" t="s">
        <v>335</v>
      </c>
      <c r="C289" s="20" t="s">
        <v>699</v>
      </c>
      <c r="D289" s="19" t="s">
        <v>668</v>
      </c>
      <c r="E289" s="20" t="s">
        <v>82</v>
      </c>
    </row>
    <row r="290" spans="1:5" x14ac:dyDescent="0.2">
      <c r="A290" s="19" t="s">
        <v>839</v>
      </c>
      <c r="B290" s="19" t="s">
        <v>335</v>
      </c>
      <c r="C290" s="21" t="s">
        <v>145</v>
      </c>
      <c r="D290" s="22" t="s">
        <v>299</v>
      </c>
      <c r="E290" s="20" t="s">
        <v>82</v>
      </c>
    </row>
    <row r="291" spans="1:5" x14ac:dyDescent="0.2">
      <c r="A291" s="19" t="s">
        <v>910</v>
      </c>
      <c r="B291" s="19" t="s">
        <v>335</v>
      </c>
      <c r="C291" s="21" t="s">
        <v>145</v>
      </c>
      <c r="D291" s="22" t="s">
        <v>847</v>
      </c>
      <c r="E291" s="20" t="s">
        <v>82</v>
      </c>
    </row>
    <row r="292" spans="1:5" x14ac:dyDescent="0.2">
      <c r="A292" s="19" t="s">
        <v>1010</v>
      </c>
      <c r="B292" s="19" t="s">
        <v>335</v>
      </c>
      <c r="C292" s="20" t="s">
        <v>145</v>
      </c>
      <c r="D292" s="19" t="s">
        <v>1007</v>
      </c>
      <c r="E292" s="20" t="s">
        <v>82</v>
      </c>
    </row>
    <row r="293" spans="1:5" x14ac:dyDescent="0.2">
      <c r="A293" s="19" t="s">
        <v>251</v>
      </c>
      <c r="B293" s="19" t="s">
        <v>177</v>
      </c>
      <c r="C293" s="20" t="s">
        <v>163</v>
      </c>
      <c r="D293" s="19" t="s">
        <v>123</v>
      </c>
      <c r="E293" s="20" t="s">
        <v>82</v>
      </c>
    </row>
    <row r="294" spans="1:5" x14ac:dyDescent="0.2">
      <c r="A294" s="19" t="s">
        <v>134</v>
      </c>
      <c r="B294" s="19" t="s">
        <v>177</v>
      </c>
      <c r="C294" s="20" t="s">
        <v>703</v>
      </c>
      <c r="D294" s="19" t="s">
        <v>576</v>
      </c>
      <c r="E294" s="20" t="s">
        <v>82</v>
      </c>
    </row>
    <row r="295" spans="1:5" x14ac:dyDescent="0.2">
      <c r="A295" s="19" t="s">
        <v>85</v>
      </c>
      <c r="B295" s="19" t="s">
        <v>177</v>
      </c>
      <c r="C295" s="21" t="s">
        <v>163</v>
      </c>
      <c r="D295" s="19" t="s">
        <v>298</v>
      </c>
      <c r="E295" s="20" t="s">
        <v>82</v>
      </c>
    </row>
    <row r="296" spans="1:5" x14ac:dyDescent="0.2">
      <c r="A296" s="19" t="s">
        <v>288</v>
      </c>
      <c r="B296" s="19" t="s">
        <v>177</v>
      </c>
      <c r="C296" s="20" t="s">
        <v>163</v>
      </c>
      <c r="D296" s="19" t="s">
        <v>644</v>
      </c>
      <c r="E296" s="20" t="s">
        <v>82</v>
      </c>
    </row>
    <row r="297" spans="1:5" x14ac:dyDescent="0.2">
      <c r="A297" s="19" t="s">
        <v>220</v>
      </c>
      <c r="B297" s="19" t="s">
        <v>177</v>
      </c>
      <c r="C297" s="20" t="s">
        <v>704</v>
      </c>
      <c r="D297" s="19" t="s">
        <v>299</v>
      </c>
      <c r="E297" s="20" t="s">
        <v>82</v>
      </c>
    </row>
    <row r="298" spans="1:5" x14ac:dyDescent="0.2">
      <c r="A298" s="19" t="s">
        <v>300</v>
      </c>
      <c r="B298" s="19" t="s">
        <v>177</v>
      </c>
      <c r="C298" s="20" t="s">
        <v>163</v>
      </c>
      <c r="D298" s="19" t="s">
        <v>355</v>
      </c>
      <c r="E298" s="20" t="s">
        <v>82</v>
      </c>
    </row>
    <row r="299" spans="1:5" x14ac:dyDescent="0.2">
      <c r="A299" s="19" t="s">
        <v>227</v>
      </c>
      <c r="B299" s="19" t="s">
        <v>177</v>
      </c>
      <c r="C299" s="20" t="s">
        <v>705</v>
      </c>
      <c r="D299" s="19" t="s">
        <v>308</v>
      </c>
      <c r="E299" s="20" t="s">
        <v>82</v>
      </c>
    </row>
    <row r="300" spans="1:5" x14ac:dyDescent="0.2">
      <c r="A300" s="19" t="s">
        <v>1038</v>
      </c>
      <c r="B300" s="19" t="s">
        <v>177</v>
      </c>
      <c r="C300" s="20" t="s">
        <v>163</v>
      </c>
      <c r="D300" s="19" t="s">
        <v>232</v>
      </c>
      <c r="E300" s="20" t="s">
        <v>82</v>
      </c>
    </row>
    <row r="301" spans="1:5" x14ac:dyDescent="0.2">
      <c r="A301" s="19" t="s">
        <v>104</v>
      </c>
      <c r="B301" s="19" t="s">
        <v>177</v>
      </c>
      <c r="C301" s="20" t="s">
        <v>163</v>
      </c>
      <c r="D301" s="19" t="s">
        <v>130</v>
      </c>
      <c r="E301" s="20" t="s">
        <v>82</v>
      </c>
    </row>
    <row r="302" spans="1:5" x14ac:dyDescent="0.2">
      <c r="A302" s="19" t="s">
        <v>295</v>
      </c>
      <c r="B302" s="19" t="s">
        <v>177</v>
      </c>
      <c r="C302" s="20" t="s">
        <v>177</v>
      </c>
      <c r="D302" s="19" t="s">
        <v>186</v>
      </c>
      <c r="E302" s="20" t="s">
        <v>82</v>
      </c>
    </row>
    <row r="303" spans="1:5" x14ac:dyDescent="0.2">
      <c r="A303" s="19" t="s">
        <v>137</v>
      </c>
      <c r="B303" s="19" t="s">
        <v>177</v>
      </c>
      <c r="C303" s="20" t="s">
        <v>163</v>
      </c>
      <c r="D303" s="19" t="s">
        <v>222</v>
      </c>
      <c r="E303" s="20" t="s">
        <v>82</v>
      </c>
    </row>
    <row r="304" spans="1:5" x14ac:dyDescent="0.2">
      <c r="A304" s="19" t="s">
        <v>182</v>
      </c>
      <c r="B304" s="19" t="s">
        <v>177</v>
      </c>
      <c r="C304" s="20" t="s">
        <v>169</v>
      </c>
      <c r="D304" s="19" t="s">
        <v>184</v>
      </c>
      <c r="E304" s="20" t="s">
        <v>82</v>
      </c>
    </row>
    <row r="305" spans="1:5" x14ac:dyDescent="0.2">
      <c r="A305" s="19" t="s">
        <v>48</v>
      </c>
      <c r="B305" s="19" t="s">
        <v>177</v>
      </c>
      <c r="C305" s="20" t="s">
        <v>706</v>
      </c>
      <c r="D305" s="19" t="s">
        <v>660</v>
      </c>
      <c r="E305" s="20" t="s">
        <v>82</v>
      </c>
    </row>
    <row r="306" spans="1:5" x14ac:dyDescent="0.2">
      <c r="A306" s="19" t="s">
        <v>49</v>
      </c>
      <c r="B306" s="19" t="s">
        <v>177</v>
      </c>
      <c r="C306" s="20" t="s">
        <v>446</v>
      </c>
      <c r="D306" s="19" t="s">
        <v>302</v>
      </c>
      <c r="E306" s="20" t="s">
        <v>82</v>
      </c>
    </row>
    <row r="307" spans="1:5" x14ac:dyDescent="0.2">
      <c r="A307" s="19" t="s">
        <v>50</v>
      </c>
      <c r="B307" s="19" t="s">
        <v>177</v>
      </c>
      <c r="C307" s="20" t="s">
        <v>708</v>
      </c>
      <c r="D307" s="19" t="s">
        <v>205</v>
      </c>
      <c r="E307" s="20" t="s">
        <v>82</v>
      </c>
    </row>
    <row r="308" spans="1:5" x14ac:dyDescent="0.2">
      <c r="A308" s="19" t="s">
        <v>447</v>
      </c>
      <c r="B308" s="19" t="s">
        <v>177</v>
      </c>
      <c r="C308" s="20" t="s">
        <v>709</v>
      </c>
      <c r="D308" s="19" t="s">
        <v>62</v>
      </c>
      <c r="E308" s="20" t="s">
        <v>82</v>
      </c>
    </row>
    <row r="309" spans="1:5" x14ac:dyDescent="0.2">
      <c r="A309" s="19" t="s">
        <v>354</v>
      </c>
      <c r="B309" s="19" t="s">
        <v>177</v>
      </c>
      <c r="C309" s="20" t="s">
        <v>163</v>
      </c>
      <c r="D309" s="19" t="s">
        <v>391</v>
      </c>
      <c r="E309" s="20" t="s">
        <v>82</v>
      </c>
    </row>
    <row r="310" spans="1:5" x14ac:dyDescent="0.2">
      <c r="A310" s="19" t="s">
        <v>448</v>
      </c>
      <c r="B310" s="19" t="s">
        <v>177</v>
      </c>
      <c r="C310" s="20" t="s">
        <v>449</v>
      </c>
      <c r="D310" s="19" t="s">
        <v>590</v>
      </c>
      <c r="E310" s="20" t="s">
        <v>82</v>
      </c>
    </row>
    <row r="311" spans="1:5" x14ac:dyDescent="0.2">
      <c r="A311" s="19" t="s">
        <v>450</v>
      </c>
      <c r="B311" s="19" t="s">
        <v>177</v>
      </c>
      <c r="C311" s="20" t="s">
        <v>710</v>
      </c>
      <c r="D311" s="19" t="s">
        <v>661</v>
      </c>
      <c r="E311" s="20" t="s">
        <v>82</v>
      </c>
    </row>
    <row r="312" spans="1:5" x14ac:dyDescent="0.2">
      <c r="A312" s="19" t="s">
        <v>451</v>
      </c>
      <c r="B312" s="19" t="s">
        <v>177</v>
      </c>
      <c r="C312" s="20" t="s">
        <v>710</v>
      </c>
      <c r="D312" s="19" t="s">
        <v>612</v>
      </c>
      <c r="E312" s="20" t="s">
        <v>82</v>
      </c>
    </row>
    <row r="313" spans="1:5" x14ac:dyDescent="0.2">
      <c r="A313" s="19" t="s">
        <v>452</v>
      </c>
      <c r="B313" s="19" t="s">
        <v>177</v>
      </c>
      <c r="C313" s="20" t="s">
        <v>775</v>
      </c>
      <c r="D313" s="19" t="s">
        <v>645</v>
      </c>
      <c r="E313" s="20" t="s">
        <v>82</v>
      </c>
    </row>
    <row r="314" spans="1:5" x14ac:dyDescent="0.2">
      <c r="A314" s="19" t="s">
        <v>453</v>
      </c>
      <c r="B314" s="19" t="s">
        <v>177</v>
      </c>
      <c r="C314" s="20" t="s">
        <v>711</v>
      </c>
      <c r="D314" s="19" t="s">
        <v>263</v>
      </c>
      <c r="E314" s="20" t="s">
        <v>82</v>
      </c>
    </row>
    <row r="315" spans="1:5" x14ac:dyDescent="0.2">
      <c r="A315" s="19" t="s">
        <v>454</v>
      </c>
      <c r="B315" s="19" t="s">
        <v>177</v>
      </c>
      <c r="C315" s="20" t="s">
        <v>455</v>
      </c>
      <c r="D315" s="19" t="s">
        <v>712</v>
      </c>
      <c r="E315" s="20" t="s">
        <v>82</v>
      </c>
    </row>
    <row r="316" spans="1:5" x14ac:dyDescent="0.2">
      <c r="A316" s="19" t="s">
        <v>456</v>
      </c>
      <c r="B316" s="19" t="s">
        <v>177</v>
      </c>
      <c r="C316" s="20" t="s">
        <v>163</v>
      </c>
      <c r="D316" s="19" t="s">
        <v>769</v>
      </c>
      <c r="E316" s="20" t="s">
        <v>82</v>
      </c>
    </row>
    <row r="317" spans="1:5" x14ac:dyDescent="0.2">
      <c r="A317" s="19" t="s">
        <v>367</v>
      </c>
      <c r="B317" s="19" t="s">
        <v>177</v>
      </c>
      <c r="C317" s="20" t="s">
        <v>713</v>
      </c>
      <c r="D317" s="19" t="s">
        <v>688</v>
      </c>
      <c r="E317" s="20" t="s">
        <v>82</v>
      </c>
    </row>
    <row r="318" spans="1:5" x14ac:dyDescent="0.2">
      <c r="A318" s="19" t="s">
        <v>368</v>
      </c>
      <c r="B318" s="19" t="s">
        <v>177</v>
      </c>
      <c r="C318" s="21" t="s">
        <v>163</v>
      </c>
      <c r="D318" s="22" t="s">
        <v>662</v>
      </c>
      <c r="E318" s="25" t="s">
        <v>82</v>
      </c>
    </row>
    <row r="319" spans="1:5" x14ac:dyDescent="0.2">
      <c r="A319" s="19" t="s">
        <v>567</v>
      </c>
      <c r="B319" s="19" t="s">
        <v>177</v>
      </c>
      <c r="C319" s="21" t="s">
        <v>163</v>
      </c>
      <c r="D319" s="22" t="s">
        <v>299</v>
      </c>
      <c r="E319" s="25" t="s">
        <v>82</v>
      </c>
    </row>
    <row r="320" spans="1:5" x14ac:dyDescent="0.2">
      <c r="A320" s="19" t="s">
        <v>786</v>
      </c>
      <c r="B320" s="19" t="s">
        <v>177</v>
      </c>
      <c r="C320" s="21" t="s">
        <v>707</v>
      </c>
      <c r="D320" s="22" t="s">
        <v>668</v>
      </c>
      <c r="E320" s="25" t="s">
        <v>82</v>
      </c>
    </row>
    <row r="321" spans="1:5" x14ac:dyDescent="0.2">
      <c r="A321" s="19" t="s">
        <v>911</v>
      </c>
      <c r="B321" s="19" t="s">
        <v>177</v>
      </c>
      <c r="C321" s="21" t="s">
        <v>707</v>
      </c>
      <c r="D321" s="22" t="s">
        <v>827</v>
      </c>
      <c r="E321" s="25" t="s">
        <v>82</v>
      </c>
    </row>
    <row r="322" spans="1:5" x14ac:dyDescent="0.2">
      <c r="A322" s="19" t="s">
        <v>828</v>
      </c>
      <c r="B322" s="19" t="s">
        <v>177</v>
      </c>
      <c r="C322" s="20" t="s">
        <v>163</v>
      </c>
      <c r="D322" s="19" t="s">
        <v>829</v>
      </c>
      <c r="E322" s="20" t="s">
        <v>82</v>
      </c>
    </row>
    <row r="323" spans="1:5" x14ac:dyDescent="0.2">
      <c r="A323" s="19" t="s">
        <v>912</v>
      </c>
      <c r="B323" s="19" t="s">
        <v>177</v>
      </c>
      <c r="C323" s="20" t="s">
        <v>163</v>
      </c>
      <c r="D323" s="19" t="s">
        <v>847</v>
      </c>
      <c r="E323" s="20" t="s">
        <v>82</v>
      </c>
    </row>
    <row r="324" spans="1:5" x14ac:dyDescent="0.2">
      <c r="A324" s="19" t="s">
        <v>1011</v>
      </c>
      <c r="B324" s="19" t="s">
        <v>177</v>
      </c>
      <c r="C324" s="20" t="s">
        <v>163</v>
      </c>
      <c r="D324" s="19" t="s">
        <v>1007</v>
      </c>
      <c r="E324" s="20" t="s">
        <v>82</v>
      </c>
    </row>
    <row r="325" spans="1:5" x14ac:dyDescent="0.2">
      <c r="A325" s="19" t="s">
        <v>568</v>
      </c>
      <c r="B325" s="19" t="s">
        <v>569</v>
      </c>
      <c r="C325" s="20" t="s">
        <v>714</v>
      </c>
      <c r="D325" s="19" t="s">
        <v>627</v>
      </c>
      <c r="E325" s="20" t="s">
        <v>82</v>
      </c>
    </row>
    <row r="326" spans="1:5" x14ac:dyDescent="0.2">
      <c r="A326" s="19" t="s">
        <v>570</v>
      </c>
      <c r="B326" s="19" t="s">
        <v>362</v>
      </c>
      <c r="C326" s="20" t="s">
        <v>715</v>
      </c>
      <c r="D326" s="19" t="s">
        <v>627</v>
      </c>
      <c r="E326" s="20" t="s">
        <v>82</v>
      </c>
    </row>
    <row r="327" spans="1:5" x14ac:dyDescent="0.2">
      <c r="A327" s="19" t="s">
        <v>913</v>
      </c>
      <c r="B327" s="19" t="s">
        <v>457</v>
      </c>
      <c r="C327" s="20" t="s">
        <v>848</v>
      </c>
      <c r="D327" s="19" t="s">
        <v>627</v>
      </c>
      <c r="E327" s="20" t="s">
        <v>82</v>
      </c>
    </row>
    <row r="328" spans="1:5" x14ac:dyDescent="0.2">
      <c r="A328" s="19" t="s">
        <v>167</v>
      </c>
      <c r="B328" s="19" t="s">
        <v>168</v>
      </c>
      <c r="C328" s="20" t="s">
        <v>168</v>
      </c>
      <c r="D328" s="19" t="s">
        <v>576</v>
      </c>
      <c r="E328" s="20" t="s">
        <v>82</v>
      </c>
    </row>
    <row r="329" spans="1:5" x14ac:dyDescent="0.2">
      <c r="A329" s="19" t="s">
        <v>860</v>
      </c>
      <c r="B329" s="19" t="s">
        <v>168</v>
      </c>
      <c r="C329" s="20" t="s">
        <v>861</v>
      </c>
      <c r="D329" s="19" t="s">
        <v>298</v>
      </c>
      <c r="E329" s="20" t="s">
        <v>82</v>
      </c>
    </row>
    <row r="330" spans="1:5" x14ac:dyDescent="0.2">
      <c r="A330" s="19" t="s">
        <v>170</v>
      </c>
      <c r="B330" s="19" t="s">
        <v>168</v>
      </c>
      <c r="C330" s="20" t="s">
        <v>168</v>
      </c>
      <c r="D330" s="19" t="s">
        <v>206</v>
      </c>
      <c r="E330" s="20" t="s">
        <v>82</v>
      </c>
    </row>
    <row r="331" spans="1:5" x14ac:dyDescent="0.2">
      <c r="A331" s="19" t="s">
        <v>198</v>
      </c>
      <c r="B331" s="19" t="s">
        <v>168</v>
      </c>
      <c r="C331" s="20" t="s">
        <v>168</v>
      </c>
      <c r="D331" s="19" t="s">
        <v>377</v>
      </c>
      <c r="E331" s="20" t="s">
        <v>82</v>
      </c>
    </row>
    <row r="332" spans="1:5" x14ac:dyDescent="0.2">
      <c r="A332" s="19" t="s">
        <v>307</v>
      </c>
      <c r="B332" s="19" t="s">
        <v>168</v>
      </c>
      <c r="C332" s="20" t="s">
        <v>168</v>
      </c>
      <c r="D332" s="19" t="s">
        <v>216</v>
      </c>
      <c r="E332" s="20" t="s">
        <v>82</v>
      </c>
    </row>
    <row r="333" spans="1:5" x14ac:dyDescent="0.2">
      <c r="A333" s="19" t="s">
        <v>96</v>
      </c>
      <c r="B333" s="19" t="s">
        <v>168</v>
      </c>
      <c r="C333" s="20" t="s">
        <v>168</v>
      </c>
      <c r="D333" s="19" t="s">
        <v>186</v>
      </c>
      <c r="E333" s="20" t="s">
        <v>82</v>
      </c>
    </row>
    <row r="334" spans="1:5" x14ac:dyDescent="0.2">
      <c r="A334" s="19" t="s">
        <v>51</v>
      </c>
      <c r="B334" s="19" t="s">
        <v>168</v>
      </c>
      <c r="C334" s="20" t="s">
        <v>716</v>
      </c>
      <c r="D334" s="19" t="s">
        <v>232</v>
      </c>
      <c r="E334" s="20" t="s">
        <v>82</v>
      </c>
    </row>
    <row r="335" spans="1:5" x14ac:dyDescent="0.2">
      <c r="A335" s="19" t="s">
        <v>779</v>
      </c>
      <c r="B335" s="19" t="s">
        <v>168</v>
      </c>
      <c r="C335" s="20" t="s">
        <v>716</v>
      </c>
      <c r="D335" s="19" t="s">
        <v>205</v>
      </c>
      <c r="E335" s="20" t="s">
        <v>82</v>
      </c>
    </row>
    <row r="336" spans="1:5" x14ac:dyDescent="0.2">
      <c r="A336" s="19" t="s">
        <v>459</v>
      </c>
      <c r="B336" s="19" t="s">
        <v>168</v>
      </c>
      <c r="C336" s="20" t="s">
        <v>718</v>
      </c>
      <c r="D336" s="19" t="s">
        <v>607</v>
      </c>
      <c r="E336" s="20" t="s">
        <v>82</v>
      </c>
    </row>
    <row r="337" spans="1:5" x14ac:dyDescent="0.2">
      <c r="A337" s="19" t="s">
        <v>460</v>
      </c>
      <c r="B337" s="19" t="s">
        <v>168</v>
      </c>
      <c r="C337" s="20" t="s">
        <v>461</v>
      </c>
      <c r="D337" s="19" t="s">
        <v>302</v>
      </c>
      <c r="E337" s="20" t="s">
        <v>82</v>
      </c>
    </row>
    <row r="338" spans="1:5" x14ac:dyDescent="0.2">
      <c r="A338" s="19" t="s">
        <v>462</v>
      </c>
      <c r="B338" s="19" t="s">
        <v>168</v>
      </c>
      <c r="C338" s="20" t="s">
        <v>717</v>
      </c>
      <c r="D338" s="19" t="s">
        <v>634</v>
      </c>
      <c r="E338" s="20" t="s">
        <v>82</v>
      </c>
    </row>
    <row r="339" spans="1:5" x14ac:dyDescent="0.2">
      <c r="A339" s="19" t="s">
        <v>463</v>
      </c>
      <c r="B339" s="19" t="s">
        <v>168</v>
      </c>
      <c r="C339" s="20" t="s">
        <v>716</v>
      </c>
      <c r="D339" s="19" t="s">
        <v>612</v>
      </c>
      <c r="E339" s="20" t="s">
        <v>82</v>
      </c>
    </row>
    <row r="340" spans="1:5" x14ac:dyDescent="0.2">
      <c r="A340" s="19" t="s">
        <v>464</v>
      </c>
      <c r="B340" s="19" t="s">
        <v>168</v>
      </c>
      <c r="C340" s="20" t="s">
        <v>718</v>
      </c>
      <c r="D340" s="19" t="s">
        <v>769</v>
      </c>
      <c r="E340" s="20" t="s">
        <v>82</v>
      </c>
    </row>
    <row r="341" spans="1:5" x14ac:dyDescent="0.2">
      <c r="A341" s="19" t="s">
        <v>914</v>
      </c>
      <c r="B341" s="19" t="s">
        <v>168</v>
      </c>
      <c r="C341" s="20" t="s">
        <v>716</v>
      </c>
      <c r="D341" s="19" t="s">
        <v>847</v>
      </c>
      <c r="E341" s="20" t="s">
        <v>82</v>
      </c>
    </row>
    <row r="342" spans="1:5" x14ac:dyDescent="0.2">
      <c r="A342" s="19" t="s">
        <v>877</v>
      </c>
      <c r="B342" s="19" t="s">
        <v>878</v>
      </c>
      <c r="C342" s="20" t="s">
        <v>458</v>
      </c>
      <c r="D342" s="19" t="s">
        <v>879</v>
      </c>
      <c r="E342" s="20" t="s">
        <v>82</v>
      </c>
    </row>
    <row r="343" spans="1:5" x14ac:dyDescent="0.2">
      <c r="A343" s="19" t="s">
        <v>571</v>
      </c>
      <c r="B343" s="19" t="s">
        <v>336</v>
      </c>
      <c r="C343" s="20" t="s">
        <v>719</v>
      </c>
      <c r="D343" s="19" t="s">
        <v>212</v>
      </c>
      <c r="E343" s="20" t="s">
        <v>81</v>
      </c>
    </row>
    <row r="344" spans="1:5" x14ac:dyDescent="0.2">
      <c r="A344" s="19" t="s">
        <v>572</v>
      </c>
      <c r="B344" s="19" t="s">
        <v>465</v>
      </c>
      <c r="C344" s="20" t="s">
        <v>720</v>
      </c>
      <c r="D344" s="19" t="s">
        <v>212</v>
      </c>
      <c r="E344" s="20" t="s">
        <v>81</v>
      </c>
    </row>
    <row r="345" spans="1:5" x14ac:dyDescent="0.2">
      <c r="A345" s="19" t="s">
        <v>573</v>
      </c>
      <c r="B345" s="19" t="s">
        <v>337</v>
      </c>
      <c r="C345" s="20" t="s">
        <v>721</v>
      </c>
      <c r="D345" s="19" t="s">
        <v>212</v>
      </c>
      <c r="E345" s="20" t="s">
        <v>81</v>
      </c>
    </row>
    <row r="346" spans="1:5" x14ac:dyDescent="0.2">
      <c r="A346" s="19" t="s">
        <v>1039</v>
      </c>
      <c r="B346" s="19" t="s">
        <v>337</v>
      </c>
      <c r="C346" s="20" t="s">
        <v>1040</v>
      </c>
      <c r="D346" s="19" t="s">
        <v>1041</v>
      </c>
      <c r="E346" s="20" t="s">
        <v>81</v>
      </c>
    </row>
    <row r="347" spans="1:5" x14ac:dyDescent="0.2">
      <c r="A347" s="19" t="s">
        <v>574</v>
      </c>
      <c r="B347" s="19" t="s">
        <v>338</v>
      </c>
      <c r="C347" s="20" t="s">
        <v>722</v>
      </c>
      <c r="D347" s="19" t="s">
        <v>212</v>
      </c>
      <c r="E347" s="20" t="s">
        <v>81</v>
      </c>
    </row>
    <row r="348" spans="1:5" x14ac:dyDescent="0.2">
      <c r="A348" s="19" t="s">
        <v>194</v>
      </c>
      <c r="B348" s="19" t="s">
        <v>339</v>
      </c>
      <c r="C348" s="20" t="s">
        <v>260</v>
      </c>
      <c r="D348" s="19" t="s">
        <v>723</v>
      </c>
      <c r="E348" s="20" t="s">
        <v>549</v>
      </c>
    </row>
    <row r="349" spans="1:5" x14ac:dyDescent="0.2">
      <c r="A349" s="19" t="s">
        <v>195</v>
      </c>
      <c r="B349" s="19" t="s">
        <v>339</v>
      </c>
      <c r="C349" s="20" t="s">
        <v>466</v>
      </c>
      <c r="D349" s="19" t="s">
        <v>723</v>
      </c>
      <c r="E349" s="20" t="s">
        <v>549</v>
      </c>
    </row>
    <row r="350" spans="1:5" x14ac:dyDescent="0.2">
      <c r="A350" s="19" t="s">
        <v>173</v>
      </c>
      <c r="B350" s="19" t="s">
        <v>339</v>
      </c>
      <c r="C350" s="20" t="s">
        <v>467</v>
      </c>
      <c r="D350" s="19" t="s">
        <v>723</v>
      </c>
      <c r="E350" s="20" t="s">
        <v>549</v>
      </c>
    </row>
    <row r="351" spans="1:5" x14ac:dyDescent="0.2">
      <c r="A351" s="19" t="s">
        <v>246</v>
      </c>
      <c r="B351" s="19" t="s">
        <v>339</v>
      </c>
      <c r="C351" s="20" t="s">
        <v>261</v>
      </c>
      <c r="D351" s="19" t="s">
        <v>723</v>
      </c>
      <c r="E351" s="20" t="s">
        <v>549</v>
      </c>
    </row>
    <row r="352" spans="1:5" x14ac:dyDescent="0.2">
      <c r="A352" s="19" t="s">
        <v>247</v>
      </c>
      <c r="B352" s="19" t="s">
        <v>339</v>
      </c>
      <c r="C352" s="20" t="s">
        <v>262</v>
      </c>
      <c r="D352" s="19" t="s">
        <v>723</v>
      </c>
      <c r="E352" s="20" t="s">
        <v>549</v>
      </c>
    </row>
    <row r="353" spans="1:5" x14ac:dyDescent="0.2">
      <c r="A353" s="19" t="s">
        <v>97</v>
      </c>
      <c r="B353" s="19" t="s">
        <v>339</v>
      </c>
      <c r="C353" s="20" t="s">
        <v>175</v>
      </c>
      <c r="D353" s="19" t="s">
        <v>724</v>
      </c>
      <c r="E353" s="20" t="s">
        <v>549</v>
      </c>
    </row>
    <row r="354" spans="1:5" x14ac:dyDescent="0.2">
      <c r="A354" s="19" t="s">
        <v>924</v>
      </c>
      <c r="B354" s="19" t="s">
        <v>339</v>
      </c>
      <c r="C354" s="20" t="s">
        <v>777</v>
      </c>
      <c r="D354" s="19" t="s">
        <v>778</v>
      </c>
      <c r="E354" s="20" t="s">
        <v>549</v>
      </c>
    </row>
    <row r="355" spans="1:5" x14ac:dyDescent="0.2">
      <c r="A355" s="19" t="s">
        <v>229</v>
      </c>
      <c r="B355" s="19" t="s">
        <v>340</v>
      </c>
      <c r="C355" s="20" t="s">
        <v>301</v>
      </c>
      <c r="D355" s="19" t="s">
        <v>277</v>
      </c>
      <c r="E355" s="20" t="s">
        <v>556</v>
      </c>
    </row>
    <row r="356" spans="1:5" x14ac:dyDescent="0.2">
      <c r="A356" s="19" t="s">
        <v>63</v>
      </c>
      <c r="B356" s="19" t="s">
        <v>340</v>
      </c>
      <c r="C356" s="20" t="s">
        <v>468</v>
      </c>
      <c r="D356" s="19" t="s">
        <v>278</v>
      </c>
      <c r="E356" s="20" t="s">
        <v>556</v>
      </c>
    </row>
    <row r="357" spans="1:5" x14ac:dyDescent="0.2">
      <c r="A357" s="19" t="s">
        <v>106</v>
      </c>
      <c r="B357" s="19" t="s">
        <v>340</v>
      </c>
      <c r="C357" s="20" t="s">
        <v>469</v>
      </c>
      <c r="D357" s="19" t="s">
        <v>470</v>
      </c>
      <c r="E357" s="20" t="s">
        <v>556</v>
      </c>
    </row>
    <row r="358" spans="1:5" x14ac:dyDescent="0.2">
      <c r="A358" s="19" t="s">
        <v>133</v>
      </c>
      <c r="B358" s="19" t="s">
        <v>340</v>
      </c>
      <c r="C358" s="20" t="s">
        <v>471</v>
      </c>
      <c r="D358" s="19" t="s">
        <v>221</v>
      </c>
      <c r="E358" s="20" t="s">
        <v>556</v>
      </c>
    </row>
    <row r="359" spans="1:5" x14ac:dyDescent="0.2">
      <c r="A359" s="19" t="s">
        <v>52</v>
      </c>
      <c r="B359" s="19" t="s">
        <v>340</v>
      </c>
      <c r="C359" s="20" t="s">
        <v>725</v>
      </c>
      <c r="D359" s="19" t="s">
        <v>726</v>
      </c>
      <c r="E359" s="20" t="s">
        <v>556</v>
      </c>
    </row>
    <row r="360" spans="1:5" x14ac:dyDescent="0.2">
      <c r="A360" s="19" t="s">
        <v>472</v>
      </c>
      <c r="B360" s="19" t="s">
        <v>340</v>
      </c>
      <c r="C360" s="20" t="s">
        <v>727</v>
      </c>
      <c r="D360" s="19" t="s">
        <v>221</v>
      </c>
      <c r="E360" s="20" t="s">
        <v>556</v>
      </c>
    </row>
    <row r="361" spans="1:5" x14ac:dyDescent="0.2">
      <c r="A361" s="19" t="s">
        <v>473</v>
      </c>
      <c r="B361" s="19" t="s">
        <v>340</v>
      </c>
      <c r="C361" s="20" t="s">
        <v>728</v>
      </c>
      <c r="D361" s="19" t="s">
        <v>221</v>
      </c>
      <c r="E361" s="20" t="s">
        <v>556</v>
      </c>
    </row>
    <row r="362" spans="1:5" x14ac:dyDescent="0.2">
      <c r="A362" s="19" t="s">
        <v>474</v>
      </c>
      <c r="B362" s="19" t="s">
        <v>340</v>
      </c>
      <c r="C362" s="20" t="s">
        <v>729</v>
      </c>
      <c r="D362" s="19" t="s">
        <v>221</v>
      </c>
      <c r="E362" s="20" t="s">
        <v>556</v>
      </c>
    </row>
    <row r="363" spans="1:5" x14ac:dyDescent="0.2">
      <c r="A363" s="19" t="s">
        <v>1042</v>
      </c>
      <c r="B363" s="19" t="s">
        <v>340</v>
      </c>
      <c r="C363" s="20" t="s">
        <v>1043</v>
      </c>
      <c r="D363" s="19" t="s">
        <v>1044</v>
      </c>
      <c r="E363" s="20" t="s">
        <v>556</v>
      </c>
    </row>
    <row r="364" spans="1:5" x14ac:dyDescent="0.2">
      <c r="A364" s="19" t="s">
        <v>1045</v>
      </c>
      <c r="B364" s="19" t="s">
        <v>340</v>
      </c>
      <c r="C364" s="20" t="s">
        <v>1046</v>
      </c>
      <c r="D364" s="19" t="s">
        <v>1044</v>
      </c>
      <c r="E364" s="20" t="s">
        <v>556</v>
      </c>
    </row>
    <row r="365" spans="1:5" x14ac:dyDescent="0.2">
      <c r="A365" s="19" t="s">
        <v>1047</v>
      </c>
      <c r="B365" s="19" t="s">
        <v>340</v>
      </c>
      <c r="C365" s="20" t="s">
        <v>1048</v>
      </c>
      <c r="D365" s="19" t="s">
        <v>1044</v>
      </c>
      <c r="E365" s="20" t="s">
        <v>556</v>
      </c>
    </row>
    <row r="366" spans="1:5" x14ac:dyDescent="0.2">
      <c r="A366" s="19" t="s">
        <v>258</v>
      </c>
      <c r="B366" s="19" t="s">
        <v>341</v>
      </c>
      <c r="C366" s="20" t="s">
        <v>776</v>
      </c>
      <c r="D366" s="19" t="s">
        <v>128</v>
      </c>
      <c r="E366" s="20" t="s">
        <v>556</v>
      </c>
    </row>
    <row r="367" spans="1:5" x14ac:dyDescent="0.2">
      <c r="A367" s="19" t="s">
        <v>121</v>
      </c>
      <c r="B367" s="19" t="s">
        <v>475</v>
      </c>
      <c r="C367" s="20" t="s">
        <v>476</v>
      </c>
      <c r="D367" s="19" t="s">
        <v>129</v>
      </c>
      <c r="E367" s="20" t="s">
        <v>550</v>
      </c>
    </row>
    <row r="368" spans="1:5" x14ac:dyDescent="0.2">
      <c r="A368" s="19" t="s">
        <v>188</v>
      </c>
      <c r="B368" s="19" t="s">
        <v>342</v>
      </c>
      <c r="C368" s="20" t="s">
        <v>477</v>
      </c>
      <c r="D368" s="19" t="s">
        <v>730</v>
      </c>
      <c r="E368" s="20" t="s">
        <v>554</v>
      </c>
    </row>
    <row r="369" spans="1:5" x14ac:dyDescent="0.2">
      <c r="A369" s="19" t="s">
        <v>120</v>
      </c>
      <c r="B369" s="19" t="s">
        <v>342</v>
      </c>
      <c r="C369" s="20" t="s">
        <v>478</v>
      </c>
      <c r="D369" s="19" t="s">
        <v>731</v>
      </c>
      <c r="E369" s="20" t="s">
        <v>554</v>
      </c>
    </row>
    <row r="370" spans="1:5" x14ac:dyDescent="0.2">
      <c r="A370" s="19" t="s">
        <v>265</v>
      </c>
      <c r="B370" s="19" t="s">
        <v>342</v>
      </c>
      <c r="C370" s="20" t="s">
        <v>479</v>
      </c>
      <c r="D370" s="19" t="s">
        <v>480</v>
      </c>
      <c r="E370" s="20" t="s">
        <v>554</v>
      </c>
    </row>
    <row r="371" spans="1:5" x14ac:dyDescent="0.2">
      <c r="A371" s="19" t="s">
        <v>481</v>
      </c>
      <c r="B371" s="19" t="s">
        <v>342</v>
      </c>
      <c r="C371" s="20" t="s">
        <v>732</v>
      </c>
      <c r="D371" s="19" t="s">
        <v>696</v>
      </c>
      <c r="E371" s="20" t="s">
        <v>554</v>
      </c>
    </row>
    <row r="372" spans="1:5" x14ac:dyDescent="0.2">
      <c r="A372" s="19" t="s">
        <v>482</v>
      </c>
      <c r="B372" s="19" t="s">
        <v>342</v>
      </c>
      <c r="C372" s="20" t="s">
        <v>733</v>
      </c>
      <c r="D372" s="19" t="s">
        <v>395</v>
      </c>
      <c r="E372" s="20" t="s">
        <v>554</v>
      </c>
    </row>
    <row r="373" spans="1:5" x14ac:dyDescent="0.2">
      <c r="A373" s="19" t="s">
        <v>483</v>
      </c>
      <c r="B373" s="19" t="s">
        <v>342</v>
      </c>
      <c r="C373" s="20" t="s">
        <v>734</v>
      </c>
      <c r="D373" s="19" t="s">
        <v>852</v>
      </c>
      <c r="E373" s="20" t="s">
        <v>554</v>
      </c>
    </row>
    <row r="374" spans="1:5" x14ac:dyDescent="0.2">
      <c r="A374" s="19" t="s">
        <v>484</v>
      </c>
      <c r="B374" s="19" t="s">
        <v>342</v>
      </c>
      <c r="C374" s="21" t="s">
        <v>485</v>
      </c>
      <c r="D374" s="22" t="s">
        <v>735</v>
      </c>
      <c r="E374" s="25" t="s">
        <v>554</v>
      </c>
    </row>
    <row r="375" spans="1:5" x14ac:dyDescent="0.2">
      <c r="A375" s="19" t="s">
        <v>948</v>
      </c>
      <c r="B375" s="19" t="s">
        <v>342</v>
      </c>
      <c r="C375" s="20" t="s">
        <v>949</v>
      </c>
      <c r="D375" s="19" t="s">
        <v>950</v>
      </c>
      <c r="E375" s="20" t="s">
        <v>554</v>
      </c>
    </row>
    <row r="376" spans="1:5" x14ac:dyDescent="0.2">
      <c r="A376" s="19" t="s">
        <v>266</v>
      </c>
      <c r="B376" s="19" t="s">
        <v>343</v>
      </c>
      <c r="C376" s="20" t="s">
        <v>187</v>
      </c>
      <c r="D376" s="19" t="s">
        <v>730</v>
      </c>
      <c r="E376" s="20" t="s">
        <v>554</v>
      </c>
    </row>
    <row r="377" spans="1:5" x14ac:dyDescent="0.2">
      <c r="A377" s="19" t="s">
        <v>94</v>
      </c>
      <c r="B377" s="19" t="s">
        <v>343</v>
      </c>
      <c r="C377" s="20" t="s">
        <v>486</v>
      </c>
      <c r="D377" s="19" t="s">
        <v>731</v>
      </c>
      <c r="E377" s="20" t="s">
        <v>554</v>
      </c>
    </row>
    <row r="378" spans="1:5" x14ac:dyDescent="0.2">
      <c r="A378" s="19" t="s">
        <v>244</v>
      </c>
      <c r="B378" s="19" t="s">
        <v>343</v>
      </c>
      <c r="C378" s="20" t="s">
        <v>487</v>
      </c>
      <c r="D378" s="19" t="s">
        <v>773</v>
      </c>
      <c r="E378" s="20" t="s">
        <v>554</v>
      </c>
    </row>
    <row r="379" spans="1:5" x14ac:dyDescent="0.2">
      <c r="A379" s="19" t="s">
        <v>171</v>
      </c>
      <c r="B379" s="19" t="s">
        <v>343</v>
      </c>
      <c r="C379" s="20" t="s">
        <v>187</v>
      </c>
      <c r="D379" s="19" t="s">
        <v>355</v>
      </c>
      <c r="E379" s="20" t="s">
        <v>554</v>
      </c>
    </row>
    <row r="380" spans="1:5" x14ac:dyDescent="0.2">
      <c r="A380" s="19" t="s">
        <v>233</v>
      </c>
      <c r="B380" s="19" t="s">
        <v>343</v>
      </c>
      <c r="C380" s="20" t="s">
        <v>322</v>
      </c>
      <c r="D380" s="19" t="s">
        <v>736</v>
      </c>
      <c r="E380" s="20" t="s">
        <v>554</v>
      </c>
    </row>
    <row r="381" spans="1:5" x14ac:dyDescent="0.2">
      <c r="A381" s="19" t="s">
        <v>267</v>
      </c>
      <c r="B381" s="19" t="s">
        <v>343</v>
      </c>
      <c r="C381" s="20" t="s">
        <v>488</v>
      </c>
      <c r="D381" s="19" t="s">
        <v>480</v>
      </c>
      <c r="E381" s="20" t="s">
        <v>554</v>
      </c>
    </row>
    <row r="382" spans="1:5" x14ac:dyDescent="0.2">
      <c r="A382" s="19" t="s">
        <v>268</v>
      </c>
      <c r="B382" s="19" t="s">
        <v>343</v>
      </c>
      <c r="C382" s="20" t="s">
        <v>489</v>
      </c>
      <c r="D382" s="19" t="s">
        <v>391</v>
      </c>
      <c r="E382" s="20" t="s">
        <v>554</v>
      </c>
    </row>
    <row r="383" spans="1:5" x14ac:dyDescent="0.2">
      <c r="A383" s="19" t="s">
        <v>257</v>
      </c>
      <c r="B383" s="19" t="s">
        <v>343</v>
      </c>
      <c r="C383" s="20" t="s">
        <v>490</v>
      </c>
      <c r="D383" s="19" t="s">
        <v>657</v>
      </c>
      <c r="E383" s="20" t="s">
        <v>554</v>
      </c>
    </row>
    <row r="384" spans="1:5" x14ac:dyDescent="0.2">
      <c r="A384" s="19" t="s">
        <v>53</v>
      </c>
      <c r="B384" s="19" t="s">
        <v>343</v>
      </c>
      <c r="C384" s="20" t="s">
        <v>737</v>
      </c>
      <c r="D384" s="19" t="s">
        <v>385</v>
      </c>
      <c r="E384" s="20" t="s">
        <v>554</v>
      </c>
    </row>
    <row r="385" spans="1:5" x14ac:dyDescent="0.2">
      <c r="A385" s="19" t="s">
        <v>491</v>
      </c>
      <c r="B385" s="19" t="s">
        <v>343</v>
      </c>
      <c r="C385" s="20" t="s">
        <v>738</v>
      </c>
      <c r="D385" s="19" t="s">
        <v>696</v>
      </c>
      <c r="E385" s="20" t="s">
        <v>554</v>
      </c>
    </row>
    <row r="386" spans="1:5" x14ac:dyDescent="0.2">
      <c r="A386" s="19" t="s">
        <v>492</v>
      </c>
      <c r="B386" s="19" t="s">
        <v>343</v>
      </c>
      <c r="C386" s="20" t="s">
        <v>739</v>
      </c>
      <c r="D386" s="19" t="s">
        <v>395</v>
      </c>
      <c r="E386" s="20" t="s">
        <v>554</v>
      </c>
    </row>
    <row r="387" spans="1:5" x14ac:dyDescent="0.2">
      <c r="A387" s="19" t="s">
        <v>493</v>
      </c>
      <c r="B387" s="19" t="s">
        <v>343</v>
      </c>
      <c r="C387" s="20" t="s">
        <v>740</v>
      </c>
      <c r="D387" s="19" t="s">
        <v>850</v>
      </c>
      <c r="E387" s="20" t="s">
        <v>554</v>
      </c>
    </row>
    <row r="388" spans="1:5" x14ac:dyDescent="0.2">
      <c r="A388" s="19" t="s">
        <v>494</v>
      </c>
      <c r="B388" s="19" t="s">
        <v>343</v>
      </c>
      <c r="C388" s="20" t="s">
        <v>741</v>
      </c>
      <c r="D388" s="19" t="s">
        <v>621</v>
      </c>
      <c r="E388" s="20" t="s">
        <v>554</v>
      </c>
    </row>
    <row r="389" spans="1:5" x14ac:dyDescent="0.2">
      <c r="A389" s="19" t="s">
        <v>495</v>
      </c>
      <c r="B389" s="19" t="s">
        <v>343</v>
      </c>
      <c r="C389" s="20" t="s">
        <v>742</v>
      </c>
      <c r="D389" s="19" t="s">
        <v>852</v>
      </c>
      <c r="E389" s="20" t="s">
        <v>554</v>
      </c>
    </row>
    <row r="390" spans="1:5" x14ac:dyDescent="0.2">
      <c r="A390" s="19" t="s">
        <v>358</v>
      </c>
      <c r="B390" s="19" t="s">
        <v>343</v>
      </c>
      <c r="C390" s="20" t="s">
        <v>359</v>
      </c>
      <c r="D390" s="19" t="s">
        <v>735</v>
      </c>
      <c r="E390" s="20" t="s">
        <v>554</v>
      </c>
    </row>
    <row r="391" spans="1:5" x14ac:dyDescent="0.2">
      <c r="A391" s="19" t="s">
        <v>915</v>
      </c>
      <c r="B391" s="19" t="s">
        <v>343</v>
      </c>
      <c r="C391" s="20" t="s">
        <v>821</v>
      </c>
      <c r="D391" s="19" t="s">
        <v>822</v>
      </c>
      <c r="E391" s="20" t="s">
        <v>82</v>
      </c>
    </row>
    <row r="392" spans="1:5" x14ac:dyDescent="0.2">
      <c r="A392" s="19" t="s">
        <v>951</v>
      </c>
      <c r="B392" s="19" t="s">
        <v>343</v>
      </c>
      <c r="C392" s="20" t="s">
        <v>952</v>
      </c>
      <c r="D392" s="19" t="s">
        <v>355</v>
      </c>
      <c r="E392" s="20" t="s">
        <v>551</v>
      </c>
    </row>
    <row r="393" spans="1:5" x14ac:dyDescent="0.2">
      <c r="A393" s="19" t="s">
        <v>953</v>
      </c>
      <c r="B393" s="19" t="s">
        <v>343</v>
      </c>
      <c r="C393" s="20" t="s">
        <v>954</v>
      </c>
      <c r="D393" s="19" t="s">
        <v>369</v>
      </c>
      <c r="E393" s="20" t="s">
        <v>554</v>
      </c>
    </row>
    <row r="394" spans="1:5" x14ac:dyDescent="0.2">
      <c r="A394" s="19" t="s">
        <v>968</v>
      </c>
      <c r="B394" s="19" t="s">
        <v>343</v>
      </c>
      <c r="C394" s="20" t="s">
        <v>980</v>
      </c>
      <c r="D394" s="19" t="s">
        <v>978</v>
      </c>
      <c r="E394" s="20" t="s">
        <v>551</v>
      </c>
    </row>
    <row r="395" spans="1:5" x14ac:dyDescent="0.2">
      <c r="A395" s="19" t="s">
        <v>496</v>
      </c>
      <c r="B395" s="19" t="s">
        <v>344</v>
      </c>
      <c r="C395" s="20" t="s">
        <v>743</v>
      </c>
      <c r="D395" s="19" t="s">
        <v>395</v>
      </c>
      <c r="E395" s="20" t="s">
        <v>554</v>
      </c>
    </row>
    <row r="396" spans="1:5" x14ac:dyDescent="0.2">
      <c r="A396" s="19" t="s">
        <v>916</v>
      </c>
      <c r="B396" s="19" t="s">
        <v>344</v>
      </c>
      <c r="C396" s="20" t="s">
        <v>856</v>
      </c>
      <c r="D396" s="19" t="s">
        <v>857</v>
      </c>
      <c r="E396" s="20" t="s">
        <v>554</v>
      </c>
    </row>
    <row r="397" spans="1:5" x14ac:dyDescent="0.2">
      <c r="A397" s="19" t="s">
        <v>289</v>
      </c>
      <c r="B397" s="19" t="s">
        <v>345</v>
      </c>
      <c r="C397" s="20" t="s">
        <v>176</v>
      </c>
      <c r="D397" s="19" t="s">
        <v>730</v>
      </c>
      <c r="E397" s="20" t="s">
        <v>554</v>
      </c>
    </row>
    <row r="398" spans="1:5" x14ac:dyDescent="0.2">
      <c r="A398" s="19" t="s">
        <v>304</v>
      </c>
      <c r="B398" s="19" t="s">
        <v>345</v>
      </c>
      <c r="C398" s="20" t="s">
        <v>497</v>
      </c>
      <c r="D398" s="19" t="s">
        <v>731</v>
      </c>
      <c r="E398" s="20" t="s">
        <v>554</v>
      </c>
    </row>
    <row r="399" spans="1:5" x14ac:dyDescent="0.2">
      <c r="A399" s="19" t="s">
        <v>305</v>
      </c>
      <c r="B399" s="19" t="s">
        <v>345</v>
      </c>
      <c r="C399" s="20" t="s">
        <v>498</v>
      </c>
      <c r="D399" s="19" t="s">
        <v>773</v>
      </c>
      <c r="E399" s="20" t="s">
        <v>554</v>
      </c>
    </row>
    <row r="400" spans="1:5" x14ac:dyDescent="0.2">
      <c r="A400" s="19" t="s">
        <v>499</v>
      </c>
      <c r="B400" s="19" t="s">
        <v>345</v>
      </c>
      <c r="C400" s="20" t="s">
        <v>744</v>
      </c>
      <c r="D400" s="19" t="s">
        <v>369</v>
      </c>
      <c r="E400" s="20" t="s">
        <v>554</v>
      </c>
    </row>
    <row r="401" spans="1:5" x14ac:dyDescent="0.2">
      <c r="A401" s="19" t="s">
        <v>92</v>
      </c>
      <c r="B401" s="19" t="s">
        <v>345</v>
      </c>
      <c r="C401" s="21" t="s">
        <v>176</v>
      </c>
      <c r="D401" s="22" t="s">
        <v>355</v>
      </c>
      <c r="E401" s="20" t="s">
        <v>554</v>
      </c>
    </row>
    <row r="402" spans="1:5" x14ac:dyDescent="0.2">
      <c r="A402" s="19" t="s">
        <v>93</v>
      </c>
      <c r="B402" s="19" t="s">
        <v>345</v>
      </c>
      <c r="C402" s="21" t="s">
        <v>323</v>
      </c>
      <c r="D402" s="22" t="s">
        <v>736</v>
      </c>
      <c r="E402" s="20" t="s">
        <v>554</v>
      </c>
    </row>
    <row r="403" spans="1:5" x14ac:dyDescent="0.2">
      <c r="A403" s="19" t="s">
        <v>290</v>
      </c>
      <c r="B403" s="19" t="s">
        <v>345</v>
      </c>
      <c r="C403" s="20" t="s">
        <v>500</v>
      </c>
      <c r="D403" s="19" t="s">
        <v>480</v>
      </c>
      <c r="E403" s="20" t="s">
        <v>554</v>
      </c>
    </row>
    <row r="404" spans="1:5" x14ac:dyDescent="0.2">
      <c r="A404" s="19" t="s">
        <v>306</v>
      </c>
      <c r="B404" s="19" t="s">
        <v>345</v>
      </c>
      <c r="C404" s="20" t="s">
        <v>501</v>
      </c>
      <c r="D404" s="19" t="s">
        <v>391</v>
      </c>
      <c r="E404" s="20" t="s">
        <v>554</v>
      </c>
    </row>
    <row r="405" spans="1:5" x14ac:dyDescent="0.2">
      <c r="A405" s="19" t="s">
        <v>119</v>
      </c>
      <c r="B405" s="19" t="s">
        <v>345</v>
      </c>
      <c r="C405" s="20" t="s">
        <v>502</v>
      </c>
      <c r="D405" s="19" t="s">
        <v>657</v>
      </c>
      <c r="E405" s="20" t="s">
        <v>554</v>
      </c>
    </row>
    <row r="406" spans="1:5" x14ac:dyDescent="0.2">
      <c r="A406" s="19" t="s">
        <v>54</v>
      </c>
      <c r="B406" s="19" t="s">
        <v>345</v>
      </c>
      <c r="C406" s="20" t="s">
        <v>503</v>
      </c>
      <c r="D406" s="19" t="s">
        <v>674</v>
      </c>
      <c r="E406" s="20" t="s">
        <v>554</v>
      </c>
    </row>
    <row r="407" spans="1:5" x14ac:dyDescent="0.2">
      <c r="A407" s="19" t="s">
        <v>55</v>
      </c>
      <c r="B407" s="19" t="s">
        <v>345</v>
      </c>
      <c r="C407" s="20" t="s">
        <v>745</v>
      </c>
      <c r="D407" s="19" t="s">
        <v>385</v>
      </c>
      <c r="E407" s="20" t="s">
        <v>554</v>
      </c>
    </row>
    <row r="408" spans="1:5" x14ac:dyDescent="0.2">
      <c r="A408" s="19" t="s">
        <v>504</v>
      </c>
      <c r="B408" s="19" t="s">
        <v>345</v>
      </c>
      <c r="C408" s="20" t="s">
        <v>746</v>
      </c>
      <c r="D408" s="19" t="s">
        <v>696</v>
      </c>
      <c r="E408" s="20" t="s">
        <v>554</v>
      </c>
    </row>
    <row r="409" spans="1:5" x14ac:dyDescent="0.2">
      <c r="A409" s="19" t="s">
        <v>505</v>
      </c>
      <c r="B409" s="19" t="s">
        <v>345</v>
      </c>
      <c r="C409" s="20" t="s">
        <v>747</v>
      </c>
      <c r="D409" s="19" t="s">
        <v>395</v>
      </c>
      <c r="E409" s="20" t="s">
        <v>554</v>
      </c>
    </row>
    <row r="410" spans="1:5" x14ac:dyDescent="0.2">
      <c r="A410" s="19" t="s">
        <v>917</v>
      </c>
      <c r="B410" s="19" t="s">
        <v>345</v>
      </c>
      <c r="C410" s="20" t="s">
        <v>748</v>
      </c>
      <c r="D410" s="19" t="s">
        <v>850</v>
      </c>
      <c r="E410" s="20" t="s">
        <v>554</v>
      </c>
    </row>
    <row r="411" spans="1:5" x14ac:dyDescent="0.2">
      <c r="A411" s="19" t="s">
        <v>506</v>
      </c>
      <c r="B411" s="19" t="s">
        <v>345</v>
      </c>
      <c r="C411" s="20" t="s">
        <v>749</v>
      </c>
      <c r="D411" s="19" t="s">
        <v>621</v>
      </c>
      <c r="E411" s="20" t="s">
        <v>554</v>
      </c>
    </row>
    <row r="412" spans="1:5" x14ac:dyDescent="0.2">
      <c r="A412" s="19" t="s">
        <v>507</v>
      </c>
      <c r="B412" s="19" t="s">
        <v>345</v>
      </c>
      <c r="C412" s="20" t="s">
        <v>750</v>
      </c>
      <c r="D412" s="19" t="s">
        <v>852</v>
      </c>
      <c r="E412" s="20" t="s">
        <v>554</v>
      </c>
    </row>
    <row r="413" spans="1:5" x14ac:dyDescent="0.2">
      <c r="A413" s="19" t="s">
        <v>508</v>
      </c>
      <c r="B413" s="19" t="s">
        <v>345</v>
      </c>
      <c r="C413" s="20" t="s">
        <v>509</v>
      </c>
      <c r="D413" s="19" t="s">
        <v>735</v>
      </c>
      <c r="E413" s="20" t="s">
        <v>554</v>
      </c>
    </row>
    <row r="414" spans="1:5" x14ac:dyDescent="0.2">
      <c r="A414" s="19" t="s">
        <v>918</v>
      </c>
      <c r="B414" s="19" t="s">
        <v>345</v>
      </c>
      <c r="C414" s="20" t="s">
        <v>823</v>
      </c>
      <c r="D414" s="19" t="s">
        <v>822</v>
      </c>
      <c r="E414" s="20" t="s">
        <v>82</v>
      </c>
    </row>
    <row r="415" spans="1:5" x14ac:dyDescent="0.2">
      <c r="A415" s="19" t="s">
        <v>955</v>
      </c>
      <c r="B415" s="19" t="s">
        <v>345</v>
      </c>
      <c r="C415" s="21" t="s">
        <v>956</v>
      </c>
      <c r="D415" s="22" t="s">
        <v>355</v>
      </c>
      <c r="E415" s="25" t="s">
        <v>551</v>
      </c>
    </row>
    <row r="416" spans="1:5" x14ac:dyDescent="0.2">
      <c r="A416" s="19" t="s">
        <v>203</v>
      </c>
      <c r="B416" s="19" t="s">
        <v>346</v>
      </c>
      <c r="C416" s="21" t="s">
        <v>297</v>
      </c>
      <c r="D416" s="22" t="s">
        <v>730</v>
      </c>
      <c r="E416" s="20" t="s">
        <v>554</v>
      </c>
    </row>
    <row r="417" spans="1:5" x14ac:dyDescent="0.2">
      <c r="A417" s="19" t="s">
        <v>191</v>
      </c>
      <c r="B417" s="19" t="s">
        <v>346</v>
      </c>
      <c r="C417" s="21" t="s">
        <v>510</v>
      </c>
      <c r="D417" s="22" t="s">
        <v>731</v>
      </c>
      <c r="E417" s="20" t="s">
        <v>554</v>
      </c>
    </row>
    <row r="418" spans="1:5" x14ac:dyDescent="0.2">
      <c r="A418" s="19" t="s">
        <v>1049</v>
      </c>
      <c r="B418" s="19" t="s">
        <v>346</v>
      </c>
      <c r="C418" s="21" t="s">
        <v>511</v>
      </c>
      <c r="D418" s="22" t="s">
        <v>773</v>
      </c>
      <c r="E418" s="20" t="s">
        <v>554</v>
      </c>
    </row>
    <row r="419" spans="1:5" x14ac:dyDescent="0.2">
      <c r="A419" s="19" t="s">
        <v>512</v>
      </c>
      <c r="B419" s="19" t="s">
        <v>346</v>
      </c>
      <c r="C419" s="21" t="s">
        <v>751</v>
      </c>
      <c r="D419" s="22" t="s">
        <v>369</v>
      </c>
      <c r="E419" s="25" t="s">
        <v>554</v>
      </c>
    </row>
    <row r="420" spans="1:5" x14ac:dyDescent="0.2">
      <c r="A420" s="19" t="s">
        <v>245</v>
      </c>
      <c r="B420" s="19" t="s">
        <v>346</v>
      </c>
      <c r="C420" s="21" t="s">
        <v>297</v>
      </c>
      <c r="D420" s="22" t="s">
        <v>355</v>
      </c>
      <c r="E420" s="25" t="s">
        <v>554</v>
      </c>
    </row>
    <row r="421" spans="1:5" x14ac:dyDescent="0.2">
      <c r="A421" s="19" t="s">
        <v>292</v>
      </c>
      <c r="B421" s="19" t="s">
        <v>346</v>
      </c>
      <c r="C421" s="21" t="s">
        <v>324</v>
      </c>
      <c r="D421" s="22" t="s">
        <v>736</v>
      </c>
      <c r="E421" s="25" t="s">
        <v>554</v>
      </c>
    </row>
    <row r="422" spans="1:5" x14ac:dyDescent="0.2">
      <c r="A422" s="19" t="s">
        <v>213</v>
      </c>
      <c r="B422" s="19" t="s">
        <v>346</v>
      </c>
      <c r="C422" s="21" t="s">
        <v>513</v>
      </c>
      <c r="D422" s="22" t="s">
        <v>480</v>
      </c>
      <c r="E422" s="25" t="s">
        <v>554</v>
      </c>
    </row>
    <row r="423" spans="1:5" x14ac:dyDescent="0.2">
      <c r="A423" s="19" t="s">
        <v>214</v>
      </c>
      <c r="B423" s="19" t="s">
        <v>346</v>
      </c>
      <c r="C423" s="21" t="s">
        <v>514</v>
      </c>
      <c r="D423" s="22" t="s">
        <v>391</v>
      </c>
      <c r="E423" s="20" t="s">
        <v>554</v>
      </c>
    </row>
    <row r="424" spans="1:5" x14ac:dyDescent="0.2">
      <c r="A424" s="19" t="s">
        <v>215</v>
      </c>
      <c r="B424" s="19" t="s">
        <v>346</v>
      </c>
      <c r="C424" s="21" t="s">
        <v>515</v>
      </c>
      <c r="D424" s="22" t="s">
        <v>657</v>
      </c>
      <c r="E424" s="20" t="s">
        <v>554</v>
      </c>
    </row>
    <row r="425" spans="1:5" x14ac:dyDescent="0.2">
      <c r="A425" s="19" t="s">
        <v>149</v>
      </c>
      <c r="B425" s="19" t="s">
        <v>346</v>
      </c>
      <c r="C425" s="20" t="s">
        <v>752</v>
      </c>
      <c r="D425" s="19" t="s">
        <v>206</v>
      </c>
      <c r="E425" s="20" t="s">
        <v>554</v>
      </c>
    </row>
    <row r="426" spans="1:5" x14ac:dyDescent="0.2">
      <c r="A426" s="19" t="s">
        <v>56</v>
      </c>
      <c r="B426" s="19" t="s">
        <v>346</v>
      </c>
      <c r="C426" s="20" t="s">
        <v>753</v>
      </c>
      <c r="D426" s="19" t="s">
        <v>385</v>
      </c>
      <c r="E426" s="20" t="s">
        <v>554</v>
      </c>
    </row>
    <row r="427" spans="1:5" x14ac:dyDescent="0.2">
      <c r="A427" s="19" t="s">
        <v>516</v>
      </c>
      <c r="B427" s="19" t="s">
        <v>346</v>
      </c>
      <c r="C427" s="20" t="s">
        <v>754</v>
      </c>
      <c r="D427" s="19" t="s">
        <v>696</v>
      </c>
      <c r="E427" s="20" t="s">
        <v>554</v>
      </c>
    </row>
    <row r="428" spans="1:5" x14ac:dyDescent="0.2">
      <c r="A428" s="19" t="s">
        <v>517</v>
      </c>
      <c r="B428" s="19" t="s">
        <v>346</v>
      </c>
      <c r="C428" s="20" t="s">
        <v>755</v>
      </c>
      <c r="D428" s="19" t="s">
        <v>395</v>
      </c>
      <c r="E428" s="20" t="s">
        <v>554</v>
      </c>
    </row>
    <row r="429" spans="1:5" x14ac:dyDescent="0.2">
      <c r="A429" s="19" t="s">
        <v>518</v>
      </c>
      <c r="B429" s="19" t="s">
        <v>346</v>
      </c>
      <c r="C429" s="20" t="s">
        <v>756</v>
      </c>
      <c r="D429" s="19" t="s">
        <v>850</v>
      </c>
      <c r="E429" s="20" t="s">
        <v>554</v>
      </c>
    </row>
    <row r="430" spans="1:5" x14ac:dyDescent="0.2">
      <c r="A430" s="19" t="s">
        <v>519</v>
      </c>
      <c r="B430" s="19" t="s">
        <v>346</v>
      </c>
      <c r="C430" s="20" t="s">
        <v>757</v>
      </c>
      <c r="D430" s="19" t="s">
        <v>621</v>
      </c>
      <c r="E430" s="20" t="s">
        <v>554</v>
      </c>
    </row>
    <row r="431" spans="1:5" x14ac:dyDescent="0.2">
      <c r="A431" s="19" t="s">
        <v>520</v>
      </c>
      <c r="B431" s="19" t="s">
        <v>346</v>
      </c>
      <c r="C431" s="20" t="s">
        <v>370</v>
      </c>
      <c r="D431" s="19" t="s">
        <v>735</v>
      </c>
      <c r="E431" s="20" t="s">
        <v>554</v>
      </c>
    </row>
    <row r="432" spans="1:5" x14ac:dyDescent="0.2">
      <c r="A432" s="19" t="s">
        <v>919</v>
      </c>
      <c r="B432" s="19" t="s">
        <v>346</v>
      </c>
      <c r="C432" s="20" t="s">
        <v>824</v>
      </c>
      <c r="D432" s="19" t="s">
        <v>822</v>
      </c>
      <c r="E432" s="20" t="s">
        <v>82</v>
      </c>
    </row>
    <row r="433" spans="1:5" x14ac:dyDescent="0.2">
      <c r="A433" s="19" t="s">
        <v>920</v>
      </c>
      <c r="B433" s="19" t="s">
        <v>346</v>
      </c>
      <c r="C433" s="20" t="s">
        <v>825</v>
      </c>
      <c r="D433" s="19" t="s">
        <v>826</v>
      </c>
      <c r="E433" s="20" t="s">
        <v>554</v>
      </c>
    </row>
    <row r="434" spans="1:5" x14ac:dyDescent="0.2">
      <c r="A434" s="19" t="s">
        <v>921</v>
      </c>
      <c r="B434" s="19" t="s">
        <v>346</v>
      </c>
      <c r="C434" s="20" t="s">
        <v>849</v>
      </c>
      <c r="D434" s="19" t="s">
        <v>922</v>
      </c>
      <c r="E434" s="20" t="s">
        <v>554</v>
      </c>
    </row>
    <row r="435" spans="1:5" x14ac:dyDescent="0.2">
      <c r="A435" s="19" t="s">
        <v>923</v>
      </c>
      <c r="B435" s="19" t="s">
        <v>346</v>
      </c>
      <c r="C435" s="21" t="s">
        <v>851</v>
      </c>
      <c r="D435" s="22" t="s">
        <v>922</v>
      </c>
      <c r="E435" s="25" t="s">
        <v>554</v>
      </c>
    </row>
    <row r="436" spans="1:5" x14ac:dyDescent="0.2">
      <c r="A436" s="19" t="s">
        <v>957</v>
      </c>
      <c r="B436" s="19" t="s">
        <v>346</v>
      </c>
      <c r="C436" s="20" t="s">
        <v>958</v>
      </c>
      <c r="D436" s="19" t="s">
        <v>355</v>
      </c>
      <c r="E436" s="20" t="s">
        <v>551</v>
      </c>
    </row>
    <row r="437" spans="1:5" x14ac:dyDescent="0.2">
      <c r="A437" s="19" t="s">
        <v>959</v>
      </c>
      <c r="B437" s="19" t="s">
        <v>346</v>
      </c>
      <c r="C437" s="20" t="s">
        <v>960</v>
      </c>
      <c r="D437" s="19" t="s">
        <v>961</v>
      </c>
      <c r="E437" s="20" t="s">
        <v>554</v>
      </c>
    </row>
    <row r="438" spans="1:5" x14ac:dyDescent="0.2">
      <c r="A438" s="19" t="s">
        <v>150</v>
      </c>
      <c r="B438" s="19" t="s">
        <v>347</v>
      </c>
      <c r="C438" s="20" t="s">
        <v>183</v>
      </c>
      <c r="D438" s="19" t="s">
        <v>730</v>
      </c>
      <c r="E438" s="20" t="s">
        <v>554</v>
      </c>
    </row>
    <row r="439" spans="1:5" x14ac:dyDescent="0.2">
      <c r="A439" s="19" t="s">
        <v>269</v>
      </c>
      <c r="B439" s="19" t="s">
        <v>347</v>
      </c>
      <c r="C439" s="20" t="s">
        <v>521</v>
      </c>
      <c r="D439" s="19" t="s">
        <v>731</v>
      </c>
      <c r="E439" s="20" t="s">
        <v>554</v>
      </c>
    </row>
    <row r="440" spans="1:5" x14ac:dyDescent="0.2">
      <c r="A440" s="19" t="s">
        <v>240</v>
      </c>
      <c r="B440" s="19" t="s">
        <v>347</v>
      </c>
      <c r="C440" s="20" t="s">
        <v>522</v>
      </c>
      <c r="D440" s="19" t="s">
        <v>773</v>
      </c>
      <c r="E440" s="20" t="s">
        <v>554</v>
      </c>
    </row>
    <row r="441" spans="1:5" x14ac:dyDescent="0.2">
      <c r="A441" s="19" t="s">
        <v>523</v>
      </c>
      <c r="B441" s="19" t="s">
        <v>347</v>
      </c>
      <c r="C441" s="20" t="s">
        <v>758</v>
      </c>
      <c r="D441" s="19" t="s">
        <v>369</v>
      </c>
      <c r="E441" s="20" t="s">
        <v>554</v>
      </c>
    </row>
    <row r="442" spans="1:5" x14ac:dyDescent="0.2">
      <c r="A442" s="19" t="s">
        <v>116</v>
      </c>
      <c r="B442" s="19" t="s">
        <v>347</v>
      </c>
      <c r="C442" s="20" t="s">
        <v>183</v>
      </c>
      <c r="D442" s="19" t="s">
        <v>355</v>
      </c>
      <c r="E442" s="20" t="s">
        <v>554</v>
      </c>
    </row>
    <row r="443" spans="1:5" x14ac:dyDescent="0.2">
      <c r="A443" s="19" t="s">
        <v>117</v>
      </c>
      <c r="B443" s="19" t="s">
        <v>347</v>
      </c>
      <c r="C443" s="20" t="s">
        <v>325</v>
      </c>
      <c r="D443" s="19" t="s">
        <v>736</v>
      </c>
      <c r="E443" s="20" t="s">
        <v>554</v>
      </c>
    </row>
    <row r="444" spans="1:5" x14ac:dyDescent="0.2">
      <c r="A444" s="19" t="s">
        <v>211</v>
      </c>
      <c r="B444" s="19" t="s">
        <v>347</v>
      </c>
      <c r="C444" s="20" t="s">
        <v>524</v>
      </c>
      <c r="D444" s="19" t="s">
        <v>480</v>
      </c>
      <c r="E444" s="20" t="s">
        <v>554</v>
      </c>
    </row>
    <row r="445" spans="1:5" x14ac:dyDescent="0.2">
      <c r="A445" s="19" t="s">
        <v>296</v>
      </c>
      <c r="B445" s="19" t="s">
        <v>347</v>
      </c>
      <c r="C445" s="20" t="s">
        <v>525</v>
      </c>
      <c r="D445" s="19" t="s">
        <v>391</v>
      </c>
      <c r="E445" s="20" t="s">
        <v>554</v>
      </c>
    </row>
    <row r="446" spans="1:5" x14ac:dyDescent="0.2">
      <c r="A446" s="19" t="s">
        <v>166</v>
      </c>
      <c r="B446" s="19" t="s">
        <v>347</v>
      </c>
      <c r="C446" s="20" t="s">
        <v>526</v>
      </c>
      <c r="D446" s="19" t="s">
        <v>657</v>
      </c>
      <c r="E446" s="20" t="s">
        <v>554</v>
      </c>
    </row>
    <row r="447" spans="1:5" x14ac:dyDescent="0.2">
      <c r="A447" s="19" t="s">
        <v>57</v>
      </c>
      <c r="B447" s="19" t="s">
        <v>347</v>
      </c>
      <c r="C447" s="20" t="s">
        <v>527</v>
      </c>
      <c r="D447" s="19" t="s">
        <v>674</v>
      </c>
      <c r="E447" s="20" t="s">
        <v>554</v>
      </c>
    </row>
    <row r="448" spans="1:5" x14ac:dyDescent="0.2">
      <c r="A448" s="19" t="s">
        <v>58</v>
      </c>
      <c r="B448" s="19" t="s">
        <v>347</v>
      </c>
      <c r="C448" s="20" t="s">
        <v>759</v>
      </c>
      <c r="D448" s="19" t="s">
        <v>385</v>
      </c>
      <c r="E448" s="20" t="s">
        <v>554</v>
      </c>
    </row>
    <row r="449" spans="1:5" x14ac:dyDescent="0.2">
      <c r="A449" s="19" t="s">
        <v>528</v>
      </c>
      <c r="B449" s="19" t="s">
        <v>347</v>
      </c>
      <c r="C449" s="20" t="s">
        <v>760</v>
      </c>
      <c r="D449" s="19" t="s">
        <v>696</v>
      </c>
      <c r="E449" s="20" t="s">
        <v>554</v>
      </c>
    </row>
    <row r="450" spans="1:5" x14ac:dyDescent="0.2">
      <c r="A450" s="19" t="s">
        <v>529</v>
      </c>
      <c r="B450" s="19" t="s">
        <v>347</v>
      </c>
      <c r="C450" s="20" t="s">
        <v>761</v>
      </c>
      <c r="D450" s="19" t="s">
        <v>395</v>
      </c>
      <c r="E450" s="20" t="s">
        <v>554</v>
      </c>
    </row>
    <row r="451" spans="1:5" x14ac:dyDescent="0.2">
      <c r="A451" s="19" t="s">
        <v>530</v>
      </c>
      <c r="B451" s="19" t="s">
        <v>347</v>
      </c>
      <c r="C451" s="20" t="s">
        <v>762</v>
      </c>
      <c r="D451" s="19" t="s">
        <v>850</v>
      </c>
      <c r="E451" s="20" t="s">
        <v>554</v>
      </c>
    </row>
    <row r="452" spans="1:5" x14ac:dyDescent="0.2">
      <c r="A452" s="19" t="s">
        <v>531</v>
      </c>
      <c r="B452" s="19" t="s">
        <v>347</v>
      </c>
      <c r="C452" s="20" t="s">
        <v>763</v>
      </c>
      <c r="D452" s="19" t="s">
        <v>621</v>
      </c>
      <c r="E452" s="20" t="s">
        <v>554</v>
      </c>
    </row>
    <row r="453" spans="1:5" x14ac:dyDescent="0.2">
      <c r="A453" s="19" t="s">
        <v>532</v>
      </c>
      <c r="B453" s="19" t="s">
        <v>347</v>
      </c>
      <c r="C453" s="20" t="s">
        <v>764</v>
      </c>
      <c r="D453" s="19" t="s">
        <v>853</v>
      </c>
      <c r="E453" s="20" t="s">
        <v>554</v>
      </c>
    </row>
    <row r="454" spans="1:5" x14ac:dyDescent="0.2">
      <c r="A454" s="19" t="s">
        <v>533</v>
      </c>
      <c r="B454" s="19" t="s">
        <v>347</v>
      </c>
      <c r="C454" s="20" t="s">
        <v>372</v>
      </c>
      <c r="D454" s="19" t="s">
        <v>735</v>
      </c>
      <c r="E454" s="20" t="s">
        <v>554</v>
      </c>
    </row>
    <row r="455" spans="1:5" x14ac:dyDescent="0.2">
      <c r="A455" s="19" t="s">
        <v>371</v>
      </c>
      <c r="B455" s="19" t="s">
        <v>347</v>
      </c>
      <c r="C455" s="21" t="s">
        <v>285</v>
      </c>
      <c r="D455" s="22" t="s">
        <v>373</v>
      </c>
      <c r="E455" s="25" t="s">
        <v>554</v>
      </c>
    </row>
    <row r="456" spans="1:5" x14ac:dyDescent="0.2">
      <c r="A456" s="19" t="s">
        <v>534</v>
      </c>
      <c r="B456" s="19" t="s">
        <v>535</v>
      </c>
      <c r="C456" s="20" t="s">
        <v>765</v>
      </c>
      <c r="D456" s="19" t="s">
        <v>766</v>
      </c>
      <c r="E456" s="20" t="s">
        <v>575</v>
      </c>
    </row>
    <row r="457" spans="1:5" x14ac:dyDescent="0.2">
      <c r="A457" s="19" t="s">
        <v>536</v>
      </c>
      <c r="B457" s="19" t="s">
        <v>535</v>
      </c>
      <c r="C457" s="20" t="s">
        <v>537</v>
      </c>
      <c r="D457" s="19" t="s">
        <v>766</v>
      </c>
      <c r="E457" s="20" t="s">
        <v>575</v>
      </c>
    </row>
    <row r="458" spans="1:5" x14ac:dyDescent="0.2">
      <c r="A458" s="19" t="s">
        <v>538</v>
      </c>
      <c r="B458" s="19" t="s">
        <v>535</v>
      </c>
      <c r="C458" s="20" t="s">
        <v>539</v>
      </c>
      <c r="D458" s="19" t="s">
        <v>766</v>
      </c>
      <c r="E458" s="20" t="s">
        <v>575</v>
      </c>
    </row>
    <row r="459" spans="1:5" x14ac:dyDescent="0.2">
      <c r="A459" s="19" t="s">
        <v>540</v>
      </c>
      <c r="B459" s="19" t="s">
        <v>535</v>
      </c>
      <c r="C459" s="20" t="s">
        <v>541</v>
      </c>
      <c r="D459" s="19" t="s">
        <v>766</v>
      </c>
      <c r="E459" s="20" t="s">
        <v>575</v>
      </c>
    </row>
    <row r="460" spans="1:5" x14ac:dyDescent="0.2">
      <c r="A460" s="19" t="s">
        <v>962</v>
      </c>
      <c r="B460" s="19" t="s">
        <v>781</v>
      </c>
      <c r="C460" s="20" t="s">
        <v>782</v>
      </c>
      <c r="D460" s="19" t="s">
        <v>1002</v>
      </c>
      <c r="E460" s="20" t="s">
        <v>550</v>
      </c>
    </row>
    <row r="461" spans="1:5" x14ac:dyDescent="0.2">
      <c r="A461" s="23"/>
      <c r="B461" s="23"/>
      <c r="C461" s="23"/>
      <c r="D461" s="23" t="s">
        <v>1050</v>
      </c>
      <c r="E461" s="23"/>
    </row>
  </sheetData>
  <sheetProtection sort="0" autoFilter="0"/>
  <autoFilter ref="A1:E452" xr:uid="{00000000-0001-0000-0100-000000000000}"/>
  <sortState xmlns:xlrd2="http://schemas.microsoft.com/office/spreadsheetml/2017/richdata2" ref="A2:E542">
    <sortCondition ref="A2"/>
  </sortState>
  <phoneticPr fontId="1"/>
  <conditionalFormatting sqref="A50">
    <cfRule type="cellIs" dxfId="34" priority="31" stopIfTrue="1" operator="equal">
      <formula>"登録切れ"</formula>
    </cfRule>
  </conditionalFormatting>
  <conditionalFormatting sqref="A55">
    <cfRule type="cellIs" dxfId="33" priority="28" stopIfTrue="1" operator="equal">
      <formula>"登録切れ"</formula>
    </cfRule>
  </conditionalFormatting>
  <conditionalFormatting sqref="A226:A245">
    <cfRule type="cellIs" dxfId="32" priority="22" stopIfTrue="1" operator="equal">
      <formula>"登録切れ"</formula>
    </cfRule>
  </conditionalFormatting>
  <conditionalFormatting sqref="A266:B272">
    <cfRule type="cellIs" dxfId="31" priority="14" stopIfTrue="1" operator="equal">
      <formula>"登録切れ"</formula>
    </cfRule>
  </conditionalFormatting>
  <conditionalFormatting sqref="A274:B274">
    <cfRule type="cellIs" dxfId="30" priority="17" stopIfTrue="1" operator="equal">
      <formula>"登録切れ"</formula>
    </cfRule>
  </conditionalFormatting>
  <conditionalFormatting sqref="A460:C461 E460:E461">
    <cfRule type="cellIs" dxfId="29" priority="2" stopIfTrue="1" operator="equal">
      <formula>"登録切れ"</formula>
    </cfRule>
  </conditionalFormatting>
  <conditionalFormatting sqref="A106:D106">
    <cfRule type="cellIs" dxfId="28" priority="27" stopIfTrue="1" operator="equal">
      <formula>"登録切れ"</formula>
    </cfRule>
  </conditionalFormatting>
  <conditionalFormatting sqref="A160:D173 C174:D178 A174:A179">
    <cfRule type="cellIs" dxfId="27" priority="25" stopIfTrue="1" operator="equal">
      <formula>"登録切れ"</formula>
    </cfRule>
  </conditionalFormatting>
  <conditionalFormatting sqref="A223:D225 B226:B227 C226:D228">
    <cfRule type="cellIs" dxfId="26" priority="23" stopIfTrue="1" operator="equal">
      <formula>"登録切れ"</formula>
    </cfRule>
  </conditionalFormatting>
  <conditionalFormatting sqref="A308:D313">
    <cfRule type="cellIs" dxfId="25" priority="10" stopIfTrue="1" operator="equal">
      <formula>"登録切れ"</formula>
    </cfRule>
  </conditionalFormatting>
  <conditionalFormatting sqref="A334:D334">
    <cfRule type="cellIs" dxfId="24" priority="8" stopIfTrue="1" operator="equal">
      <formula>"登録切れ"</formula>
    </cfRule>
  </conditionalFormatting>
  <conditionalFormatting sqref="A395:D396">
    <cfRule type="cellIs" dxfId="23" priority="6" stopIfTrue="1" operator="equal">
      <formula>"登録切れ"</formula>
    </cfRule>
  </conditionalFormatting>
  <conditionalFormatting sqref="A416:D420">
    <cfRule type="cellIs" dxfId="22" priority="4" stopIfTrue="1" operator="equal">
      <formula>"登録切れ"</formula>
    </cfRule>
  </conditionalFormatting>
  <conditionalFormatting sqref="A430:D437">
    <cfRule type="cellIs" dxfId="21" priority="5" stopIfTrue="1" operator="equal">
      <formula>"登録切れ"</formula>
    </cfRule>
  </conditionalFormatting>
  <conditionalFormatting sqref="A462:D65489">
    <cfRule type="cellIs" dxfId="20" priority="94" stopIfTrue="1" operator="equal">
      <formula>"登録切れ"</formula>
    </cfRule>
  </conditionalFormatting>
  <conditionalFormatting sqref="A1:E159">
    <cfRule type="cellIs" dxfId="19" priority="32" stopIfTrue="1" operator="equal">
      <formula>"登録切れ"</formula>
    </cfRule>
  </conditionalFormatting>
  <conditionalFormatting sqref="A179:E222">
    <cfRule type="cellIs" dxfId="18" priority="24" stopIfTrue="1" operator="equal">
      <formula>"登録切れ"</formula>
    </cfRule>
  </conditionalFormatting>
  <conditionalFormatting sqref="A287:E291">
    <cfRule type="cellIs" dxfId="17" priority="13" stopIfTrue="1" operator="equal">
      <formula>"登録切れ"</formula>
    </cfRule>
  </conditionalFormatting>
  <conditionalFormatting sqref="A314:E315">
    <cfRule type="cellIs" dxfId="16" priority="11" stopIfTrue="1" operator="equal">
      <formula>"登録切れ"</formula>
    </cfRule>
  </conditionalFormatting>
  <conditionalFormatting sqref="A319:E415">
    <cfRule type="cellIs" dxfId="15" priority="7" stopIfTrue="1" operator="equal">
      <formula>"登録切れ"</formula>
    </cfRule>
  </conditionalFormatting>
  <conditionalFormatting sqref="A438:E459">
    <cfRule type="cellIs" dxfId="14" priority="3" stopIfTrue="1" operator="equal">
      <formula>"登録切れ"</formula>
    </cfRule>
  </conditionalFormatting>
  <conditionalFormatting sqref="B229:B245">
    <cfRule type="cellIs" dxfId="13" priority="19" stopIfTrue="1" operator="equal">
      <formula>"登録切れ"</formula>
    </cfRule>
  </conditionalFormatting>
  <conditionalFormatting sqref="B54:C55">
    <cfRule type="cellIs" dxfId="12" priority="30" stopIfTrue="1" operator="equal">
      <formula>"登録切れ"</formula>
    </cfRule>
  </conditionalFormatting>
  <conditionalFormatting sqref="B49:D50">
    <cfRule type="cellIs" dxfId="11" priority="29" stopIfTrue="1" operator="equal">
      <formula>"登録切れ"</formula>
    </cfRule>
  </conditionalFormatting>
  <conditionalFormatting sqref="C229:C230">
    <cfRule type="cellIs" dxfId="10" priority="18" stopIfTrue="1" operator="equal">
      <formula>"登録切れ"</formula>
    </cfRule>
  </conditionalFormatting>
  <conditionalFormatting sqref="C273:C274">
    <cfRule type="cellIs" dxfId="9" priority="16" stopIfTrue="1" operator="equal">
      <formula>"登録切れ"</formula>
    </cfRule>
  </conditionalFormatting>
  <conditionalFormatting sqref="C230:D244">
    <cfRule type="cellIs" dxfId="8" priority="20" stopIfTrue="1" operator="equal">
      <formula>"登録切れ"</formula>
    </cfRule>
  </conditionalFormatting>
  <conditionalFormatting sqref="C267:D272">
    <cfRule type="cellIs" dxfId="7" priority="15" stopIfTrue="1" operator="equal">
      <formula>"登録切れ"</formula>
    </cfRule>
  </conditionalFormatting>
  <conditionalFormatting sqref="D461">
    <cfRule type="cellIs" dxfId="6" priority="1" stopIfTrue="1" operator="equal">
      <formula>"登録切れ"</formula>
    </cfRule>
  </conditionalFormatting>
  <conditionalFormatting sqref="E160:E178 B173:B178 B228:D229 A244:D267 A273:C273 D273:E286 A275:C286 A292:D295 A296:E307 E308:E318 A315:D318 E416:E437 D420:D427 A420:C429 D429">
    <cfRule type="cellIs" dxfId="5" priority="26" stopIfTrue="1" operator="equal">
      <formula>"登録切れ"</formula>
    </cfRule>
  </conditionalFormatting>
  <conditionalFormatting sqref="E223:E272">
    <cfRule type="cellIs" dxfId="4" priority="21" stopIfTrue="1" operator="equal">
      <formula>"登録切れ"</formula>
    </cfRule>
  </conditionalFormatting>
  <conditionalFormatting sqref="E291:E296">
    <cfRule type="cellIs" dxfId="3" priority="12" stopIfTrue="1" operator="equal">
      <formula>"登録切れ"</formula>
    </cfRule>
  </conditionalFormatting>
  <conditionalFormatting sqref="F67:IV326 F344:IV355 F357:IV65488">
    <cfRule type="cellIs" dxfId="2" priority="62" stopIfTrue="1" operator="equal">
      <formula>"登録切れ"</formula>
    </cfRule>
  </conditionalFormatting>
  <conditionalFormatting sqref="F1:XFD56 F57:IV63 F64:XFD66 F327:XFD343">
    <cfRule type="cellIs" dxfId="1" priority="388" stopIfTrue="1" operator="equal">
      <formula>"登録切れ"</formula>
    </cfRule>
  </conditionalFormatting>
  <conditionalFormatting sqref="F356:XFD356">
    <cfRule type="cellIs" dxfId="0" priority="335" stopIfTrue="1" operator="equal">
      <formula>"登録切れ"</formula>
    </cfRule>
  </conditionalFormatting>
  <pageMargins left="0.39370078740157483" right="0.26" top="0.74803149606299213" bottom="0.39370078740157483" header="0.39370078740157483" footer="0"/>
  <pageSetup paperSize="9" scale="76" fitToHeight="0" orientation="portrait" r:id="rId1"/>
  <headerFooter alignWithMargins="0">
    <oddHeader>&amp;C&amp;16広島県登録リサイクル製品リスト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workbookViewId="0"/>
  </sheetViews>
  <sheetFormatPr defaultRowHeight="13.2" x14ac:dyDescent="0.2"/>
  <cols>
    <col min="1" max="1" width="13.44140625" customWidth="1"/>
    <col min="2" max="2" width="23.21875" customWidth="1"/>
    <col min="3" max="3" width="18.21875" customWidth="1"/>
    <col min="4" max="4" width="38.21875" customWidth="1"/>
    <col min="5" max="5" width="11.77734375" customWidth="1"/>
    <col min="6" max="6" width="15.77734375" style="26" bestFit="1" customWidth="1"/>
    <col min="9" max="9" width="16.44140625" customWidth="1"/>
    <col min="10" max="10" width="17" customWidth="1"/>
    <col min="11" max="11" width="19.88671875" customWidth="1"/>
  </cols>
  <sheetData>
    <row r="1" spans="1:11" s="6" customFormat="1" x14ac:dyDescent="0.2">
      <c r="A1" t="s">
        <v>840</v>
      </c>
      <c r="B1" t="s">
        <v>330</v>
      </c>
      <c r="C1" t="s">
        <v>77</v>
      </c>
      <c r="D1" t="s">
        <v>351</v>
      </c>
      <c r="E1" t="s">
        <v>139</v>
      </c>
      <c r="F1" s="26" t="s">
        <v>841</v>
      </c>
      <c r="G1" t="s">
        <v>98</v>
      </c>
      <c r="H1" t="s">
        <v>143</v>
      </c>
      <c r="I1" s="6" t="s">
        <v>842</v>
      </c>
      <c r="J1" s="6" t="s">
        <v>99</v>
      </c>
      <c r="K1" s="6" t="s">
        <v>843</v>
      </c>
    </row>
    <row r="2" spans="1:11" x14ac:dyDescent="0.2">
      <c r="A2" t="str">
        <f>報告表!$C$5</f>
        <v>広島県庁　株式会社</v>
      </c>
      <c r="B2" t="str">
        <f>報告表!$C$6</f>
        <v>代表取締役　広島　県太郎</v>
      </c>
      <c r="C2" t="str">
        <f>報告表!$C$7</f>
        <v>広島市中区基町10番52号 南館３階</v>
      </c>
      <c r="D2">
        <f>報告表!$C$10</f>
        <v>0</v>
      </c>
      <c r="E2" t="str">
        <f>報告表!B13</f>
        <v>0-0000-000</v>
      </c>
      <c r="F2" s="26">
        <f>報告表!C13</f>
        <v>45383</v>
      </c>
      <c r="G2">
        <f>報告表!D13</f>
        <v>100</v>
      </c>
      <c r="H2" t="str">
        <f>報告表!E13</f>
        <v>枚</v>
      </c>
      <c r="I2" t="str">
        <f>報告表!F13</f>
        <v>建築資材（例）</v>
      </c>
      <c r="J2" t="str">
        <f>報告表!G13</f>
        <v>路盤用資材（例）</v>
      </c>
      <c r="K2" t="str">
        <f>報告表!H13</f>
        <v>広島県庁</v>
      </c>
    </row>
    <row r="3" spans="1:11" x14ac:dyDescent="0.2">
      <c r="A3" t="str">
        <f>報告表!$C$5</f>
        <v>広島県庁　株式会社</v>
      </c>
      <c r="B3" t="str">
        <f>報告表!$C$6</f>
        <v>代表取締役　広島　県太郎</v>
      </c>
      <c r="C3" t="str">
        <f>報告表!$C$7</f>
        <v>広島市中区基町10番52号 南館３階</v>
      </c>
      <c r="D3">
        <f>報告表!$C$10</f>
        <v>0</v>
      </c>
      <c r="E3">
        <f>報告表!B14</f>
        <v>0</v>
      </c>
      <c r="F3" s="26">
        <f>報告表!C14</f>
        <v>0</v>
      </c>
      <c r="G3">
        <f>報告表!D14</f>
        <v>0</v>
      </c>
      <c r="H3" t="e">
        <f>報告表!E14</f>
        <v>#N/A</v>
      </c>
      <c r="I3" t="e">
        <f>報告表!F14</f>
        <v>#N/A</v>
      </c>
      <c r="J3" t="e">
        <f>報告表!G14</f>
        <v>#N/A</v>
      </c>
      <c r="K3" t="e">
        <f>報告表!H14</f>
        <v>#N/A</v>
      </c>
    </row>
    <row r="4" spans="1:11" x14ac:dyDescent="0.2">
      <c r="A4" t="str">
        <f>報告表!$C$5</f>
        <v>広島県庁　株式会社</v>
      </c>
      <c r="B4" t="str">
        <f>報告表!$C$6</f>
        <v>代表取締役　広島　県太郎</v>
      </c>
      <c r="C4" t="str">
        <f>報告表!$C$7</f>
        <v>広島市中区基町10番52号 南館３階</v>
      </c>
      <c r="D4">
        <f>報告表!$C$10</f>
        <v>0</v>
      </c>
      <c r="E4">
        <f>報告表!B15</f>
        <v>0</v>
      </c>
      <c r="F4" s="26">
        <f>報告表!C15</f>
        <v>0</v>
      </c>
      <c r="G4">
        <f>報告表!D15</f>
        <v>0</v>
      </c>
      <c r="H4" t="e">
        <f>報告表!E15</f>
        <v>#N/A</v>
      </c>
      <c r="I4" t="e">
        <f>報告表!F15</f>
        <v>#N/A</v>
      </c>
      <c r="J4" t="e">
        <f>報告表!G15</f>
        <v>#N/A</v>
      </c>
      <c r="K4" t="e">
        <f>報告表!H15</f>
        <v>#N/A</v>
      </c>
    </row>
    <row r="5" spans="1:11" x14ac:dyDescent="0.2">
      <c r="A5" t="str">
        <f>報告表!$C$5</f>
        <v>広島県庁　株式会社</v>
      </c>
      <c r="B5" t="str">
        <f>報告表!$C$6</f>
        <v>代表取締役　広島　県太郎</v>
      </c>
      <c r="C5" t="str">
        <f>報告表!$C$7</f>
        <v>広島市中区基町10番52号 南館３階</v>
      </c>
      <c r="D5">
        <f>報告表!$C$10</f>
        <v>0</v>
      </c>
      <c r="E5">
        <f>報告表!B16</f>
        <v>0</v>
      </c>
      <c r="F5" s="26">
        <f>報告表!C16</f>
        <v>0</v>
      </c>
      <c r="G5">
        <f>報告表!D16</f>
        <v>0</v>
      </c>
      <c r="H5" t="e">
        <f>報告表!E16</f>
        <v>#N/A</v>
      </c>
      <c r="I5" t="e">
        <f>報告表!F16</f>
        <v>#N/A</v>
      </c>
      <c r="J5" t="e">
        <f>報告表!G16</f>
        <v>#N/A</v>
      </c>
      <c r="K5" t="e">
        <f>報告表!H16</f>
        <v>#N/A</v>
      </c>
    </row>
    <row r="6" spans="1:11" x14ac:dyDescent="0.2">
      <c r="A6" t="str">
        <f>報告表!$C$5</f>
        <v>広島県庁　株式会社</v>
      </c>
      <c r="B6" t="str">
        <f>報告表!$C$6</f>
        <v>代表取締役　広島　県太郎</v>
      </c>
      <c r="C6" t="str">
        <f>報告表!$C$7</f>
        <v>広島市中区基町10番52号 南館３階</v>
      </c>
      <c r="D6">
        <f>報告表!$C$10</f>
        <v>0</v>
      </c>
      <c r="E6">
        <f>報告表!B17</f>
        <v>0</v>
      </c>
      <c r="F6" s="26">
        <f>報告表!C17</f>
        <v>0</v>
      </c>
      <c r="G6">
        <f>報告表!D17</f>
        <v>0</v>
      </c>
      <c r="H6" t="e">
        <f>報告表!E17</f>
        <v>#N/A</v>
      </c>
      <c r="I6" t="e">
        <f>報告表!F17</f>
        <v>#N/A</v>
      </c>
      <c r="J6" t="e">
        <f>報告表!G17</f>
        <v>#N/A</v>
      </c>
      <c r="K6" t="e">
        <f>報告表!H17</f>
        <v>#N/A</v>
      </c>
    </row>
    <row r="7" spans="1:11" x14ac:dyDescent="0.2">
      <c r="A7" t="str">
        <f>報告表!$C$5</f>
        <v>広島県庁　株式会社</v>
      </c>
      <c r="B7" t="str">
        <f>報告表!$C$6</f>
        <v>代表取締役　広島　県太郎</v>
      </c>
      <c r="C7" t="str">
        <f>報告表!$C$7</f>
        <v>広島市中区基町10番52号 南館３階</v>
      </c>
      <c r="D7">
        <f>報告表!$C$10</f>
        <v>0</v>
      </c>
      <c r="E7">
        <f>報告表!B18</f>
        <v>0</v>
      </c>
      <c r="F7" s="26">
        <f>報告表!C18</f>
        <v>0</v>
      </c>
      <c r="G7">
        <f>報告表!D18</f>
        <v>0</v>
      </c>
      <c r="H7" t="e">
        <f>報告表!E18</f>
        <v>#N/A</v>
      </c>
      <c r="I7" t="e">
        <f>報告表!F18</f>
        <v>#N/A</v>
      </c>
      <c r="J7" t="e">
        <f>報告表!G18</f>
        <v>#N/A</v>
      </c>
      <c r="K7" t="e">
        <f>報告表!H18</f>
        <v>#N/A</v>
      </c>
    </row>
    <row r="8" spans="1:11" x14ac:dyDescent="0.2">
      <c r="A8" t="str">
        <f>報告表!$C$5</f>
        <v>広島県庁　株式会社</v>
      </c>
      <c r="B8" t="str">
        <f>報告表!$C$6</f>
        <v>代表取締役　広島　県太郎</v>
      </c>
      <c r="C8" t="str">
        <f>報告表!$C$7</f>
        <v>広島市中区基町10番52号 南館３階</v>
      </c>
      <c r="D8">
        <f>報告表!$C$10</f>
        <v>0</v>
      </c>
      <c r="E8">
        <f>報告表!B19</f>
        <v>0</v>
      </c>
      <c r="F8" s="26">
        <f>報告表!C19</f>
        <v>0</v>
      </c>
      <c r="G8">
        <f>報告表!D19</f>
        <v>0</v>
      </c>
      <c r="H8" t="e">
        <f>報告表!E19</f>
        <v>#N/A</v>
      </c>
      <c r="I8" t="e">
        <f>報告表!F19</f>
        <v>#N/A</v>
      </c>
      <c r="J8" t="e">
        <f>報告表!G19</f>
        <v>#N/A</v>
      </c>
      <c r="K8" t="e">
        <f>報告表!H19</f>
        <v>#N/A</v>
      </c>
    </row>
    <row r="9" spans="1:11" x14ac:dyDescent="0.2">
      <c r="A9" t="str">
        <f>報告表!$C$5</f>
        <v>広島県庁　株式会社</v>
      </c>
      <c r="B9" t="str">
        <f>報告表!$C$6</f>
        <v>代表取締役　広島　県太郎</v>
      </c>
      <c r="C9" t="str">
        <f>報告表!$C$7</f>
        <v>広島市中区基町10番52号 南館３階</v>
      </c>
      <c r="D9">
        <f>報告表!$C$10</f>
        <v>0</v>
      </c>
      <c r="E9">
        <f>報告表!B20</f>
        <v>0</v>
      </c>
      <c r="F9" s="26">
        <f>報告表!C20</f>
        <v>0</v>
      </c>
      <c r="G9">
        <f>報告表!D20</f>
        <v>0</v>
      </c>
      <c r="H9" t="e">
        <f>報告表!E20</f>
        <v>#N/A</v>
      </c>
      <c r="I9" t="e">
        <f>報告表!F20</f>
        <v>#N/A</v>
      </c>
      <c r="J9" t="e">
        <f>報告表!G20</f>
        <v>#N/A</v>
      </c>
      <c r="K9" t="e">
        <f>報告表!H20</f>
        <v>#N/A</v>
      </c>
    </row>
    <row r="10" spans="1:11" x14ac:dyDescent="0.2">
      <c r="A10" t="str">
        <f>報告表!$C$5</f>
        <v>広島県庁　株式会社</v>
      </c>
      <c r="B10" t="str">
        <f>報告表!$C$6</f>
        <v>代表取締役　広島　県太郎</v>
      </c>
      <c r="C10" t="str">
        <f>報告表!$C$7</f>
        <v>広島市中区基町10番52号 南館３階</v>
      </c>
      <c r="D10">
        <f>報告表!$C$10</f>
        <v>0</v>
      </c>
      <c r="E10">
        <f>報告表!B21</f>
        <v>0</v>
      </c>
      <c r="F10" s="26">
        <f>報告表!C21</f>
        <v>0</v>
      </c>
      <c r="G10">
        <f>報告表!D21</f>
        <v>0</v>
      </c>
      <c r="H10" t="e">
        <f>報告表!E21</f>
        <v>#N/A</v>
      </c>
      <c r="I10" t="e">
        <f>報告表!F21</f>
        <v>#N/A</v>
      </c>
      <c r="J10" t="e">
        <f>報告表!G21</f>
        <v>#N/A</v>
      </c>
      <c r="K10" t="e">
        <f>報告表!H21</f>
        <v>#N/A</v>
      </c>
    </row>
    <row r="11" spans="1:11" x14ac:dyDescent="0.2">
      <c r="A11" t="str">
        <f>報告表!$C$5</f>
        <v>広島県庁　株式会社</v>
      </c>
      <c r="B11" t="str">
        <f>報告表!$C$6</f>
        <v>代表取締役　広島　県太郎</v>
      </c>
      <c r="C11" t="str">
        <f>報告表!$C$7</f>
        <v>広島市中区基町10番52号 南館３階</v>
      </c>
      <c r="D11">
        <f>報告表!$C$10</f>
        <v>0</v>
      </c>
      <c r="E11">
        <f>報告表!B22</f>
        <v>0</v>
      </c>
      <c r="F11" s="26">
        <f>報告表!C22</f>
        <v>0</v>
      </c>
      <c r="G11">
        <f>報告表!D22</f>
        <v>0</v>
      </c>
      <c r="H11" t="e">
        <f>報告表!E22</f>
        <v>#N/A</v>
      </c>
      <c r="I11" t="e">
        <f>報告表!F22</f>
        <v>#N/A</v>
      </c>
      <c r="J11" t="e">
        <f>報告表!G22</f>
        <v>#N/A</v>
      </c>
      <c r="K11" t="e">
        <f>報告表!H22</f>
        <v>#N/A</v>
      </c>
    </row>
    <row r="12" spans="1:11" x14ac:dyDescent="0.2">
      <c r="A12" t="str">
        <f>報告表!$C$5</f>
        <v>広島県庁　株式会社</v>
      </c>
      <c r="B12" t="str">
        <f>報告表!$C$6</f>
        <v>代表取締役　広島　県太郎</v>
      </c>
      <c r="C12" t="str">
        <f>報告表!$C$7</f>
        <v>広島市中区基町10番52号 南館３階</v>
      </c>
      <c r="D12">
        <f>報告表!$C$10</f>
        <v>0</v>
      </c>
      <c r="E12">
        <f>報告表!B23</f>
        <v>0</v>
      </c>
      <c r="F12" s="26">
        <f>報告表!C23</f>
        <v>0</v>
      </c>
      <c r="G12">
        <f>報告表!D23</f>
        <v>0</v>
      </c>
      <c r="H12" t="e">
        <f>報告表!E23</f>
        <v>#N/A</v>
      </c>
      <c r="I12" t="e">
        <f>報告表!F23</f>
        <v>#N/A</v>
      </c>
      <c r="J12" t="e">
        <f>報告表!G23</f>
        <v>#N/A</v>
      </c>
      <c r="K12" t="e">
        <f>報告表!H23</f>
        <v>#N/A</v>
      </c>
    </row>
    <row r="13" spans="1:11" x14ac:dyDescent="0.2">
      <c r="A13" t="str">
        <f>報告表!$C$5</f>
        <v>広島県庁　株式会社</v>
      </c>
      <c r="B13" t="str">
        <f>報告表!$C$6</f>
        <v>代表取締役　広島　県太郎</v>
      </c>
      <c r="C13" t="str">
        <f>報告表!$C$7</f>
        <v>広島市中区基町10番52号 南館３階</v>
      </c>
      <c r="D13">
        <f>報告表!$C$10</f>
        <v>0</v>
      </c>
      <c r="E13">
        <f>報告表!B24</f>
        <v>0</v>
      </c>
      <c r="F13" s="26">
        <f>報告表!C24</f>
        <v>0</v>
      </c>
      <c r="G13">
        <f>報告表!D24</f>
        <v>0</v>
      </c>
      <c r="H13" t="e">
        <f>報告表!E24</f>
        <v>#N/A</v>
      </c>
      <c r="I13" t="e">
        <f>報告表!F24</f>
        <v>#N/A</v>
      </c>
      <c r="J13" t="e">
        <f>報告表!G24</f>
        <v>#N/A</v>
      </c>
      <c r="K13" t="e">
        <f>報告表!H24</f>
        <v>#N/A</v>
      </c>
    </row>
    <row r="14" spans="1:11" x14ac:dyDescent="0.2">
      <c r="A14" t="str">
        <f>報告表!$C$5</f>
        <v>広島県庁　株式会社</v>
      </c>
      <c r="B14" t="str">
        <f>報告表!$C$6</f>
        <v>代表取締役　広島　県太郎</v>
      </c>
      <c r="C14" t="str">
        <f>報告表!$C$7</f>
        <v>広島市中区基町10番52号 南館３階</v>
      </c>
      <c r="D14">
        <f>報告表!$C$10</f>
        <v>0</v>
      </c>
      <c r="E14">
        <f>報告表!B25</f>
        <v>0</v>
      </c>
      <c r="F14" s="26">
        <f>報告表!C25</f>
        <v>0</v>
      </c>
      <c r="G14">
        <f>報告表!D25</f>
        <v>0</v>
      </c>
      <c r="H14" t="e">
        <f>報告表!E25</f>
        <v>#N/A</v>
      </c>
      <c r="I14" t="e">
        <f>報告表!F25</f>
        <v>#N/A</v>
      </c>
      <c r="J14" t="e">
        <f>報告表!G25</f>
        <v>#N/A</v>
      </c>
      <c r="K14" t="e">
        <f>報告表!H25</f>
        <v>#N/A</v>
      </c>
    </row>
    <row r="15" spans="1:11" x14ac:dyDescent="0.2">
      <c r="A15" t="str">
        <f>報告表!$C$5</f>
        <v>広島県庁　株式会社</v>
      </c>
      <c r="B15" t="str">
        <f>報告表!$C$6</f>
        <v>代表取締役　広島　県太郎</v>
      </c>
      <c r="C15" t="str">
        <f>報告表!$C$7</f>
        <v>広島市中区基町10番52号 南館３階</v>
      </c>
      <c r="D15">
        <f>報告表!$C$10</f>
        <v>0</v>
      </c>
      <c r="E15">
        <f>報告表!B26</f>
        <v>0</v>
      </c>
      <c r="F15" s="26">
        <f>報告表!C26</f>
        <v>0</v>
      </c>
      <c r="G15">
        <f>報告表!D26</f>
        <v>0</v>
      </c>
      <c r="H15" t="e">
        <f>報告表!E26</f>
        <v>#N/A</v>
      </c>
      <c r="I15" t="e">
        <f>報告表!F26</f>
        <v>#N/A</v>
      </c>
      <c r="J15" t="e">
        <f>報告表!G26</f>
        <v>#N/A</v>
      </c>
      <c r="K15" t="e">
        <f>報告表!H26</f>
        <v>#N/A</v>
      </c>
    </row>
    <row r="16" spans="1:11" x14ac:dyDescent="0.2">
      <c r="A16" t="str">
        <f>報告表!$C$5</f>
        <v>広島県庁　株式会社</v>
      </c>
      <c r="B16" t="str">
        <f>報告表!$C$6</f>
        <v>代表取締役　広島　県太郎</v>
      </c>
      <c r="C16" t="str">
        <f>報告表!$C$7</f>
        <v>広島市中区基町10番52号 南館３階</v>
      </c>
      <c r="D16">
        <f>報告表!$C$10</f>
        <v>0</v>
      </c>
      <c r="E16">
        <f>報告表!B27</f>
        <v>0</v>
      </c>
      <c r="F16" s="26">
        <f>報告表!C27</f>
        <v>0</v>
      </c>
      <c r="G16">
        <f>報告表!D27</f>
        <v>0</v>
      </c>
      <c r="H16" t="e">
        <f>報告表!E27</f>
        <v>#N/A</v>
      </c>
      <c r="I16" t="e">
        <f>報告表!F27</f>
        <v>#N/A</v>
      </c>
      <c r="J16" t="e">
        <f>報告表!G27</f>
        <v>#N/A</v>
      </c>
      <c r="K16" t="e">
        <f>報告表!H27</f>
        <v>#N/A</v>
      </c>
    </row>
    <row r="17" spans="1:11" x14ac:dyDescent="0.2">
      <c r="A17" t="str">
        <f>報告表!$C$5</f>
        <v>広島県庁　株式会社</v>
      </c>
      <c r="B17" t="str">
        <f>報告表!$C$6</f>
        <v>代表取締役　広島　県太郎</v>
      </c>
      <c r="C17" t="str">
        <f>報告表!$C$7</f>
        <v>広島市中区基町10番52号 南館３階</v>
      </c>
      <c r="D17">
        <f>報告表!$C$10</f>
        <v>0</v>
      </c>
      <c r="E17">
        <f>報告表!B28</f>
        <v>0</v>
      </c>
      <c r="F17" s="26">
        <f>報告表!C28</f>
        <v>0</v>
      </c>
      <c r="G17">
        <f>報告表!D28</f>
        <v>0</v>
      </c>
      <c r="H17" t="e">
        <f>報告表!E28</f>
        <v>#N/A</v>
      </c>
      <c r="I17" t="e">
        <f>報告表!F28</f>
        <v>#N/A</v>
      </c>
      <c r="J17" t="e">
        <f>報告表!G28</f>
        <v>#N/A</v>
      </c>
      <c r="K17" t="e">
        <f>報告表!H28</f>
        <v>#N/A</v>
      </c>
    </row>
    <row r="18" spans="1:11" x14ac:dyDescent="0.2">
      <c r="A18" t="str">
        <f>報告表!$C$5</f>
        <v>広島県庁　株式会社</v>
      </c>
      <c r="B18" t="str">
        <f>報告表!$C$6</f>
        <v>代表取締役　広島　県太郎</v>
      </c>
      <c r="C18" t="str">
        <f>報告表!$C$7</f>
        <v>広島市中区基町10番52号 南館３階</v>
      </c>
      <c r="D18">
        <f>報告表!$C$10</f>
        <v>0</v>
      </c>
      <c r="E18">
        <f>報告表!B29</f>
        <v>0</v>
      </c>
      <c r="F18" s="26">
        <f>報告表!C29</f>
        <v>0</v>
      </c>
      <c r="G18">
        <f>報告表!D29</f>
        <v>0</v>
      </c>
      <c r="H18" t="e">
        <f>報告表!E29</f>
        <v>#N/A</v>
      </c>
      <c r="I18" t="e">
        <f>報告表!F29</f>
        <v>#N/A</v>
      </c>
      <c r="J18" t="e">
        <f>報告表!G29</f>
        <v>#N/A</v>
      </c>
      <c r="K18" t="e">
        <f>報告表!H29</f>
        <v>#N/A</v>
      </c>
    </row>
    <row r="19" spans="1:11" x14ac:dyDescent="0.2">
      <c r="A19" t="str">
        <f>報告表!$C$5</f>
        <v>広島県庁　株式会社</v>
      </c>
      <c r="B19" t="str">
        <f>報告表!$C$6</f>
        <v>代表取締役　広島　県太郎</v>
      </c>
      <c r="C19" t="str">
        <f>報告表!$C$7</f>
        <v>広島市中区基町10番52号 南館３階</v>
      </c>
      <c r="D19">
        <f>報告表!$C$10</f>
        <v>0</v>
      </c>
      <c r="E19">
        <f>報告表!B30</f>
        <v>0</v>
      </c>
      <c r="F19" s="26">
        <f>報告表!C30</f>
        <v>0</v>
      </c>
      <c r="G19">
        <f>報告表!D30</f>
        <v>0</v>
      </c>
      <c r="H19" t="e">
        <f>報告表!E30</f>
        <v>#N/A</v>
      </c>
      <c r="I19" t="e">
        <f>報告表!F30</f>
        <v>#N/A</v>
      </c>
      <c r="J19" t="e">
        <f>報告表!G30</f>
        <v>#N/A</v>
      </c>
      <c r="K19" t="e">
        <f>報告表!H30</f>
        <v>#N/A</v>
      </c>
    </row>
    <row r="20" spans="1:11" x14ac:dyDescent="0.2">
      <c r="A20" t="str">
        <f>報告表!$C$5</f>
        <v>広島県庁　株式会社</v>
      </c>
      <c r="B20" t="str">
        <f>報告表!$C$6</f>
        <v>代表取締役　広島　県太郎</v>
      </c>
      <c r="C20" t="str">
        <f>報告表!$C$7</f>
        <v>広島市中区基町10番52号 南館３階</v>
      </c>
      <c r="D20">
        <f>報告表!$C$10</f>
        <v>0</v>
      </c>
      <c r="E20">
        <f>報告表!B31</f>
        <v>0</v>
      </c>
      <c r="F20" s="26">
        <f>報告表!C31</f>
        <v>0</v>
      </c>
      <c r="G20">
        <f>報告表!D31</f>
        <v>0</v>
      </c>
      <c r="H20" t="e">
        <f>報告表!E31</f>
        <v>#N/A</v>
      </c>
      <c r="I20" t="e">
        <f>報告表!F31</f>
        <v>#N/A</v>
      </c>
      <c r="J20" t="e">
        <f>報告表!G31</f>
        <v>#N/A</v>
      </c>
      <c r="K20" t="e">
        <f>報告表!H31</f>
        <v>#N/A</v>
      </c>
    </row>
    <row r="21" spans="1:11" x14ac:dyDescent="0.2">
      <c r="A21" t="str">
        <f>報告表!$C$5</f>
        <v>広島県庁　株式会社</v>
      </c>
      <c r="B21" t="str">
        <f>報告表!$C$6</f>
        <v>代表取締役　広島　県太郎</v>
      </c>
      <c r="C21" t="str">
        <f>報告表!$C$7</f>
        <v>広島市中区基町10番52号 南館３階</v>
      </c>
      <c r="D21">
        <f>報告表!$C$10</f>
        <v>0</v>
      </c>
      <c r="E21">
        <f>報告表!B32</f>
        <v>0</v>
      </c>
      <c r="F21" s="26">
        <f>報告表!C32</f>
        <v>0</v>
      </c>
      <c r="G21">
        <f>報告表!D32</f>
        <v>0</v>
      </c>
      <c r="H21" t="e">
        <f>報告表!E32</f>
        <v>#N/A</v>
      </c>
      <c r="I21" t="e">
        <f>報告表!F32</f>
        <v>#N/A</v>
      </c>
      <c r="J21" t="e">
        <f>報告表!G32</f>
        <v>#N/A</v>
      </c>
      <c r="K21" t="e">
        <f>報告表!H32</f>
        <v>#N/A</v>
      </c>
    </row>
    <row r="22" spans="1:11" x14ac:dyDescent="0.2">
      <c r="A22" t="str">
        <f>報告表!$C$5</f>
        <v>広島県庁　株式会社</v>
      </c>
      <c r="B22" t="str">
        <f>報告表!$C$6</f>
        <v>代表取締役　広島　県太郎</v>
      </c>
      <c r="C22" t="str">
        <f>報告表!$C$7</f>
        <v>広島市中区基町10番52号 南館３階</v>
      </c>
      <c r="D22">
        <f>報告表!$C$10</f>
        <v>0</v>
      </c>
      <c r="E22">
        <f>報告表!B33</f>
        <v>0</v>
      </c>
      <c r="F22" s="26">
        <f>報告表!C33</f>
        <v>0</v>
      </c>
      <c r="G22">
        <f>報告表!D33</f>
        <v>0</v>
      </c>
      <c r="H22" t="e">
        <f>報告表!E33</f>
        <v>#N/A</v>
      </c>
      <c r="I22" t="e">
        <f>報告表!F33</f>
        <v>#N/A</v>
      </c>
      <c r="J22" t="e">
        <f>報告表!G33</f>
        <v>#N/A</v>
      </c>
      <c r="K22" t="e">
        <f>報告表!H33</f>
        <v>#N/A</v>
      </c>
    </row>
    <row r="23" spans="1:11" x14ac:dyDescent="0.2">
      <c r="A23" t="str">
        <f>報告表!$C$5</f>
        <v>広島県庁　株式会社</v>
      </c>
      <c r="B23" t="str">
        <f>報告表!$C$6</f>
        <v>代表取締役　広島　県太郎</v>
      </c>
      <c r="C23" t="str">
        <f>報告表!$C$7</f>
        <v>広島市中区基町10番52号 南館３階</v>
      </c>
      <c r="D23">
        <f>報告表!$C$10</f>
        <v>0</v>
      </c>
      <c r="E23">
        <f>報告表!B34</f>
        <v>0</v>
      </c>
      <c r="F23" s="26">
        <f>報告表!C34</f>
        <v>0</v>
      </c>
      <c r="G23">
        <f>報告表!D34</f>
        <v>0</v>
      </c>
      <c r="H23" t="e">
        <f>報告表!E34</f>
        <v>#N/A</v>
      </c>
      <c r="I23" t="e">
        <f>報告表!F34</f>
        <v>#N/A</v>
      </c>
      <c r="J23" t="e">
        <f>報告表!G34</f>
        <v>#N/A</v>
      </c>
      <c r="K23" t="e">
        <f>報告表!H34</f>
        <v>#N/A</v>
      </c>
    </row>
    <row r="24" spans="1:11" x14ac:dyDescent="0.2">
      <c r="A24" t="str">
        <f>報告表!$C$5</f>
        <v>広島県庁　株式会社</v>
      </c>
      <c r="B24" t="str">
        <f>報告表!$C$6</f>
        <v>代表取締役　広島　県太郎</v>
      </c>
      <c r="C24" t="str">
        <f>報告表!$C$7</f>
        <v>広島市中区基町10番52号 南館３階</v>
      </c>
      <c r="D24">
        <f>報告表!$C$10</f>
        <v>0</v>
      </c>
      <c r="E24">
        <f>報告表!B35</f>
        <v>0</v>
      </c>
      <c r="F24" s="26">
        <f>報告表!C35</f>
        <v>0</v>
      </c>
      <c r="G24">
        <f>報告表!D35</f>
        <v>0</v>
      </c>
      <c r="H24" t="e">
        <f>報告表!E35</f>
        <v>#N/A</v>
      </c>
      <c r="I24" t="e">
        <f>報告表!F35</f>
        <v>#N/A</v>
      </c>
      <c r="J24" t="e">
        <f>報告表!G35</f>
        <v>#N/A</v>
      </c>
      <c r="K24" t="e">
        <f>報告表!H35</f>
        <v>#N/A</v>
      </c>
    </row>
    <row r="25" spans="1:11" x14ac:dyDescent="0.2">
      <c r="A25" t="str">
        <f>報告表!$C$5</f>
        <v>広島県庁　株式会社</v>
      </c>
      <c r="B25" t="str">
        <f>報告表!$C$6</f>
        <v>代表取締役　広島　県太郎</v>
      </c>
      <c r="C25" t="str">
        <f>報告表!$C$7</f>
        <v>広島市中区基町10番52号 南館３階</v>
      </c>
      <c r="D25">
        <f>報告表!$C$10</f>
        <v>0</v>
      </c>
      <c r="E25">
        <f>報告表!B36</f>
        <v>0</v>
      </c>
      <c r="F25" s="26">
        <f>報告表!C36</f>
        <v>0</v>
      </c>
      <c r="G25">
        <f>報告表!D36</f>
        <v>0</v>
      </c>
      <c r="H25" t="e">
        <f>報告表!E36</f>
        <v>#N/A</v>
      </c>
      <c r="I25" t="e">
        <f>報告表!F36</f>
        <v>#N/A</v>
      </c>
      <c r="J25" t="e">
        <f>報告表!G36</f>
        <v>#N/A</v>
      </c>
      <c r="K25" t="e">
        <f>報告表!H36</f>
        <v>#N/A</v>
      </c>
    </row>
    <row r="26" spans="1:11" x14ac:dyDescent="0.2">
      <c r="A26" t="str">
        <f>報告表!$C$5</f>
        <v>広島県庁　株式会社</v>
      </c>
      <c r="B26" t="str">
        <f>報告表!$C$6</f>
        <v>代表取締役　広島　県太郎</v>
      </c>
      <c r="C26" t="str">
        <f>報告表!$C$7</f>
        <v>広島市中区基町10番52号 南館３階</v>
      </c>
      <c r="D26">
        <f>報告表!$C$10</f>
        <v>0</v>
      </c>
      <c r="E26">
        <f>報告表!B37</f>
        <v>0</v>
      </c>
      <c r="F26" s="26">
        <f>報告表!C37</f>
        <v>0</v>
      </c>
      <c r="G26">
        <f>報告表!D37</f>
        <v>0</v>
      </c>
      <c r="H26" t="e">
        <f>報告表!E37</f>
        <v>#N/A</v>
      </c>
      <c r="I26" t="e">
        <f>報告表!F37</f>
        <v>#N/A</v>
      </c>
      <c r="J26" t="e">
        <f>報告表!G37</f>
        <v>#N/A</v>
      </c>
      <c r="K26" t="e">
        <f>報告表!H37</f>
        <v>#N/A</v>
      </c>
    </row>
    <row r="27" spans="1:11" x14ac:dyDescent="0.2">
      <c r="A27" t="str">
        <f>報告表!$C$5</f>
        <v>広島県庁　株式会社</v>
      </c>
      <c r="B27" t="str">
        <f>報告表!$C$6</f>
        <v>代表取締役　広島　県太郎</v>
      </c>
      <c r="C27" t="str">
        <f>報告表!$C$7</f>
        <v>広島市中区基町10番52号 南館３階</v>
      </c>
      <c r="D27">
        <f>報告表!$C$10</f>
        <v>0</v>
      </c>
      <c r="E27">
        <f>報告表!B38</f>
        <v>0</v>
      </c>
      <c r="F27" s="26">
        <f>報告表!C38</f>
        <v>0</v>
      </c>
      <c r="G27">
        <f>報告表!D38</f>
        <v>0</v>
      </c>
      <c r="H27" t="e">
        <f>報告表!E38</f>
        <v>#N/A</v>
      </c>
      <c r="I27" t="e">
        <f>報告表!F38</f>
        <v>#N/A</v>
      </c>
      <c r="J27" t="e">
        <f>報告表!G38</f>
        <v>#N/A</v>
      </c>
      <c r="K27" t="e">
        <f>報告表!H38</f>
        <v>#N/A</v>
      </c>
    </row>
    <row r="28" spans="1:11" x14ac:dyDescent="0.2">
      <c r="A28" t="str">
        <f>報告表!$C$5</f>
        <v>広島県庁　株式会社</v>
      </c>
      <c r="B28" t="str">
        <f>報告表!$C$6</f>
        <v>代表取締役　広島　県太郎</v>
      </c>
      <c r="C28" t="str">
        <f>報告表!$C$7</f>
        <v>広島市中区基町10番52号 南館３階</v>
      </c>
      <c r="D28">
        <f>報告表!$C$10</f>
        <v>0</v>
      </c>
      <c r="E28">
        <f>報告表!B39</f>
        <v>0</v>
      </c>
      <c r="F28" s="26">
        <f>報告表!C39</f>
        <v>0</v>
      </c>
      <c r="G28">
        <f>報告表!D39</f>
        <v>0</v>
      </c>
      <c r="H28" t="e">
        <f>報告表!E39</f>
        <v>#N/A</v>
      </c>
      <c r="I28" t="e">
        <f>報告表!F39</f>
        <v>#N/A</v>
      </c>
      <c r="J28" t="e">
        <f>報告表!G39</f>
        <v>#N/A</v>
      </c>
      <c r="K28" t="e">
        <f>報告表!H39</f>
        <v>#N/A</v>
      </c>
    </row>
    <row r="29" spans="1:11" x14ac:dyDescent="0.2">
      <c r="A29" t="str">
        <f>報告表!$C$5</f>
        <v>広島県庁　株式会社</v>
      </c>
      <c r="B29" t="str">
        <f>報告表!$C$6</f>
        <v>代表取締役　広島　県太郎</v>
      </c>
      <c r="C29" t="str">
        <f>報告表!$C$7</f>
        <v>広島市中区基町10番52号 南館３階</v>
      </c>
      <c r="D29">
        <f>報告表!$C$10</f>
        <v>0</v>
      </c>
      <c r="E29">
        <f>報告表!B40</f>
        <v>0</v>
      </c>
      <c r="F29" s="26">
        <f>報告表!C40</f>
        <v>0</v>
      </c>
      <c r="G29">
        <f>報告表!D40</f>
        <v>0</v>
      </c>
      <c r="H29" t="e">
        <f>報告表!E40</f>
        <v>#N/A</v>
      </c>
      <c r="I29" t="e">
        <f>報告表!F40</f>
        <v>#N/A</v>
      </c>
      <c r="J29" t="e">
        <f>報告表!G40</f>
        <v>#N/A</v>
      </c>
      <c r="K29" t="e">
        <f>報告表!H40</f>
        <v>#N/A</v>
      </c>
    </row>
    <row r="30" spans="1:11" x14ac:dyDescent="0.2">
      <c r="A30" t="str">
        <f>報告表!$C$5</f>
        <v>広島県庁　株式会社</v>
      </c>
      <c r="B30" t="str">
        <f>報告表!$C$6</f>
        <v>代表取締役　広島　県太郎</v>
      </c>
      <c r="C30" t="str">
        <f>報告表!$C$7</f>
        <v>広島市中区基町10番52号 南館３階</v>
      </c>
      <c r="D30">
        <f>報告表!$C$10</f>
        <v>0</v>
      </c>
      <c r="E30">
        <f>報告表!B41</f>
        <v>0</v>
      </c>
      <c r="F30" s="26">
        <f>報告表!C41</f>
        <v>0</v>
      </c>
      <c r="G30">
        <f>報告表!D41</f>
        <v>0</v>
      </c>
      <c r="H30" t="e">
        <f>報告表!E41</f>
        <v>#N/A</v>
      </c>
      <c r="I30" t="e">
        <f>報告表!F41</f>
        <v>#N/A</v>
      </c>
      <c r="J30" t="e">
        <f>報告表!G41</f>
        <v>#N/A</v>
      </c>
      <c r="K30" t="e">
        <f>報告表!H41</f>
        <v>#N/A</v>
      </c>
    </row>
    <row r="31" spans="1:11" x14ac:dyDescent="0.2">
      <c r="A31" t="str">
        <f>報告表!$C$5</f>
        <v>広島県庁　株式会社</v>
      </c>
      <c r="B31" t="str">
        <f>報告表!$C$6</f>
        <v>代表取締役　広島　県太郎</v>
      </c>
      <c r="C31" t="str">
        <f>報告表!$C$7</f>
        <v>広島市中区基町10番52号 南館３階</v>
      </c>
      <c r="D31">
        <f>報告表!$C$10</f>
        <v>0</v>
      </c>
      <c r="E31">
        <f>報告表!B42</f>
        <v>0</v>
      </c>
      <c r="F31" s="26">
        <f>報告表!C42</f>
        <v>0</v>
      </c>
      <c r="G31">
        <f>報告表!D42</f>
        <v>0</v>
      </c>
      <c r="H31" t="e">
        <f>報告表!E42</f>
        <v>#N/A</v>
      </c>
      <c r="I31" t="e">
        <f>報告表!F42</f>
        <v>#N/A</v>
      </c>
      <c r="J31" t="e">
        <f>報告表!G42</f>
        <v>#N/A</v>
      </c>
      <c r="K31" t="e">
        <f>報告表!H42</f>
        <v>#N/A</v>
      </c>
    </row>
    <row r="32" spans="1:11" x14ac:dyDescent="0.2">
      <c r="A32" t="str">
        <f>報告表!$C$5</f>
        <v>広島県庁　株式会社</v>
      </c>
      <c r="B32" t="str">
        <f>報告表!$C$6</f>
        <v>代表取締役　広島　県太郎</v>
      </c>
      <c r="C32" t="str">
        <f>報告表!$C$7</f>
        <v>広島市中区基町10番52号 南館３階</v>
      </c>
      <c r="D32">
        <f>報告表!$C$10</f>
        <v>0</v>
      </c>
      <c r="E32">
        <f>報告表!B43</f>
        <v>0</v>
      </c>
      <c r="F32" s="26">
        <f>報告表!C43</f>
        <v>0</v>
      </c>
      <c r="G32">
        <f>報告表!D43</f>
        <v>0</v>
      </c>
      <c r="H32" t="e">
        <f>報告表!E43</f>
        <v>#N/A</v>
      </c>
      <c r="I32" t="e">
        <f>報告表!F43</f>
        <v>#N/A</v>
      </c>
      <c r="J32" t="e">
        <f>報告表!G43</f>
        <v>#N/A</v>
      </c>
      <c r="K32" t="e">
        <f>報告表!H43</f>
        <v>#N/A</v>
      </c>
    </row>
    <row r="33" spans="1:11" x14ac:dyDescent="0.2">
      <c r="A33" t="str">
        <f>報告表!$C$5</f>
        <v>広島県庁　株式会社</v>
      </c>
      <c r="B33" t="str">
        <f>報告表!$C$6</f>
        <v>代表取締役　広島　県太郎</v>
      </c>
      <c r="C33" t="str">
        <f>報告表!$C$7</f>
        <v>広島市中区基町10番52号 南館３階</v>
      </c>
      <c r="D33">
        <f>報告表!$C$10</f>
        <v>0</v>
      </c>
      <c r="E33">
        <f>報告表!B44</f>
        <v>0</v>
      </c>
      <c r="F33" s="26">
        <f>報告表!C44</f>
        <v>0</v>
      </c>
      <c r="G33">
        <f>報告表!D44</f>
        <v>0</v>
      </c>
      <c r="H33" t="e">
        <f>報告表!E44</f>
        <v>#N/A</v>
      </c>
      <c r="I33" t="e">
        <f>報告表!F44</f>
        <v>#N/A</v>
      </c>
      <c r="J33" t="e">
        <f>報告表!G44</f>
        <v>#N/A</v>
      </c>
      <c r="K33" t="e">
        <f>報告表!H44</f>
        <v>#N/A</v>
      </c>
    </row>
    <row r="34" spans="1:11" x14ac:dyDescent="0.2">
      <c r="A34" t="str">
        <f>報告表!$C$5</f>
        <v>広島県庁　株式会社</v>
      </c>
      <c r="B34" t="str">
        <f>報告表!$C$6</f>
        <v>代表取締役　広島　県太郎</v>
      </c>
      <c r="C34" t="str">
        <f>報告表!$C$7</f>
        <v>広島市中区基町10番52号 南館３階</v>
      </c>
      <c r="D34">
        <f>報告表!$C$10</f>
        <v>0</v>
      </c>
      <c r="E34">
        <f>報告表!B45</f>
        <v>0</v>
      </c>
      <c r="F34" s="26">
        <f>報告表!C45</f>
        <v>0</v>
      </c>
      <c r="G34">
        <f>報告表!D45</f>
        <v>0</v>
      </c>
      <c r="H34">
        <f>報告表!E45</f>
        <v>0</v>
      </c>
      <c r="I34">
        <f>報告表!F45</f>
        <v>0</v>
      </c>
      <c r="J34">
        <f>報告表!G45</f>
        <v>0</v>
      </c>
      <c r="K34">
        <f>報告表!H45</f>
        <v>0</v>
      </c>
    </row>
    <row r="35" spans="1:11" x14ac:dyDescent="0.2">
      <c r="A35" t="str">
        <f>報告表!$C$5</f>
        <v>広島県庁　株式会社</v>
      </c>
      <c r="B35" t="str">
        <f>報告表!$C$6</f>
        <v>代表取締役　広島　県太郎</v>
      </c>
      <c r="C35" t="str">
        <f>報告表!$C$7</f>
        <v>広島市中区基町10番52号 南館３階</v>
      </c>
      <c r="D35">
        <f>報告表!$C$10</f>
        <v>0</v>
      </c>
      <c r="E35">
        <f>報告表!B46</f>
        <v>0</v>
      </c>
      <c r="F35" s="26">
        <f>報告表!C46</f>
        <v>0</v>
      </c>
      <c r="G35">
        <f>報告表!D46</f>
        <v>0</v>
      </c>
      <c r="H35">
        <f>報告表!E46</f>
        <v>0</v>
      </c>
      <c r="I35">
        <f>報告表!F46</f>
        <v>0</v>
      </c>
      <c r="J35">
        <f>報告表!G46</f>
        <v>0</v>
      </c>
      <c r="K35">
        <f>報告表!H46</f>
        <v>0</v>
      </c>
    </row>
    <row r="36" spans="1:11" x14ac:dyDescent="0.2">
      <c r="A36" t="str">
        <f>報告表!$C$5</f>
        <v>広島県庁　株式会社</v>
      </c>
      <c r="B36" t="str">
        <f>報告表!$C$6</f>
        <v>代表取締役　広島　県太郎</v>
      </c>
      <c r="C36" t="str">
        <f>報告表!$C$7</f>
        <v>広島市中区基町10番52号 南館３階</v>
      </c>
      <c r="D36">
        <f>報告表!$C$10</f>
        <v>0</v>
      </c>
      <c r="E36">
        <f>報告表!B47</f>
        <v>0</v>
      </c>
      <c r="F36" s="26">
        <f>報告表!C47</f>
        <v>0</v>
      </c>
      <c r="G36">
        <f>報告表!D47</f>
        <v>0</v>
      </c>
      <c r="H36">
        <f>報告表!E47</f>
        <v>0</v>
      </c>
      <c r="I36">
        <f>報告表!F47</f>
        <v>0</v>
      </c>
      <c r="J36">
        <f>報告表!G47</f>
        <v>0</v>
      </c>
      <c r="K36">
        <f>報告表!H47</f>
        <v>0</v>
      </c>
    </row>
    <row r="37" spans="1:11" x14ac:dyDescent="0.2">
      <c r="A37" t="str">
        <f>報告表!$C$5</f>
        <v>広島県庁　株式会社</v>
      </c>
      <c r="B37" t="str">
        <f>報告表!$C$6</f>
        <v>代表取締役　広島　県太郎</v>
      </c>
      <c r="C37" t="str">
        <f>報告表!$C$7</f>
        <v>広島市中区基町10番52号 南館３階</v>
      </c>
      <c r="D37">
        <f>報告表!$C$10</f>
        <v>0</v>
      </c>
      <c r="E37">
        <f>報告表!B48</f>
        <v>0</v>
      </c>
      <c r="F37" s="26">
        <f>報告表!C48</f>
        <v>0</v>
      </c>
      <c r="G37">
        <f>報告表!D48</f>
        <v>0</v>
      </c>
      <c r="H37">
        <f>報告表!E48</f>
        <v>0</v>
      </c>
      <c r="I37">
        <f>報告表!F48</f>
        <v>0</v>
      </c>
      <c r="J37">
        <f>報告表!G48</f>
        <v>0</v>
      </c>
      <c r="K37">
        <f>報告表!H48</f>
        <v>0</v>
      </c>
    </row>
    <row r="38" spans="1:11" x14ac:dyDescent="0.2">
      <c r="A38" t="str">
        <f>報告表!$C$5</f>
        <v>広島県庁　株式会社</v>
      </c>
      <c r="B38" t="str">
        <f>報告表!$C$6</f>
        <v>代表取締役　広島　県太郎</v>
      </c>
      <c r="C38" t="str">
        <f>報告表!$C$7</f>
        <v>広島市中区基町10番52号 南館３階</v>
      </c>
      <c r="D38">
        <f>報告表!$C$10</f>
        <v>0</v>
      </c>
      <c r="E38">
        <f>報告表!B49</f>
        <v>0</v>
      </c>
      <c r="F38" s="26">
        <f>報告表!C49</f>
        <v>0</v>
      </c>
      <c r="G38">
        <f>報告表!D49</f>
        <v>0</v>
      </c>
      <c r="H38">
        <f>報告表!E49</f>
        <v>0</v>
      </c>
      <c r="I38">
        <f>報告表!F49</f>
        <v>0</v>
      </c>
      <c r="J38">
        <f>報告表!G49</f>
        <v>0</v>
      </c>
      <c r="K38">
        <f>報告表!H49</f>
        <v>0</v>
      </c>
    </row>
    <row r="39" spans="1:11" x14ac:dyDescent="0.2">
      <c r="A39" t="str">
        <f>報告表!$C$5</f>
        <v>広島県庁　株式会社</v>
      </c>
      <c r="B39" t="str">
        <f>報告表!$C$6</f>
        <v>代表取締役　広島　県太郎</v>
      </c>
      <c r="C39" t="str">
        <f>報告表!$C$7</f>
        <v>広島市中区基町10番52号 南館３階</v>
      </c>
      <c r="D39">
        <f>報告表!$C$10</f>
        <v>0</v>
      </c>
      <c r="E39">
        <f>報告表!B50</f>
        <v>0</v>
      </c>
      <c r="F39" s="26">
        <f>報告表!C50</f>
        <v>0</v>
      </c>
      <c r="G39">
        <f>報告表!D50</f>
        <v>0</v>
      </c>
      <c r="H39">
        <f>報告表!E50</f>
        <v>0</v>
      </c>
      <c r="I39">
        <f>報告表!F50</f>
        <v>0</v>
      </c>
      <c r="J39">
        <f>報告表!G50</f>
        <v>0</v>
      </c>
      <c r="K39">
        <f>報告表!H50</f>
        <v>0</v>
      </c>
    </row>
    <row r="40" spans="1:11" x14ac:dyDescent="0.2">
      <c r="A40" t="str">
        <f>報告表!$C$5</f>
        <v>広島県庁　株式会社</v>
      </c>
      <c r="B40" t="str">
        <f>報告表!$C$6</f>
        <v>代表取締役　広島　県太郎</v>
      </c>
      <c r="C40" t="str">
        <f>報告表!$C$7</f>
        <v>広島市中区基町10番52号 南館３階</v>
      </c>
      <c r="D40">
        <f>報告表!$C$10</f>
        <v>0</v>
      </c>
      <c r="E40">
        <f>報告表!B51</f>
        <v>0</v>
      </c>
      <c r="F40" s="26">
        <f>報告表!C51</f>
        <v>0</v>
      </c>
      <c r="G40">
        <f>報告表!D51</f>
        <v>0</v>
      </c>
      <c r="H40">
        <f>報告表!E51</f>
        <v>0</v>
      </c>
      <c r="I40">
        <f>報告表!F51</f>
        <v>0</v>
      </c>
      <c r="J40">
        <f>報告表!G51</f>
        <v>0</v>
      </c>
      <c r="K40">
        <f>報告表!H51</f>
        <v>0</v>
      </c>
    </row>
    <row r="41" spans="1:11" x14ac:dyDescent="0.2">
      <c r="A41" t="str">
        <f>報告表!$C$5</f>
        <v>広島県庁　株式会社</v>
      </c>
      <c r="B41" t="str">
        <f>報告表!$C$6</f>
        <v>代表取締役　広島　県太郎</v>
      </c>
      <c r="C41" t="str">
        <f>報告表!$C$7</f>
        <v>広島市中区基町10番52号 南館３階</v>
      </c>
      <c r="D41">
        <f>報告表!$C$10</f>
        <v>0</v>
      </c>
      <c r="E41">
        <f>報告表!B52</f>
        <v>0</v>
      </c>
      <c r="F41" s="26">
        <f>報告表!C52</f>
        <v>0</v>
      </c>
      <c r="G41">
        <f>報告表!D52</f>
        <v>0</v>
      </c>
      <c r="H41">
        <f>報告表!E52</f>
        <v>0</v>
      </c>
      <c r="I41">
        <f>報告表!F52</f>
        <v>0</v>
      </c>
      <c r="J41">
        <f>報告表!G52</f>
        <v>0</v>
      </c>
      <c r="K41">
        <f>報告表!H52</f>
        <v>0</v>
      </c>
    </row>
    <row r="42" spans="1:11" x14ac:dyDescent="0.2">
      <c r="A42" t="str">
        <f>報告表!$C$5</f>
        <v>広島県庁　株式会社</v>
      </c>
      <c r="B42" t="str">
        <f>報告表!$C$6</f>
        <v>代表取締役　広島　県太郎</v>
      </c>
      <c r="C42" t="str">
        <f>報告表!$C$7</f>
        <v>広島市中区基町10番52号 南館３階</v>
      </c>
      <c r="D42">
        <f>報告表!$C$10</f>
        <v>0</v>
      </c>
      <c r="E42">
        <f>報告表!B53</f>
        <v>0</v>
      </c>
      <c r="F42" s="26">
        <f>報告表!C53</f>
        <v>0</v>
      </c>
      <c r="G42">
        <f>報告表!D53</f>
        <v>0</v>
      </c>
      <c r="H42">
        <f>報告表!E53</f>
        <v>0</v>
      </c>
      <c r="I42">
        <f>報告表!F53</f>
        <v>0</v>
      </c>
      <c r="J42">
        <f>報告表!G53</f>
        <v>0</v>
      </c>
      <c r="K42">
        <f>報告表!H53</f>
        <v>0</v>
      </c>
    </row>
    <row r="43" spans="1:11" x14ac:dyDescent="0.2">
      <c r="A43" t="str">
        <f>報告表!$C$5</f>
        <v>広島県庁　株式会社</v>
      </c>
      <c r="B43" t="str">
        <f>報告表!$C$6</f>
        <v>代表取締役　広島　県太郎</v>
      </c>
      <c r="C43" t="str">
        <f>報告表!$C$7</f>
        <v>広島市中区基町10番52号 南館３階</v>
      </c>
      <c r="D43">
        <f>報告表!$C$10</f>
        <v>0</v>
      </c>
      <c r="E43">
        <f>報告表!B54</f>
        <v>0</v>
      </c>
      <c r="F43" s="26">
        <f>報告表!C54</f>
        <v>0</v>
      </c>
      <c r="G43">
        <f>報告表!D54</f>
        <v>0</v>
      </c>
      <c r="H43">
        <f>報告表!E54</f>
        <v>0</v>
      </c>
      <c r="I43">
        <f>報告表!F54</f>
        <v>0</v>
      </c>
      <c r="J43">
        <f>報告表!G54</f>
        <v>0</v>
      </c>
      <c r="K43">
        <f>報告表!H54</f>
        <v>0</v>
      </c>
    </row>
    <row r="44" spans="1:11" x14ac:dyDescent="0.2">
      <c r="A44" t="str">
        <f>報告表!$C$5</f>
        <v>広島県庁　株式会社</v>
      </c>
      <c r="B44" t="str">
        <f>報告表!$C$6</f>
        <v>代表取締役　広島　県太郎</v>
      </c>
      <c r="C44" t="str">
        <f>報告表!$C$7</f>
        <v>広島市中区基町10番52号 南館３階</v>
      </c>
      <c r="D44">
        <f>報告表!$C$10</f>
        <v>0</v>
      </c>
      <c r="E44">
        <f>報告表!B55</f>
        <v>0</v>
      </c>
      <c r="F44" s="26">
        <f>報告表!C55</f>
        <v>0</v>
      </c>
      <c r="G44">
        <f>報告表!D55</f>
        <v>0</v>
      </c>
      <c r="H44">
        <f>報告表!E55</f>
        <v>0</v>
      </c>
      <c r="I44">
        <f>報告表!F55</f>
        <v>0</v>
      </c>
      <c r="J44">
        <f>報告表!G55</f>
        <v>0</v>
      </c>
      <c r="K44">
        <f>報告表!H55</f>
        <v>0</v>
      </c>
    </row>
    <row r="45" spans="1:11" x14ac:dyDescent="0.2">
      <c r="A45" t="str">
        <f>報告表!$C$5</f>
        <v>広島県庁　株式会社</v>
      </c>
      <c r="B45" t="str">
        <f>報告表!$C$6</f>
        <v>代表取締役　広島　県太郎</v>
      </c>
      <c r="C45" t="str">
        <f>報告表!$C$7</f>
        <v>広島市中区基町10番52号 南館３階</v>
      </c>
      <c r="D45">
        <f>報告表!$C$10</f>
        <v>0</v>
      </c>
      <c r="E45">
        <f>報告表!B56</f>
        <v>0</v>
      </c>
      <c r="F45" s="26">
        <f>報告表!C56</f>
        <v>0</v>
      </c>
      <c r="G45">
        <f>報告表!D56</f>
        <v>0</v>
      </c>
      <c r="H45">
        <f>報告表!E56</f>
        <v>0</v>
      </c>
      <c r="I45">
        <f>報告表!F56</f>
        <v>0</v>
      </c>
      <c r="J45">
        <f>報告表!G56</f>
        <v>0</v>
      </c>
      <c r="K45">
        <f>報告表!H56</f>
        <v>0</v>
      </c>
    </row>
    <row r="46" spans="1:11" x14ac:dyDescent="0.2">
      <c r="A46" t="str">
        <f>報告表!$C$5</f>
        <v>広島県庁　株式会社</v>
      </c>
      <c r="B46" t="str">
        <f>報告表!$C$6</f>
        <v>代表取締役　広島　県太郎</v>
      </c>
      <c r="C46" t="str">
        <f>報告表!$C$7</f>
        <v>広島市中区基町10番52号 南館３階</v>
      </c>
      <c r="D46">
        <f>報告表!$C$10</f>
        <v>0</v>
      </c>
      <c r="E46">
        <f>報告表!B57</f>
        <v>0</v>
      </c>
      <c r="F46" s="26">
        <f>報告表!C57</f>
        <v>0</v>
      </c>
      <c r="G46">
        <f>報告表!D57</f>
        <v>0</v>
      </c>
      <c r="H46">
        <f>報告表!E57</f>
        <v>0</v>
      </c>
      <c r="I46">
        <f>報告表!F57</f>
        <v>0</v>
      </c>
      <c r="J46">
        <f>報告表!G57</f>
        <v>0</v>
      </c>
      <c r="K46">
        <f>報告表!H57</f>
        <v>0</v>
      </c>
    </row>
    <row r="47" spans="1:11" x14ac:dyDescent="0.2">
      <c r="A47" t="str">
        <f>報告表!$C$5</f>
        <v>広島県庁　株式会社</v>
      </c>
      <c r="B47" t="str">
        <f>報告表!$C$6</f>
        <v>代表取締役　広島　県太郎</v>
      </c>
      <c r="C47" t="str">
        <f>報告表!$C$7</f>
        <v>広島市中区基町10番52号 南館３階</v>
      </c>
      <c r="D47">
        <f>報告表!$C$10</f>
        <v>0</v>
      </c>
      <c r="E47">
        <f>報告表!B58</f>
        <v>0</v>
      </c>
      <c r="F47" s="26">
        <f>報告表!C58</f>
        <v>0</v>
      </c>
      <c r="G47">
        <f>報告表!D58</f>
        <v>0</v>
      </c>
      <c r="H47">
        <f>報告表!E58</f>
        <v>0</v>
      </c>
      <c r="I47">
        <f>報告表!F58</f>
        <v>0</v>
      </c>
      <c r="J47">
        <f>報告表!G58</f>
        <v>0</v>
      </c>
      <c r="K47">
        <f>報告表!H58</f>
        <v>0</v>
      </c>
    </row>
    <row r="48" spans="1:11" x14ac:dyDescent="0.2">
      <c r="A48" t="str">
        <f>報告表!$C$5</f>
        <v>広島県庁　株式会社</v>
      </c>
      <c r="B48" t="str">
        <f>報告表!$C$6</f>
        <v>代表取締役　広島　県太郎</v>
      </c>
      <c r="C48" t="str">
        <f>報告表!$C$7</f>
        <v>広島市中区基町10番52号 南館３階</v>
      </c>
      <c r="D48">
        <f>報告表!$C$10</f>
        <v>0</v>
      </c>
      <c r="E48">
        <f>報告表!B59</f>
        <v>0</v>
      </c>
      <c r="F48" s="26">
        <f>報告表!C59</f>
        <v>0</v>
      </c>
      <c r="G48">
        <f>報告表!D59</f>
        <v>0</v>
      </c>
      <c r="H48">
        <f>報告表!E59</f>
        <v>0</v>
      </c>
      <c r="I48">
        <f>報告表!F59</f>
        <v>0</v>
      </c>
      <c r="J48">
        <f>報告表!G59</f>
        <v>0</v>
      </c>
      <c r="K48">
        <f>報告表!H59</f>
        <v>0</v>
      </c>
    </row>
    <row r="49" spans="1:11" x14ac:dyDescent="0.2">
      <c r="A49" t="str">
        <f>報告表!$C$5</f>
        <v>広島県庁　株式会社</v>
      </c>
      <c r="B49" t="str">
        <f>報告表!$C$6</f>
        <v>代表取締役　広島　県太郎</v>
      </c>
      <c r="C49" t="str">
        <f>報告表!$C$7</f>
        <v>広島市中区基町10番52号 南館３階</v>
      </c>
      <c r="D49">
        <f>報告表!$C$10</f>
        <v>0</v>
      </c>
      <c r="E49">
        <f>報告表!B60</f>
        <v>0</v>
      </c>
      <c r="F49" s="26">
        <f>報告表!C60</f>
        <v>0</v>
      </c>
      <c r="G49">
        <f>報告表!D60</f>
        <v>0</v>
      </c>
      <c r="H49">
        <f>報告表!E60</f>
        <v>0</v>
      </c>
      <c r="I49">
        <f>報告表!F60</f>
        <v>0</v>
      </c>
      <c r="J49">
        <f>報告表!G60</f>
        <v>0</v>
      </c>
      <c r="K49">
        <f>報告表!H60</f>
        <v>0</v>
      </c>
    </row>
    <row r="50" spans="1:11" x14ac:dyDescent="0.2">
      <c r="A50" t="str">
        <f>報告表!$C$5</f>
        <v>広島県庁　株式会社</v>
      </c>
      <c r="B50" t="str">
        <f>報告表!$C$6</f>
        <v>代表取締役　広島　県太郎</v>
      </c>
      <c r="C50" t="str">
        <f>報告表!$C$7</f>
        <v>広島市中区基町10番52号 南館３階</v>
      </c>
      <c r="D50">
        <f>報告表!$C$10</f>
        <v>0</v>
      </c>
      <c r="E50">
        <f>報告表!B61</f>
        <v>0</v>
      </c>
      <c r="F50" s="26">
        <f>報告表!C61</f>
        <v>0</v>
      </c>
      <c r="G50">
        <f>報告表!D61</f>
        <v>0</v>
      </c>
      <c r="H50">
        <f>報告表!E61</f>
        <v>0</v>
      </c>
      <c r="I50">
        <f>報告表!F61</f>
        <v>0</v>
      </c>
      <c r="J50">
        <f>報告表!G61</f>
        <v>0</v>
      </c>
      <c r="K50">
        <f>報告表!H61</f>
        <v>0</v>
      </c>
    </row>
    <row r="51" spans="1:11" x14ac:dyDescent="0.2">
      <c r="A51" t="str">
        <f>報告表!$C$5</f>
        <v>広島県庁　株式会社</v>
      </c>
      <c r="B51" t="str">
        <f>報告表!$C$6</f>
        <v>代表取締役　広島　県太郎</v>
      </c>
      <c r="C51" t="str">
        <f>報告表!$C$7</f>
        <v>広島市中区基町10番52号 南館３階</v>
      </c>
      <c r="D51">
        <f>報告表!$C$10</f>
        <v>0</v>
      </c>
      <c r="E51">
        <f>報告表!B62</f>
        <v>0</v>
      </c>
      <c r="F51" s="26">
        <f>報告表!C62</f>
        <v>0</v>
      </c>
      <c r="G51">
        <f>報告表!D62</f>
        <v>0</v>
      </c>
      <c r="H51">
        <f>報告表!E62</f>
        <v>0</v>
      </c>
      <c r="I51">
        <f>報告表!F62</f>
        <v>0</v>
      </c>
      <c r="J51">
        <f>報告表!G62</f>
        <v>0</v>
      </c>
      <c r="K51">
        <f>報告表!H62</f>
        <v>0</v>
      </c>
    </row>
  </sheetData>
  <phoneticPr fontId="1"/>
  <pageMargins left="0.38" right="0.28999999999999998" top="0.68" bottom="0.79" header="0.51200000000000001" footer="0.51200000000000001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報告表</vt:lpstr>
      <vt:lpstr>データ</vt:lpstr>
      <vt:lpstr>OutputData </vt:lpstr>
      <vt:lpstr>報告表!Print_Area</vt:lpstr>
      <vt:lpstr>データ!Print_Titles</vt:lpstr>
      <vt:lpstr>登録番号</vt:lpstr>
      <vt:lpstr>登録番号１</vt:lpstr>
      <vt:lpstr>登録番号リスト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岩原 孝宏</cp:lastModifiedBy>
  <cp:lastPrinted>2024-11-26T04:13:02Z</cp:lastPrinted>
  <dcterms:created xsi:type="dcterms:W3CDTF">2004-01-13T07:13:40Z</dcterms:created>
  <dcterms:modified xsi:type="dcterms:W3CDTF">2024-11-26T04:13:10Z</dcterms:modified>
</cp:coreProperties>
</file>