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9700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<sst xmlns="http://schemas.openxmlformats.org/spreadsheetml/2006/main" xmlns:r="http://schemas.openxmlformats.org/officeDocument/2006/relationships" count="24" uniqueCount="24">
  <si>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業務内容</t>
    <rPh sb="0" eb="2">
      <t>ギョウム</t>
    </rPh>
    <rPh sb="2" eb="4">
      <t>ナイヨウ</t>
    </rPh>
    <phoneticPr fontId="1"/>
  </si>
  <si>
    <t>積算根拠</t>
    <rPh sb="0" eb="2">
      <t>セキサン</t>
    </rPh>
    <rPh sb="2" eb="4">
      <t>コンキョ</t>
    </rPh>
    <phoneticPr fontId="1"/>
  </si>
  <si>
    <t>数量</t>
    <rPh sb="0" eb="2">
      <t>スウリョウ</t>
    </rPh>
    <phoneticPr fontId="1"/>
  </si>
  <si>
    <t>８.その他運営費</t>
    <rPh sb="4" eb="5">
      <t>タ</t>
    </rPh>
    <rPh sb="5" eb="8">
      <t>ウンエイヒ</t>
    </rPh>
    <phoneticPr fontId="1"/>
  </si>
  <si>
    <t>単価</t>
    <rPh sb="0" eb="2">
      <t>タンカ</t>
    </rPh>
    <phoneticPr fontId="1"/>
  </si>
  <si>
    <t>備考</t>
    <rPh sb="0" eb="2">
      <t>ビコウ</t>
    </rPh>
    <phoneticPr fontId="1"/>
  </si>
  <si>
    <t>金額</t>
    <rPh sb="0" eb="2">
      <t>キンガク</t>
    </rPh>
    <phoneticPr fontId="1"/>
  </si>
  <si>
    <t>項目・内容</t>
    <rPh sb="0" eb="2">
      <t>コウモク</t>
    </rPh>
    <rPh sb="3" eb="5">
      <t>ナイヨウ</t>
    </rPh>
    <phoneticPr fontId="1"/>
  </si>
  <si>
    <t>単位</t>
    <rPh sb="0" eb="2">
      <t>タンイ</t>
    </rPh>
    <phoneticPr fontId="1"/>
  </si>
  <si>
    <t>円</t>
    <rPh sb="0" eb="1">
      <t>エン</t>
    </rPh>
    <phoneticPr fontId="1"/>
  </si>
  <si>
    <t>小計①</t>
    <rPh sb="0" eb="2">
      <t>ショウケイ</t>
    </rPh>
    <phoneticPr fontId="1"/>
  </si>
  <si>
    <t>(税込)</t>
    <rPh sb="1" eb="3">
      <t>ゼイコ</t>
    </rPh>
    <phoneticPr fontId="1"/>
  </si>
  <si>
    <t>業務見積書</t>
    <rPh sb="0" eb="2">
      <t>ギョウム</t>
    </rPh>
    <rPh sb="2" eb="5">
      <t>ミツモリショ</t>
    </rPh>
    <phoneticPr fontId="1"/>
  </si>
  <si>
    <t>直接業務費　②＝①（合計）</t>
    <rPh sb="0" eb="2">
      <t>チョクセツ</t>
    </rPh>
    <rPh sb="2" eb="4">
      <t>ギョウム</t>
    </rPh>
    <rPh sb="4" eb="5">
      <t>ヒ</t>
    </rPh>
    <rPh sb="10" eb="12">
      <t>ゴウケイ</t>
    </rPh>
    <phoneticPr fontId="1"/>
  </si>
  <si>
    <t>一般管理費　③＝②×10％以内</t>
    <rPh sb="0" eb="2">
      <t>イッパン</t>
    </rPh>
    <rPh sb="2" eb="5">
      <t>カンリヒ</t>
    </rPh>
    <rPh sb="13" eb="15">
      <t>イナイ</t>
    </rPh>
    <phoneticPr fontId="1"/>
  </si>
  <si>
    <t>消費税（10％）　④＝（②＋③）×0.1</t>
    <rPh sb="0" eb="3">
      <t>ショウヒゼイ</t>
    </rPh>
    <phoneticPr fontId="1"/>
  </si>
  <si>
    <t>６.成果発表会の開催</t>
    <rPh sb="2" eb="4">
      <t>セイカ</t>
    </rPh>
    <rPh sb="4" eb="7">
      <t>ハッピョウカイ</t>
    </rPh>
    <rPh sb="8" eb="10">
      <t>カイサイ</t>
    </rPh>
    <phoneticPr fontId="1"/>
  </si>
  <si>
    <t>２.挑戦者及び支援者の募集・選定</t>
  </si>
  <si>
    <t>３.目標設定・マッチング</t>
    <rPh sb="2" eb="4">
      <t>モクヒョウ</t>
    </rPh>
    <rPh sb="4" eb="6">
      <t>セッテイ</t>
    </rPh>
    <phoneticPr fontId="1"/>
  </si>
  <si>
    <t>総業務費　⑤＝②＋③＋④</t>
    <rPh sb="0" eb="1">
      <t>ソウ</t>
    </rPh>
    <rPh sb="1" eb="3">
      <t>ギョウム</t>
    </rPh>
    <rPh sb="3" eb="4">
      <t>ヒ</t>
    </rPh>
    <phoneticPr fontId="1"/>
  </si>
  <si>
    <t>４.進捗管理</t>
  </si>
  <si>
    <t>１.企画</t>
    <rPh sb="2" eb="4">
      <t>キカク</t>
    </rPh>
    <phoneticPr fontId="1"/>
  </si>
  <si>
    <t>５.活動の高度化に向けた支援</t>
    <rPh sb="2" eb="4">
      <t>カツドウ</t>
    </rPh>
    <rPh sb="5" eb="8">
      <t>コウドカ</t>
    </rPh>
    <rPh sb="9" eb="10">
      <t>ム</t>
    </rPh>
    <rPh sb="12" eb="14">
      <t>シエン</t>
    </rPh>
    <phoneticPr fontId="1"/>
  </si>
  <si>
    <t>７.挑戦者及び支援者の取組に要する経費の負担</t>
    <rPh sb="2" eb="5">
      <t>チョウセンシャ</t>
    </rPh>
    <rPh sb="5" eb="6">
      <t>オヨ</t>
    </rPh>
    <rPh sb="7" eb="10">
      <t>シエンシャ</t>
    </rPh>
    <rPh sb="11" eb="13">
      <t>トリクミ</t>
    </rPh>
    <rPh sb="14" eb="15">
      <t>ヨウ</t>
    </rPh>
    <rPh sb="17" eb="19">
      <t>ケイヒ</t>
    </rPh>
    <rPh sb="20" eb="22">
      <t>フタン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</si>
</sst>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8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/>
    </xf>
    <xf numFmtId="38" fontId="4" fillId="0" borderId="9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 shrinkToFit="1"/>
    </xf>
    <xf numFmtId="0" fontId="0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wrapText="1" shrinkToFit="1"/>
    </xf>
    <xf numFmtId="0" fontId="6" fillId="0" borderId="7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38" fontId="0" fillId="0" borderId="7" xfId="1" applyFont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38" fontId="0" fillId="2" borderId="7" xfId="0" applyNumberFormat="1" applyFill="1" applyBorder="1">
      <alignment vertical="center"/>
    </xf>
    <xf numFmtId="0" fontId="0" fillId="0" borderId="10" xfId="0" applyBorder="1">
      <alignment vertical="center"/>
    </xf>
    <xf numFmtId="0" fontId="8" fillId="0" borderId="7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38" fontId="0" fillId="0" borderId="0" xfId="0" applyNumberForma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K55"/>
  <sheetViews>
    <sheetView showGridLines="0" showZeros="0" tabSelected="1" workbookViewId="0">
      <selection activeCell="B35" sqref="B35"/>
    </sheetView>
  </sheetViews>
  <sheetFormatPr defaultColWidth="8.90625" defaultRowHeight="13"/>
  <cols>
    <col min="1" max="1" width="3" customWidth="1"/>
    <col min="2" max="2" width="6.08984375" customWidth="1"/>
    <col min="3" max="3" width="19.90625" bestFit="1" customWidth="1"/>
    <col min="4" max="4" width="32.36328125" bestFit="1" customWidth="1"/>
    <col min="6" max="6" width="5.6328125" style="1" customWidth="1"/>
    <col min="7" max="8" width="11.36328125" customWidth="1"/>
    <col min="9" max="9" width="22.26953125" customWidth="1"/>
    <col min="11" max="11" width="9.08984375" hidden="1" customWidth="1"/>
  </cols>
  <sheetData>
    <row r="1" spans="2:9" ht="21" customHeight="1">
      <c r="B1" s="2" t="s">
        <v>12</v>
      </c>
      <c r="C1" s="2"/>
      <c r="D1" s="2"/>
      <c r="E1" s="2"/>
      <c r="F1" s="2"/>
      <c r="G1" s="2"/>
      <c r="H1" s="2"/>
      <c r="I1" s="2"/>
    </row>
    <row r="3" spans="2:9" ht="21.75" customHeight="1">
      <c r="B3" s="3"/>
      <c r="C3" s="3"/>
      <c r="D3" s="19">
        <f>H55</f>
        <v>0</v>
      </c>
      <c r="E3" s="27"/>
      <c r="F3" s="27"/>
      <c r="G3" s="29" t="s">
        <v>9</v>
      </c>
      <c r="H3" t="s">
        <v>11</v>
      </c>
    </row>
    <row r="5" spans="2:9" ht="21.65" customHeight="1">
      <c r="B5" s="4" t="s">
        <v>21</v>
      </c>
      <c r="C5" s="10"/>
      <c r="D5" s="17"/>
      <c r="E5" s="17"/>
      <c r="F5" s="28"/>
      <c r="G5" s="17"/>
      <c r="H5" s="17"/>
      <c r="I5" s="34"/>
    </row>
    <row r="6" spans="2:9" ht="21.65" customHeight="1">
      <c r="B6" s="5"/>
      <c r="C6" s="11" t="s">
        <v>0</v>
      </c>
      <c r="D6" s="11" t="s">
        <v>1</v>
      </c>
      <c r="E6" s="11" t="s">
        <v>2</v>
      </c>
      <c r="F6" s="11" t="s">
        <v>8</v>
      </c>
      <c r="G6" s="11" t="s">
        <v>4</v>
      </c>
      <c r="H6" s="11" t="s">
        <v>6</v>
      </c>
      <c r="I6" s="11" t="s">
        <v>5</v>
      </c>
    </row>
    <row r="7" spans="2:9" ht="21.65" customHeight="1">
      <c r="B7" s="5"/>
      <c r="C7" s="11"/>
      <c r="D7" s="11"/>
      <c r="E7" s="11"/>
      <c r="F7" s="11"/>
      <c r="G7" s="11"/>
      <c r="H7" s="30">
        <f>E7*G7</f>
        <v>0</v>
      </c>
      <c r="I7" s="11"/>
    </row>
    <row r="8" spans="2:9" ht="21.65" customHeight="1">
      <c r="B8" s="5"/>
      <c r="C8" s="11"/>
      <c r="D8" s="11"/>
      <c r="E8" s="11"/>
      <c r="F8" s="11"/>
      <c r="G8" s="11"/>
      <c r="H8" s="30">
        <f>E8*G8</f>
        <v>0</v>
      </c>
      <c r="I8" s="11"/>
    </row>
    <row r="9" spans="2:9" ht="21.65" customHeight="1">
      <c r="B9" s="5"/>
      <c r="C9" s="12"/>
      <c r="D9" s="20"/>
      <c r="E9" s="16"/>
      <c r="F9" s="11"/>
      <c r="G9" s="30"/>
      <c r="H9" s="30">
        <f>E9*G9</f>
        <v>0</v>
      </c>
      <c r="I9" s="11"/>
    </row>
    <row r="10" spans="2:9" ht="21.65" customHeight="1">
      <c r="B10" s="6"/>
      <c r="C10" s="13" t="s">
        <v>10</v>
      </c>
      <c r="D10" s="21"/>
      <c r="E10" s="21"/>
      <c r="F10" s="21"/>
      <c r="G10" s="31"/>
      <c r="H10" s="33">
        <f>SUM(H7:H9)</f>
        <v>0</v>
      </c>
      <c r="I10" s="16"/>
    </row>
    <row r="11" spans="2:9" ht="21.65" customHeight="1">
      <c r="B11" s="7" t="s">
        <v>17</v>
      </c>
      <c r="C11" s="14"/>
      <c r="D11" s="17"/>
      <c r="E11" s="17"/>
      <c r="F11" s="28"/>
      <c r="G11" s="17"/>
      <c r="H11" s="17"/>
      <c r="I11" s="34"/>
    </row>
    <row r="12" spans="2:9" ht="21.65" customHeight="1">
      <c r="B12" s="5"/>
      <c r="C12" s="11" t="s">
        <v>0</v>
      </c>
      <c r="D12" s="11" t="s">
        <v>1</v>
      </c>
      <c r="E12" s="11" t="s">
        <v>2</v>
      </c>
      <c r="F12" s="11" t="s">
        <v>8</v>
      </c>
      <c r="G12" s="11" t="s">
        <v>4</v>
      </c>
      <c r="H12" s="11" t="s">
        <v>6</v>
      </c>
      <c r="I12" s="11" t="s">
        <v>5</v>
      </c>
    </row>
    <row r="13" spans="2:9" ht="21.65" customHeight="1">
      <c r="B13" s="5"/>
      <c r="C13" s="15"/>
      <c r="D13" s="22"/>
      <c r="E13" s="16"/>
      <c r="F13" s="11"/>
      <c r="G13" s="30"/>
      <c r="H13" s="30">
        <f>E13*G13</f>
        <v>0</v>
      </c>
      <c r="I13" s="35"/>
    </row>
    <row r="14" spans="2:9" ht="21.65" customHeight="1">
      <c r="B14" s="5"/>
      <c r="C14" s="16"/>
      <c r="D14" s="23"/>
      <c r="E14" s="16"/>
      <c r="F14" s="11"/>
      <c r="G14" s="30"/>
      <c r="H14" s="30">
        <f>E14*G14</f>
        <v>0</v>
      </c>
      <c r="I14" s="11"/>
    </row>
    <row r="15" spans="2:9" ht="21.65" customHeight="1">
      <c r="B15" s="5"/>
      <c r="C15" s="16"/>
      <c r="D15" s="24"/>
      <c r="E15" s="16"/>
      <c r="F15" s="11"/>
      <c r="G15" s="30"/>
      <c r="H15" s="30">
        <f>E15*G15</f>
        <v>0</v>
      </c>
      <c r="I15" s="16"/>
    </row>
    <row r="16" spans="2:9" ht="21.65" customHeight="1">
      <c r="B16" s="6"/>
      <c r="C16" s="13" t="s">
        <v>10</v>
      </c>
      <c r="D16" s="21"/>
      <c r="E16" s="21"/>
      <c r="F16" s="21"/>
      <c r="G16" s="31"/>
      <c r="H16" s="33">
        <f>SUM(H13:H15)</f>
        <v>0</v>
      </c>
      <c r="I16" s="16"/>
    </row>
    <row r="17" spans="2:9" ht="21.65" customHeight="1">
      <c r="B17" s="7" t="s">
        <v>18</v>
      </c>
      <c r="C17" s="14"/>
      <c r="D17" s="17"/>
      <c r="E17" s="17"/>
      <c r="F17" s="28"/>
      <c r="G17" s="17"/>
      <c r="H17" s="17"/>
      <c r="I17" s="34"/>
    </row>
    <row r="18" spans="2:9" ht="21.65" customHeight="1">
      <c r="B18" s="5"/>
      <c r="C18" s="11" t="s">
        <v>0</v>
      </c>
      <c r="D18" s="11" t="s">
        <v>1</v>
      </c>
      <c r="E18" s="11" t="s">
        <v>2</v>
      </c>
      <c r="F18" s="11" t="s">
        <v>8</v>
      </c>
      <c r="G18" s="11" t="s">
        <v>4</v>
      </c>
      <c r="H18" s="11" t="s">
        <v>6</v>
      </c>
      <c r="I18" s="11" t="s">
        <v>5</v>
      </c>
    </row>
    <row r="19" spans="2:9" ht="21.65" customHeight="1">
      <c r="B19" s="5"/>
      <c r="C19" s="12"/>
      <c r="D19" s="24"/>
      <c r="E19" s="16"/>
      <c r="F19" s="11"/>
      <c r="G19" s="30"/>
      <c r="H19" s="30">
        <f>E19*G19</f>
        <v>0</v>
      </c>
      <c r="I19" s="11"/>
    </row>
    <row r="20" spans="2:9" ht="21.65" customHeight="1">
      <c r="B20" s="5"/>
      <c r="C20" s="16"/>
      <c r="D20" s="24"/>
      <c r="E20" s="16"/>
      <c r="F20" s="11"/>
      <c r="G20" s="30"/>
      <c r="H20" s="30">
        <f>E20*G20</f>
        <v>0</v>
      </c>
      <c r="I20" s="35"/>
    </row>
    <row r="21" spans="2:9" ht="21.65" customHeight="1">
      <c r="B21" s="5"/>
      <c r="C21" s="16"/>
      <c r="D21" s="22"/>
      <c r="E21" s="16"/>
      <c r="F21" s="11"/>
      <c r="G21" s="30"/>
      <c r="H21" s="30">
        <f>E21*G21</f>
        <v>0</v>
      </c>
      <c r="I21" s="11"/>
    </row>
    <row r="22" spans="2:9" ht="21.65" customHeight="1">
      <c r="B22" s="6"/>
      <c r="C22" s="13" t="s">
        <v>10</v>
      </c>
      <c r="D22" s="21"/>
      <c r="E22" s="21"/>
      <c r="F22" s="21"/>
      <c r="G22" s="31"/>
      <c r="H22" s="33">
        <f>SUM(H19:H21)</f>
        <v>0</v>
      </c>
      <c r="I22" s="16"/>
    </row>
    <row r="23" spans="2:9" ht="21.65" customHeight="1">
      <c r="B23" s="7" t="s">
        <v>20</v>
      </c>
      <c r="C23" s="14"/>
      <c r="D23" s="17"/>
      <c r="E23" s="17"/>
      <c r="F23" s="28"/>
      <c r="G23" s="17"/>
      <c r="H23" s="17"/>
      <c r="I23" s="34"/>
    </row>
    <row r="24" spans="2:9" ht="21.65" customHeight="1">
      <c r="B24" s="5"/>
      <c r="C24" s="11" t="s">
        <v>0</v>
      </c>
      <c r="D24" s="11" t="s">
        <v>1</v>
      </c>
      <c r="E24" s="11" t="s">
        <v>2</v>
      </c>
      <c r="F24" s="11" t="s">
        <v>8</v>
      </c>
      <c r="G24" s="11" t="s">
        <v>4</v>
      </c>
      <c r="H24" s="11" t="s">
        <v>6</v>
      </c>
      <c r="I24" s="11" t="s">
        <v>5</v>
      </c>
    </row>
    <row r="25" spans="2:9" ht="21.65" customHeight="1">
      <c r="B25" s="5"/>
      <c r="C25" s="12"/>
      <c r="D25" s="22"/>
      <c r="E25" s="16"/>
      <c r="F25" s="11"/>
      <c r="G25" s="30"/>
      <c r="H25" s="30">
        <f>E25*G25</f>
        <v>0</v>
      </c>
      <c r="I25" s="36"/>
    </row>
    <row r="26" spans="2:9" ht="21.65" customHeight="1">
      <c r="B26" s="5"/>
      <c r="C26" s="12"/>
      <c r="D26" s="22"/>
      <c r="E26" s="16"/>
      <c r="F26" s="11"/>
      <c r="G26" s="30"/>
      <c r="H26" s="30">
        <f>E26*G26</f>
        <v>0</v>
      </c>
      <c r="I26" s="36"/>
    </row>
    <row r="27" spans="2:9" ht="21.65" customHeight="1">
      <c r="B27" s="5"/>
      <c r="C27" s="16"/>
      <c r="D27" s="25"/>
      <c r="E27" s="16"/>
      <c r="F27" s="11"/>
      <c r="G27" s="30"/>
      <c r="H27" s="30">
        <f>E27*G27</f>
        <v>0</v>
      </c>
      <c r="I27" s="16"/>
    </row>
    <row r="28" spans="2:9" ht="21.65" customHeight="1">
      <c r="B28" s="6"/>
      <c r="C28" s="13" t="s">
        <v>10</v>
      </c>
      <c r="D28" s="21"/>
      <c r="E28" s="21"/>
      <c r="F28" s="21"/>
      <c r="G28" s="31"/>
      <c r="H28" s="33">
        <f>SUM(H25:H27)</f>
        <v>0</v>
      </c>
      <c r="I28" s="16"/>
    </row>
    <row r="29" spans="2:9" ht="21.65" customHeight="1">
      <c r="B29" s="7" t="s">
        <v>22</v>
      </c>
      <c r="C29" s="14"/>
      <c r="D29" s="17"/>
      <c r="E29" s="17"/>
      <c r="F29" s="28"/>
      <c r="G29" s="17"/>
      <c r="H29" s="17"/>
      <c r="I29" s="34"/>
    </row>
    <row r="30" spans="2:9" ht="21.65" customHeight="1">
      <c r="B30" s="5"/>
      <c r="C30" s="11" t="s">
        <v>0</v>
      </c>
      <c r="D30" s="11" t="s">
        <v>1</v>
      </c>
      <c r="E30" s="11" t="s">
        <v>2</v>
      </c>
      <c r="F30" s="11" t="s">
        <v>8</v>
      </c>
      <c r="G30" s="11" t="s">
        <v>4</v>
      </c>
      <c r="H30" s="11" t="s">
        <v>6</v>
      </c>
      <c r="I30" s="11" t="s">
        <v>5</v>
      </c>
    </row>
    <row r="31" spans="2:9" ht="21.65" customHeight="1">
      <c r="B31" s="5"/>
      <c r="C31" s="12"/>
      <c r="D31" s="22"/>
      <c r="E31" s="16"/>
      <c r="F31" s="11"/>
      <c r="G31" s="30"/>
      <c r="H31" s="30">
        <f>E31*G31</f>
        <v>0</v>
      </c>
      <c r="I31" s="11"/>
    </row>
    <row r="32" spans="2:9" ht="21.65" customHeight="1">
      <c r="B32" s="5"/>
      <c r="C32" s="16"/>
      <c r="D32" s="22"/>
      <c r="E32" s="16"/>
      <c r="F32" s="11"/>
      <c r="G32" s="30"/>
      <c r="H32" s="30">
        <f>E32*G32</f>
        <v>0</v>
      </c>
      <c r="I32" s="11"/>
    </row>
    <row r="33" spans="2:11" ht="21.65" customHeight="1">
      <c r="B33" s="5"/>
      <c r="C33" s="16"/>
      <c r="D33" s="25"/>
      <c r="E33" s="16"/>
      <c r="F33" s="11"/>
      <c r="G33" s="30"/>
      <c r="H33" s="30">
        <f>E33*G33</f>
        <v>0</v>
      </c>
      <c r="I33" s="16"/>
    </row>
    <row r="34" spans="2:11" ht="21.65" customHeight="1">
      <c r="B34" s="6"/>
      <c r="C34" s="13" t="s">
        <v>10</v>
      </c>
      <c r="D34" s="21"/>
      <c r="E34" s="21"/>
      <c r="F34" s="21"/>
      <c r="G34" s="31"/>
      <c r="H34" s="33">
        <f>SUM(H31:H33)</f>
        <v>0</v>
      </c>
      <c r="I34" s="16"/>
    </row>
    <row r="35" spans="2:11" ht="21.65" customHeight="1">
      <c r="B35" s="8" t="s">
        <v>16</v>
      </c>
      <c r="C35" s="17"/>
      <c r="D35" s="17"/>
      <c r="E35" s="17"/>
      <c r="F35" s="28"/>
      <c r="G35" s="17"/>
      <c r="H35" s="17"/>
      <c r="I35" s="34"/>
    </row>
    <row r="36" spans="2:11" ht="21.65" customHeight="1">
      <c r="B36" s="5"/>
      <c r="C36" s="11" t="s">
        <v>7</v>
      </c>
      <c r="D36" s="11" t="s">
        <v>1</v>
      </c>
      <c r="E36" s="11" t="s">
        <v>2</v>
      </c>
      <c r="F36" s="11" t="s">
        <v>8</v>
      </c>
      <c r="G36" s="11" t="s">
        <v>4</v>
      </c>
      <c r="H36" s="11" t="s">
        <v>6</v>
      </c>
      <c r="I36" s="11" t="s">
        <v>5</v>
      </c>
    </row>
    <row r="37" spans="2:11" ht="21.65" customHeight="1">
      <c r="B37" s="5"/>
      <c r="C37" s="16"/>
      <c r="D37" s="25"/>
      <c r="E37" s="16"/>
      <c r="F37" s="11"/>
      <c r="G37" s="30"/>
      <c r="H37" s="30">
        <f>E37*G37</f>
        <v>0</v>
      </c>
      <c r="I37" s="11"/>
    </row>
    <row r="38" spans="2:11" ht="21.65" customHeight="1">
      <c r="B38" s="5"/>
      <c r="C38" s="16"/>
      <c r="D38" s="25"/>
      <c r="E38" s="16"/>
      <c r="F38" s="11"/>
      <c r="G38" s="30"/>
      <c r="H38" s="30">
        <f>E38*G38</f>
        <v>0</v>
      </c>
      <c r="I38" s="11"/>
    </row>
    <row r="39" spans="2:11" ht="21.65" customHeight="1">
      <c r="B39" s="5"/>
      <c r="C39" s="16"/>
      <c r="D39" s="16"/>
      <c r="E39" s="16"/>
      <c r="F39" s="11"/>
      <c r="G39" s="30"/>
      <c r="H39" s="30">
        <f>E39*G39</f>
        <v>0</v>
      </c>
      <c r="I39" s="36"/>
    </row>
    <row r="40" spans="2:11" ht="21.65" customHeight="1">
      <c r="B40" s="6"/>
      <c r="C40" s="13" t="s">
        <v>10</v>
      </c>
      <c r="D40" s="21"/>
      <c r="E40" s="21"/>
      <c r="F40" s="21"/>
      <c r="G40" s="31"/>
      <c r="H40" s="33">
        <f>SUM(H37:H39)</f>
        <v>0</v>
      </c>
      <c r="I40" s="16"/>
      <c r="K40" s="37">
        <f>H5+H40</f>
        <v>0</v>
      </c>
    </row>
    <row r="41" spans="2:11" ht="21.65" customHeight="1">
      <c r="B41" s="8" t="s">
        <v>23</v>
      </c>
      <c r="C41" s="17"/>
      <c r="D41" s="17"/>
      <c r="E41" s="17"/>
      <c r="F41" s="28"/>
      <c r="G41" s="17"/>
      <c r="H41" s="17"/>
      <c r="I41" s="34"/>
    </row>
    <row r="42" spans="2:11" ht="21.65" customHeight="1">
      <c r="B42" s="5"/>
      <c r="C42" s="11" t="s">
        <v>7</v>
      </c>
      <c r="D42" s="11" t="s">
        <v>1</v>
      </c>
      <c r="E42" s="11" t="s">
        <v>2</v>
      </c>
      <c r="F42" s="11" t="s">
        <v>8</v>
      </c>
      <c r="G42" s="11" t="s">
        <v>4</v>
      </c>
      <c r="H42" s="11" t="s">
        <v>6</v>
      </c>
      <c r="I42" s="11" t="s">
        <v>5</v>
      </c>
    </row>
    <row r="43" spans="2:11" ht="21.65" customHeight="1">
      <c r="B43" s="5"/>
      <c r="C43" s="16"/>
      <c r="D43" s="26"/>
      <c r="E43" s="16"/>
      <c r="F43" s="11"/>
      <c r="G43" s="30"/>
      <c r="H43" s="30">
        <f>E43*G43</f>
        <v>0</v>
      </c>
      <c r="I43" s="36"/>
    </row>
    <row r="44" spans="2:11" ht="21.65" customHeight="1">
      <c r="B44" s="5"/>
      <c r="C44" s="16"/>
      <c r="D44" s="26"/>
      <c r="E44" s="16"/>
      <c r="F44" s="11"/>
      <c r="G44" s="30"/>
      <c r="H44" s="30">
        <f>E44*G44</f>
        <v>0</v>
      </c>
      <c r="I44" s="36"/>
    </row>
    <row r="45" spans="2:11" ht="21.65" customHeight="1">
      <c r="B45" s="5"/>
      <c r="C45" s="16"/>
      <c r="D45" s="16"/>
      <c r="E45" s="16"/>
      <c r="F45" s="11"/>
      <c r="G45" s="30"/>
      <c r="H45" s="30">
        <f>E45*G45</f>
        <v>0</v>
      </c>
      <c r="I45" s="11"/>
    </row>
    <row r="46" spans="2:11" ht="21.65" customHeight="1">
      <c r="B46" s="6"/>
      <c r="C46" s="13" t="s">
        <v>10</v>
      </c>
      <c r="D46" s="21"/>
      <c r="E46" s="21"/>
      <c r="F46" s="21"/>
      <c r="G46" s="31"/>
      <c r="H46" s="33">
        <f>SUM(H43:H45)</f>
        <v>0</v>
      </c>
      <c r="I46" s="16"/>
      <c r="K46" s="37">
        <f>H10+H46</f>
        <v>0</v>
      </c>
    </row>
    <row r="47" spans="2:11" ht="21.65" customHeight="1">
      <c r="B47" s="8" t="s">
        <v>3</v>
      </c>
      <c r="C47" s="17"/>
      <c r="D47" s="17"/>
      <c r="E47" s="17"/>
      <c r="F47" s="28"/>
      <c r="G47" s="17"/>
      <c r="H47" s="17"/>
      <c r="I47" s="34"/>
    </row>
    <row r="48" spans="2:11" ht="21.65" customHeight="1">
      <c r="B48" s="5"/>
      <c r="C48" s="11" t="s">
        <v>7</v>
      </c>
      <c r="D48" s="11" t="s">
        <v>1</v>
      </c>
      <c r="E48" s="11" t="s">
        <v>2</v>
      </c>
      <c r="F48" s="11" t="s">
        <v>8</v>
      </c>
      <c r="G48" s="11" t="s">
        <v>4</v>
      </c>
      <c r="H48" s="11" t="s">
        <v>6</v>
      </c>
      <c r="I48" s="11" t="s">
        <v>5</v>
      </c>
    </row>
    <row r="49" spans="2:11" ht="21.65" customHeight="1">
      <c r="B49" s="5"/>
      <c r="C49" s="11"/>
      <c r="D49" s="11"/>
      <c r="E49" s="11"/>
      <c r="F49" s="11"/>
      <c r="G49" s="11"/>
      <c r="H49" s="30">
        <f>E49*G49</f>
        <v>0</v>
      </c>
      <c r="I49" s="11"/>
    </row>
    <row r="50" spans="2:11" ht="21.65" customHeight="1">
      <c r="B50" s="5"/>
      <c r="C50" s="16"/>
      <c r="D50" s="26"/>
      <c r="E50" s="16"/>
      <c r="F50" s="11"/>
      <c r="G50" s="30"/>
      <c r="H50" s="30">
        <f>E50*G50</f>
        <v>0</v>
      </c>
      <c r="I50" s="11"/>
    </row>
    <row r="51" spans="2:11" ht="21.65" customHeight="1">
      <c r="B51" s="6"/>
      <c r="C51" s="13" t="s">
        <v>10</v>
      </c>
      <c r="D51" s="21"/>
      <c r="E51" s="21"/>
      <c r="F51" s="21"/>
      <c r="G51" s="31"/>
      <c r="H51" s="33">
        <f>SUM(H49:H50)</f>
        <v>0</v>
      </c>
      <c r="I51" s="16"/>
      <c r="K51" s="37">
        <f>H15+H51</f>
        <v>0</v>
      </c>
    </row>
    <row r="52" spans="2:11" ht="21.65" customHeight="1">
      <c r="B52" s="9" t="s">
        <v>13</v>
      </c>
      <c r="C52" s="18"/>
      <c r="D52" s="18"/>
      <c r="E52" s="18"/>
      <c r="F52" s="18"/>
      <c r="G52" s="32"/>
      <c r="H52" s="30">
        <f>H10+H16+H22+H28+H34+H40+H46+H51</f>
        <v>0</v>
      </c>
      <c r="I52" s="16"/>
    </row>
    <row r="53" spans="2:11" ht="21.65" customHeight="1">
      <c r="B53" s="9" t="s">
        <v>14</v>
      </c>
      <c r="C53" s="18"/>
      <c r="D53" s="18"/>
      <c r="E53" s="18"/>
      <c r="F53" s="18"/>
      <c r="G53" s="32"/>
      <c r="H53" s="30">
        <f>H52*0.1</f>
        <v>0</v>
      </c>
      <c r="I53" s="16"/>
    </row>
    <row r="54" spans="2:11" ht="21.65" customHeight="1">
      <c r="B54" s="9" t="s">
        <v>15</v>
      </c>
      <c r="C54" s="18"/>
      <c r="D54" s="18"/>
      <c r="E54" s="18"/>
      <c r="F54" s="18"/>
      <c r="G54" s="32"/>
      <c r="H54" s="30">
        <f>ROUNDDOWN((H52+H53)*0.1,-1)</f>
        <v>0</v>
      </c>
      <c r="I54" s="16"/>
    </row>
    <row r="55" spans="2:11" ht="21.65" customHeight="1">
      <c r="B55" s="9" t="s">
        <v>19</v>
      </c>
      <c r="C55" s="18"/>
      <c r="D55" s="18"/>
      <c r="E55" s="18"/>
      <c r="F55" s="18"/>
      <c r="G55" s="32"/>
      <c r="H55" s="30">
        <f>H52+H54+H53</f>
        <v>0</v>
      </c>
      <c r="I55" s="16"/>
    </row>
  </sheetData>
  <mergeCells count="12">
    <mergeCell ref="B1:I1"/>
    <mergeCell ref="B3:C3"/>
    <mergeCell ref="D3:F3"/>
    <mergeCell ref="B5:C5"/>
    <mergeCell ref="C10:G10"/>
    <mergeCell ref="C16:G16"/>
    <mergeCell ref="C22:G22"/>
    <mergeCell ref="C28:G28"/>
    <mergeCell ref="C34:G34"/>
    <mergeCell ref="C40:G40"/>
    <mergeCell ref="C46:G46"/>
    <mergeCell ref="C51:G51"/>
  </mergeCells>
  <phoneticPr fontId="1"/>
  <pageMargins left="0.70866141732283472" right="0.70866141732283472" top="0.74803149606299213" bottom="0.74803149606299213" header="0.31496062992125984" footer="0.31496062992125984"/>
  <pageSetup paperSize="9" scale="65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ColWidth="8.90625" defaultRowHeight="13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ColWidth="8.90625" defaultRowHeight="13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広島県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松浦 雅尚</cp:lastModifiedBy>
  <cp:lastPrinted>2023-07-24T05:16:12Z</cp:lastPrinted>
  <dcterms:created xsi:type="dcterms:W3CDTF">2014-05-23T08:03:53Z</dcterms:created>
  <dcterms:modified xsi:type="dcterms:W3CDTF">2024-06-24T06:54:02Z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2024-06-24T06:54:02Z</vt:filetime>
  </property>
</Properties>
</file>