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T:\060健康福祉局\300新型コロナ担当\020感染症Ｇ\001★発生状況\事案31年\その他\新型コロナウイルス\広島県保健医療計画（8次）\令和５年度\03_協定指定医療機関関係\17_広島県ホームページ公表\★薬局★\"/>
    </mc:Choice>
  </mc:AlternateContent>
  <xr:revisionPtr revIDLastSave="0" documentId="13_ncr:1_{DA1ABD80-0811-4290-827A-D80C99D73D51}" xr6:coauthVersionLast="47" xr6:coauthVersionMax="47" xr10:uidLastSave="{00000000-0000-0000-0000-000000000000}"/>
  <workbookProtection workbookAlgorithmName="SHA-512" workbookHashValue="kkeKPWEOkd0KMDEJxES3qoHRa4KjFlUbBfGnMElmnxQIqs84mTDYDfHzi5xKTsblj79IntLkAdMFNLcNIMh4Hg==" workbookSaltValue="tjInjrUQV8C56/P+p0yoLQ==" workbookSpinCount="100000" lockStructure="1"/>
  <bookViews>
    <workbookView xWindow="-110" yWindow="-110" windowWidth="19420" windowHeight="10420" xr2:uid="{00000000-000D-0000-FFFF-FFFF00000000}"/>
  </bookViews>
  <sheets>
    <sheet name="回答様式" sheetId="4" r:id="rId1"/>
    <sheet name="記載例" sheetId="5" r:id="rId2"/>
    <sheet name="管理用" sheetId="2" state="hidden" r:id="rId3"/>
  </sheets>
  <definedNames>
    <definedName name="_xlnm.Print_Area" localSheetId="0">回答様式!$A$2:$G$72</definedName>
    <definedName name="_xlnm.Print_Area" localSheetId="1">記載例!$A$2:$L$72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7" i="5" l="1"/>
  <c r="E37" i="4"/>
  <c r="E45" i="5"/>
  <c r="E41" i="5"/>
  <c r="E45" i="4"/>
  <c r="E41" i="4"/>
  <c r="E63" i="5" l="1"/>
  <c r="E63" i="4" l="1"/>
  <c r="C1" i="5"/>
  <c r="C1" i="4"/>
  <c r="AM4" i="2" l="1"/>
  <c r="I4" i="2"/>
  <c r="AN4" i="2"/>
  <c r="AL4" i="2"/>
  <c r="AK4" i="2"/>
  <c r="AJ4" i="2"/>
  <c r="AI4" i="2"/>
  <c r="AH4" i="2"/>
  <c r="AG4" i="2"/>
  <c r="AF4" i="2"/>
  <c r="AE4" i="2"/>
  <c r="AD4" i="2"/>
  <c r="AC4" i="2"/>
  <c r="AB4" i="2"/>
  <c r="AA4" i="2"/>
  <c r="Z4" i="2"/>
  <c r="Y4" i="2"/>
  <c r="X4" i="2"/>
  <c r="W4" i="2"/>
  <c r="V4" i="2"/>
  <c r="U4" i="2"/>
  <c r="T4" i="2"/>
  <c r="S4" i="2"/>
  <c r="R4" i="2"/>
  <c r="Q4" i="2"/>
  <c r="P4" i="2"/>
  <c r="O4" i="2"/>
  <c r="N4" i="2"/>
  <c r="M4" i="2"/>
  <c r="L4" i="2"/>
  <c r="K4" i="2"/>
  <c r="J4" i="2"/>
  <c r="C4" i="2"/>
  <c r="B4" i="2"/>
  <c r="H4" i="2"/>
  <c r="G4" i="2"/>
  <c r="F4" i="2"/>
  <c r="E4" i="2"/>
  <c r="D4" i="2"/>
</calcChain>
</file>

<file path=xl/sharedStrings.xml><?xml version="1.0" encoding="utf-8"?>
<sst xmlns="http://schemas.openxmlformats.org/spreadsheetml/2006/main" count="223" uniqueCount="97">
  <si>
    <t>管理者名</t>
    <rPh sb="0" eb="4">
      <t>カンリシャメイ</t>
    </rPh>
    <phoneticPr fontId="1"/>
  </si>
  <si>
    <t>回答様式</t>
    <rPh sb="0" eb="4">
      <t>カイトウヨウシキ</t>
    </rPh>
    <phoneticPr fontId="1"/>
  </si>
  <si>
    <t>施設名</t>
    <rPh sb="0" eb="3">
      <t>シセツメイ</t>
    </rPh>
    <phoneticPr fontId="1"/>
  </si>
  <si>
    <t>質問項目</t>
    <rPh sb="0" eb="4">
      <t>シツモンコウモク</t>
    </rPh>
    <phoneticPr fontId="1"/>
  </si>
  <si>
    <t>自宅療養者</t>
    <rPh sb="0" eb="5">
      <t>ジタクリョウヨウシャ</t>
    </rPh>
    <phoneticPr fontId="1"/>
  </si>
  <si>
    <t>サージカルマスク</t>
    <phoneticPr fontId="1"/>
  </si>
  <si>
    <t>N95マスク</t>
    <phoneticPr fontId="1"/>
  </si>
  <si>
    <t>アイソレーションガウン</t>
    <phoneticPr fontId="1"/>
  </si>
  <si>
    <t>フェイスシールド</t>
    <phoneticPr fontId="1"/>
  </si>
  <si>
    <t>非滅菌手袋</t>
    <rPh sb="0" eb="5">
      <t>ヒメッキンテブクロ</t>
    </rPh>
    <phoneticPr fontId="1"/>
  </si>
  <si>
    <t>障害者施設療養者</t>
    <rPh sb="0" eb="5">
      <t>ショウガイシャシセツ</t>
    </rPh>
    <rPh sb="5" eb="8">
      <t>リョウヨウシャ</t>
    </rPh>
    <phoneticPr fontId="1"/>
  </si>
  <si>
    <t>双</t>
    <rPh sb="0" eb="1">
      <t>ソウ</t>
    </rPh>
    <phoneticPr fontId="1"/>
  </si>
  <si>
    <t>（枚）</t>
    <phoneticPr fontId="1"/>
  </si>
  <si>
    <t>（双）</t>
    <rPh sb="1" eb="2">
      <t>ソウ</t>
    </rPh>
    <phoneticPr fontId="1"/>
  </si>
  <si>
    <t>ー</t>
    <phoneticPr fontId="1"/>
  </si>
  <si>
    <t>整理番号：</t>
    <rPh sb="0" eb="4">
      <t>セイリバンゴウ</t>
    </rPh>
    <phoneticPr fontId="1"/>
  </si>
  <si>
    <t>（施設名：</t>
    <rPh sb="1" eb="4">
      <t>シセツメイ</t>
    </rPh>
    <phoneticPr fontId="1"/>
  </si>
  <si>
    <t>）</t>
    <phoneticPr fontId="1"/>
  </si>
  <si>
    <t>医療機関名（正式名称をご回答ください）</t>
    <rPh sb="0" eb="5">
      <t>イリョウキカンメイ</t>
    </rPh>
    <rPh sb="6" eb="10">
      <t>セイシキメイショウ</t>
    </rPh>
    <rPh sb="12" eb="14">
      <t>カイトウ</t>
    </rPh>
    <phoneticPr fontId="1"/>
  </si>
  <si>
    <t>整理番号</t>
    <rPh sb="0" eb="4">
      <t>セイリバンゴウ</t>
    </rPh>
    <phoneticPr fontId="1"/>
  </si>
  <si>
    <t>可否</t>
    <rPh sb="0" eb="2">
      <t>カヒ</t>
    </rPh>
    <phoneticPr fontId="1"/>
  </si>
  <si>
    <t>月</t>
    <rPh sb="0" eb="1">
      <t>ツキ</t>
    </rPh>
    <phoneticPr fontId="1"/>
  </si>
  <si>
    <t>枚</t>
    <rPh sb="0" eb="1">
      <t>マイ</t>
    </rPh>
    <phoneticPr fontId="1"/>
  </si>
  <si>
    <t>保険医療機関番号</t>
    <rPh sb="0" eb="8">
      <t>ホケンイリョウキカンバンゴウ</t>
    </rPh>
    <phoneticPr fontId="1"/>
  </si>
  <si>
    <t>住所</t>
    <rPh sb="0" eb="2">
      <t>ジュウショ</t>
    </rPh>
    <phoneticPr fontId="1"/>
  </si>
  <si>
    <t>指定要件Ⅰ</t>
    <rPh sb="0" eb="2">
      <t>シテイ</t>
    </rPh>
    <rPh sb="2" eb="4">
      <t>ヨウケン</t>
    </rPh>
    <phoneticPr fontId="1"/>
  </si>
  <si>
    <t>指定要件Ⅱ</t>
    <rPh sb="0" eb="4">
      <t>シテイヨウケン</t>
    </rPh>
    <phoneticPr fontId="1"/>
  </si>
  <si>
    <t>同意</t>
    <rPh sb="0" eb="2">
      <t>ドウイ</t>
    </rPh>
    <phoneticPr fontId="1"/>
  </si>
  <si>
    <t>（２）指定要件Ⅱの確認</t>
    <rPh sb="3" eb="7">
      <t>シテイヨウケン</t>
    </rPh>
    <rPh sb="9" eb="11">
      <t>カクニン</t>
    </rPh>
    <phoneticPr fontId="1"/>
  </si>
  <si>
    <t>電話又はオンラインでの服薬指導</t>
    <rPh sb="0" eb="3">
      <t>デンワマタ</t>
    </rPh>
    <rPh sb="11" eb="15">
      <t>フクヤクシドウ</t>
    </rPh>
    <phoneticPr fontId="1"/>
  </si>
  <si>
    <t>訪問による服薬指導</t>
    <rPh sb="0" eb="2">
      <t>ホウモン</t>
    </rPh>
    <rPh sb="5" eb="9">
      <t>フクヤクシドウ</t>
    </rPh>
    <phoneticPr fontId="1"/>
  </si>
  <si>
    <t>薬局敷地内での服薬指導</t>
    <rPh sb="0" eb="5">
      <t>ヤッキョクシキチナイ</t>
    </rPh>
    <rPh sb="7" eb="11">
      <t>フクヤクシドウ</t>
    </rPh>
    <phoneticPr fontId="1"/>
  </si>
  <si>
    <t>Ⅰ：当該薬局に所属する者に対し、最新の知見に基づく適切な感染の防止のための措置その他必要な措置を実施することが可能であること。</t>
    <phoneticPr fontId="1"/>
  </si>
  <si>
    <t>Ⅱ：新型インフルエンザ等感染症等発生等公表期間において、広島県知事の要請を受け、通知又は医療措置協定の内容に応じ、外出自粛対象者に対する医療として調剤等を行う体制が整っていると認められること。</t>
    <phoneticPr fontId="1"/>
  </si>
  <si>
    <t>電話番号</t>
    <rPh sb="0" eb="4">
      <t>デンワバンゴウ</t>
    </rPh>
    <phoneticPr fontId="1"/>
  </si>
  <si>
    <t>担当者名</t>
    <rPh sb="0" eb="4">
      <t>タントウシャメイ</t>
    </rPh>
    <phoneticPr fontId="1"/>
  </si>
  <si>
    <t>連絡先</t>
    <rPh sb="0" eb="3">
      <t>レンラクサキ</t>
    </rPh>
    <phoneticPr fontId="1"/>
  </si>
  <si>
    <t>メアド</t>
    <phoneticPr fontId="1"/>
  </si>
  <si>
    <t>電話・オンライン</t>
    <rPh sb="0" eb="2">
      <t>デンワ</t>
    </rPh>
    <phoneticPr fontId="1"/>
  </si>
  <si>
    <t>訪問</t>
    <rPh sb="0" eb="2">
      <t>ホウモン</t>
    </rPh>
    <phoneticPr fontId="1"/>
  </si>
  <si>
    <t>高齢者施設療養者</t>
    <rPh sb="0" eb="8">
      <t>コウレイシャシセツリョウヨウシャ</t>
    </rPh>
    <phoneticPr fontId="1"/>
  </si>
  <si>
    <t>回答欄</t>
    <rPh sb="0" eb="3">
      <t>カイトウラン</t>
    </rPh>
    <phoneticPr fontId="1"/>
  </si>
  <si>
    <t>合意</t>
    <rPh sb="0" eb="2">
      <t>ゴウイ</t>
    </rPh>
    <phoneticPr fontId="1"/>
  </si>
  <si>
    <t>医療措置協定の締結により要件を満たしているものとみなします。</t>
    <rPh sb="0" eb="6">
      <t>イリョウソチキョウテイ</t>
    </rPh>
    <rPh sb="7" eb="9">
      <t>テイケツ</t>
    </rPh>
    <rPh sb="12" eb="14">
      <t>ヨウケン</t>
    </rPh>
    <rPh sb="15" eb="16">
      <t>ミ</t>
    </rPh>
    <phoneticPr fontId="1"/>
  </si>
  <si>
    <r>
      <t xml:space="preserve">３　第二種協定指定医療機関への指定に関する同意について
</t>
    </r>
    <r>
      <rPr>
        <u/>
        <sz val="11"/>
        <color rgb="FFFF0000"/>
        <rFont val="Yu Gothic"/>
        <family val="3"/>
        <charset val="128"/>
        <scheme val="minor"/>
      </rPr>
      <t>（（１）・（３）：プルダウンから当てはまる回答を選択、（４）：自由記述で回答</t>
    </r>
    <r>
      <rPr>
        <sz val="11"/>
        <color theme="1"/>
        <rFont val="Yu Gothic"/>
        <family val="2"/>
        <scheme val="minor"/>
      </rPr>
      <t>）</t>
    </r>
    <rPh sb="2" eb="5">
      <t>ダイニシュ</t>
    </rPh>
    <rPh sb="5" eb="9">
      <t>キョウテイシテイ</t>
    </rPh>
    <rPh sb="9" eb="13">
      <t>イリョウキカン</t>
    </rPh>
    <rPh sb="15" eb="17">
      <t>シテイ</t>
    </rPh>
    <rPh sb="18" eb="19">
      <t>カン</t>
    </rPh>
    <rPh sb="21" eb="23">
      <t>ドウイ</t>
    </rPh>
    <rPh sb="44" eb="45">
      <t>ア</t>
    </rPh>
    <rPh sb="49" eb="51">
      <t>カイトウ</t>
    </rPh>
    <rPh sb="52" eb="54">
      <t>センタク</t>
    </rPh>
    <rPh sb="59" eb="63">
      <t>ジユウキジュツ</t>
    </rPh>
    <rPh sb="64" eb="66">
      <t>カイトウ</t>
    </rPh>
    <phoneticPr fontId="1"/>
  </si>
  <si>
    <t>指定要件</t>
    <rPh sb="0" eb="4">
      <t>シテイヨウケン</t>
    </rPh>
    <phoneticPr fontId="1"/>
  </si>
  <si>
    <t>対応可能</t>
  </si>
  <si>
    <t>ID</t>
    <phoneticPr fontId="1"/>
  </si>
  <si>
    <t>開設者氏名</t>
    <rPh sb="0" eb="3">
      <t>カイセツシャ</t>
    </rPh>
    <rPh sb="3" eb="5">
      <t>シメイ</t>
    </rPh>
    <phoneticPr fontId="1"/>
  </si>
  <si>
    <t>薬局敷地内</t>
    <rPh sb="0" eb="5">
      <t>ヤッキョクシキチナイ</t>
    </rPh>
    <phoneticPr fontId="1"/>
  </si>
  <si>
    <t>（月分）</t>
    <rPh sb="2" eb="3">
      <t>ブン</t>
    </rPh>
    <phoneticPr fontId="1"/>
  </si>
  <si>
    <t>協定締結に合意する</t>
  </si>
  <si>
    <t>指定に同意する</t>
  </si>
  <si>
    <t>d-kanemoto74018@pref.hiroshima.lg.jp</t>
    <phoneticPr fontId="1"/>
  </si>
  <si>
    <t>（１）第３条関係</t>
    <rPh sb="3" eb="4">
      <t>ダイ</t>
    </rPh>
    <rPh sb="5" eb="8">
      <t>ジョウカンケイ</t>
    </rPh>
    <phoneticPr fontId="1"/>
  </si>
  <si>
    <t>代表電話番号</t>
    <rPh sb="0" eb="6">
      <t>ダイヒョウデンワバンゴウ</t>
    </rPh>
    <phoneticPr fontId="1"/>
  </si>
  <si>
    <t>連絡用メールアドレス（協定書等の送付先としても使用）</t>
    <rPh sb="0" eb="3">
      <t>レンラクヨウ</t>
    </rPh>
    <rPh sb="11" eb="14">
      <t>キョウテイショ</t>
    </rPh>
    <rPh sb="14" eb="15">
      <t>ナド</t>
    </rPh>
    <rPh sb="16" eb="19">
      <t>ソウフサキ</t>
    </rPh>
    <rPh sb="23" eb="25">
      <t>シヨウ</t>
    </rPh>
    <phoneticPr fontId="1"/>
  </si>
  <si>
    <t>連絡先電話番号</t>
    <rPh sb="0" eb="2">
      <t>レンラク</t>
    </rPh>
    <rPh sb="2" eb="3">
      <t>サキ</t>
    </rPh>
    <rPh sb="3" eb="5">
      <t>デンワ</t>
    </rPh>
    <rPh sb="5" eb="7">
      <t>バンゴウ</t>
    </rPh>
    <phoneticPr fontId="1"/>
  </si>
  <si>
    <t>合意の確認</t>
    <rPh sb="0" eb="2">
      <t>ゴウイ</t>
    </rPh>
    <rPh sb="3" eb="5">
      <t>カクニン</t>
    </rPh>
    <phoneticPr fontId="1"/>
  </si>
  <si>
    <t>（１）指定要件Ⅰの確認</t>
    <rPh sb="3" eb="7">
      <t>シテイヨウケン</t>
    </rPh>
    <rPh sb="9" eb="11">
      <t>カクニン</t>
    </rPh>
    <phoneticPr fontId="1"/>
  </si>
  <si>
    <t>（３）開設者の同意確認</t>
    <rPh sb="3" eb="6">
      <t>カイセツシャ</t>
    </rPh>
    <rPh sb="7" eb="11">
      <t>ドウイカクニン</t>
    </rPh>
    <phoneticPr fontId="1"/>
  </si>
  <si>
    <t>（４）開設者氏名
　　（法人にあっては名称及び代表者の氏名を記載）</t>
    <rPh sb="3" eb="6">
      <t>カイセツシャ</t>
    </rPh>
    <rPh sb="6" eb="8">
      <t>シメイ</t>
    </rPh>
    <rPh sb="12" eb="14">
      <t>ホウジン</t>
    </rPh>
    <rPh sb="19" eb="22">
      <t>メイショウオヨ</t>
    </rPh>
    <rPh sb="23" eb="26">
      <t>ダイヒョウシャ</t>
    </rPh>
    <rPh sb="27" eb="29">
      <t>シメイ</t>
    </rPh>
    <rPh sb="30" eb="32">
      <t>キサイ</t>
    </rPh>
    <phoneticPr fontId="1"/>
  </si>
  <si>
    <r>
      <t>保険薬局番号（</t>
    </r>
    <r>
      <rPr>
        <sz val="11"/>
        <color rgb="FFFF0000"/>
        <rFont val="Yu Gothic"/>
        <family val="3"/>
        <charset val="128"/>
        <scheme val="minor"/>
      </rPr>
      <t>正式な番号を記入してください）</t>
    </r>
    <rPh sb="0" eb="2">
      <t>ホケン</t>
    </rPh>
    <rPh sb="2" eb="4">
      <t>ヤッキョク</t>
    </rPh>
    <rPh sb="4" eb="6">
      <t>バンゴウ</t>
    </rPh>
    <rPh sb="7" eb="9">
      <t>セイシキ</t>
    </rPh>
    <rPh sb="10" eb="12">
      <t>バンゴウ</t>
    </rPh>
    <rPh sb="13" eb="15">
      <t>キニュウ</t>
    </rPh>
    <phoneticPr fontId="1"/>
  </si>
  <si>
    <t>（２）協定を締結する薬局の情報を記入してください。</t>
    <rPh sb="3" eb="5">
      <t>キョウテイ</t>
    </rPh>
    <rPh sb="6" eb="8">
      <t>テイケツ</t>
    </rPh>
    <rPh sb="10" eb="12">
      <t>ヤッキョク</t>
    </rPh>
    <rPh sb="13" eb="15">
      <t>ジョウホウ</t>
    </rPh>
    <rPh sb="16" eb="18">
      <t>キニュウ</t>
    </rPh>
    <phoneticPr fontId="1"/>
  </si>
  <si>
    <t>所在地（開設許可証に記載の正式な所在地をご記載ください）</t>
    <rPh sb="0" eb="3">
      <t>ショザイチ</t>
    </rPh>
    <rPh sb="4" eb="6">
      <t>カイセツ</t>
    </rPh>
    <rPh sb="6" eb="8">
      <t>キョカ</t>
    </rPh>
    <rPh sb="8" eb="9">
      <t>アカシ</t>
    </rPh>
    <rPh sb="10" eb="12">
      <t>キサイ</t>
    </rPh>
    <rPh sb="13" eb="15">
      <t>セイシキ</t>
    </rPh>
    <rPh sb="16" eb="19">
      <t>ショザイチ</t>
    </rPh>
    <rPh sb="21" eb="23">
      <t>キサイ</t>
    </rPh>
    <phoneticPr fontId="1"/>
  </si>
  <si>
    <t>管理者（管理薬剤師）の氏名</t>
    <rPh sb="0" eb="3">
      <t>カンリシャ</t>
    </rPh>
    <rPh sb="4" eb="6">
      <t>カンリ</t>
    </rPh>
    <rPh sb="6" eb="9">
      <t>ヤクザイシ</t>
    </rPh>
    <rPh sb="11" eb="12">
      <t>ウジ</t>
    </rPh>
    <rPh sb="12" eb="13">
      <t>メイ</t>
    </rPh>
    <phoneticPr fontId="1"/>
  </si>
  <si>
    <t>（１）第４条関係</t>
    <rPh sb="3" eb="4">
      <t>ダイ</t>
    </rPh>
    <rPh sb="5" eb="8">
      <t>ジョウカンケイ</t>
    </rPh>
    <phoneticPr fontId="1"/>
  </si>
  <si>
    <t>医療措置協定の締結には管理者との合意が必要となります。協定締結に合意するかどうか回答してください。</t>
    <rPh sb="0" eb="6">
      <t>イリョウソチキョウテイ</t>
    </rPh>
    <rPh sb="7" eb="9">
      <t>テイケツ</t>
    </rPh>
    <rPh sb="11" eb="14">
      <t>カンリシャ</t>
    </rPh>
    <rPh sb="16" eb="18">
      <t>ゴウイ</t>
    </rPh>
    <rPh sb="19" eb="21">
      <t>ヒツヨウ</t>
    </rPh>
    <rPh sb="27" eb="31">
      <t>キョウテイテイケツ</t>
    </rPh>
    <rPh sb="32" eb="34">
      <t>ゴウイ</t>
    </rPh>
    <rPh sb="40" eb="42">
      <t>カイトウ</t>
    </rPh>
    <phoneticPr fontId="1"/>
  </si>
  <si>
    <t>・外出自粛対象者への医療の提供を行う薬局について、第二種協定指定医療機関として指定します。
・指定には、指定要件を満たすこと及び開設者の同意が必要となります。</t>
    <rPh sb="1" eb="8">
      <t>ガイシュツジシュクタイショウシャ</t>
    </rPh>
    <rPh sb="10" eb="12">
      <t>イリョウ</t>
    </rPh>
    <rPh sb="13" eb="15">
      <t>テイキョウ</t>
    </rPh>
    <rPh sb="16" eb="17">
      <t>オコナ</t>
    </rPh>
    <rPh sb="18" eb="20">
      <t>ヤッキョク</t>
    </rPh>
    <rPh sb="25" eb="28">
      <t>ダイニシュ</t>
    </rPh>
    <rPh sb="28" eb="32">
      <t>キョウテイシテイ</t>
    </rPh>
    <rPh sb="32" eb="36">
      <t>イリョウキカン</t>
    </rPh>
    <rPh sb="39" eb="41">
      <t>シテイ</t>
    </rPh>
    <rPh sb="62" eb="63">
      <t>オヨ</t>
    </rPh>
    <phoneticPr fontId="1"/>
  </si>
  <si>
    <r>
      <t>５　協定書（案）の第４条等について、ご</t>
    </r>
    <r>
      <rPr>
        <sz val="11"/>
        <rFont val="Yu Gothic"/>
        <family val="3"/>
        <charset val="128"/>
        <scheme val="minor"/>
      </rPr>
      <t>回答ください。</t>
    </r>
    <r>
      <rPr>
        <u/>
        <sz val="11"/>
        <color rgb="FFFF0000"/>
        <rFont val="Yu Gothic"/>
        <family val="3"/>
        <charset val="128"/>
        <scheme val="minor"/>
      </rPr>
      <t>（（１）は数字、（２）は自由記述）</t>
    </r>
    <rPh sb="2" eb="5">
      <t>キョウテイショ</t>
    </rPh>
    <rPh sb="6" eb="7">
      <t>アン</t>
    </rPh>
    <rPh sb="9" eb="10">
      <t>ダイ</t>
    </rPh>
    <rPh sb="11" eb="12">
      <t>ジョウ</t>
    </rPh>
    <rPh sb="12" eb="13">
      <t>ナド</t>
    </rPh>
    <rPh sb="19" eb="21">
      <t>カイトウ</t>
    </rPh>
    <rPh sb="31" eb="33">
      <t>スウジ</t>
    </rPh>
    <rPh sb="38" eb="40">
      <t>ジユウ</t>
    </rPh>
    <rPh sb="40" eb="42">
      <t>キジュツ</t>
    </rPh>
    <phoneticPr fontId="1"/>
  </si>
  <si>
    <r>
      <t>４　協定書（案）の第３条について、ご</t>
    </r>
    <r>
      <rPr>
        <sz val="11"/>
        <rFont val="Yu Gothic"/>
        <family val="3"/>
        <charset val="128"/>
        <scheme val="minor"/>
      </rPr>
      <t>回答ください。</t>
    </r>
    <r>
      <rPr>
        <u/>
        <sz val="11"/>
        <color rgb="FFFF0000"/>
        <rFont val="Yu Gothic"/>
        <family val="3"/>
        <charset val="128"/>
        <scheme val="minor"/>
      </rPr>
      <t>（プルダウンから「対応可能」「対応困難」選択）</t>
    </r>
    <rPh sb="2" eb="5">
      <t>キョウテイショ</t>
    </rPh>
    <rPh sb="6" eb="7">
      <t>アン</t>
    </rPh>
    <rPh sb="9" eb="10">
      <t>ダイ</t>
    </rPh>
    <rPh sb="11" eb="12">
      <t>ジョウ</t>
    </rPh>
    <rPh sb="18" eb="20">
      <t>カイトウ</t>
    </rPh>
    <rPh sb="34" eb="36">
      <t>タイオウ</t>
    </rPh>
    <rPh sb="36" eb="38">
      <t>カノウ</t>
    </rPh>
    <rPh sb="40" eb="42">
      <t>タイオウ</t>
    </rPh>
    <rPh sb="42" eb="44">
      <t>コンナン</t>
    </rPh>
    <rPh sb="45" eb="47">
      <t>センタク</t>
    </rPh>
    <phoneticPr fontId="1"/>
  </si>
  <si>
    <t>※　ゼロの場合は「0」と記入</t>
    <rPh sb="12" eb="14">
      <t>キニュウ</t>
    </rPh>
    <phoneticPr fontId="1"/>
  </si>
  <si>
    <t>１　医療措置協定の締結を希望する薬局の情報について（情報を入力）</t>
    <rPh sb="2" eb="4">
      <t>イリョウ</t>
    </rPh>
    <rPh sb="4" eb="6">
      <t>ソチ</t>
    </rPh>
    <rPh sb="6" eb="8">
      <t>キョウテイ</t>
    </rPh>
    <rPh sb="9" eb="11">
      <t>テイケツ</t>
    </rPh>
    <rPh sb="12" eb="14">
      <t>キボウ</t>
    </rPh>
    <rPh sb="16" eb="18">
      <t>ヤッキョク</t>
    </rPh>
    <rPh sb="19" eb="21">
      <t>ジョウホウ</t>
    </rPh>
    <rPh sb="26" eb="28">
      <t>ジョウホウ</t>
    </rPh>
    <rPh sb="29" eb="31">
      <t>ニュウリョク</t>
    </rPh>
    <phoneticPr fontId="1"/>
  </si>
  <si>
    <t>2　医療措置協定締結への合意について（プルダウンから「合意する」「合意しない」を選択）</t>
    <rPh sb="2" eb="6">
      <t>イリョウソチ</t>
    </rPh>
    <rPh sb="6" eb="10">
      <t>キョウテイテイケツ</t>
    </rPh>
    <rPh sb="12" eb="14">
      <t>ゴウイ</t>
    </rPh>
    <rPh sb="27" eb="29">
      <t>ゴウイ</t>
    </rPh>
    <rPh sb="33" eb="35">
      <t>ゴウイ</t>
    </rPh>
    <phoneticPr fontId="1"/>
  </si>
  <si>
    <t>回答様式送付先：covid-19-center@pref.hiroshima.jp
※　メールの件名に【医療措置協定締結希望　○○薬局（薬局名）】と記載のうえ、メールで送付してください。
※　協定締結後、協定書及び指定書を連絡用メールアドレスに送付いたします。
※　協定書及び指定書の送付時期は、回答から１か月～２か月程度の見込みです。
※　協定締結の状況については、広島県ホームページで公表します。（月１回程度更新予定）</t>
    <rPh sb="0" eb="4">
      <t>カイトウヨウシキ</t>
    </rPh>
    <rPh sb="4" eb="6">
      <t>ソウフ</t>
    </rPh>
    <rPh sb="6" eb="7">
      <t>サキ</t>
    </rPh>
    <rPh sb="48" eb="50">
      <t>ケンメイ</t>
    </rPh>
    <rPh sb="52" eb="58">
      <t>イリョウソチキョウテイ</t>
    </rPh>
    <rPh sb="58" eb="60">
      <t>テイケツ</t>
    </rPh>
    <rPh sb="60" eb="62">
      <t>キボウ</t>
    </rPh>
    <rPh sb="65" eb="67">
      <t>ヤッキョク</t>
    </rPh>
    <rPh sb="68" eb="71">
      <t>ヤッキョクメイ</t>
    </rPh>
    <rPh sb="74" eb="76">
      <t>キサイ</t>
    </rPh>
    <rPh sb="84" eb="86">
      <t>ソウフ</t>
    </rPh>
    <rPh sb="100" eb="101">
      <t>ゴ</t>
    </rPh>
    <rPh sb="105" eb="106">
      <t>オヨ</t>
    </rPh>
    <rPh sb="107" eb="110">
      <t>シテイショ</t>
    </rPh>
    <rPh sb="122" eb="124">
      <t>ソウフ</t>
    </rPh>
    <rPh sb="171" eb="173">
      <t>キョウテイ</t>
    </rPh>
    <rPh sb="173" eb="175">
      <t>テイケツ</t>
    </rPh>
    <rPh sb="176" eb="178">
      <t>ジョウキョウ</t>
    </rPh>
    <rPh sb="184" eb="187">
      <t>ヒロシマケン</t>
    </rPh>
    <rPh sb="194" eb="196">
      <t>コウヒョウ</t>
    </rPh>
    <rPh sb="201" eb="202">
      <t>ツキ</t>
    </rPh>
    <rPh sb="203" eb="204">
      <t>カイ</t>
    </rPh>
    <rPh sb="204" eb="206">
      <t>テイド</t>
    </rPh>
    <rPh sb="206" eb="208">
      <t>コウシン</t>
    </rPh>
    <rPh sb="208" eb="210">
      <t>ヨテイ</t>
    </rPh>
    <phoneticPr fontId="1"/>
  </si>
  <si>
    <r>
      <t xml:space="preserve">※　医療措置協定の締結に当たって、
①協定書（薬局）の内容②医療措置協定締結に係る概要資料（いずれも、広島県ホームページに掲載）
をご確認の上、内容についてご了承いただいた場合は、この回答様式の黄色部分を入力してメールで送付してください。
</t>
    </r>
    <r>
      <rPr>
        <b/>
        <u/>
        <sz val="11"/>
        <color rgb="FFFF0000"/>
        <rFont val="Yu Gothic"/>
        <family val="3"/>
        <charset val="128"/>
        <scheme val="minor"/>
      </rPr>
      <t>入力いただいた内容で医療措置協定締結することとなりますので、正確に入力してください。</t>
    </r>
    <rPh sb="2" eb="8">
      <t>イリョウソチキョウテイ</t>
    </rPh>
    <rPh sb="9" eb="11">
      <t>テイケツ</t>
    </rPh>
    <rPh sb="12" eb="13">
      <t>ア</t>
    </rPh>
    <rPh sb="19" eb="22">
      <t>キョウテイショ</t>
    </rPh>
    <rPh sb="23" eb="25">
      <t>ヤッキョク</t>
    </rPh>
    <rPh sb="27" eb="29">
      <t>ナイヨウ</t>
    </rPh>
    <rPh sb="30" eb="36">
      <t>イリョウソチキョウテイ</t>
    </rPh>
    <rPh sb="36" eb="38">
      <t>テイケツ</t>
    </rPh>
    <rPh sb="39" eb="40">
      <t>カカワ</t>
    </rPh>
    <rPh sb="41" eb="45">
      <t>ガイヨウシリョウ</t>
    </rPh>
    <rPh sb="51" eb="54">
      <t>ヒロシマケン</t>
    </rPh>
    <rPh sb="61" eb="63">
      <t>ケイサイ</t>
    </rPh>
    <rPh sb="67" eb="69">
      <t>カクニン</t>
    </rPh>
    <rPh sb="70" eb="71">
      <t>ウエ</t>
    </rPh>
    <rPh sb="72" eb="74">
      <t>ナイヨウ</t>
    </rPh>
    <rPh sb="79" eb="81">
      <t>リョウショウ</t>
    </rPh>
    <rPh sb="86" eb="88">
      <t>バアイ</t>
    </rPh>
    <rPh sb="92" eb="94">
      <t>カイトウ</t>
    </rPh>
    <rPh sb="94" eb="96">
      <t>ヨウシキ</t>
    </rPh>
    <rPh sb="97" eb="99">
      <t>キイロ</t>
    </rPh>
    <rPh sb="99" eb="101">
      <t>ブブン</t>
    </rPh>
    <rPh sb="102" eb="104">
      <t>ニュウリョク</t>
    </rPh>
    <rPh sb="110" eb="112">
      <t>ソウフ</t>
    </rPh>
    <rPh sb="127" eb="129">
      <t>ナイヨウ</t>
    </rPh>
    <rPh sb="130" eb="132">
      <t>イリョウ</t>
    </rPh>
    <rPh sb="132" eb="134">
      <t>ソチ</t>
    </rPh>
    <phoneticPr fontId="1"/>
  </si>
  <si>
    <t>※記入不要</t>
    <rPh sb="1" eb="3">
      <t>キニュウ</t>
    </rPh>
    <rPh sb="3" eb="5">
      <t>フヨウ</t>
    </rPh>
    <phoneticPr fontId="1"/>
  </si>
  <si>
    <t>保険薬局番号（正式な番号を記入してください）</t>
    <rPh sb="0" eb="2">
      <t>ホケン</t>
    </rPh>
    <rPh sb="2" eb="4">
      <t>ヤッキョク</t>
    </rPh>
    <rPh sb="4" eb="6">
      <t>バンゴウ</t>
    </rPh>
    <rPh sb="7" eb="9">
      <t>セイシキ</t>
    </rPh>
    <rPh sb="10" eb="12">
      <t>バンゴウ</t>
    </rPh>
    <rPh sb="13" eb="15">
      <t>キニュウ</t>
    </rPh>
    <phoneticPr fontId="1"/>
  </si>
  <si>
    <t>回答様式送付先：covid-19-center@pref.hiroshima.jp
※　メールの件名に【医療措置協定締結希望　○○（薬局名）】と記載してください。
※　協定締結後、協定書及び指定書を連絡用メールアドレスに送付します。
※　協定書及び指定書の送付時期は、回答から１か月～２か月程度の見込みです。
※　協定締結の状況については、広島県ホームページで公表します。（月１回程度更新予定）</t>
    <rPh sb="0" eb="4">
      <t>カイトウヨウシキ</t>
    </rPh>
    <rPh sb="4" eb="6">
      <t>ソウフ</t>
    </rPh>
    <rPh sb="6" eb="7">
      <t>サキ</t>
    </rPh>
    <rPh sb="48" eb="50">
      <t>ケンメイ</t>
    </rPh>
    <rPh sb="52" eb="58">
      <t>イリョウソチキョウテイ</t>
    </rPh>
    <rPh sb="58" eb="60">
      <t>テイケツ</t>
    </rPh>
    <rPh sb="60" eb="62">
      <t>キボウ</t>
    </rPh>
    <rPh sb="66" eb="69">
      <t>ヤッキョクメイ</t>
    </rPh>
    <rPh sb="72" eb="74">
      <t>キサイ</t>
    </rPh>
    <rPh sb="88" eb="89">
      <t>ゴ</t>
    </rPh>
    <rPh sb="93" eb="94">
      <t>オヨ</t>
    </rPh>
    <rPh sb="95" eb="98">
      <t>シテイショ</t>
    </rPh>
    <rPh sb="110" eb="112">
      <t>ソウフ</t>
    </rPh>
    <rPh sb="157" eb="159">
      <t>キョウテイ</t>
    </rPh>
    <rPh sb="159" eb="161">
      <t>テイケツ</t>
    </rPh>
    <rPh sb="162" eb="164">
      <t>ジョウキョウ</t>
    </rPh>
    <rPh sb="170" eb="173">
      <t>ヒロシマケン</t>
    </rPh>
    <rPh sb="180" eb="182">
      <t>コウヒョウ</t>
    </rPh>
    <rPh sb="187" eb="188">
      <t>ツキ</t>
    </rPh>
    <rPh sb="189" eb="190">
      <t>カイ</t>
    </rPh>
    <rPh sb="190" eb="192">
      <t>テイド</t>
    </rPh>
    <rPh sb="192" eb="194">
      <t>コウシン</t>
    </rPh>
    <rPh sb="194" eb="196">
      <t>ヨテイ</t>
    </rPh>
    <phoneticPr fontId="1"/>
  </si>
  <si>
    <r>
      <t xml:space="preserve">G-MISのID（英語２桁＋数字６桁）
</t>
    </r>
    <r>
      <rPr>
        <sz val="11"/>
        <color rgb="FFFF0000"/>
        <rFont val="Yu Gothic"/>
        <family val="3"/>
        <charset val="128"/>
        <scheme val="minor"/>
      </rPr>
      <t>※　未取得の場合は、空欄にしてください。
※　IDが分からない場合は、厚生労働省G-MIS事務局 電話番号：050-3355-8230(平日9時から17時。土日祝日を除く。)にお問い合わせください。</t>
    </r>
    <rPh sb="9" eb="11">
      <t>エイゴ</t>
    </rPh>
    <rPh sb="12" eb="13">
      <t>ケタ</t>
    </rPh>
    <rPh sb="14" eb="16">
      <t>スウジ</t>
    </rPh>
    <rPh sb="17" eb="18">
      <t>ケタ</t>
    </rPh>
    <phoneticPr fontId="1"/>
  </si>
  <si>
    <t>（記載例）</t>
    <rPh sb="1" eb="4">
      <t>キサイレイ</t>
    </rPh>
    <phoneticPr fontId="1"/>
  </si>
  <si>
    <r>
      <t xml:space="preserve">※　医療措置協定の締結を希望する場合は、
①協定書（薬局）の内容　②医療措置協定締結に係る概要資料（いずれも、広島県ホームページに掲載）
をご確認の上、内容をご了承いただいた場合は、この回答様式の黄色部分を入力してメールで送付してください。
</t>
    </r>
    <r>
      <rPr>
        <b/>
        <u/>
        <sz val="11"/>
        <color rgb="FFFF0000"/>
        <rFont val="Yu Gothic"/>
        <family val="3"/>
        <charset val="128"/>
        <scheme val="minor"/>
      </rPr>
      <t>入力いただいた内容で医療措置協定締結することとなりますので、正確に入力してください。</t>
    </r>
    <rPh sb="2" eb="8">
      <t>イリョウソチキョウテイ</t>
    </rPh>
    <rPh sb="9" eb="11">
      <t>テイケツ</t>
    </rPh>
    <rPh sb="12" eb="14">
      <t>キボウ</t>
    </rPh>
    <rPh sb="16" eb="18">
      <t>バアイ</t>
    </rPh>
    <rPh sb="22" eb="25">
      <t>キョウテイショ</t>
    </rPh>
    <rPh sb="26" eb="28">
      <t>ヤッキョク</t>
    </rPh>
    <rPh sb="30" eb="32">
      <t>ナイヨウ</t>
    </rPh>
    <rPh sb="34" eb="40">
      <t>イリョウソチキョウテイ</t>
    </rPh>
    <rPh sb="40" eb="42">
      <t>テイケツ</t>
    </rPh>
    <rPh sb="43" eb="44">
      <t>カカワ</t>
    </rPh>
    <rPh sb="45" eb="49">
      <t>ガイヨウシリョウ</t>
    </rPh>
    <rPh sb="55" eb="58">
      <t>ヒロシマケン</t>
    </rPh>
    <rPh sb="65" eb="67">
      <t>ケイサイ</t>
    </rPh>
    <rPh sb="71" eb="73">
      <t>カクニン</t>
    </rPh>
    <rPh sb="74" eb="75">
      <t>ウエ</t>
    </rPh>
    <rPh sb="76" eb="78">
      <t>ナイヨウ</t>
    </rPh>
    <rPh sb="80" eb="82">
      <t>リョウショウ</t>
    </rPh>
    <rPh sb="87" eb="89">
      <t>バアイ</t>
    </rPh>
    <rPh sb="93" eb="95">
      <t>カイトウ</t>
    </rPh>
    <rPh sb="95" eb="97">
      <t>ヨウシキ</t>
    </rPh>
    <rPh sb="98" eb="100">
      <t>キイロ</t>
    </rPh>
    <rPh sb="100" eb="102">
      <t>ブブン</t>
    </rPh>
    <rPh sb="103" eb="105">
      <t>ニュウリョク</t>
    </rPh>
    <rPh sb="111" eb="113">
      <t>ソウフ</t>
    </rPh>
    <rPh sb="128" eb="130">
      <t>ナイヨウ</t>
    </rPh>
    <rPh sb="131" eb="133">
      <t>イリョウ</t>
    </rPh>
    <rPh sb="133" eb="135">
      <t>ソチ</t>
    </rPh>
    <phoneticPr fontId="1"/>
  </si>
  <si>
    <t>広島　太郎</t>
    <rPh sb="0" eb="2">
      <t>ヒロシマ</t>
    </rPh>
    <rPh sb="3" eb="5">
      <t>タロウ</t>
    </rPh>
    <phoneticPr fontId="1"/>
  </si>
  <si>
    <t>082-513-XXXX</t>
    <phoneticPr fontId="1"/>
  </si>
  <si>
    <t>広島　花子</t>
    <rPh sb="0" eb="2">
      <t>ヒロシマ</t>
    </rPh>
    <rPh sb="3" eb="5">
      <t>ハナコ</t>
    </rPh>
    <phoneticPr fontId="1"/>
  </si>
  <si>
    <t>○○法人　理事長　広島　次郎</t>
    <rPh sb="2" eb="4">
      <t>ホウジン</t>
    </rPh>
    <rPh sb="5" eb="8">
      <t>リジチョウ</t>
    </rPh>
    <rPh sb="12" eb="14">
      <t>ジロウ</t>
    </rPh>
    <phoneticPr fontId="1"/>
  </si>
  <si>
    <t>対応困難</t>
  </si>
  <si>
    <t>ab111111</t>
    <phoneticPr fontId="1"/>
  </si>
  <si>
    <t>○○薬局○○店</t>
    <rPh sb="2" eb="4">
      <t>ヤッキョク</t>
    </rPh>
    <rPh sb="6" eb="7">
      <t>テン</t>
    </rPh>
    <phoneticPr fontId="1"/>
  </si>
  <si>
    <t>広島市中区○○丁目△△番□□</t>
    <rPh sb="0" eb="3">
      <t>ヒロシマシ</t>
    </rPh>
    <rPh sb="3" eb="4">
      <t>ナカ</t>
    </rPh>
    <rPh sb="4" eb="5">
      <t>ク</t>
    </rPh>
    <rPh sb="7" eb="9">
      <t>チョウメ</t>
    </rPh>
    <rPh sb="11" eb="12">
      <t>バン</t>
    </rPh>
    <phoneticPr fontId="1"/>
  </si>
  <si>
    <r>
      <t>自宅療養者への服薬指導及び薬剤提供の可否</t>
    </r>
    <r>
      <rPr>
        <sz val="11"/>
        <color rgb="FFFF0000"/>
        <rFont val="Yu Gothic"/>
        <family val="3"/>
        <charset val="128"/>
        <scheme val="minor"/>
      </rPr>
      <t>（自動入力）</t>
    </r>
    <rPh sb="0" eb="5">
      <t>ジタクリョウヨウシャ</t>
    </rPh>
    <rPh sb="7" eb="11">
      <t>フクヤクシドウ</t>
    </rPh>
    <rPh sb="11" eb="12">
      <t>オヨ</t>
    </rPh>
    <rPh sb="13" eb="17">
      <t>ヤクザイテイキョウ</t>
    </rPh>
    <rPh sb="18" eb="20">
      <t>カヒ</t>
    </rPh>
    <rPh sb="21" eb="25">
      <t>ジドウニュウリョク</t>
    </rPh>
    <phoneticPr fontId="1"/>
  </si>
  <si>
    <r>
      <t>高齢者施設療養者への服薬指導及び薬剤提供の可否</t>
    </r>
    <r>
      <rPr>
        <sz val="11"/>
        <color rgb="FFFF0000"/>
        <rFont val="Yu Gothic"/>
        <family val="3"/>
        <charset val="128"/>
        <scheme val="minor"/>
      </rPr>
      <t>（自動入力）</t>
    </r>
    <rPh sb="0" eb="8">
      <t>コウレイシャシセツリョウヨウシャ</t>
    </rPh>
    <rPh sb="10" eb="14">
      <t>フクヤクシドウ</t>
    </rPh>
    <rPh sb="14" eb="15">
      <t>オヨ</t>
    </rPh>
    <rPh sb="16" eb="20">
      <t>ヤクザイテイキョウ</t>
    </rPh>
    <rPh sb="21" eb="23">
      <t>カヒ</t>
    </rPh>
    <phoneticPr fontId="1"/>
  </si>
  <si>
    <r>
      <t>障害者施設療養者への服薬指導及び薬剤提供の可否</t>
    </r>
    <r>
      <rPr>
        <sz val="11"/>
        <color rgb="FFFF0000"/>
        <rFont val="Yu Gothic"/>
        <family val="3"/>
        <charset val="128"/>
        <scheme val="minor"/>
      </rPr>
      <t>（自動入力）</t>
    </r>
    <rPh sb="0" eb="8">
      <t>ショウガイシャシセツリョウヨウシャ</t>
    </rPh>
    <rPh sb="10" eb="14">
      <t>フクヤクシドウ</t>
    </rPh>
    <rPh sb="14" eb="15">
      <t>オヨ</t>
    </rPh>
    <rPh sb="16" eb="20">
      <t>ヤクザイテイキョウ</t>
    </rPh>
    <rPh sb="21" eb="23">
      <t>カヒ</t>
    </rPh>
    <phoneticPr fontId="1"/>
  </si>
  <si>
    <t>自宅療養者への服薬指導及び薬剤提供の可否（自動入力）</t>
    <rPh sb="0" eb="5">
      <t>ジタクリョウヨウシャ</t>
    </rPh>
    <rPh sb="7" eb="9">
      <t>フクヤク</t>
    </rPh>
    <rPh sb="9" eb="11">
      <t>シドウ</t>
    </rPh>
    <rPh sb="11" eb="12">
      <t>オヨ</t>
    </rPh>
    <rPh sb="13" eb="17">
      <t>ヤクザイテイキョウ</t>
    </rPh>
    <rPh sb="18" eb="20">
      <t>カヒ</t>
    </rPh>
    <phoneticPr fontId="1"/>
  </si>
  <si>
    <t>高齢者施設療養者への服薬指導及び薬剤提供の可否（自動入力）</t>
    <rPh sb="0" eb="8">
      <t>コウレイシャシセツリョウヨウシャ</t>
    </rPh>
    <rPh sb="10" eb="14">
      <t>フクヤクシドウ</t>
    </rPh>
    <rPh sb="14" eb="15">
      <t>オヨ</t>
    </rPh>
    <rPh sb="16" eb="20">
      <t>ヤクザイテイキョウ</t>
    </rPh>
    <rPh sb="21" eb="23">
      <t>カヒ</t>
    </rPh>
    <phoneticPr fontId="1"/>
  </si>
  <si>
    <t>障害者施設療養者への服薬指導及び薬剤提供の可否（自動入力）</t>
    <rPh sb="0" eb="8">
      <t>ショウガイシャシセツリョウヨウシャ</t>
    </rPh>
    <rPh sb="10" eb="14">
      <t>フクヤクシドウ</t>
    </rPh>
    <rPh sb="14" eb="15">
      <t>オヨ</t>
    </rPh>
    <rPh sb="16" eb="20">
      <t>ヤクザイテイキョウ</t>
    </rPh>
    <rPh sb="21" eb="23">
      <t>カヒ</t>
    </rPh>
    <phoneticPr fontId="1"/>
  </si>
  <si>
    <t>※　黄色着色部分のみを入力してください。</t>
    <rPh sb="2" eb="4">
      <t>キイロ</t>
    </rPh>
    <rPh sb="4" eb="6">
      <t>チャクショク</t>
    </rPh>
    <rPh sb="6" eb="8">
      <t>ブブン</t>
    </rPh>
    <rPh sb="11" eb="13">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</si>
</sst>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9">
    <font>
      <sz val="11"/>
      <color theme="1"/>
      <name val="Yu Gothic"/>
      <family val="2"/>
      <scheme val="minor"/>
    </font>
    <font>
      <sz val="6"/>
      <name val="Yu Gothic"/>
      <family val="3"/>
      <charset val="128"/>
      <scheme val="minor"/>
    </font>
    <font>
      <u/>
      <sz val="11"/>
      <color rgb="FFFF0000"/>
      <name val="Yu Gothic"/>
      <family val="3"/>
      <charset val="128"/>
      <scheme val="minor"/>
    </font>
    <font>
      <b/>
      <u/>
      <sz val="11"/>
      <color rgb="FFFF0000"/>
      <name val="Yu Gothic"/>
      <family val="3"/>
      <charset val="128"/>
      <scheme val="minor"/>
    </font>
    <font>
      <u/>
      <sz val="11"/>
      <color theme="10"/>
      <name val="Yu Gothic"/>
      <family val="2"/>
      <scheme val="minor"/>
    </font>
    <font>
      <sz val="11"/>
      <color rgb="FFFF0000"/>
      <name val="Yu Gothic"/>
      <family val="3"/>
      <charset val="128"/>
      <scheme val="minor"/>
    </font>
    <font>
      <sz val="11"/>
      <color rgb="FFFF0000"/>
      <name val="Yu Gothic"/>
      <family val="2"/>
      <scheme val="minor"/>
    </font>
    <font>
      <b/>
      <sz val="11"/>
      <color rgb="FFFF0000"/>
      <name val="Yu Gothic"/>
      <family val="3"/>
      <charset val="128"/>
      <scheme val="minor"/>
    </font>
    <font>
      <sz val="11"/>
      <name val="Yu Gothic"/>
      <family val="3"/>
      <charset val="128"/>
      <scheme val="minor"/>
    </font>
  </fonts>
  <fills count="7">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theme="0" tint="-0.249977111117893"/>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s>
  <cellStyleXfs count="2">
    <xf numFmtId="0" fontId="0" fillId="0" borderId="0"/>
    <xf numFmtId="0" fontId="4" fillId="0" borderId="0" applyNumberFormat="0" applyFill="0" applyBorder="0" applyAlignment="0" applyProtection="0"/>
  </cellStyleXfs>
  <cellXfs count="108">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wrapText="1"/>
    </xf>
    <xf numFmtId="0" fontId="0" fillId="0" borderId="1" xfId="0" applyBorder="1" applyAlignment="1">
      <alignment vertical="center"/>
    </xf>
    <xf numFmtId="0" fontId="0" fillId="0" borderId="0" xfId="0" applyAlignment="1">
      <alignment horizontal="right" vertical="center"/>
    </xf>
    <xf numFmtId="0" fontId="0" fillId="0" borderId="7" xfId="0" applyBorder="1" applyAlignment="1">
      <alignment vertical="center"/>
    </xf>
    <xf numFmtId="0" fontId="0" fillId="0" borderId="8" xfId="0" applyBorder="1" applyAlignment="1">
      <alignment vertical="center"/>
    </xf>
    <xf numFmtId="49" fontId="0" fillId="0" borderId="0" xfId="0" applyNumberFormat="1"/>
    <xf numFmtId="0" fontId="0" fillId="0" borderId="0" xfId="0" applyAlignment="1">
      <alignment horizontal="left" vertical="center"/>
    </xf>
    <xf numFmtId="0" fontId="0" fillId="0" borderId="2" xfId="0" applyBorder="1" applyAlignment="1">
      <alignment horizontal="center" vertical="center"/>
    </xf>
    <xf numFmtId="0" fontId="0" fillId="3" borderId="4" xfId="0" applyFill="1" applyBorder="1" applyAlignment="1">
      <alignment vertical="center"/>
    </xf>
    <xf numFmtId="0" fontId="0" fillId="3" borderId="15" xfId="0" applyFill="1" applyBorder="1" applyAlignment="1">
      <alignment horizontal="center" vertical="center"/>
    </xf>
    <xf numFmtId="0" fontId="0" fillId="0" borderId="2" xfId="0" applyBorder="1" applyAlignment="1">
      <alignment horizontal="left" vertical="center" wrapText="1"/>
    </xf>
    <xf numFmtId="0" fontId="0" fillId="0" borderId="6" xfId="0" applyBorder="1" applyAlignment="1">
      <alignment horizontal="left" vertical="center" wrapText="1"/>
    </xf>
    <xf numFmtId="0" fontId="0" fillId="0" borderId="0" xfId="0" applyAlignment="1">
      <alignment vertical="center" wrapText="1"/>
    </xf>
    <xf numFmtId="0" fontId="0" fillId="0" borderId="14" xfId="0" applyBorder="1" applyAlignment="1">
      <alignment vertical="center"/>
    </xf>
    <xf numFmtId="0" fontId="0" fillId="0" borderId="2" xfId="0" applyBorder="1" applyAlignment="1">
      <alignment vertical="center"/>
    </xf>
    <xf numFmtId="0" fontId="0" fillId="5" borderId="0" xfId="0" applyFill="1" applyAlignment="1">
      <alignment vertical="center"/>
    </xf>
    <xf numFmtId="0" fontId="0" fillId="4" borderId="4" xfId="0" applyFill="1" applyBorder="1" applyAlignment="1">
      <alignment horizontal="center" vertical="center"/>
    </xf>
    <xf numFmtId="0" fontId="0" fillId="4" borderId="0" xfId="0" applyFill="1" applyAlignment="1">
      <alignment vertical="center"/>
    </xf>
    <xf numFmtId="0" fontId="0" fillId="6" borderId="4" xfId="0" applyFill="1" applyBorder="1" applyAlignment="1">
      <alignment horizontal="center" vertical="center"/>
    </xf>
    <xf numFmtId="0" fontId="6" fillId="0" borderId="0" xfId="0" applyFont="1" applyAlignment="1">
      <alignment vertical="center"/>
    </xf>
    <xf numFmtId="0" fontId="7" fillId="4" borderId="0" xfId="0" applyFont="1" applyFill="1" applyAlignment="1">
      <alignment vertical="center"/>
    </xf>
    <xf numFmtId="0" fontId="0" fillId="4" borderId="4" xfId="0" applyFill="1" applyBorder="1" applyAlignment="1" applyProtection="1">
      <alignment horizontal="center" vertical="center"/>
      <protection locked="0"/>
    </xf>
    <xf numFmtId="0" fontId="0" fillId="5" borderId="0" xfId="0" applyFill="1" applyAlignment="1" applyProtection="1">
      <alignment vertical="center"/>
      <protection locked="0"/>
    </xf>
    <xf numFmtId="0" fontId="0" fillId="4" borderId="0" xfId="0" applyFill="1" applyAlignment="1">
      <alignment horizontal="left" vertical="center"/>
    </xf>
    <xf numFmtId="0" fontId="0" fillId="2" borderId="0" xfId="0" applyFill="1" applyAlignment="1">
      <alignment horizontal="center" vertical="center"/>
    </xf>
    <xf numFmtId="0" fontId="7" fillId="6" borderId="0" xfId="0" applyFont="1" applyFill="1" applyAlignment="1">
      <alignment horizontal="left" vertical="center" wrapText="1"/>
    </xf>
    <xf numFmtId="0" fontId="0" fillId="2" borderId="5" xfId="0" applyFill="1" applyBorder="1" applyAlignment="1">
      <alignment horizontal="left" vertical="center"/>
    </xf>
    <xf numFmtId="0" fontId="0" fillId="3" borderId="1" xfId="0" applyFill="1" applyBorder="1" applyAlignment="1">
      <alignment horizontal="center" vertical="center"/>
    </xf>
    <xf numFmtId="0" fontId="0" fillId="3" borderId="15" xfId="0" applyFill="1" applyBorder="1" applyAlignment="1">
      <alignment horizontal="center" vertical="center"/>
    </xf>
    <xf numFmtId="0" fontId="0" fillId="3" borderId="4" xfId="0" applyFill="1" applyBorder="1" applyAlignment="1">
      <alignment horizontal="center" vertical="center"/>
    </xf>
    <xf numFmtId="0" fontId="0" fillId="0" borderId="3" xfId="0" applyBorder="1" applyAlignment="1">
      <alignment horizontal="left" vertical="center"/>
    </xf>
    <xf numFmtId="0" fontId="0" fillId="0" borderId="15" xfId="0" applyBorder="1" applyAlignment="1">
      <alignment horizontal="left" vertical="center"/>
    </xf>
    <xf numFmtId="0" fontId="0" fillId="0" borderId="4" xfId="0" applyBorder="1" applyAlignment="1">
      <alignment horizontal="left" vertical="center"/>
    </xf>
    <xf numFmtId="0" fontId="0" fillId="4" borderId="15" xfId="0" applyFill="1" applyBorder="1" applyAlignment="1" applyProtection="1">
      <alignment horizontal="center" vertical="center"/>
      <protection locked="0"/>
    </xf>
    <xf numFmtId="0" fontId="0" fillId="4" borderId="4" xfId="0" applyFill="1" applyBorder="1" applyAlignment="1" applyProtection="1">
      <alignment horizontal="center" vertical="center"/>
      <protection locked="0"/>
    </xf>
    <xf numFmtId="176" fontId="0" fillId="4" borderId="15" xfId="0" applyNumberFormat="1" applyFill="1" applyBorder="1" applyAlignment="1" applyProtection="1">
      <alignment horizontal="center" vertical="center"/>
      <protection locked="0"/>
    </xf>
    <xf numFmtId="176" fontId="0" fillId="4" borderId="4" xfId="0" applyNumberFormat="1" applyFill="1" applyBorder="1" applyAlignment="1" applyProtection="1">
      <alignment horizontal="center" vertical="center"/>
      <protection locked="0"/>
    </xf>
    <xf numFmtId="0" fontId="4" fillId="4" borderId="15" xfId="1" applyFill="1" applyBorder="1" applyAlignment="1" applyProtection="1">
      <alignment horizontal="center" vertical="center"/>
      <protection locked="0"/>
    </xf>
    <xf numFmtId="0" fontId="0" fillId="3" borderId="3" xfId="0" applyFill="1" applyBorder="1" applyAlignment="1">
      <alignment horizontal="center" vertical="center"/>
    </xf>
    <xf numFmtId="0" fontId="0" fillId="2" borderId="0" xfId="0" applyFill="1" applyAlignment="1">
      <alignment horizontal="left" vertical="center"/>
    </xf>
    <xf numFmtId="0" fontId="0" fillId="2" borderId="0" xfId="0" applyFill="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horizontal="left" vertical="center"/>
    </xf>
    <xf numFmtId="0" fontId="0" fillId="4" borderId="1" xfId="0" applyFill="1" applyBorder="1" applyAlignment="1" applyProtection="1">
      <alignment horizontal="center" vertical="center"/>
      <protection locked="0"/>
    </xf>
    <xf numFmtId="0" fontId="0" fillId="3" borderId="0" xfId="0" applyFill="1" applyAlignment="1">
      <alignment horizontal="left" vertical="center" wrapText="1"/>
    </xf>
    <xf numFmtId="0" fontId="0" fillId="0" borderId="1" xfId="0" applyBorder="1" applyAlignment="1">
      <alignment horizontal="center" vertical="center"/>
    </xf>
    <xf numFmtId="0" fontId="0" fillId="0" borderId="9" xfId="0" applyBorder="1" applyAlignment="1">
      <alignment horizontal="left" vertical="center" shrinkToFit="1"/>
    </xf>
    <xf numFmtId="0" fontId="0" fillId="0" borderId="2" xfId="0" applyBorder="1" applyAlignment="1">
      <alignment horizontal="left" vertical="center" shrinkToFit="1"/>
    </xf>
    <xf numFmtId="0" fontId="0" fillId="0" borderId="10" xfId="0" applyBorder="1" applyAlignment="1">
      <alignment horizontal="left" vertical="center" shrinkToFit="1"/>
    </xf>
    <xf numFmtId="0" fontId="0" fillId="0" borderId="15" xfId="0" applyBorder="1" applyAlignment="1">
      <alignment horizontal="center" vertical="center"/>
    </xf>
    <xf numFmtId="0" fontId="0" fillId="0" borderId="4" xfId="0" applyBorder="1" applyAlignment="1">
      <alignment horizontal="center" vertical="center"/>
    </xf>
    <xf numFmtId="0" fontId="0" fillId="0" borderId="9" xfId="0" applyBorder="1" applyAlignment="1">
      <alignment horizontal="left" vertical="center" wrapText="1"/>
    </xf>
    <xf numFmtId="0" fontId="0" fillId="0" borderId="2" xfId="0" applyBorder="1" applyAlignment="1">
      <alignment horizontal="left" vertical="center"/>
    </xf>
    <xf numFmtId="0" fontId="0" fillId="0" borderId="10" xfId="0" applyBorder="1" applyAlignment="1">
      <alignment horizontal="left" vertical="center"/>
    </xf>
    <xf numFmtId="0" fontId="0" fillId="4" borderId="16" xfId="0" applyFill="1" applyBorder="1" applyAlignment="1" applyProtection="1">
      <alignment horizontal="center" vertical="center"/>
      <protection locked="0"/>
    </xf>
    <xf numFmtId="0" fontId="0" fillId="4" borderId="17" xfId="0" applyFill="1" applyBorder="1" applyAlignment="1" applyProtection="1">
      <alignment horizontal="center" vertical="center"/>
      <protection locked="0"/>
    </xf>
    <xf numFmtId="0" fontId="0" fillId="0" borderId="15" xfId="0" applyBorder="1" applyAlignment="1">
      <alignment horizontal="left" vertical="center" wrapText="1"/>
    </xf>
    <xf numFmtId="0" fontId="0" fillId="0" borderId="4" xfId="0" applyBorder="1" applyAlignment="1">
      <alignment horizontal="left" vertical="center" wrapText="1"/>
    </xf>
    <xf numFmtId="0" fontId="0" fillId="4" borderId="3" xfId="0" applyFill="1" applyBorder="1" applyAlignment="1" applyProtection="1">
      <alignment horizontal="center" vertical="center" wrapText="1"/>
      <protection locked="0"/>
    </xf>
    <xf numFmtId="0" fontId="0" fillId="4" borderId="4" xfId="0" applyFill="1" applyBorder="1" applyAlignment="1" applyProtection="1">
      <alignment horizontal="center" vertical="center" wrapText="1"/>
      <protection locked="0"/>
    </xf>
    <xf numFmtId="0" fontId="0" fillId="0" borderId="6" xfId="0" applyBorder="1" applyAlignment="1">
      <alignment horizontal="center" vertical="center"/>
    </xf>
    <xf numFmtId="0" fontId="0" fillId="0" borderId="7" xfId="0" applyBorder="1" applyAlignment="1">
      <alignment horizontal="center" vertical="center"/>
    </xf>
    <xf numFmtId="0" fontId="0" fillId="4" borderId="3" xfId="0" applyFill="1" applyBorder="1" applyAlignment="1" applyProtection="1">
      <alignment horizontal="center" vertical="center"/>
      <protection locked="0"/>
    </xf>
    <xf numFmtId="0" fontId="0" fillId="0" borderId="9"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6" xfId="0" applyBorder="1" applyAlignment="1">
      <alignment horizontal="left" vertical="center" shrinkToFit="1"/>
    </xf>
    <xf numFmtId="0" fontId="6" fillId="0" borderId="15" xfId="0" applyFont="1" applyBorder="1" applyAlignment="1">
      <alignment horizontal="left" vertical="center"/>
    </xf>
    <xf numFmtId="0" fontId="5" fillId="0" borderId="4" xfId="0" applyFont="1"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0" fillId="4" borderId="15" xfId="0" applyFill="1" applyBorder="1" applyAlignment="1" applyProtection="1">
      <alignment horizontal="center" vertical="center" shrinkToFit="1"/>
      <protection locked="0"/>
    </xf>
    <xf numFmtId="0" fontId="0" fillId="4" borderId="4" xfId="0" applyFill="1" applyBorder="1" applyAlignment="1" applyProtection="1">
      <alignment horizontal="center" vertical="center" shrinkToFit="1"/>
      <protection locked="0"/>
    </xf>
    <xf numFmtId="0" fontId="0" fillId="0" borderId="3" xfId="0" applyBorder="1" applyAlignment="1">
      <alignment horizontal="left" vertical="center" wrapText="1"/>
    </xf>
    <xf numFmtId="0" fontId="0" fillId="4" borderId="3" xfId="0" applyFill="1" applyBorder="1" applyAlignment="1" applyProtection="1">
      <alignment horizontal="center" vertical="center" shrinkToFit="1"/>
      <protection locked="0"/>
    </xf>
    <xf numFmtId="0" fontId="6" fillId="0" borderId="0" xfId="0" applyFont="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0" fillId="4" borderId="9" xfId="0" applyFill="1" applyBorder="1" applyAlignment="1" applyProtection="1">
      <alignment horizontal="center" vertical="center" shrinkToFit="1"/>
      <protection locked="0"/>
    </xf>
    <xf numFmtId="0" fontId="0" fillId="4" borderId="10" xfId="0" applyFill="1" applyBorder="1" applyAlignment="1" applyProtection="1">
      <alignment horizontal="center" vertical="center" shrinkToFit="1"/>
      <protection locked="0"/>
    </xf>
    <xf numFmtId="0" fontId="6" fillId="0" borderId="0" xfId="0" applyFont="1" applyAlignment="1">
      <alignment horizontal="left" vertical="center" wrapText="1"/>
    </xf>
    <xf numFmtId="0" fontId="5" fillId="0" borderId="0" xfId="0" applyFont="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xf>
    <xf numFmtId="0" fontId="0" fillId="4" borderId="15" xfId="0" applyFill="1" applyBorder="1" applyAlignment="1">
      <alignment horizontal="center" vertical="center" shrinkToFit="1"/>
    </xf>
    <xf numFmtId="0" fontId="0" fillId="4" borderId="4" xfId="0" applyFill="1" applyBorder="1" applyAlignment="1">
      <alignment horizontal="center" vertical="center" shrinkToFit="1"/>
    </xf>
    <xf numFmtId="0" fontId="0" fillId="4" borderId="9" xfId="0" applyFill="1" applyBorder="1" applyAlignment="1">
      <alignment horizontal="center" vertical="center" shrinkToFit="1"/>
    </xf>
    <xf numFmtId="0" fontId="0" fillId="4" borderId="10" xfId="0" applyFill="1" applyBorder="1" applyAlignment="1">
      <alignment horizontal="center" vertical="center" shrinkToFit="1"/>
    </xf>
    <xf numFmtId="0" fontId="0" fillId="4" borderId="3" xfId="0" applyFill="1" applyBorder="1" applyAlignment="1">
      <alignment horizontal="center" vertical="center" shrinkToFit="1"/>
    </xf>
    <xf numFmtId="0" fontId="0" fillId="4" borderId="3" xfId="0" applyFill="1" applyBorder="1" applyAlignment="1">
      <alignment horizontal="center" vertical="center"/>
    </xf>
    <xf numFmtId="0" fontId="0" fillId="4" borderId="4" xfId="0" applyFill="1" applyBorder="1" applyAlignment="1">
      <alignment horizontal="center" vertical="center"/>
    </xf>
    <xf numFmtId="0" fontId="0" fillId="4" borderId="16" xfId="0" applyFill="1" applyBorder="1" applyAlignment="1">
      <alignment horizontal="center" vertical="center"/>
    </xf>
    <xf numFmtId="0" fontId="0" fillId="4" borderId="17" xfId="0" applyFill="1" applyBorder="1" applyAlignment="1">
      <alignment horizontal="center" vertical="center"/>
    </xf>
    <xf numFmtId="0" fontId="0" fillId="4" borderId="3" xfId="0" applyFill="1" applyBorder="1" applyAlignment="1">
      <alignment horizontal="center" vertical="center" wrapText="1"/>
    </xf>
    <xf numFmtId="0" fontId="0" fillId="4" borderId="4" xfId="0" applyFill="1" applyBorder="1" applyAlignment="1">
      <alignment horizontal="center" vertical="center" wrapText="1"/>
    </xf>
    <xf numFmtId="0" fontId="0" fillId="4" borderId="1" xfId="0" applyFill="1" applyBorder="1" applyAlignment="1">
      <alignment horizontal="center" vertical="center"/>
    </xf>
    <xf numFmtId="0" fontId="0" fillId="4" borderId="15" xfId="0" applyFill="1" applyBorder="1" applyAlignment="1">
      <alignment horizontal="center" vertical="center"/>
    </xf>
    <xf numFmtId="176" fontId="0" fillId="4" borderId="15" xfId="0" applyNumberFormat="1" applyFill="1" applyBorder="1" applyAlignment="1">
      <alignment horizontal="center" vertical="center"/>
    </xf>
    <xf numFmtId="176" fontId="0" fillId="4" borderId="4" xfId="0" applyNumberFormat="1" applyFill="1" applyBorder="1" applyAlignment="1">
      <alignment horizontal="center" vertical="center"/>
    </xf>
    <xf numFmtId="0" fontId="4" fillId="4" borderId="15" xfId="1" applyFill="1" applyBorder="1" applyAlignment="1">
      <alignment horizontal="center" vertical="center"/>
    </xf>
    <xf numFmtId="49" fontId="0" fillId="4" borderId="15" xfId="0" applyNumberFormat="1" applyFill="1" applyBorder="1" applyAlignment="1" applyProtection="1">
      <alignment horizontal="center" vertical="center" shrinkToFit="1"/>
      <protection locked="0"/>
    </xf>
    <xf numFmtId="49" fontId="0" fillId="4" borderId="4" xfId="0" applyNumberFormat="1" applyFill="1" applyBorder="1" applyAlignment="1" applyProtection="1">
      <alignment horizontal="center" vertical="center" shrinkToFit="1"/>
      <protection locked="0"/>
    </xf>
    <xf numFmtId="0" fontId="0" fillId="0" borderId="3" xfId="0" applyFill="1" applyBorder="1" applyAlignment="1" applyProtection="1">
      <alignment horizontal="center" vertical="center"/>
    </xf>
    <xf numFmtId="0" fontId="0" fillId="0" borderId="4" xfId="0" applyFill="1" applyBorder="1" applyAlignment="1" applyProtection="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653143</xdr:colOff>
      <xdr:row>1</xdr:row>
      <xdr:rowOff>72571</xdr:rowOff>
    </xdr:from>
    <xdr:to>
      <xdr:col>11</xdr:col>
      <xdr:colOff>186766</xdr:colOff>
      <xdr:row>2</xdr:row>
      <xdr:rowOff>81643</xdr:rowOff>
    </xdr:to>
    <xdr:sp macro="" textlink="">
      <xdr:nvSpPr>
        <xdr:cNvPr id="2" name="テキスト ボックス 1">
          <a:extLst>
            <a:ext uri="{FF2B5EF4-FFF2-40B4-BE49-F238E27FC236}">
              <a16:creationId xmlns:a16="http://schemas.microsoft.com/office/drawing/2014/main" id="{AB13D308-DBD6-43A3-880B-AE90B96A607E}"/>
            </a:ext>
          </a:extLst>
        </xdr:cNvPr>
        <xdr:cNvSpPr txBox="1"/>
      </xdr:nvSpPr>
      <xdr:spPr>
        <a:xfrm>
          <a:off x="10021261" y="304159"/>
          <a:ext cx="1505858" cy="3078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変更しないでください。</a:t>
          </a:r>
        </a:p>
      </xdr:txBody>
    </xdr:sp>
    <xdr:clientData/>
  </xdr:twoCellAnchor>
  <xdr:twoCellAnchor>
    <xdr:from>
      <xdr:col>6</xdr:col>
      <xdr:colOff>18143</xdr:colOff>
      <xdr:row>0</xdr:row>
      <xdr:rowOff>131536</xdr:rowOff>
    </xdr:from>
    <xdr:to>
      <xdr:col>8</xdr:col>
      <xdr:colOff>647860</xdr:colOff>
      <xdr:row>1</xdr:row>
      <xdr:rowOff>226786</xdr:rowOff>
    </xdr:to>
    <xdr:cxnSp macro="">
      <xdr:nvCxnSpPr>
        <xdr:cNvPr id="3" name="直線コネクタ 2">
          <a:extLst>
            <a:ext uri="{FF2B5EF4-FFF2-40B4-BE49-F238E27FC236}">
              <a16:creationId xmlns:a16="http://schemas.microsoft.com/office/drawing/2014/main" id="{5ECE2D48-CF4C-483F-91B6-F66EFDD6A719}"/>
            </a:ext>
          </a:extLst>
        </xdr:cNvPr>
        <xdr:cNvCxnSpPr>
          <a:stCxn id="10" idx="3"/>
        </xdr:cNvCxnSpPr>
      </xdr:nvCxnSpPr>
      <xdr:spPr>
        <a:xfrm>
          <a:off x="8418286" y="131536"/>
          <a:ext cx="1582217" cy="322036"/>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819723</xdr:colOff>
      <xdr:row>27</xdr:row>
      <xdr:rowOff>141532</xdr:rowOff>
    </xdr:from>
    <xdr:to>
      <xdr:col>6</xdr:col>
      <xdr:colOff>266579</xdr:colOff>
      <xdr:row>27</xdr:row>
      <xdr:rowOff>147552</xdr:rowOff>
    </xdr:to>
    <xdr:cxnSp macro="">
      <xdr:nvCxnSpPr>
        <xdr:cNvPr id="9" name="直線コネクタ 8">
          <a:extLst>
            <a:ext uri="{FF2B5EF4-FFF2-40B4-BE49-F238E27FC236}">
              <a16:creationId xmlns:a16="http://schemas.microsoft.com/office/drawing/2014/main" id="{9DF4FA49-44DF-4FDC-B877-10A530C4C52A}"/>
            </a:ext>
          </a:extLst>
        </xdr:cNvPr>
        <xdr:cNvCxnSpPr/>
      </xdr:nvCxnSpPr>
      <xdr:spPr>
        <a:xfrm>
          <a:off x="8423158" y="8415858"/>
          <a:ext cx="266834" cy="6020"/>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381000</xdr:colOff>
      <xdr:row>0</xdr:row>
      <xdr:rowOff>18143</xdr:rowOff>
    </xdr:from>
    <xdr:to>
      <xdr:col>6</xdr:col>
      <xdr:colOff>18143</xdr:colOff>
      <xdr:row>1</xdr:row>
      <xdr:rowOff>18142</xdr:rowOff>
    </xdr:to>
    <xdr:sp macro="" textlink="">
      <xdr:nvSpPr>
        <xdr:cNvPr id="10" name="正方形/長方形 9">
          <a:extLst>
            <a:ext uri="{FF2B5EF4-FFF2-40B4-BE49-F238E27FC236}">
              <a16:creationId xmlns:a16="http://schemas.microsoft.com/office/drawing/2014/main" id="{E75A47F2-B5ED-424D-97D2-2F0BC285E776}"/>
            </a:ext>
          </a:extLst>
        </xdr:cNvPr>
        <xdr:cNvSpPr/>
      </xdr:nvSpPr>
      <xdr:spPr>
        <a:xfrm>
          <a:off x="381000" y="18143"/>
          <a:ext cx="8037286" cy="226785"/>
        </a:xfrm>
        <a:prstGeom prst="rect">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9071</xdr:colOff>
      <xdr:row>8</xdr:row>
      <xdr:rowOff>0</xdr:rowOff>
    </xdr:from>
    <xdr:to>
      <xdr:col>6</xdr:col>
      <xdr:colOff>9071</xdr:colOff>
      <xdr:row>12</xdr:row>
      <xdr:rowOff>217715</xdr:rowOff>
    </xdr:to>
    <xdr:sp macro="" textlink="">
      <xdr:nvSpPr>
        <xdr:cNvPr id="12" name="正方形/長方形 11">
          <a:extLst>
            <a:ext uri="{FF2B5EF4-FFF2-40B4-BE49-F238E27FC236}">
              <a16:creationId xmlns:a16="http://schemas.microsoft.com/office/drawing/2014/main" id="{2A649F43-1135-4591-8C1C-73259659E578}"/>
            </a:ext>
          </a:extLst>
        </xdr:cNvPr>
        <xdr:cNvSpPr/>
      </xdr:nvSpPr>
      <xdr:spPr>
        <a:xfrm>
          <a:off x="5261428" y="2231571"/>
          <a:ext cx="3147786" cy="1124858"/>
        </a:xfrm>
        <a:prstGeom prst="rect">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4385</xdr:colOff>
      <xdr:row>16</xdr:row>
      <xdr:rowOff>292165</xdr:rowOff>
    </xdr:from>
    <xdr:to>
      <xdr:col>6</xdr:col>
      <xdr:colOff>18352</xdr:colOff>
      <xdr:row>17</xdr:row>
      <xdr:rowOff>292165</xdr:rowOff>
    </xdr:to>
    <xdr:sp macro="" textlink="">
      <xdr:nvSpPr>
        <xdr:cNvPr id="14" name="正方形/長方形 13">
          <a:extLst>
            <a:ext uri="{FF2B5EF4-FFF2-40B4-BE49-F238E27FC236}">
              <a16:creationId xmlns:a16="http://schemas.microsoft.com/office/drawing/2014/main" id="{C257F99B-3371-4F52-A85C-A9449D9AB415}"/>
            </a:ext>
          </a:extLst>
        </xdr:cNvPr>
        <xdr:cNvSpPr/>
      </xdr:nvSpPr>
      <xdr:spPr>
        <a:xfrm>
          <a:off x="5272124" y="4516295"/>
          <a:ext cx="3169641" cy="298174"/>
        </a:xfrm>
        <a:prstGeom prst="rect">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0</xdr:colOff>
      <xdr:row>27</xdr:row>
      <xdr:rowOff>9072</xdr:rowOff>
    </xdr:from>
    <xdr:to>
      <xdr:col>6</xdr:col>
      <xdr:colOff>11205</xdr:colOff>
      <xdr:row>28</xdr:row>
      <xdr:rowOff>9071</xdr:rowOff>
    </xdr:to>
    <xdr:sp macro="" textlink="">
      <xdr:nvSpPr>
        <xdr:cNvPr id="15" name="正方形/長方形 14">
          <a:extLst>
            <a:ext uri="{FF2B5EF4-FFF2-40B4-BE49-F238E27FC236}">
              <a16:creationId xmlns:a16="http://schemas.microsoft.com/office/drawing/2014/main" id="{D9FB4193-1525-468A-A6F7-47C222DE12F6}"/>
            </a:ext>
          </a:extLst>
        </xdr:cNvPr>
        <xdr:cNvSpPr/>
      </xdr:nvSpPr>
      <xdr:spPr>
        <a:xfrm>
          <a:off x="5252357" y="8200572"/>
          <a:ext cx="3158991" cy="226785"/>
        </a:xfrm>
        <a:prstGeom prst="rect">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0</xdr:colOff>
      <xdr:row>29</xdr:row>
      <xdr:rowOff>1</xdr:rowOff>
    </xdr:from>
    <xdr:to>
      <xdr:col>6</xdr:col>
      <xdr:colOff>11205</xdr:colOff>
      <xdr:row>31</xdr:row>
      <xdr:rowOff>9071</xdr:rowOff>
    </xdr:to>
    <xdr:sp macro="" textlink="">
      <xdr:nvSpPr>
        <xdr:cNvPr id="16" name="正方形/長方形 15">
          <a:extLst>
            <a:ext uri="{FF2B5EF4-FFF2-40B4-BE49-F238E27FC236}">
              <a16:creationId xmlns:a16="http://schemas.microsoft.com/office/drawing/2014/main" id="{2139126E-37D2-4903-8E51-5EA3191CF054}"/>
            </a:ext>
          </a:extLst>
        </xdr:cNvPr>
        <xdr:cNvSpPr/>
      </xdr:nvSpPr>
      <xdr:spPr>
        <a:xfrm>
          <a:off x="5252357" y="8899072"/>
          <a:ext cx="3158991" cy="671285"/>
        </a:xfrm>
        <a:prstGeom prst="rect">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0</xdr:colOff>
      <xdr:row>25</xdr:row>
      <xdr:rowOff>207064</xdr:rowOff>
    </xdr:from>
    <xdr:to>
      <xdr:col>11</xdr:col>
      <xdr:colOff>597647</xdr:colOff>
      <xdr:row>30</xdr:row>
      <xdr:rowOff>140804</xdr:rowOff>
    </xdr:to>
    <xdr:sp macro="" textlink="">
      <xdr:nvSpPr>
        <xdr:cNvPr id="17" name="テキスト ボックス 16">
          <a:extLst>
            <a:ext uri="{FF2B5EF4-FFF2-40B4-BE49-F238E27FC236}">
              <a16:creationId xmlns:a16="http://schemas.microsoft.com/office/drawing/2014/main" id="{5E5F463A-E145-4EAC-8C74-CFB09CD9D609}"/>
            </a:ext>
          </a:extLst>
        </xdr:cNvPr>
        <xdr:cNvSpPr txBox="1"/>
      </xdr:nvSpPr>
      <xdr:spPr>
        <a:xfrm>
          <a:off x="8721587" y="8042412"/>
          <a:ext cx="3214951" cy="13252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rPr>
            <a:t>※</a:t>
          </a:r>
          <a:r>
            <a:rPr kumimoji="1" lang="ja-JP" altLang="en-US" sz="1000">
              <a:solidFill>
                <a:srgbClr val="FF0000"/>
              </a:solidFill>
            </a:rPr>
            <a:t>　例えば診療の手引き等国ガイドラインに応じた感染防止対策（マスクやＰＰＥの着用）を講じることが可能であれば対応可能を選択してください。</a:t>
          </a:r>
          <a:endParaRPr kumimoji="1" lang="en-US" altLang="ja-JP" sz="1000">
            <a:solidFill>
              <a:srgbClr val="FF0000"/>
            </a:solidFill>
          </a:endParaRPr>
        </a:p>
        <a:p>
          <a:endParaRPr kumimoji="1" lang="en-US" altLang="ja-JP" sz="1000">
            <a:solidFill>
              <a:srgbClr val="FF0000"/>
            </a:solidFill>
          </a:endParaRPr>
        </a:p>
        <a:p>
          <a:r>
            <a:rPr kumimoji="1" lang="ja-JP" altLang="ja-JP" sz="1000">
              <a:solidFill>
                <a:srgbClr val="FF0000"/>
              </a:solidFill>
              <a:effectLst/>
              <a:latin typeface="+mn-lt"/>
              <a:ea typeface="+mn-ea"/>
              <a:cs typeface="+mn-cs"/>
            </a:rPr>
            <a:t>「対応困難」な場合、協定締結・協定指定医療機関への指定はできません。</a:t>
          </a:r>
          <a:endParaRPr kumimoji="1" lang="ja-JP" altLang="en-US" sz="1000">
            <a:solidFill>
              <a:srgbClr val="FF0000"/>
            </a:solidFill>
          </a:endParaRPr>
        </a:p>
      </xdr:txBody>
    </xdr:sp>
    <xdr:clientData/>
  </xdr:twoCellAnchor>
  <xdr:twoCellAnchor>
    <xdr:from>
      <xdr:col>7</xdr:col>
      <xdr:colOff>16063</xdr:colOff>
      <xdr:row>37</xdr:row>
      <xdr:rowOff>335644</xdr:rowOff>
    </xdr:from>
    <xdr:to>
      <xdr:col>11</xdr:col>
      <xdr:colOff>575236</xdr:colOff>
      <xdr:row>46</xdr:row>
      <xdr:rowOff>99786</xdr:rowOff>
    </xdr:to>
    <xdr:sp macro="" textlink="">
      <xdr:nvSpPr>
        <xdr:cNvPr id="19" name="テキスト ボックス 18">
          <a:extLst>
            <a:ext uri="{FF2B5EF4-FFF2-40B4-BE49-F238E27FC236}">
              <a16:creationId xmlns:a16="http://schemas.microsoft.com/office/drawing/2014/main" id="{353E7C52-1795-419E-AAB9-DBC3CF22DC9C}"/>
            </a:ext>
          </a:extLst>
        </xdr:cNvPr>
        <xdr:cNvSpPr txBox="1"/>
      </xdr:nvSpPr>
      <xdr:spPr>
        <a:xfrm>
          <a:off x="8726769" y="11571409"/>
          <a:ext cx="3188820" cy="34322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rPr>
            <a:t>※</a:t>
          </a:r>
          <a:r>
            <a:rPr kumimoji="1" lang="ja-JP" altLang="en-US" sz="1000">
              <a:solidFill>
                <a:srgbClr val="FF0000"/>
              </a:solidFill>
            </a:rPr>
            <a:t>回答内容が、協定書に反映されます。</a:t>
          </a:r>
          <a:endParaRPr kumimoji="1" lang="en-US" altLang="ja-JP" sz="1000">
            <a:solidFill>
              <a:srgbClr val="FF0000"/>
            </a:solidFill>
          </a:endParaRPr>
        </a:p>
        <a:p>
          <a:endParaRPr kumimoji="1" lang="en-US" altLang="ja-JP" sz="1000">
            <a:solidFill>
              <a:srgbClr val="FF0000"/>
            </a:solidFill>
          </a:endParaRPr>
        </a:p>
        <a:p>
          <a:r>
            <a:rPr kumimoji="1" lang="en-US" altLang="ja-JP" sz="1000">
              <a:solidFill>
                <a:srgbClr val="FF0000"/>
              </a:solidFill>
            </a:rPr>
            <a:t>※</a:t>
          </a:r>
          <a:r>
            <a:rPr kumimoji="1" lang="ja-JP" altLang="en-US" sz="1000">
              <a:solidFill>
                <a:srgbClr val="FF0000"/>
              </a:solidFill>
            </a:rPr>
            <a:t>「自宅療養者」「高齢者施設療養者」「障碍者施設療養者」に対してそれぞれ、「電話又はオンラインでの服薬指導」「訪問による服薬指導」「薬局敷地内での服薬指導」の対応の可否を回答してください。</a:t>
          </a:r>
          <a:endParaRPr kumimoji="1" lang="en-US" altLang="ja-JP" sz="1000">
            <a:solidFill>
              <a:srgbClr val="FF0000"/>
            </a:solidFill>
          </a:endParaRPr>
        </a:p>
        <a:p>
          <a:endParaRPr kumimoji="1" lang="en-US" altLang="ja-JP" sz="1000">
            <a:solidFill>
              <a:srgbClr val="FF0000"/>
            </a:solidFill>
          </a:endParaRPr>
        </a:p>
        <a:p>
          <a:r>
            <a:rPr kumimoji="1" lang="en-US" altLang="ja-JP" sz="1000">
              <a:solidFill>
                <a:srgbClr val="FF0000"/>
              </a:solidFill>
            </a:rPr>
            <a:t>※</a:t>
          </a:r>
        </a:p>
      </xdr:txBody>
    </xdr:sp>
    <xdr:clientData/>
  </xdr:twoCellAnchor>
  <xdr:twoCellAnchor>
    <xdr:from>
      <xdr:col>4</xdr:col>
      <xdr:colOff>0</xdr:colOff>
      <xdr:row>36</xdr:row>
      <xdr:rowOff>452781</xdr:rowOff>
    </xdr:from>
    <xdr:to>
      <xdr:col>5</xdr:col>
      <xdr:colOff>814294</xdr:colOff>
      <xdr:row>39</xdr:row>
      <xdr:rowOff>226390</xdr:rowOff>
    </xdr:to>
    <xdr:sp macro="" textlink="">
      <xdr:nvSpPr>
        <xdr:cNvPr id="20" name="正方形/長方形 19">
          <a:extLst>
            <a:ext uri="{FF2B5EF4-FFF2-40B4-BE49-F238E27FC236}">
              <a16:creationId xmlns:a16="http://schemas.microsoft.com/office/drawing/2014/main" id="{CAF000E8-02D5-4123-85A8-738CF577C7EC}"/>
            </a:ext>
          </a:extLst>
        </xdr:cNvPr>
        <xdr:cNvSpPr/>
      </xdr:nvSpPr>
      <xdr:spPr>
        <a:xfrm>
          <a:off x="5266765" y="11232840"/>
          <a:ext cx="3145117" cy="916609"/>
        </a:xfrm>
        <a:prstGeom prst="rect">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0</xdr:colOff>
      <xdr:row>41</xdr:row>
      <xdr:rowOff>452344</xdr:rowOff>
    </xdr:from>
    <xdr:to>
      <xdr:col>7</xdr:col>
      <xdr:colOff>35112</xdr:colOff>
      <xdr:row>42</xdr:row>
      <xdr:rowOff>32</xdr:rowOff>
    </xdr:to>
    <xdr:cxnSp macro="">
      <xdr:nvCxnSpPr>
        <xdr:cNvPr id="26" name="直線コネクタ 25">
          <a:extLst>
            <a:ext uri="{FF2B5EF4-FFF2-40B4-BE49-F238E27FC236}">
              <a16:creationId xmlns:a16="http://schemas.microsoft.com/office/drawing/2014/main" id="{B8833632-5C2C-400B-8275-596AB6211245}"/>
            </a:ext>
          </a:extLst>
        </xdr:cNvPr>
        <xdr:cNvCxnSpPr>
          <a:stCxn id="11" idx="3"/>
        </xdr:cNvCxnSpPr>
      </xdr:nvCxnSpPr>
      <xdr:spPr>
        <a:xfrm flipV="1">
          <a:off x="8419353" y="13294285"/>
          <a:ext cx="326465" cy="3394"/>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2017060</xdr:colOff>
      <xdr:row>52</xdr:row>
      <xdr:rowOff>1</xdr:rowOff>
    </xdr:from>
    <xdr:to>
      <xdr:col>6</xdr:col>
      <xdr:colOff>1601</xdr:colOff>
      <xdr:row>61</xdr:row>
      <xdr:rowOff>224117</xdr:rowOff>
    </xdr:to>
    <xdr:sp macro="" textlink="">
      <xdr:nvSpPr>
        <xdr:cNvPr id="27" name="正方形/長方形 26">
          <a:extLst>
            <a:ext uri="{FF2B5EF4-FFF2-40B4-BE49-F238E27FC236}">
              <a16:creationId xmlns:a16="http://schemas.microsoft.com/office/drawing/2014/main" id="{D3622DD2-7E40-43CC-A777-C1CE31173455}"/>
            </a:ext>
          </a:extLst>
        </xdr:cNvPr>
        <xdr:cNvSpPr/>
      </xdr:nvSpPr>
      <xdr:spPr>
        <a:xfrm>
          <a:off x="5259295" y="15830177"/>
          <a:ext cx="3161659" cy="2308411"/>
        </a:xfrm>
        <a:prstGeom prst="rect">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0</xdr:colOff>
      <xdr:row>52</xdr:row>
      <xdr:rowOff>10645</xdr:rowOff>
    </xdr:from>
    <xdr:to>
      <xdr:col>12</xdr:col>
      <xdr:colOff>0</xdr:colOff>
      <xdr:row>59</xdr:row>
      <xdr:rowOff>223630</xdr:rowOff>
    </xdr:to>
    <xdr:sp macro="" textlink="">
      <xdr:nvSpPr>
        <xdr:cNvPr id="28" name="テキスト ボックス 27">
          <a:extLst>
            <a:ext uri="{FF2B5EF4-FFF2-40B4-BE49-F238E27FC236}">
              <a16:creationId xmlns:a16="http://schemas.microsoft.com/office/drawing/2014/main" id="{861162B1-76B0-40E3-8386-68B8C0F23790}"/>
            </a:ext>
          </a:extLst>
        </xdr:cNvPr>
        <xdr:cNvSpPr txBox="1"/>
      </xdr:nvSpPr>
      <xdr:spPr>
        <a:xfrm>
          <a:off x="8721587" y="15880123"/>
          <a:ext cx="3271630" cy="18363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rPr>
            <a:t>※</a:t>
          </a:r>
          <a:r>
            <a:rPr kumimoji="1" lang="ja-JP" altLang="en-US" sz="1000">
              <a:solidFill>
                <a:srgbClr val="FF0000"/>
              </a:solidFill>
            </a:rPr>
            <a:t>回答内容が、協定書に反映されます。</a:t>
          </a:r>
          <a:endParaRPr kumimoji="1" lang="en-US" altLang="ja-JP" sz="1000">
            <a:solidFill>
              <a:srgbClr val="FF0000"/>
            </a:solidFill>
          </a:endParaRPr>
        </a:p>
        <a:p>
          <a:endParaRPr kumimoji="1" lang="en-US" altLang="ja-JP" sz="1000">
            <a:solidFill>
              <a:srgbClr val="FF0000"/>
            </a:solidFill>
          </a:endParaRPr>
        </a:p>
        <a:p>
          <a:r>
            <a:rPr kumimoji="1" lang="en-US" altLang="ja-JP" sz="1000">
              <a:solidFill>
                <a:srgbClr val="FF0000"/>
              </a:solidFill>
            </a:rPr>
            <a:t>※</a:t>
          </a:r>
          <a:r>
            <a:rPr kumimoji="1" lang="ja-JP" altLang="en-US" sz="1000">
              <a:solidFill>
                <a:srgbClr val="FF0000"/>
              </a:solidFill>
            </a:rPr>
            <a:t>平時からの「個人防護具の備蓄量」について、新型コロナウイルス感染症への対応への平均的な使用料を参考に設定してください。</a:t>
          </a:r>
          <a:endParaRPr kumimoji="1" lang="en-US" altLang="ja-JP" sz="1000">
            <a:solidFill>
              <a:srgbClr val="FF0000"/>
            </a:solidFill>
          </a:endParaRPr>
        </a:p>
        <a:p>
          <a:endParaRPr kumimoji="1" lang="en-US" altLang="ja-JP" sz="1000">
            <a:solidFill>
              <a:srgbClr val="FF0000"/>
            </a:solidFill>
          </a:endParaRPr>
        </a:p>
        <a:p>
          <a:r>
            <a:rPr kumimoji="1" lang="en-US" altLang="ja-JP" sz="1000">
              <a:solidFill>
                <a:srgbClr val="FF0000"/>
              </a:solidFill>
            </a:rPr>
            <a:t>※</a:t>
          </a:r>
          <a:r>
            <a:rPr kumimoji="1" lang="ja-JP" altLang="en-US" sz="1000">
              <a:solidFill>
                <a:srgbClr val="FF0000"/>
              </a:solidFill>
            </a:rPr>
            <a:t>コロナ対応で使用しなかった等使用実績のないものは備蓄量は０枚でも差し支えありませんが、２月分として記入してください。</a:t>
          </a:r>
        </a:p>
      </xdr:txBody>
    </xdr:sp>
    <xdr:clientData/>
  </xdr:twoCellAnchor>
  <xdr:twoCellAnchor>
    <xdr:from>
      <xdr:col>6</xdr:col>
      <xdr:colOff>14941</xdr:colOff>
      <xdr:row>52</xdr:row>
      <xdr:rowOff>231588</xdr:rowOff>
    </xdr:from>
    <xdr:to>
      <xdr:col>7</xdr:col>
      <xdr:colOff>22412</xdr:colOff>
      <xdr:row>53</xdr:row>
      <xdr:rowOff>0</xdr:rowOff>
    </xdr:to>
    <xdr:cxnSp macro="">
      <xdr:nvCxnSpPr>
        <xdr:cNvPr id="29" name="直線コネクタ 28">
          <a:extLst>
            <a:ext uri="{FF2B5EF4-FFF2-40B4-BE49-F238E27FC236}">
              <a16:creationId xmlns:a16="http://schemas.microsoft.com/office/drawing/2014/main" id="{391A2843-CD0D-4ED3-B8CB-9E139FA21A4B}"/>
            </a:ext>
          </a:extLst>
        </xdr:cNvPr>
        <xdr:cNvCxnSpPr/>
      </xdr:nvCxnSpPr>
      <xdr:spPr>
        <a:xfrm>
          <a:off x="8434294" y="16061764"/>
          <a:ext cx="298824" cy="1"/>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11458</xdr:colOff>
      <xdr:row>17</xdr:row>
      <xdr:rowOff>11458</xdr:rowOff>
    </xdr:from>
    <xdr:to>
      <xdr:col>11</xdr:col>
      <xdr:colOff>602755</xdr:colOff>
      <xdr:row>19</xdr:row>
      <xdr:rowOff>74545</xdr:rowOff>
    </xdr:to>
    <xdr:sp macro="" textlink="">
      <xdr:nvSpPr>
        <xdr:cNvPr id="4" name="テキスト ボックス 3">
          <a:extLst>
            <a:ext uri="{FF2B5EF4-FFF2-40B4-BE49-F238E27FC236}">
              <a16:creationId xmlns:a16="http://schemas.microsoft.com/office/drawing/2014/main" id="{64D0E2E2-5E23-46DB-9256-E3C4BD33A3B4}"/>
            </a:ext>
          </a:extLst>
        </xdr:cNvPr>
        <xdr:cNvSpPr txBox="1"/>
      </xdr:nvSpPr>
      <xdr:spPr>
        <a:xfrm>
          <a:off x="8733045" y="4533762"/>
          <a:ext cx="3208601" cy="5351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rPr>
            <a:t>※</a:t>
          </a:r>
          <a:r>
            <a:rPr kumimoji="1" lang="ja-JP" altLang="en-US" sz="1000">
              <a:solidFill>
                <a:srgbClr val="FF0000"/>
              </a:solidFill>
            </a:rPr>
            <a:t>　「協定締結に合意しない」</a:t>
          </a:r>
          <a:r>
            <a:rPr kumimoji="1" lang="ja-JP" altLang="ja-JP" sz="1000">
              <a:solidFill>
                <a:srgbClr val="FF0000"/>
              </a:solidFill>
              <a:effectLst/>
              <a:latin typeface="+mn-lt"/>
              <a:ea typeface="+mn-ea"/>
              <a:cs typeface="+mn-cs"/>
            </a:rPr>
            <a:t>場合、協定締結・協定指定医療機関への指定はできません。</a:t>
          </a:r>
          <a:endParaRPr kumimoji="1" lang="ja-JP" altLang="en-US" sz="1000">
            <a:solidFill>
              <a:srgbClr val="FF0000"/>
            </a:solidFill>
          </a:endParaRPr>
        </a:p>
      </xdr:txBody>
    </xdr:sp>
    <xdr:clientData/>
  </xdr:twoCellAnchor>
  <xdr:twoCellAnchor>
    <xdr:from>
      <xdr:col>5</xdr:col>
      <xdr:colOff>819723</xdr:colOff>
      <xdr:row>27</xdr:row>
      <xdr:rowOff>141532</xdr:rowOff>
    </xdr:from>
    <xdr:to>
      <xdr:col>6</xdr:col>
      <xdr:colOff>266579</xdr:colOff>
      <xdr:row>27</xdr:row>
      <xdr:rowOff>141532</xdr:rowOff>
    </xdr:to>
    <xdr:cxnSp macro="">
      <xdr:nvCxnSpPr>
        <xdr:cNvPr id="5" name="直線コネクタ 4">
          <a:extLst>
            <a:ext uri="{FF2B5EF4-FFF2-40B4-BE49-F238E27FC236}">
              <a16:creationId xmlns:a16="http://schemas.microsoft.com/office/drawing/2014/main" id="{D773CF38-8AEB-48C9-9D21-4D42A49E31DB}"/>
            </a:ext>
          </a:extLst>
        </xdr:cNvPr>
        <xdr:cNvCxnSpPr/>
      </xdr:nvCxnSpPr>
      <xdr:spPr>
        <a:xfrm>
          <a:off x="8423158" y="8415858"/>
          <a:ext cx="266834" cy="0"/>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16565</xdr:colOff>
      <xdr:row>17</xdr:row>
      <xdr:rowOff>165653</xdr:rowOff>
    </xdr:from>
    <xdr:to>
      <xdr:col>6</xdr:col>
      <xdr:colOff>283399</xdr:colOff>
      <xdr:row>17</xdr:row>
      <xdr:rowOff>165653</xdr:rowOff>
    </xdr:to>
    <xdr:cxnSp macro="">
      <xdr:nvCxnSpPr>
        <xdr:cNvPr id="6" name="直線コネクタ 5">
          <a:extLst>
            <a:ext uri="{FF2B5EF4-FFF2-40B4-BE49-F238E27FC236}">
              <a16:creationId xmlns:a16="http://schemas.microsoft.com/office/drawing/2014/main" id="{1A7921BD-96F0-4E4C-B20A-9C33CA9DF2E4}"/>
            </a:ext>
          </a:extLst>
        </xdr:cNvPr>
        <xdr:cNvCxnSpPr/>
      </xdr:nvCxnSpPr>
      <xdr:spPr>
        <a:xfrm>
          <a:off x="8439978" y="4687957"/>
          <a:ext cx="266834" cy="0"/>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30</xdr:row>
      <xdr:rowOff>142739</xdr:rowOff>
    </xdr:from>
    <xdr:to>
      <xdr:col>11</xdr:col>
      <xdr:colOff>616088</xdr:colOff>
      <xdr:row>32</xdr:row>
      <xdr:rowOff>8282</xdr:rowOff>
    </xdr:to>
    <xdr:sp macro="" textlink="">
      <xdr:nvSpPr>
        <xdr:cNvPr id="7" name="テキスト ボックス 6">
          <a:extLst>
            <a:ext uri="{FF2B5EF4-FFF2-40B4-BE49-F238E27FC236}">
              <a16:creationId xmlns:a16="http://schemas.microsoft.com/office/drawing/2014/main" id="{93F9752E-AE62-4AED-ABA4-586AC9D0A1A8}"/>
            </a:ext>
          </a:extLst>
        </xdr:cNvPr>
        <xdr:cNvSpPr txBox="1"/>
      </xdr:nvSpPr>
      <xdr:spPr>
        <a:xfrm>
          <a:off x="8721587" y="9369565"/>
          <a:ext cx="3233392" cy="5281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effectLst/>
              <a:latin typeface="+mn-lt"/>
              <a:ea typeface="+mn-ea"/>
              <a:cs typeface="+mn-cs"/>
            </a:rPr>
            <a:t>※</a:t>
          </a:r>
          <a:r>
            <a:rPr kumimoji="1" lang="ja-JP" altLang="ja-JP" sz="1000">
              <a:solidFill>
                <a:srgbClr val="FF0000"/>
              </a:solidFill>
              <a:effectLst/>
              <a:latin typeface="+mn-lt"/>
              <a:ea typeface="+mn-ea"/>
              <a:cs typeface="+mn-cs"/>
            </a:rPr>
            <a:t>「</a:t>
          </a:r>
          <a:r>
            <a:rPr kumimoji="1" lang="ja-JP" altLang="en-US" sz="1000">
              <a:solidFill>
                <a:srgbClr val="FF0000"/>
              </a:solidFill>
              <a:effectLst/>
              <a:latin typeface="+mn-lt"/>
              <a:ea typeface="+mn-ea"/>
              <a:cs typeface="+mn-cs"/>
            </a:rPr>
            <a:t>指定に同意しない</a:t>
          </a:r>
          <a:r>
            <a:rPr kumimoji="1" lang="ja-JP" altLang="ja-JP" sz="1000">
              <a:solidFill>
                <a:srgbClr val="FF0000"/>
              </a:solidFill>
              <a:effectLst/>
              <a:latin typeface="+mn-lt"/>
              <a:ea typeface="+mn-ea"/>
              <a:cs typeface="+mn-cs"/>
            </a:rPr>
            <a:t>」場合、協定締結・協定指定医療機関への指定はできません。</a:t>
          </a:r>
          <a:endParaRPr kumimoji="1" lang="ja-JP" altLang="en-US" sz="1000">
            <a:solidFill>
              <a:srgbClr val="FF0000"/>
            </a:solidFill>
          </a:endParaRPr>
        </a:p>
      </xdr:txBody>
    </xdr:sp>
    <xdr:clientData/>
  </xdr:twoCellAnchor>
  <xdr:twoCellAnchor>
    <xdr:from>
      <xdr:col>6</xdr:col>
      <xdr:colOff>33130</xdr:colOff>
      <xdr:row>30</xdr:row>
      <xdr:rowOff>306456</xdr:rowOff>
    </xdr:from>
    <xdr:to>
      <xdr:col>7</xdr:col>
      <xdr:colOff>1790</xdr:colOff>
      <xdr:row>30</xdr:row>
      <xdr:rowOff>306456</xdr:rowOff>
    </xdr:to>
    <xdr:cxnSp macro="">
      <xdr:nvCxnSpPr>
        <xdr:cNvPr id="8" name="直線コネクタ 7">
          <a:extLst>
            <a:ext uri="{FF2B5EF4-FFF2-40B4-BE49-F238E27FC236}">
              <a16:creationId xmlns:a16="http://schemas.microsoft.com/office/drawing/2014/main" id="{C429FC2F-94DC-4432-8ECE-61260A47C570}"/>
            </a:ext>
          </a:extLst>
        </xdr:cNvPr>
        <xdr:cNvCxnSpPr/>
      </xdr:nvCxnSpPr>
      <xdr:spPr>
        <a:xfrm>
          <a:off x="8456543" y="9533282"/>
          <a:ext cx="266834" cy="0"/>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8283</xdr:colOff>
      <xdr:row>64</xdr:row>
      <xdr:rowOff>8282</xdr:rowOff>
    </xdr:from>
    <xdr:to>
      <xdr:col>6</xdr:col>
      <xdr:colOff>11458</xdr:colOff>
      <xdr:row>68</xdr:row>
      <xdr:rowOff>8283</xdr:rowOff>
    </xdr:to>
    <xdr:sp macro="" textlink="">
      <xdr:nvSpPr>
        <xdr:cNvPr id="18" name="正方形/長方形 17">
          <a:extLst>
            <a:ext uri="{FF2B5EF4-FFF2-40B4-BE49-F238E27FC236}">
              <a16:creationId xmlns:a16="http://schemas.microsoft.com/office/drawing/2014/main" id="{A3B93E83-133D-42FD-A5C0-62123FD7FDC6}"/>
            </a:ext>
          </a:extLst>
        </xdr:cNvPr>
        <xdr:cNvSpPr/>
      </xdr:nvSpPr>
      <xdr:spPr>
        <a:xfrm>
          <a:off x="5276022" y="18660717"/>
          <a:ext cx="3158849" cy="2087218"/>
        </a:xfrm>
        <a:prstGeom prst="rect">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0</xdr:colOff>
      <xdr:row>64</xdr:row>
      <xdr:rowOff>0</xdr:rowOff>
    </xdr:from>
    <xdr:to>
      <xdr:col>11</xdr:col>
      <xdr:colOff>621196</xdr:colOff>
      <xdr:row>65</xdr:row>
      <xdr:rowOff>16565</xdr:rowOff>
    </xdr:to>
    <xdr:sp macro="" textlink="">
      <xdr:nvSpPr>
        <xdr:cNvPr id="21" name="テキスト ボックス 20">
          <a:extLst>
            <a:ext uri="{FF2B5EF4-FFF2-40B4-BE49-F238E27FC236}">
              <a16:creationId xmlns:a16="http://schemas.microsoft.com/office/drawing/2014/main" id="{BD036F38-E5A8-4F93-BA9E-C41E69B1B9C7}"/>
            </a:ext>
          </a:extLst>
        </xdr:cNvPr>
        <xdr:cNvSpPr txBox="1"/>
      </xdr:nvSpPr>
      <xdr:spPr>
        <a:xfrm>
          <a:off x="8721587" y="18652435"/>
          <a:ext cx="3238500" cy="24847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rPr>
            <a:t>※</a:t>
          </a:r>
          <a:r>
            <a:rPr kumimoji="1" lang="ja-JP" altLang="en-US" sz="1000">
              <a:solidFill>
                <a:srgbClr val="FF0000"/>
              </a:solidFill>
            </a:rPr>
            <a:t>回答内容が、協定書に反映されます。</a:t>
          </a:r>
          <a:endParaRPr kumimoji="1" lang="en-US" altLang="ja-JP" sz="1000">
            <a:solidFill>
              <a:srgbClr val="FF0000"/>
            </a:solidFill>
          </a:endParaRPr>
        </a:p>
      </xdr:txBody>
    </xdr:sp>
    <xdr:clientData/>
  </xdr:twoCellAnchor>
  <xdr:twoCellAnchor>
    <xdr:from>
      <xdr:col>5</xdr:col>
      <xdr:colOff>811695</xdr:colOff>
      <xdr:row>65</xdr:row>
      <xdr:rowOff>0</xdr:rowOff>
    </xdr:from>
    <xdr:to>
      <xdr:col>7</xdr:col>
      <xdr:colOff>8713</xdr:colOff>
      <xdr:row>65</xdr:row>
      <xdr:rowOff>325</xdr:rowOff>
    </xdr:to>
    <xdr:cxnSp macro="">
      <xdr:nvCxnSpPr>
        <xdr:cNvPr id="22" name="直線コネクタ 21">
          <a:extLst>
            <a:ext uri="{FF2B5EF4-FFF2-40B4-BE49-F238E27FC236}">
              <a16:creationId xmlns:a16="http://schemas.microsoft.com/office/drawing/2014/main" id="{A32975BD-3920-4C86-98C9-C5E0733E2429}"/>
            </a:ext>
          </a:extLst>
        </xdr:cNvPr>
        <xdr:cNvCxnSpPr/>
      </xdr:nvCxnSpPr>
      <xdr:spPr>
        <a:xfrm>
          <a:off x="8415130" y="18884348"/>
          <a:ext cx="315170" cy="325"/>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3313</xdr:colOff>
      <xdr:row>41</xdr:row>
      <xdr:rowOff>0</xdr:rowOff>
    </xdr:from>
    <xdr:to>
      <xdr:col>6</xdr:col>
      <xdr:colOff>0</xdr:colOff>
      <xdr:row>43</xdr:row>
      <xdr:rowOff>224182</xdr:rowOff>
    </xdr:to>
    <xdr:sp macro="" textlink="">
      <xdr:nvSpPr>
        <xdr:cNvPr id="11" name="正方形/長方形 10">
          <a:extLst>
            <a:ext uri="{FF2B5EF4-FFF2-40B4-BE49-F238E27FC236}">
              <a16:creationId xmlns:a16="http://schemas.microsoft.com/office/drawing/2014/main" id="{AF2C367E-1AA3-4F6A-8448-A5ECB3483A95}"/>
            </a:ext>
          </a:extLst>
        </xdr:cNvPr>
        <xdr:cNvSpPr/>
      </xdr:nvSpPr>
      <xdr:spPr>
        <a:xfrm>
          <a:off x="5270078" y="12841941"/>
          <a:ext cx="3149275" cy="911476"/>
        </a:xfrm>
        <a:prstGeom prst="rect">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1104</xdr:colOff>
      <xdr:row>45</xdr:row>
      <xdr:rowOff>1104</xdr:rowOff>
    </xdr:from>
    <xdr:to>
      <xdr:col>6</xdr:col>
      <xdr:colOff>6625</xdr:colOff>
      <xdr:row>48</xdr:row>
      <xdr:rowOff>6626</xdr:rowOff>
    </xdr:to>
    <xdr:sp macro="" textlink="">
      <xdr:nvSpPr>
        <xdr:cNvPr id="13" name="正方形/長方形 12">
          <a:extLst>
            <a:ext uri="{FF2B5EF4-FFF2-40B4-BE49-F238E27FC236}">
              <a16:creationId xmlns:a16="http://schemas.microsoft.com/office/drawing/2014/main" id="{A6149BA6-65CE-4232-8351-3E63C680AA7E}"/>
            </a:ext>
          </a:extLst>
        </xdr:cNvPr>
        <xdr:cNvSpPr/>
      </xdr:nvSpPr>
      <xdr:spPr>
        <a:xfrm>
          <a:off x="5263321" y="13893800"/>
          <a:ext cx="3152913" cy="916609"/>
        </a:xfrm>
        <a:prstGeom prst="rect">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814294</xdr:colOff>
      <xdr:row>37</xdr:row>
      <xdr:rowOff>455380</xdr:rowOff>
    </xdr:from>
    <xdr:to>
      <xdr:col>7</xdr:col>
      <xdr:colOff>16063</xdr:colOff>
      <xdr:row>41</xdr:row>
      <xdr:rowOff>445569</xdr:rowOff>
    </xdr:to>
    <xdr:cxnSp macro="">
      <xdr:nvCxnSpPr>
        <xdr:cNvPr id="24" name="直線コネクタ 23">
          <a:extLst>
            <a:ext uri="{FF2B5EF4-FFF2-40B4-BE49-F238E27FC236}">
              <a16:creationId xmlns:a16="http://schemas.microsoft.com/office/drawing/2014/main" id="{DD782F79-F970-4B02-B19F-DBF81EF1F4D5}"/>
            </a:ext>
          </a:extLst>
        </xdr:cNvPr>
        <xdr:cNvCxnSpPr>
          <a:stCxn id="20" idx="3"/>
          <a:endCxn id="19" idx="1"/>
        </xdr:cNvCxnSpPr>
      </xdr:nvCxnSpPr>
      <xdr:spPr>
        <a:xfrm>
          <a:off x="8411882" y="11691145"/>
          <a:ext cx="314887" cy="1596365"/>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6350</xdr:colOff>
      <xdr:row>41</xdr:row>
      <xdr:rowOff>445569</xdr:rowOff>
    </xdr:from>
    <xdr:to>
      <xdr:col>7</xdr:col>
      <xdr:colOff>16063</xdr:colOff>
      <xdr:row>46</xdr:row>
      <xdr:rowOff>9338</xdr:rowOff>
    </xdr:to>
    <xdr:cxnSp macro="">
      <xdr:nvCxnSpPr>
        <xdr:cNvPr id="25" name="直線コネクタ 24">
          <a:extLst>
            <a:ext uri="{FF2B5EF4-FFF2-40B4-BE49-F238E27FC236}">
              <a16:creationId xmlns:a16="http://schemas.microsoft.com/office/drawing/2014/main" id="{3DA8DF1A-31E6-4108-8CD7-C0BEA7907426}"/>
            </a:ext>
          </a:extLst>
        </xdr:cNvPr>
        <xdr:cNvCxnSpPr>
          <a:endCxn id="19" idx="1"/>
        </xdr:cNvCxnSpPr>
      </xdr:nvCxnSpPr>
      <xdr:spPr>
        <a:xfrm flipV="1">
          <a:off x="8425703" y="13287510"/>
          <a:ext cx="301066" cy="1625652"/>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d-kanemoto74018@pref.hiroshima.lg.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6F88C-44DE-4E36-B4C5-6F1E9D68EDC6}">
  <sheetPr>
    <pageSetUpPr fitToPage="1"/>
  </sheetPr>
  <dimension ref="A1:G71"/>
  <sheetViews>
    <sheetView tabSelected="1" view="pageBreakPreview" topLeftCell="A51" zoomScaleNormal="100" zoomScaleSheetLayoutView="100" workbookViewId="0">
      <selection activeCell="C55" sqref="C55:D56"/>
    </sheetView>
  </sheetViews>
  <sheetFormatPr defaultRowHeight="18"/>
  <cols>
    <col min="1" max="1" width="5.1640625" style="1" customWidth="1"/>
    <col min="2" max="2" width="8.25" style="1" customWidth="1"/>
    <col min="3" max="3" width="29.08203125" style="1" customWidth="1"/>
    <col min="4" max="4" width="26.58203125" style="15" customWidth="1"/>
    <col min="5" max="5" width="30.58203125" style="1" customWidth="1"/>
    <col min="6" max="6" width="10.75" style="1" customWidth="1"/>
    <col min="7" max="7" width="3.83203125" style="1" customWidth="1"/>
    <col min="8" max="16384" width="8.6640625" style="1"/>
  </cols>
  <sheetData>
    <row r="1" spans="2:7">
      <c r="B1" s="5" t="s">
        <v>16</v>
      </c>
      <c r="C1" s="26">
        <f>E65</f>
        <v>0</v>
      </c>
      <c r="D1" s="26"/>
      <c r="E1" s="5" t="s">
        <v>15</v>
      </c>
      <c r="F1" s="25" t="s">
        <v>76</v>
      </c>
      <c r="G1" s="1" t="s">
        <v>17</v>
      </c>
    </row>
    <row r="2" spans="2:7" ht="23.5" customHeight="1">
      <c r="B2" s="23" t="s">
        <v>96</v>
      </c>
      <c r="C2" s="20"/>
      <c r="D2" s="1"/>
    </row>
    <row r="3" spans="2:7">
      <c r="B3" s="27" t="s">
        <v>1</v>
      </c>
      <c r="C3" s="27"/>
      <c r="D3" s="27"/>
      <c r="E3" s="27"/>
      <c r="F3" s="27"/>
    </row>
    <row r="4" spans="2:7" ht="35.5" customHeight="1">
      <c r="B4" s="28" t="s">
        <v>81</v>
      </c>
      <c r="C4" s="28"/>
      <c r="D4" s="28"/>
      <c r="E4" s="28"/>
      <c r="F4" s="28"/>
    </row>
    <row r="5" spans="2:7" ht="36" customHeight="1">
      <c r="B5" s="28"/>
      <c r="C5" s="28"/>
      <c r="D5" s="28"/>
      <c r="E5" s="28"/>
      <c r="F5" s="28"/>
    </row>
    <row r="6" spans="2:7" ht="9.5" customHeight="1"/>
    <row r="7" spans="2:7">
      <c r="B7" s="29" t="s">
        <v>72</v>
      </c>
      <c r="C7" s="29"/>
      <c r="D7" s="29"/>
      <c r="E7" s="29"/>
      <c r="F7" s="29"/>
    </row>
    <row r="8" spans="2:7">
      <c r="B8" s="30" t="s">
        <v>3</v>
      </c>
      <c r="C8" s="30"/>
      <c r="D8" s="30"/>
      <c r="E8" s="31" t="s">
        <v>41</v>
      </c>
      <c r="F8" s="32"/>
    </row>
    <row r="9" spans="2:7">
      <c r="B9" s="33" t="s">
        <v>65</v>
      </c>
      <c r="C9" s="34"/>
      <c r="D9" s="35"/>
      <c r="E9" s="36"/>
      <c r="F9" s="37"/>
    </row>
    <row r="10" spans="2:7">
      <c r="B10" s="33" t="s">
        <v>55</v>
      </c>
      <c r="C10" s="34"/>
      <c r="D10" s="35"/>
      <c r="E10" s="38"/>
      <c r="F10" s="39"/>
    </row>
    <row r="11" spans="2:7">
      <c r="B11" s="33" t="s">
        <v>35</v>
      </c>
      <c r="C11" s="34"/>
      <c r="D11" s="35"/>
      <c r="E11" s="36"/>
      <c r="F11" s="37"/>
    </row>
    <row r="12" spans="2:7">
      <c r="B12" s="33" t="s">
        <v>56</v>
      </c>
      <c r="C12" s="34"/>
      <c r="D12" s="35"/>
      <c r="E12" s="40"/>
      <c r="F12" s="37"/>
    </row>
    <row r="13" spans="2:7">
      <c r="B13" s="33" t="s">
        <v>57</v>
      </c>
      <c r="C13" s="34"/>
      <c r="D13" s="35"/>
      <c r="E13" s="38"/>
      <c r="F13" s="39"/>
    </row>
    <row r="14" spans="2:7" ht="19" customHeight="1">
      <c r="B14" s="3"/>
      <c r="C14" s="3"/>
      <c r="D14" s="3"/>
      <c r="E14" s="3"/>
      <c r="F14" s="3"/>
    </row>
    <row r="15" spans="2:7" ht="23" customHeight="1">
      <c r="B15" s="42" t="s">
        <v>73</v>
      </c>
      <c r="C15" s="42"/>
      <c r="D15" s="42"/>
      <c r="E15" s="42"/>
      <c r="F15" s="42"/>
    </row>
    <row r="16" spans="2:7" ht="22" customHeight="1">
      <c r="B16" s="43" t="s">
        <v>67</v>
      </c>
      <c r="C16" s="42"/>
      <c r="D16" s="42"/>
      <c r="E16" s="42"/>
      <c r="F16" s="42"/>
    </row>
    <row r="17" spans="2:6" ht="23" customHeight="1">
      <c r="B17" s="30" t="s">
        <v>3</v>
      </c>
      <c r="C17" s="30"/>
      <c r="D17" s="30"/>
      <c r="E17" s="31" t="s">
        <v>41</v>
      </c>
      <c r="F17" s="32"/>
    </row>
    <row r="18" spans="2:6" ht="23" customHeight="1">
      <c r="B18" s="44" t="s">
        <v>58</v>
      </c>
      <c r="C18" s="45"/>
      <c r="D18" s="45"/>
      <c r="E18" s="46"/>
      <c r="F18" s="46"/>
    </row>
    <row r="19" spans="2:6" ht="13.5" customHeight="1">
      <c r="B19" s="9"/>
      <c r="C19" s="9"/>
      <c r="D19" s="3"/>
      <c r="E19" s="2"/>
      <c r="F19" s="2"/>
    </row>
    <row r="20" spans="2:6" ht="59" customHeight="1">
      <c r="B20" s="43" t="s">
        <v>44</v>
      </c>
      <c r="C20" s="43"/>
      <c r="D20" s="43"/>
      <c r="E20" s="43"/>
      <c r="F20" s="43"/>
    </row>
    <row r="21" spans="2:6" ht="39.5" customHeight="1">
      <c r="B21" s="47" t="s">
        <v>68</v>
      </c>
      <c r="C21" s="47"/>
      <c r="D21" s="47"/>
      <c r="E21" s="47"/>
      <c r="F21" s="47"/>
    </row>
    <row r="22" spans="2:6" ht="17" customHeight="1">
      <c r="B22" s="3"/>
      <c r="C22" s="3"/>
      <c r="D22" s="3"/>
      <c r="E22" s="3"/>
      <c r="F22" s="3"/>
    </row>
    <row r="23" spans="2:6">
      <c r="B23" s="48" t="s">
        <v>45</v>
      </c>
      <c r="C23" s="48"/>
      <c r="D23" s="48"/>
      <c r="E23" s="48"/>
      <c r="F23" s="48"/>
    </row>
    <row r="24" spans="2:6" ht="38" customHeight="1">
      <c r="B24" s="44" t="s">
        <v>32</v>
      </c>
      <c r="C24" s="44"/>
      <c r="D24" s="44"/>
      <c r="E24" s="44"/>
      <c r="F24" s="44"/>
    </row>
    <row r="25" spans="2:6" ht="51" customHeight="1">
      <c r="B25" s="44" t="s">
        <v>33</v>
      </c>
      <c r="C25" s="44"/>
      <c r="D25" s="44"/>
      <c r="E25" s="44"/>
      <c r="F25" s="44"/>
    </row>
    <row r="26" spans="2:6" ht="16.5" customHeight="1">
      <c r="B26" s="3"/>
      <c r="C26" s="3"/>
      <c r="D26" s="3"/>
      <c r="E26" s="3"/>
      <c r="F26" s="3"/>
    </row>
    <row r="27" spans="2:6">
      <c r="B27" s="30" t="s">
        <v>3</v>
      </c>
      <c r="C27" s="30"/>
      <c r="D27" s="30"/>
      <c r="E27" s="41" t="s">
        <v>41</v>
      </c>
      <c r="F27" s="32"/>
    </row>
    <row r="28" spans="2:6">
      <c r="B28" s="54" t="s">
        <v>59</v>
      </c>
      <c r="C28" s="55"/>
      <c r="D28" s="56"/>
      <c r="E28" s="57"/>
      <c r="F28" s="58"/>
    </row>
    <row r="29" spans="2:6" ht="38" customHeight="1">
      <c r="B29" s="45" t="s">
        <v>28</v>
      </c>
      <c r="C29" s="45"/>
      <c r="D29" s="45"/>
      <c r="E29" s="59" t="s">
        <v>43</v>
      </c>
      <c r="F29" s="60"/>
    </row>
    <row r="30" spans="2:6">
      <c r="B30" s="54" t="s">
        <v>60</v>
      </c>
      <c r="C30" s="55"/>
      <c r="D30" s="56"/>
      <c r="E30" s="57"/>
      <c r="F30" s="58"/>
    </row>
    <row r="31" spans="2:6" ht="34" customHeight="1">
      <c r="B31" s="44" t="s">
        <v>61</v>
      </c>
      <c r="C31" s="44"/>
      <c r="D31" s="44"/>
      <c r="E31" s="61"/>
      <c r="F31" s="62"/>
    </row>
    <row r="32" spans="2:6">
      <c r="B32" s="9"/>
      <c r="C32" s="9"/>
      <c r="D32" s="3"/>
      <c r="E32" s="2"/>
      <c r="F32" s="2"/>
    </row>
    <row r="33" spans="2:6">
      <c r="C33" s="9"/>
      <c r="D33" s="3"/>
      <c r="E33" s="9"/>
      <c r="F33" s="2"/>
    </row>
    <row r="34" spans="2:6">
      <c r="B34" s="29" t="s">
        <v>70</v>
      </c>
      <c r="C34" s="29"/>
      <c r="D34" s="29"/>
      <c r="E34" s="29"/>
      <c r="F34" s="29"/>
    </row>
    <row r="35" spans="2:6">
      <c r="B35" s="41" t="s">
        <v>3</v>
      </c>
      <c r="C35" s="31"/>
      <c r="D35" s="32"/>
      <c r="E35" s="41" t="s">
        <v>41</v>
      </c>
      <c r="F35" s="32"/>
    </row>
    <row r="36" spans="2:6">
      <c r="B36" s="49" t="s">
        <v>54</v>
      </c>
      <c r="C36" s="50"/>
      <c r="D36" s="51"/>
      <c r="E36" s="52" t="s">
        <v>14</v>
      </c>
      <c r="F36" s="53"/>
    </row>
    <row r="37" spans="2:6" ht="36">
      <c r="B37" s="6"/>
      <c r="C37" s="63" t="s">
        <v>4</v>
      </c>
      <c r="D37" s="14" t="s">
        <v>90</v>
      </c>
      <c r="E37" s="106" t="str">
        <f>IF(OR(E38="対応可能",E39="対応可能",E40="対応可能"),"対応可能","対応困難")</f>
        <v>対応困難</v>
      </c>
      <c r="F37" s="107"/>
    </row>
    <row r="38" spans="2:6" ht="36">
      <c r="B38" s="6"/>
      <c r="C38" s="64"/>
      <c r="D38" s="14" t="s">
        <v>29</v>
      </c>
      <c r="E38" s="65"/>
      <c r="F38" s="37"/>
    </row>
    <row r="39" spans="2:6">
      <c r="B39" s="6"/>
      <c r="C39" s="64"/>
      <c r="D39" s="14" t="s">
        <v>30</v>
      </c>
      <c r="E39" s="65"/>
      <c r="F39" s="37"/>
    </row>
    <row r="40" spans="2:6">
      <c r="B40" s="6"/>
      <c r="C40" s="64"/>
      <c r="D40" s="14" t="s">
        <v>31</v>
      </c>
      <c r="E40" s="65"/>
      <c r="F40" s="37"/>
    </row>
    <row r="41" spans="2:6" ht="54">
      <c r="B41" s="6"/>
      <c r="C41" s="63" t="s">
        <v>40</v>
      </c>
      <c r="D41" s="14" t="s">
        <v>91</v>
      </c>
      <c r="E41" s="106" t="str">
        <f>IF(OR(E42="対応可能",E43="対応可能",E44="対応可能"),"対応可能","対応困難")</f>
        <v>対応困難</v>
      </c>
      <c r="F41" s="107"/>
    </row>
    <row r="42" spans="2:6" ht="36">
      <c r="B42" s="6"/>
      <c r="C42" s="64"/>
      <c r="D42" s="14" t="s">
        <v>29</v>
      </c>
      <c r="E42" s="65"/>
      <c r="F42" s="37"/>
    </row>
    <row r="43" spans="2:6">
      <c r="B43" s="6"/>
      <c r="C43" s="64"/>
      <c r="D43" s="14" t="s">
        <v>30</v>
      </c>
      <c r="E43" s="65"/>
      <c r="F43" s="37"/>
    </row>
    <row r="44" spans="2:6">
      <c r="B44" s="6"/>
      <c r="C44" s="64"/>
      <c r="D44" s="14" t="s">
        <v>31</v>
      </c>
      <c r="E44" s="65"/>
      <c r="F44" s="37"/>
    </row>
    <row r="45" spans="2:6" ht="54">
      <c r="B45" s="6"/>
      <c r="C45" s="63" t="s">
        <v>10</v>
      </c>
      <c r="D45" s="14" t="s">
        <v>92</v>
      </c>
      <c r="E45" s="106" t="str">
        <f>IF(OR(E46="対応可能",E47="対応可能",E48="対応可能"),"対応可能","対応困難")</f>
        <v>対応困難</v>
      </c>
      <c r="F45" s="107"/>
    </row>
    <row r="46" spans="2:6" ht="36">
      <c r="B46" s="6"/>
      <c r="C46" s="64"/>
      <c r="D46" s="14" t="s">
        <v>29</v>
      </c>
      <c r="E46" s="65"/>
      <c r="F46" s="37"/>
    </row>
    <row r="47" spans="2:6">
      <c r="B47" s="6"/>
      <c r="C47" s="64"/>
      <c r="D47" s="14" t="s">
        <v>30</v>
      </c>
      <c r="E47" s="65"/>
      <c r="F47" s="37"/>
    </row>
    <row r="48" spans="2:6">
      <c r="B48" s="7"/>
      <c r="C48" s="64"/>
      <c r="D48" s="14" t="s">
        <v>31</v>
      </c>
      <c r="E48" s="65"/>
      <c r="F48" s="37"/>
    </row>
    <row r="49" spans="2:6">
      <c r="C49" s="10"/>
      <c r="D49" s="13"/>
      <c r="F49" s="2"/>
    </row>
    <row r="50" spans="2:6">
      <c r="B50" s="29" t="s">
        <v>69</v>
      </c>
      <c r="C50" s="29"/>
      <c r="D50" s="29"/>
      <c r="E50" s="29"/>
      <c r="F50" s="29"/>
    </row>
    <row r="51" spans="2:6">
      <c r="B51" s="41" t="s">
        <v>3</v>
      </c>
      <c r="C51" s="31"/>
      <c r="D51" s="32"/>
      <c r="E51" s="12"/>
      <c r="F51" s="11"/>
    </row>
    <row r="52" spans="2:6">
      <c r="B52" s="69" t="s">
        <v>66</v>
      </c>
      <c r="C52" s="69"/>
      <c r="D52" s="69"/>
      <c r="E52" s="70" t="s">
        <v>71</v>
      </c>
      <c r="F52" s="71"/>
    </row>
    <row r="53" spans="2:6">
      <c r="B53" s="6"/>
      <c r="C53" s="66" t="s">
        <v>5</v>
      </c>
      <c r="D53" s="56"/>
      <c r="E53" s="24"/>
      <c r="F53" s="4" t="s">
        <v>50</v>
      </c>
    </row>
    <row r="54" spans="2:6">
      <c r="B54" s="6"/>
      <c r="C54" s="67"/>
      <c r="D54" s="68"/>
      <c r="E54" s="24"/>
      <c r="F54" s="4" t="s">
        <v>12</v>
      </c>
    </row>
    <row r="55" spans="2:6">
      <c r="B55" s="6"/>
      <c r="C55" s="66" t="s">
        <v>6</v>
      </c>
      <c r="D55" s="56"/>
      <c r="E55" s="24"/>
      <c r="F55" s="4" t="s">
        <v>50</v>
      </c>
    </row>
    <row r="56" spans="2:6">
      <c r="B56" s="6"/>
      <c r="C56" s="67"/>
      <c r="D56" s="68"/>
      <c r="E56" s="24"/>
      <c r="F56" s="4" t="s">
        <v>12</v>
      </c>
    </row>
    <row r="57" spans="2:6">
      <c r="B57" s="6"/>
      <c r="C57" s="66" t="s">
        <v>7</v>
      </c>
      <c r="D57" s="56"/>
      <c r="E57" s="24"/>
      <c r="F57" s="4" t="s">
        <v>50</v>
      </c>
    </row>
    <row r="58" spans="2:6">
      <c r="B58" s="6"/>
      <c r="C58" s="67"/>
      <c r="D58" s="68"/>
      <c r="E58" s="24"/>
      <c r="F58" s="4" t="s">
        <v>12</v>
      </c>
    </row>
    <row r="59" spans="2:6">
      <c r="B59" s="6"/>
      <c r="C59" s="66" t="s">
        <v>8</v>
      </c>
      <c r="D59" s="56"/>
      <c r="E59" s="24"/>
      <c r="F59" s="4" t="s">
        <v>50</v>
      </c>
    </row>
    <row r="60" spans="2:6">
      <c r="B60" s="6"/>
      <c r="C60" s="67"/>
      <c r="D60" s="68"/>
      <c r="E60" s="24"/>
      <c r="F60" s="4" t="s">
        <v>12</v>
      </c>
    </row>
    <row r="61" spans="2:6">
      <c r="B61" s="6"/>
      <c r="C61" s="66" t="s">
        <v>9</v>
      </c>
      <c r="D61" s="56"/>
      <c r="E61" s="24"/>
      <c r="F61" s="4" t="s">
        <v>50</v>
      </c>
    </row>
    <row r="62" spans="2:6">
      <c r="B62" s="6"/>
      <c r="C62" s="72"/>
      <c r="D62" s="73"/>
      <c r="E62" s="24"/>
      <c r="F62" s="4" t="s">
        <v>12</v>
      </c>
    </row>
    <row r="63" spans="2:6">
      <c r="B63" s="7"/>
      <c r="C63" s="67"/>
      <c r="D63" s="68"/>
      <c r="E63" s="21">
        <f>E62/2</f>
        <v>0</v>
      </c>
      <c r="F63" s="4" t="s">
        <v>13</v>
      </c>
    </row>
    <row r="64" spans="2:6">
      <c r="B64" s="69" t="s">
        <v>63</v>
      </c>
      <c r="C64" s="69"/>
      <c r="D64" s="69"/>
      <c r="E64" s="52"/>
      <c r="F64" s="53"/>
    </row>
    <row r="65" spans="1:6">
      <c r="B65" s="6"/>
      <c r="C65" s="74" t="s">
        <v>18</v>
      </c>
      <c r="D65" s="75"/>
      <c r="E65" s="76"/>
      <c r="F65" s="77"/>
    </row>
    <row r="66" spans="1:6" ht="41.5" customHeight="1">
      <c r="B66" s="6"/>
      <c r="C66" s="78" t="s">
        <v>62</v>
      </c>
      <c r="D66" s="35"/>
      <c r="E66" s="104"/>
      <c r="F66" s="105"/>
    </row>
    <row r="67" spans="1:6" ht="87" customHeight="1">
      <c r="B67" s="6"/>
      <c r="C67" s="54" t="s">
        <v>79</v>
      </c>
      <c r="D67" s="56"/>
      <c r="E67" s="82"/>
      <c r="F67" s="83"/>
    </row>
    <row r="68" spans="1:6">
      <c r="A68" s="16"/>
      <c r="C68" s="33" t="s">
        <v>64</v>
      </c>
      <c r="D68" s="35"/>
      <c r="E68" s="79"/>
      <c r="F68" s="77"/>
    </row>
    <row r="69" spans="1:6">
      <c r="B69" s="17"/>
      <c r="C69" s="9"/>
      <c r="D69" s="3"/>
      <c r="E69" s="9"/>
      <c r="F69" s="2"/>
    </row>
    <row r="70" spans="1:6" ht="43" customHeight="1">
      <c r="B70" s="80" t="s">
        <v>74</v>
      </c>
      <c r="C70" s="81"/>
      <c r="D70" s="81"/>
      <c r="E70" s="81"/>
      <c r="F70" s="81"/>
    </row>
    <row r="71" spans="1:6" ht="60" customHeight="1">
      <c r="B71" s="81"/>
      <c r="C71" s="81"/>
      <c r="D71" s="81"/>
      <c r="E71" s="81"/>
      <c r="F71" s="81"/>
    </row>
  </sheetData>
  <sheetProtection algorithmName="SHA-512" hashValue="z3pp8qjbVPZiVI316PqPHNbUtnDdnfaLXB5G2e4nY1dZehT0Y4vmI1jX5/boFXoAqqKx9Dzm2hiwB+/E9ibbbA==" saltValue="i6pG06DpuriSY/uCzUwiOA==" spinCount="100000" sheet="1" objects="1" scenarios="1"/>
  <mergeCells count="77">
    <mergeCell ref="C66:D66"/>
    <mergeCell ref="E66:F66"/>
    <mergeCell ref="C68:D68"/>
    <mergeCell ref="E68:F68"/>
    <mergeCell ref="B70:F71"/>
    <mergeCell ref="C67:D67"/>
    <mergeCell ref="E67:F67"/>
    <mergeCell ref="C59:D60"/>
    <mergeCell ref="C61:D63"/>
    <mergeCell ref="B64:D64"/>
    <mergeCell ref="E64:F64"/>
    <mergeCell ref="C65:D65"/>
    <mergeCell ref="E65:F65"/>
    <mergeCell ref="C57:D58"/>
    <mergeCell ref="C45:C48"/>
    <mergeCell ref="E45:F45"/>
    <mergeCell ref="E46:F46"/>
    <mergeCell ref="E47:F47"/>
    <mergeCell ref="E48:F48"/>
    <mergeCell ref="B50:F50"/>
    <mergeCell ref="B51:D51"/>
    <mergeCell ref="B52:D52"/>
    <mergeCell ref="E52:F52"/>
    <mergeCell ref="C53:D54"/>
    <mergeCell ref="C55:D56"/>
    <mergeCell ref="C37:C40"/>
    <mergeCell ref="E37:F37"/>
    <mergeCell ref="E38:F38"/>
    <mergeCell ref="E39:F39"/>
    <mergeCell ref="E40:F40"/>
    <mergeCell ref="C41:C44"/>
    <mergeCell ref="E41:F41"/>
    <mergeCell ref="E42:F42"/>
    <mergeCell ref="E43:F43"/>
    <mergeCell ref="E44:F44"/>
    <mergeCell ref="B25:F25"/>
    <mergeCell ref="B36:D36"/>
    <mergeCell ref="E36:F36"/>
    <mergeCell ref="B28:D28"/>
    <mergeCell ref="E28:F28"/>
    <mergeCell ref="B29:D29"/>
    <mergeCell ref="E29:F29"/>
    <mergeCell ref="B30:D30"/>
    <mergeCell ref="E30:F30"/>
    <mergeCell ref="B31:D31"/>
    <mergeCell ref="E31:F31"/>
    <mergeCell ref="B34:F34"/>
    <mergeCell ref="B35:D35"/>
    <mergeCell ref="E35:F35"/>
    <mergeCell ref="B12:D12"/>
    <mergeCell ref="E12:F12"/>
    <mergeCell ref="B13:D13"/>
    <mergeCell ref="E13:F13"/>
    <mergeCell ref="B27:D27"/>
    <mergeCell ref="E27:F27"/>
    <mergeCell ref="B15:F15"/>
    <mergeCell ref="B16:F16"/>
    <mergeCell ref="B17:D17"/>
    <mergeCell ref="E17:F17"/>
    <mergeCell ref="B18:D18"/>
    <mergeCell ref="E18:F18"/>
    <mergeCell ref="B20:F20"/>
    <mergeCell ref="B21:F21"/>
    <mergeCell ref="B23:F23"/>
    <mergeCell ref="B24:F24"/>
    <mergeCell ref="B9:D9"/>
    <mergeCell ref="E9:F9"/>
    <mergeCell ref="B10:D10"/>
    <mergeCell ref="E10:F10"/>
    <mergeCell ref="B11:D11"/>
    <mergeCell ref="E11:F11"/>
    <mergeCell ref="C1:D1"/>
    <mergeCell ref="B3:F3"/>
    <mergeCell ref="B4:F5"/>
    <mergeCell ref="B7:F7"/>
    <mergeCell ref="B8:D8"/>
    <mergeCell ref="E8:F8"/>
  </mergeCells>
  <phoneticPr fontId="1"/>
  <dataValidations count="4">
    <dataValidation type="list" allowBlank="1" showInputMessage="1" showErrorMessage="1" sqref="E30:F30" xr:uid="{9A6A9EE2-6A56-4EED-8B9D-07E5441FEB8A}">
      <formula1>"指定に同意する,指定に同意しない"</formula1>
    </dataValidation>
    <dataValidation type="list" allowBlank="1" showInputMessage="1" showErrorMessage="1" sqref="E28:F28 E38:F40 E42:F44 E46:F48" xr:uid="{B7088301-645B-41A6-9314-33272795444D}">
      <formula1>"対応可能,対応困難"</formula1>
    </dataValidation>
    <dataValidation type="list" allowBlank="1" showInputMessage="1" showErrorMessage="1" sqref="E18:F18" xr:uid="{30CBA47B-B16A-4702-85D9-4608B764874A}">
      <formula1>"協定締結に合意する,協定締結に合意しない"</formula1>
    </dataValidation>
    <dataValidation type="list" allowBlank="1" showInputMessage="1" showErrorMessage="1" sqref="E19" xr:uid="{7FF54E49-F33D-4F66-B855-EA50CD4D6A37}">
      <formula1>"　,○"</formula1>
    </dataValidation>
  </dataValidations>
  <pageMargins left="0.7" right="0.7" top="0.75" bottom="0.75" header="0.3" footer="0.3"/>
  <pageSetup paperSize="9" scale="71" fitToHeight="0" orientation="portrait" r:id="rId1"/>
  <rowBreaks count="2" manualBreakCount="2">
    <brk id="33" max="6" man="1"/>
    <brk id="72"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8742D-4C0E-47A5-80E5-37BA5EC5E823}">
  <sheetPr>
    <pageSetUpPr fitToPage="1"/>
  </sheetPr>
  <dimension ref="A1:G71"/>
  <sheetViews>
    <sheetView view="pageBreakPreview" topLeftCell="A56" zoomScaleNormal="100" zoomScaleSheetLayoutView="100" workbookViewId="0">
      <selection activeCell="C57" sqref="C57:D58"/>
    </sheetView>
  </sheetViews>
  <sheetFormatPr defaultRowHeight="18"/>
  <cols>
    <col min="1" max="1" width="5.1640625" style="1" customWidth="1"/>
    <col min="2" max="2" width="8.25" style="1" customWidth="1"/>
    <col min="3" max="3" width="29.08203125" style="1" customWidth="1"/>
    <col min="4" max="4" width="26.58203125" style="15" customWidth="1"/>
    <col min="5" max="5" width="30.58203125" style="1" customWidth="1"/>
    <col min="6" max="6" width="10.75" style="1" customWidth="1"/>
    <col min="7" max="7" width="3.83203125" style="1" customWidth="1"/>
    <col min="8" max="16384" width="8.6640625" style="1"/>
  </cols>
  <sheetData>
    <row r="1" spans="2:7">
      <c r="B1" s="5" t="s">
        <v>16</v>
      </c>
      <c r="C1" s="26" t="str">
        <f>E65</f>
        <v>○○薬局○○店</v>
      </c>
      <c r="D1" s="26"/>
      <c r="E1" s="5" t="s">
        <v>15</v>
      </c>
      <c r="F1" s="18" t="s">
        <v>76</v>
      </c>
      <c r="G1" s="1" t="s">
        <v>17</v>
      </c>
    </row>
    <row r="2" spans="2:7" ht="23.5" customHeight="1">
      <c r="B2" s="23" t="s">
        <v>96</v>
      </c>
      <c r="C2" s="20"/>
      <c r="D2" s="1"/>
      <c r="F2" s="22" t="s">
        <v>80</v>
      </c>
    </row>
    <row r="3" spans="2:7">
      <c r="B3" s="27" t="s">
        <v>1</v>
      </c>
      <c r="C3" s="27"/>
      <c r="D3" s="27"/>
      <c r="E3" s="27"/>
      <c r="F3" s="27"/>
    </row>
    <row r="4" spans="2:7" ht="35.5" customHeight="1">
      <c r="B4" s="28" t="s">
        <v>75</v>
      </c>
      <c r="C4" s="28"/>
      <c r="D4" s="28"/>
      <c r="E4" s="28"/>
      <c r="F4" s="28"/>
    </row>
    <row r="5" spans="2:7" ht="36" customHeight="1">
      <c r="B5" s="28"/>
      <c r="C5" s="28"/>
      <c r="D5" s="28"/>
      <c r="E5" s="28"/>
      <c r="F5" s="28"/>
    </row>
    <row r="6" spans="2:7" ht="9.5" customHeight="1"/>
    <row r="7" spans="2:7">
      <c r="B7" s="29" t="s">
        <v>72</v>
      </c>
      <c r="C7" s="29"/>
      <c r="D7" s="29"/>
      <c r="E7" s="29"/>
      <c r="F7" s="29"/>
    </row>
    <row r="8" spans="2:7">
      <c r="B8" s="30" t="s">
        <v>3</v>
      </c>
      <c r="C8" s="30"/>
      <c r="D8" s="30"/>
      <c r="E8" s="31" t="s">
        <v>41</v>
      </c>
      <c r="F8" s="32"/>
    </row>
    <row r="9" spans="2:7">
      <c r="B9" s="33" t="s">
        <v>65</v>
      </c>
      <c r="C9" s="34"/>
      <c r="D9" s="35"/>
      <c r="E9" s="100" t="s">
        <v>82</v>
      </c>
      <c r="F9" s="94"/>
    </row>
    <row r="10" spans="2:7">
      <c r="B10" s="33" t="s">
        <v>55</v>
      </c>
      <c r="C10" s="34"/>
      <c r="D10" s="35"/>
      <c r="E10" s="101" t="s">
        <v>83</v>
      </c>
      <c r="F10" s="102"/>
    </row>
    <row r="11" spans="2:7">
      <c r="B11" s="33" t="s">
        <v>35</v>
      </c>
      <c r="C11" s="34"/>
      <c r="D11" s="35"/>
      <c r="E11" s="100" t="s">
        <v>84</v>
      </c>
      <c r="F11" s="94"/>
    </row>
    <row r="12" spans="2:7">
      <c r="B12" s="33" t="s">
        <v>56</v>
      </c>
      <c r="C12" s="34"/>
      <c r="D12" s="35"/>
      <c r="E12" s="103" t="s">
        <v>53</v>
      </c>
      <c r="F12" s="94"/>
    </row>
    <row r="13" spans="2:7">
      <c r="B13" s="33" t="s">
        <v>57</v>
      </c>
      <c r="C13" s="34"/>
      <c r="D13" s="35"/>
      <c r="E13" s="101" t="s">
        <v>83</v>
      </c>
      <c r="F13" s="102"/>
    </row>
    <row r="14" spans="2:7" ht="19" customHeight="1">
      <c r="B14" s="3"/>
      <c r="C14" s="3"/>
      <c r="D14" s="3"/>
      <c r="E14" s="3"/>
      <c r="F14" s="3"/>
    </row>
    <row r="15" spans="2:7" ht="23" customHeight="1">
      <c r="B15" s="42" t="s">
        <v>73</v>
      </c>
      <c r="C15" s="42"/>
      <c r="D15" s="42"/>
      <c r="E15" s="42"/>
      <c r="F15" s="42"/>
    </row>
    <row r="16" spans="2:7" ht="22" customHeight="1">
      <c r="B16" s="43" t="s">
        <v>67</v>
      </c>
      <c r="C16" s="42"/>
      <c r="D16" s="42"/>
      <c r="E16" s="42"/>
      <c r="F16" s="42"/>
    </row>
    <row r="17" spans="2:6" ht="23" customHeight="1">
      <c r="B17" s="30" t="s">
        <v>3</v>
      </c>
      <c r="C17" s="30"/>
      <c r="D17" s="30"/>
      <c r="E17" s="31" t="s">
        <v>41</v>
      </c>
      <c r="F17" s="32"/>
    </row>
    <row r="18" spans="2:6" ht="23" customHeight="1">
      <c r="B18" s="44" t="s">
        <v>58</v>
      </c>
      <c r="C18" s="45"/>
      <c r="D18" s="45"/>
      <c r="E18" s="99" t="s">
        <v>51</v>
      </c>
      <c r="F18" s="99"/>
    </row>
    <row r="19" spans="2:6" ht="13.5" customHeight="1">
      <c r="B19" s="9"/>
      <c r="C19" s="9"/>
      <c r="D19" s="3"/>
      <c r="E19" s="2"/>
      <c r="F19" s="2"/>
    </row>
    <row r="20" spans="2:6" ht="59" customHeight="1">
      <c r="B20" s="43" t="s">
        <v>44</v>
      </c>
      <c r="C20" s="43"/>
      <c r="D20" s="43"/>
      <c r="E20" s="43"/>
      <c r="F20" s="43"/>
    </row>
    <row r="21" spans="2:6" ht="39.5" customHeight="1">
      <c r="B21" s="47" t="s">
        <v>68</v>
      </c>
      <c r="C21" s="47"/>
      <c r="D21" s="47"/>
      <c r="E21" s="47"/>
      <c r="F21" s="47"/>
    </row>
    <row r="22" spans="2:6" ht="17" customHeight="1">
      <c r="B22" s="3"/>
      <c r="C22" s="3"/>
      <c r="D22" s="3"/>
      <c r="E22" s="3"/>
      <c r="F22" s="3"/>
    </row>
    <row r="23" spans="2:6">
      <c r="B23" s="48" t="s">
        <v>45</v>
      </c>
      <c r="C23" s="48"/>
      <c r="D23" s="48"/>
      <c r="E23" s="48"/>
      <c r="F23" s="48"/>
    </row>
    <row r="24" spans="2:6" ht="38" customHeight="1">
      <c r="B24" s="44" t="s">
        <v>32</v>
      </c>
      <c r="C24" s="44"/>
      <c r="D24" s="44"/>
      <c r="E24" s="44"/>
      <c r="F24" s="44"/>
    </row>
    <row r="25" spans="2:6" ht="51" customHeight="1">
      <c r="B25" s="44" t="s">
        <v>33</v>
      </c>
      <c r="C25" s="44"/>
      <c r="D25" s="44"/>
      <c r="E25" s="44"/>
      <c r="F25" s="44"/>
    </row>
    <row r="26" spans="2:6" ht="16.5" customHeight="1">
      <c r="B26" s="3"/>
      <c r="C26" s="3"/>
      <c r="D26" s="3"/>
      <c r="E26" s="3"/>
      <c r="F26" s="3"/>
    </row>
    <row r="27" spans="2:6">
      <c r="B27" s="30" t="s">
        <v>3</v>
      </c>
      <c r="C27" s="30"/>
      <c r="D27" s="30"/>
      <c r="E27" s="41" t="s">
        <v>41</v>
      </c>
      <c r="F27" s="32"/>
    </row>
    <row r="28" spans="2:6">
      <c r="B28" s="54" t="s">
        <v>59</v>
      </c>
      <c r="C28" s="55"/>
      <c r="D28" s="56"/>
      <c r="E28" s="95" t="s">
        <v>46</v>
      </c>
      <c r="F28" s="96"/>
    </row>
    <row r="29" spans="2:6" ht="38" customHeight="1">
      <c r="B29" s="45" t="s">
        <v>28</v>
      </c>
      <c r="C29" s="45"/>
      <c r="D29" s="45"/>
      <c r="E29" s="59" t="s">
        <v>43</v>
      </c>
      <c r="F29" s="60"/>
    </row>
    <row r="30" spans="2:6">
      <c r="B30" s="54" t="s">
        <v>60</v>
      </c>
      <c r="C30" s="55"/>
      <c r="D30" s="56"/>
      <c r="E30" s="95" t="s">
        <v>52</v>
      </c>
      <c r="F30" s="96"/>
    </row>
    <row r="31" spans="2:6" ht="34" customHeight="1">
      <c r="B31" s="44" t="s">
        <v>61</v>
      </c>
      <c r="C31" s="44"/>
      <c r="D31" s="44"/>
      <c r="E31" s="97" t="s">
        <v>85</v>
      </c>
      <c r="F31" s="98"/>
    </row>
    <row r="32" spans="2:6">
      <c r="B32" s="9"/>
      <c r="C32" s="9"/>
      <c r="D32" s="3"/>
      <c r="E32" s="2"/>
      <c r="F32" s="2"/>
    </row>
    <row r="33" spans="2:6">
      <c r="C33" s="9"/>
      <c r="D33" s="3"/>
      <c r="E33" s="9"/>
      <c r="F33" s="2"/>
    </row>
    <row r="34" spans="2:6">
      <c r="B34" s="29" t="s">
        <v>70</v>
      </c>
      <c r="C34" s="29"/>
      <c r="D34" s="29"/>
      <c r="E34" s="29"/>
      <c r="F34" s="29"/>
    </row>
    <row r="35" spans="2:6">
      <c r="B35" s="41" t="s">
        <v>3</v>
      </c>
      <c r="C35" s="31"/>
      <c r="D35" s="32"/>
      <c r="E35" s="41" t="s">
        <v>41</v>
      </c>
      <c r="F35" s="32"/>
    </row>
    <row r="36" spans="2:6">
      <c r="B36" s="49" t="s">
        <v>54</v>
      </c>
      <c r="C36" s="50"/>
      <c r="D36" s="51"/>
      <c r="E36" s="52" t="s">
        <v>14</v>
      </c>
      <c r="F36" s="53"/>
    </row>
    <row r="37" spans="2:6" ht="36">
      <c r="B37" s="6"/>
      <c r="C37" s="63" t="s">
        <v>4</v>
      </c>
      <c r="D37" s="14" t="s">
        <v>93</v>
      </c>
      <c r="E37" s="106" t="str">
        <f>IF(OR(E38="対応可能",E39="対応可能",E40="対応可能"),"対応可能","対応困難")</f>
        <v>対応可能</v>
      </c>
      <c r="F37" s="107"/>
    </row>
    <row r="38" spans="2:6" ht="36">
      <c r="B38" s="6"/>
      <c r="C38" s="64"/>
      <c r="D38" s="14" t="s">
        <v>29</v>
      </c>
      <c r="E38" s="93" t="s">
        <v>46</v>
      </c>
      <c r="F38" s="94"/>
    </row>
    <row r="39" spans="2:6">
      <c r="B39" s="6"/>
      <c r="C39" s="64"/>
      <c r="D39" s="14" t="s">
        <v>30</v>
      </c>
      <c r="E39" s="93" t="s">
        <v>46</v>
      </c>
      <c r="F39" s="94"/>
    </row>
    <row r="40" spans="2:6">
      <c r="B40" s="6"/>
      <c r="C40" s="64"/>
      <c r="D40" s="14" t="s">
        <v>31</v>
      </c>
      <c r="E40" s="93" t="s">
        <v>46</v>
      </c>
      <c r="F40" s="94"/>
    </row>
    <row r="41" spans="2:6" ht="54">
      <c r="B41" s="6"/>
      <c r="C41" s="63" t="s">
        <v>40</v>
      </c>
      <c r="D41" s="14" t="s">
        <v>94</v>
      </c>
      <c r="E41" s="106" t="str">
        <f>IF(OR(E42="対応可能",E43="対応可能",E44="対応可能"),"対応可能","対応困難")</f>
        <v>対応可能</v>
      </c>
      <c r="F41" s="107"/>
    </row>
    <row r="42" spans="2:6" ht="36">
      <c r="B42" s="6"/>
      <c r="C42" s="64"/>
      <c r="D42" s="14" t="s">
        <v>29</v>
      </c>
      <c r="E42" s="93" t="s">
        <v>46</v>
      </c>
      <c r="F42" s="94"/>
    </row>
    <row r="43" spans="2:6">
      <c r="B43" s="6"/>
      <c r="C43" s="64"/>
      <c r="D43" s="14" t="s">
        <v>30</v>
      </c>
      <c r="E43" s="93" t="s">
        <v>86</v>
      </c>
      <c r="F43" s="94"/>
    </row>
    <row r="44" spans="2:6">
      <c r="B44" s="6"/>
      <c r="C44" s="64"/>
      <c r="D44" s="14" t="s">
        <v>31</v>
      </c>
      <c r="E44" s="93" t="s">
        <v>46</v>
      </c>
      <c r="F44" s="94"/>
    </row>
    <row r="45" spans="2:6" ht="54">
      <c r="B45" s="6"/>
      <c r="C45" s="63" t="s">
        <v>10</v>
      </c>
      <c r="D45" s="14" t="s">
        <v>95</v>
      </c>
      <c r="E45" s="106" t="str">
        <f>IF(OR(E46="対応可能",E47="対応可能",E48="対応可能"),"対応可能","対応困難")</f>
        <v>対応困難</v>
      </c>
      <c r="F45" s="107"/>
    </row>
    <row r="46" spans="2:6" ht="36">
      <c r="B46" s="6"/>
      <c r="C46" s="64"/>
      <c r="D46" s="14" t="s">
        <v>29</v>
      </c>
      <c r="E46" s="93" t="s">
        <v>86</v>
      </c>
      <c r="F46" s="94"/>
    </row>
    <row r="47" spans="2:6">
      <c r="B47" s="6"/>
      <c r="C47" s="64"/>
      <c r="D47" s="14" t="s">
        <v>30</v>
      </c>
      <c r="E47" s="93" t="s">
        <v>86</v>
      </c>
      <c r="F47" s="94"/>
    </row>
    <row r="48" spans="2:6">
      <c r="B48" s="7"/>
      <c r="C48" s="64"/>
      <c r="D48" s="14" t="s">
        <v>31</v>
      </c>
      <c r="E48" s="93" t="s">
        <v>86</v>
      </c>
      <c r="F48" s="94"/>
    </row>
    <row r="49" spans="2:6">
      <c r="C49" s="10"/>
      <c r="D49" s="13"/>
      <c r="F49" s="2"/>
    </row>
    <row r="50" spans="2:6">
      <c r="B50" s="29" t="s">
        <v>69</v>
      </c>
      <c r="C50" s="29"/>
      <c r="D50" s="29"/>
      <c r="E50" s="29"/>
      <c r="F50" s="29"/>
    </row>
    <row r="51" spans="2:6">
      <c r="B51" s="41" t="s">
        <v>3</v>
      </c>
      <c r="C51" s="31"/>
      <c r="D51" s="32"/>
      <c r="E51" s="12"/>
      <c r="F51" s="11"/>
    </row>
    <row r="52" spans="2:6">
      <c r="B52" s="69" t="s">
        <v>66</v>
      </c>
      <c r="C52" s="69"/>
      <c r="D52" s="69"/>
      <c r="E52" s="70" t="s">
        <v>71</v>
      </c>
      <c r="F52" s="71"/>
    </row>
    <row r="53" spans="2:6">
      <c r="B53" s="6"/>
      <c r="C53" s="66" t="s">
        <v>5</v>
      </c>
      <c r="D53" s="56"/>
      <c r="E53" s="19">
        <v>2</v>
      </c>
      <c r="F53" s="4" t="s">
        <v>50</v>
      </c>
    </row>
    <row r="54" spans="2:6">
      <c r="B54" s="6"/>
      <c r="C54" s="67"/>
      <c r="D54" s="68"/>
      <c r="E54" s="19">
        <v>100</v>
      </c>
      <c r="F54" s="4" t="s">
        <v>12</v>
      </c>
    </row>
    <row r="55" spans="2:6">
      <c r="B55" s="6"/>
      <c r="C55" s="66" t="s">
        <v>6</v>
      </c>
      <c r="D55" s="56"/>
      <c r="E55" s="19">
        <v>2</v>
      </c>
      <c r="F55" s="4" t="s">
        <v>50</v>
      </c>
    </row>
    <row r="56" spans="2:6">
      <c r="B56" s="6"/>
      <c r="C56" s="67"/>
      <c r="D56" s="68"/>
      <c r="E56" s="19">
        <v>5</v>
      </c>
      <c r="F56" s="4" t="s">
        <v>12</v>
      </c>
    </row>
    <row r="57" spans="2:6">
      <c r="B57" s="6"/>
      <c r="C57" s="66" t="s">
        <v>7</v>
      </c>
      <c r="D57" s="56"/>
      <c r="E57" s="19">
        <v>2</v>
      </c>
      <c r="F57" s="4" t="s">
        <v>50</v>
      </c>
    </row>
    <row r="58" spans="2:6">
      <c r="B58" s="6"/>
      <c r="C58" s="67"/>
      <c r="D58" s="68"/>
      <c r="E58" s="19">
        <v>10</v>
      </c>
      <c r="F58" s="4" t="s">
        <v>12</v>
      </c>
    </row>
    <row r="59" spans="2:6">
      <c r="B59" s="6"/>
      <c r="C59" s="66" t="s">
        <v>8</v>
      </c>
      <c r="D59" s="56"/>
      <c r="E59" s="19">
        <v>2</v>
      </c>
      <c r="F59" s="4" t="s">
        <v>50</v>
      </c>
    </row>
    <row r="60" spans="2:6">
      <c r="B60" s="6"/>
      <c r="C60" s="67"/>
      <c r="D60" s="68"/>
      <c r="E60" s="19">
        <v>0</v>
      </c>
      <c r="F60" s="4" t="s">
        <v>12</v>
      </c>
    </row>
    <row r="61" spans="2:6">
      <c r="B61" s="6"/>
      <c r="C61" s="66" t="s">
        <v>9</v>
      </c>
      <c r="D61" s="56"/>
      <c r="E61" s="19">
        <v>3</v>
      </c>
      <c r="F61" s="4" t="s">
        <v>50</v>
      </c>
    </row>
    <row r="62" spans="2:6">
      <c r="B62" s="6"/>
      <c r="C62" s="72"/>
      <c r="D62" s="73"/>
      <c r="E62" s="19">
        <v>300</v>
      </c>
      <c r="F62" s="4" t="s">
        <v>12</v>
      </c>
    </row>
    <row r="63" spans="2:6">
      <c r="B63" s="7"/>
      <c r="C63" s="67"/>
      <c r="D63" s="68"/>
      <c r="E63" s="21">
        <f>E62/2</f>
        <v>150</v>
      </c>
      <c r="F63" s="4" t="s">
        <v>13</v>
      </c>
    </row>
    <row r="64" spans="2:6">
      <c r="B64" s="69" t="s">
        <v>63</v>
      </c>
      <c r="C64" s="69"/>
      <c r="D64" s="69"/>
      <c r="E64" s="52"/>
      <c r="F64" s="53"/>
    </row>
    <row r="65" spans="1:6">
      <c r="B65" s="6"/>
      <c r="C65" s="74" t="s">
        <v>18</v>
      </c>
      <c r="D65" s="75"/>
      <c r="E65" s="88" t="s">
        <v>88</v>
      </c>
      <c r="F65" s="89"/>
    </row>
    <row r="66" spans="1:6" ht="41.5" customHeight="1">
      <c r="B66" s="6"/>
      <c r="C66" s="86" t="s">
        <v>77</v>
      </c>
      <c r="D66" s="87"/>
      <c r="E66" s="88">
        <v>1111111</v>
      </c>
      <c r="F66" s="89"/>
    </row>
    <row r="67" spans="1:6" ht="87" customHeight="1">
      <c r="B67" s="6"/>
      <c r="C67" s="54" t="s">
        <v>79</v>
      </c>
      <c r="D67" s="56"/>
      <c r="E67" s="90" t="s">
        <v>87</v>
      </c>
      <c r="F67" s="91"/>
    </row>
    <row r="68" spans="1:6">
      <c r="A68" s="16"/>
      <c r="C68" s="33" t="s">
        <v>64</v>
      </c>
      <c r="D68" s="35"/>
      <c r="E68" s="92" t="s">
        <v>89</v>
      </c>
      <c r="F68" s="89"/>
    </row>
    <row r="69" spans="1:6">
      <c r="B69" s="17"/>
      <c r="C69" s="9"/>
      <c r="D69" s="3"/>
      <c r="E69" s="9"/>
      <c r="F69" s="2"/>
    </row>
    <row r="70" spans="1:6" ht="43" customHeight="1">
      <c r="B70" s="84" t="s">
        <v>78</v>
      </c>
      <c r="C70" s="85"/>
      <c r="D70" s="85"/>
      <c r="E70" s="85"/>
      <c r="F70" s="85"/>
    </row>
    <row r="71" spans="1:6" ht="60" customHeight="1">
      <c r="B71" s="85"/>
      <c r="C71" s="85"/>
      <c r="D71" s="85"/>
      <c r="E71" s="85"/>
      <c r="F71" s="85"/>
    </row>
  </sheetData>
  <sheetProtection algorithmName="SHA-512" hashValue="Ko+/YzeFQTPtm3FV9+6hrz6KQiLwm4nYxsElIMB7XdAEpz4LztYIEUUXKs8kp3pbM0fegAD5bCVTgumX3gwACw==" saltValue="/1eCCFZYGcNz38nBJFxJRw==" spinCount="100000" sheet="1" objects="1" scenarios="1"/>
  <mergeCells count="77">
    <mergeCell ref="C1:D1"/>
    <mergeCell ref="B3:F3"/>
    <mergeCell ref="B4:F5"/>
    <mergeCell ref="B7:F7"/>
    <mergeCell ref="B8:D8"/>
    <mergeCell ref="E8:F8"/>
    <mergeCell ref="B16:F16"/>
    <mergeCell ref="B9:D9"/>
    <mergeCell ref="E9:F9"/>
    <mergeCell ref="B10:D10"/>
    <mergeCell ref="E10:F10"/>
    <mergeCell ref="B11:D11"/>
    <mergeCell ref="E11:F11"/>
    <mergeCell ref="B12:D12"/>
    <mergeCell ref="E12:F12"/>
    <mergeCell ref="B13:D13"/>
    <mergeCell ref="E13:F13"/>
    <mergeCell ref="B15:F15"/>
    <mergeCell ref="B28:D28"/>
    <mergeCell ref="E28:F28"/>
    <mergeCell ref="B17:D17"/>
    <mergeCell ref="E17:F17"/>
    <mergeCell ref="B18:D18"/>
    <mergeCell ref="E18:F18"/>
    <mergeCell ref="B20:F20"/>
    <mergeCell ref="B21:F21"/>
    <mergeCell ref="B23:F23"/>
    <mergeCell ref="B24:F24"/>
    <mergeCell ref="B25:F25"/>
    <mergeCell ref="B27:D27"/>
    <mergeCell ref="E27:F27"/>
    <mergeCell ref="B29:D29"/>
    <mergeCell ref="E29:F29"/>
    <mergeCell ref="B30:D30"/>
    <mergeCell ref="E30:F30"/>
    <mergeCell ref="B31:D31"/>
    <mergeCell ref="E31:F31"/>
    <mergeCell ref="C37:C40"/>
    <mergeCell ref="E37:F37"/>
    <mergeCell ref="E38:F38"/>
    <mergeCell ref="E39:F39"/>
    <mergeCell ref="E40:F40"/>
    <mergeCell ref="B34:F34"/>
    <mergeCell ref="B35:D35"/>
    <mergeCell ref="E35:F35"/>
    <mergeCell ref="B36:D36"/>
    <mergeCell ref="E36:F36"/>
    <mergeCell ref="C45:C48"/>
    <mergeCell ref="E45:F45"/>
    <mergeCell ref="E46:F46"/>
    <mergeCell ref="E47:F47"/>
    <mergeCell ref="E48:F48"/>
    <mergeCell ref="C41:C44"/>
    <mergeCell ref="E41:F41"/>
    <mergeCell ref="E42:F42"/>
    <mergeCell ref="E43:F43"/>
    <mergeCell ref="E44:F44"/>
    <mergeCell ref="C65:D65"/>
    <mergeCell ref="E65:F65"/>
    <mergeCell ref="B50:F50"/>
    <mergeCell ref="B51:D51"/>
    <mergeCell ref="B52:D52"/>
    <mergeCell ref="E52:F52"/>
    <mergeCell ref="C53:D54"/>
    <mergeCell ref="C55:D56"/>
    <mergeCell ref="C57:D58"/>
    <mergeCell ref="C59:D60"/>
    <mergeCell ref="C61:D63"/>
    <mergeCell ref="B64:D64"/>
    <mergeCell ref="E64:F64"/>
    <mergeCell ref="B70:F71"/>
    <mergeCell ref="C66:D66"/>
    <mergeCell ref="E66:F66"/>
    <mergeCell ref="C67:D67"/>
    <mergeCell ref="E67:F67"/>
    <mergeCell ref="C68:D68"/>
    <mergeCell ref="E68:F68"/>
  </mergeCells>
  <phoneticPr fontId="1"/>
  <dataValidations count="4">
    <dataValidation type="list" allowBlank="1" showInputMessage="1" showErrorMessage="1" sqref="E19" xr:uid="{F169C9ED-99EB-4A7F-891A-6D2B44B91546}">
      <formula1>"　,○"</formula1>
    </dataValidation>
    <dataValidation type="list" allowBlank="1" showInputMessage="1" showErrorMessage="1" sqref="E18:F18" xr:uid="{ED49C996-EA91-453E-BB69-838B1C499E4C}">
      <formula1>"協定締結に合意する,協定締結に合意しない"</formula1>
    </dataValidation>
    <dataValidation type="list" allowBlank="1" showInputMessage="1" showErrorMessage="1" sqref="E28:F28 E38:F40 E42:F44 E46:F48" xr:uid="{C9C7D398-3F38-41EC-8A7E-CF9654162CA7}">
      <formula1>"対応可能,対応困難"</formula1>
    </dataValidation>
    <dataValidation type="list" allowBlank="1" showInputMessage="1" showErrorMessage="1" sqref="E30:F30" xr:uid="{86F93C01-11F6-49AA-89A2-8FD64893BCDA}">
      <formula1>"指定に同意する,指定に同意しない"</formula1>
    </dataValidation>
  </dataValidations>
  <hyperlinks>
    <hyperlink ref="E12" r:id="rId1" xr:uid="{E317A92D-E97C-473E-BBE5-42CB95EC3921}"/>
  </hyperlinks>
  <pageMargins left="0.7" right="0.7" top="0.75" bottom="0.75" header="0.3" footer="0.3"/>
  <pageSetup paperSize="9" scale="51" fitToHeight="0" orientation="portrait" r:id="rId2"/>
  <rowBreaks count="2" manualBreakCount="2">
    <brk id="33" max="11" man="1"/>
    <brk id="72" max="6"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EFE41-03CA-40C5-8EC2-07609E137156}">
  <dimension ref="B1:AN5"/>
  <sheetViews>
    <sheetView workbookViewId="0">
      <selection activeCell="Z12" sqref="Z12"/>
    </sheetView>
  </sheetViews>
  <sheetFormatPr defaultRowHeight="18"/>
  <cols>
    <col min="10" max="10" width="9.5" customWidth="1"/>
    <col min="11" max="11" width="16.58203125" customWidth="1"/>
    <col min="13" max="13" width="12.58203125" customWidth="1"/>
    <col min="38" max="38" width="15.5" customWidth="1"/>
  </cols>
  <sheetData>
    <row r="1" spans="2:40">
      <c r="D1">
        <v>1</v>
      </c>
      <c r="I1">
        <v>2</v>
      </c>
      <c r="J1">
        <v>3</v>
      </c>
      <c r="N1">
        <v>5</v>
      </c>
      <c r="Z1">
        <v>6</v>
      </c>
    </row>
    <row r="2" spans="2:40">
      <c r="N2" t="s">
        <v>4</v>
      </c>
      <c r="Z2" t="s">
        <v>5</v>
      </c>
      <c r="AB2" t="s">
        <v>6</v>
      </c>
      <c r="AD2" t="s">
        <v>7</v>
      </c>
      <c r="AF2" t="s">
        <v>8</v>
      </c>
      <c r="AH2" t="s">
        <v>9</v>
      </c>
    </row>
    <row r="3" spans="2:40">
      <c r="B3" t="s">
        <v>19</v>
      </c>
      <c r="C3" t="s">
        <v>2</v>
      </c>
      <c r="D3" t="s">
        <v>0</v>
      </c>
      <c r="E3" t="s">
        <v>34</v>
      </c>
      <c r="F3" t="s">
        <v>35</v>
      </c>
      <c r="G3" t="s">
        <v>37</v>
      </c>
      <c r="H3" t="s">
        <v>36</v>
      </c>
      <c r="I3" t="s">
        <v>42</v>
      </c>
      <c r="J3" t="s">
        <v>25</v>
      </c>
      <c r="K3" t="s">
        <v>26</v>
      </c>
      <c r="L3" t="s">
        <v>27</v>
      </c>
      <c r="M3" t="s">
        <v>48</v>
      </c>
      <c r="N3" t="s">
        <v>20</v>
      </c>
      <c r="O3" t="s">
        <v>38</v>
      </c>
      <c r="P3" t="s">
        <v>39</v>
      </c>
      <c r="Q3" t="s">
        <v>49</v>
      </c>
      <c r="R3" t="s">
        <v>20</v>
      </c>
      <c r="S3" t="s">
        <v>38</v>
      </c>
      <c r="T3" t="s">
        <v>39</v>
      </c>
      <c r="U3" t="s">
        <v>49</v>
      </c>
      <c r="V3" t="s">
        <v>20</v>
      </c>
      <c r="W3" t="s">
        <v>38</v>
      </c>
      <c r="X3" t="s">
        <v>39</v>
      </c>
      <c r="Y3" t="s">
        <v>49</v>
      </c>
      <c r="Z3" t="s">
        <v>21</v>
      </c>
      <c r="AA3" t="s">
        <v>22</v>
      </c>
      <c r="AB3" t="s">
        <v>21</v>
      </c>
      <c r="AC3" t="s">
        <v>22</v>
      </c>
      <c r="AD3" t="s">
        <v>21</v>
      </c>
      <c r="AE3" t="s">
        <v>22</v>
      </c>
      <c r="AF3" t="s">
        <v>21</v>
      </c>
      <c r="AG3" t="s">
        <v>22</v>
      </c>
      <c r="AH3" t="s">
        <v>21</v>
      </c>
      <c r="AI3" t="s">
        <v>22</v>
      </c>
      <c r="AJ3" t="s">
        <v>11</v>
      </c>
      <c r="AK3" t="s">
        <v>2</v>
      </c>
      <c r="AL3" t="s">
        <v>23</v>
      </c>
      <c r="AM3" t="s">
        <v>47</v>
      </c>
      <c r="AN3" t="s">
        <v>24</v>
      </c>
    </row>
    <row r="4" spans="2:40">
      <c r="B4">
        <f>IF(回答様式!C1="","",回答様式!C1)</f>
        <v>0</v>
      </c>
      <c r="C4" t="str">
        <f>IF(回答様式!F1="","",回答様式!F1)</f>
        <v>※記入不要</v>
      </c>
      <c r="D4" t="str">
        <f>IF(回答様式!E9="","",回答様式!E9)</f>
        <v/>
      </c>
      <c r="E4" t="str">
        <f>IF(回答様式!E10="","",回答様式!E10)</f>
        <v/>
      </c>
      <c r="F4" t="str">
        <f>IF(回答様式!E11="","",回答様式!E11)</f>
        <v/>
      </c>
      <c r="G4" t="str">
        <f>IF(回答様式!E12="","",回答様式!E12)</f>
        <v/>
      </c>
      <c r="H4" t="str">
        <f>IF(回答様式!E13="","",回答様式!E13)</f>
        <v/>
      </c>
      <c r="I4" t="str">
        <f>IF(回答様式!E18="","",回答様式!E18)</f>
        <v/>
      </c>
      <c r="J4" t="str">
        <f>IF(回答様式!E28="","",回答様式!E28)</f>
        <v/>
      </c>
      <c r="K4" t="str">
        <f>IF(回答様式!E29="","",回答様式!E29)</f>
        <v>医療措置協定の締結により要件を満たしているものとみなします。</v>
      </c>
      <c r="L4" t="str">
        <f>IF(回答様式!E30="","",回答様式!E30)</f>
        <v/>
      </c>
      <c r="M4" t="str">
        <f>IF(回答様式!E31="","",回答様式!E31)</f>
        <v/>
      </c>
      <c r="N4" t="str">
        <f>IF(回答様式!E37="","",回答様式!E37)</f>
        <v>対応困難</v>
      </c>
      <c r="O4" t="str">
        <f>IF(回答様式!E38="","",回答様式!E38)</f>
        <v/>
      </c>
      <c r="P4" t="str">
        <f>IF(回答様式!E39="","",回答様式!E39)</f>
        <v/>
      </c>
      <c r="Q4" t="str">
        <f>IF(回答様式!E40="","",回答様式!E40)</f>
        <v/>
      </c>
      <c r="R4" t="str">
        <f>IF(回答様式!E41="","",回答様式!E41)</f>
        <v>対応困難</v>
      </c>
      <c r="S4" t="str">
        <f>IF(回答様式!E42="","",回答様式!E42)</f>
        <v/>
      </c>
      <c r="T4" t="str">
        <f>IF(回答様式!E43="","",回答様式!E43)</f>
        <v/>
      </c>
      <c r="U4" t="str">
        <f>IF(回答様式!E44="","",回答様式!E44)</f>
        <v/>
      </c>
      <c r="V4" t="str">
        <f>IF(回答様式!E45="","",回答様式!E45)</f>
        <v>対応困難</v>
      </c>
      <c r="W4" t="str">
        <f>IF(回答様式!E46="","",回答様式!E46)</f>
        <v/>
      </c>
      <c r="X4" t="str">
        <f>IF(回答様式!E47="","",回答様式!E47)</f>
        <v/>
      </c>
      <c r="Y4" t="str">
        <f>IF(回答様式!E48="","",回答様式!E48)</f>
        <v/>
      </c>
      <c r="Z4" t="str">
        <f>IF(回答様式!E53="","",回答様式!E53)</f>
        <v/>
      </c>
      <c r="AA4" t="str">
        <f>IF(回答様式!E54="","",回答様式!E54)</f>
        <v/>
      </c>
      <c r="AB4" t="str">
        <f>IF(回答様式!E55="","",回答様式!E55)</f>
        <v/>
      </c>
      <c r="AC4" t="str">
        <f>IF(回答様式!E56="","",回答様式!E56)</f>
        <v/>
      </c>
      <c r="AD4" t="str">
        <f>IF(回答様式!E57="","",回答様式!E57)</f>
        <v/>
      </c>
      <c r="AE4" t="str">
        <f>IF(回答様式!E58="","",回答様式!E58)</f>
        <v/>
      </c>
      <c r="AF4" t="str">
        <f>IF(回答様式!E59="","",回答様式!E59)</f>
        <v/>
      </c>
      <c r="AG4" t="str">
        <f>IF(回答様式!E60="","",回答様式!E60)</f>
        <v/>
      </c>
      <c r="AH4" t="str">
        <f>IF(回答様式!E61="","",回答様式!E61)</f>
        <v/>
      </c>
      <c r="AI4" t="str">
        <f>IF(回答様式!E62="","",回答様式!E62)</f>
        <v/>
      </c>
      <c r="AJ4">
        <f>IF(回答様式!E63="","",回答様式!E63)</f>
        <v>0</v>
      </c>
      <c r="AK4" t="str">
        <f>IF(回答様式!E65="","",回答様式!E65)</f>
        <v/>
      </c>
      <c r="AL4" t="str">
        <f>IF(回答様式!E66="","",回答様式!E66)</f>
        <v/>
      </c>
      <c r="AM4" t="str">
        <f>IF(回答様式!E67="","",回答様式!E67)</f>
        <v/>
      </c>
      <c r="AN4" t="str">
        <f>IF(回答様式!E68="","",回答様式!E68)</f>
        <v/>
      </c>
    </row>
    <row r="5" spans="2:40">
      <c r="J5" s="8"/>
      <c r="K5" s="8"/>
      <c r="L5" s="8"/>
      <c r="M5" s="8"/>
      <c r="Z5" s="8"/>
      <c r="AA5" s="8"/>
      <c r="AB5" s="8"/>
      <c r="AC5" s="8"/>
      <c r="AD5" s="8"/>
      <c r="AE5" s="8"/>
      <c r="AF5" s="8"/>
      <c r="AG5" s="8"/>
      <c r="AH5" s="8"/>
      <c r="AI5" s="8"/>
      <c r="AJ5" s="8"/>
      <c r="AK5" s="8"/>
      <c r="AL5" s="8"/>
      <c r="AM5" s="8"/>
      <c r="AN5" s="8"/>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回答様式</vt:lpstr>
      <vt:lpstr>記載例</vt:lpstr>
      <vt:lpstr>管理用</vt:lpstr>
      <vt:lpstr>回答様式!Print_Area</vt:lpstr>
      <vt:lpstr>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後田 優太郎</dc:creator>
  <cp:lastModifiedBy>金本 大地</cp:lastModifiedBy>
  <cp:lastPrinted>2024-01-30T05:59:43Z</cp:lastPrinted>
  <dcterms:created xsi:type="dcterms:W3CDTF">2015-06-05T18:19:34Z</dcterms:created>
  <dcterms:modified xsi:type="dcterms:W3CDTF">2024-05-28T01:03:56Z</dcterms:modified>
</cp:coreProperties>
</file>