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28.200\disk1\LANDISK\★R6現任研\"/>
    </mc:Choice>
  </mc:AlternateContent>
  <xr:revisionPtr revIDLastSave="0" documentId="13_ncr:1_{0F69318C-F3FA-45B8-94B1-98F1883CF759}" xr6:coauthVersionLast="47" xr6:coauthVersionMax="47" xr10:uidLastSave="{00000000-0000-0000-0000-000000000000}"/>
  <bookViews>
    <workbookView xWindow="8040" yWindow="1110" windowWidth="19605" windowHeight="14145" xr2:uid="{6CBB9C41-93EE-4F10-B219-16CAC3110C34}"/>
  </bookViews>
  <sheets>
    <sheet name="実務経験総括表（自動計算）" sheetId="2" r:id="rId1"/>
    <sheet name="式" sheetId="1" state="hidden" r:id="rId2"/>
  </sheets>
  <definedNames>
    <definedName name="end">'実務経験総括表（自動計算）'!$J$9:$J$23</definedName>
    <definedName name="_xlnm.Print_Area" localSheetId="0">'実務経験総括表（自動計算）'!$A$3:$O$32</definedName>
    <definedName name="start">'実務経験総括表（自動計算）'!$I$9:$I$23</definedName>
    <definedName name="開始日">'実務経験総括表（自動計算）'!$I$9:$I$23</definedName>
    <definedName name="至">'実務経験総括表（自動計算）'!$J$9:$J$23</definedName>
    <definedName name="自">'実務経験総括表（自動計算）'!$I$9:$I$23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9" i="2"/>
  <c r="L5" i="2"/>
  <c r="C16" i="1"/>
  <c r="B16" i="1"/>
  <c r="C15" i="1"/>
  <c r="B15" i="1"/>
  <c r="C14" i="1"/>
  <c r="B14" i="1"/>
  <c r="D16" i="1" l="1"/>
  <c r="D14" i="1"/>
  <c r="E16" i="1"/>
  <c r="E14" i="1"/>
  <c r="D15" i="1"/>
  <c r="E15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C2" i="1"/>
  <c r="B2" i="1"/>
  <c r="D10" i="1" l="1"/>
  <c r="E10" i="1"/>
  <c r="D7" i="1"/>
  <c r="E7" i="1"/>
  <c r="E12" i="1"/>
  <c r="D12" i="1"/>
  <c r="D9" i="1"/>
  <c r="E9" i="1"/>
  <c r="E17" i="1"/>
  <c r="K4" i="2" s="1"/>
  <c r="E11" i="1"/>
  <c r="D11" i="1"/>
  <c r="E8" i="1"/>
  <c r="D8" i="1"/>
  <c r="E3" i="1"/>
  <c r="D3" i="1"/>
  <c r="D5" i="1"/>
  <c r="E5" i="1"/>
  <c r="E6" i="1"/>
  <c r="D6" i="1"/>
  <c r="E4" i="1"/>
  <c r="D4" i="1"/>
  <c r="D17" i="1"/>
  <c r="I5" i="2" s="1"/>
  <c r="E13" i="1"/>
  <c r="D13" i="1"/>
  <c r="D2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satuki</author>
  </authors>
  <commentList>
    <comment ref="H8" authorId="0" shapeId="0" xr:uid="{14A60A49-10C9-4E16-B740-6826A51A510F}">
      <text>
        <r>
          <rPr>
            <sz val="11"/>
            <color indexed="81"/>
            <rFont val="MS P ゴシック"/>
            <family val="3"/>
            <charset val="128"/>
          </rPr>
          <t xml:space="preserve">
リストより選択
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7CD4569-A1F3-4DFD-9EDA-28F522C5B457}">
      <text>
        <r>
          <rPr>
            <sz val="11"/>
            <color indexed="81"/>
            <rFont val="MS P ゴシック"/>
            <family val="3"/>
            <charset val="128"/>
          </rPr>
          <t xml:space="preserve">
勤務年数を自動計算するため
例の様に西暦で記載してください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例）</t>
        </r>
        <r>
          <rPr>
            <b/>
            <sz val="16"/>
            <color indexed="81"/>
            <rFont val="MS P ゴシック"/>
            <family val="3"/>
            <charset val="128"/>
          </rPr>
          <t>2019/4/1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<sst xmlns="http://schemas.openxmlformats.org/spreadsheetml/2006/main" count="40" uniqueCount="27">
  <si>
    <t>実務経験総括表</t>
    <rPh sb="0" eb="4">
      <t>ジツムケイケン</t>
    </rPh>
    <rPh sb="4" eb="7">
      <t>ソウカツヒョウ</t>
    </rPh>
    <phoneticPr fontId="1"/>
  </si>
  <si>
    <t>氏名</t>
    <rPh sb="0" eb="2">
      <t>シメイ</t>
    </rPh>
    <phoneticPr fontId="1"/>
  </si>
  <si>
    <t>勤務先名称</t>
    <rPh sb="0" eb="3">
      <t>キンムサキ</t>
    </rPh>
    <rPh sb="3" eb="5">
      <t>メイショウ</t>
    </rPh>
    <phoneticPr fontId="1"/>
  </si>
  <si>
    <t>業務内容</t>
    <rPh sb="0" eb="4">
      <t>ギョウムナイヨウ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</si>
  <si>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</si>
  <si>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</si>
  <si>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勤務日数</t>
    <rPh sb="0" eb="2">
      <t>キンム</t>
    </rPh>
    <rPh sb="2" eb="4">
      <t>ニッスウ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</si>
  <si>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</si>
  <si>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</si>
  <si>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</si>
  <si>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</si>
  <si>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記載日</t>
    <rPh sb="0" eb="3">
      <t>キサイビ</t>
    </rPh>
    <phoneticPr fontId="1"/>
  </si>
  <si>
    <t>相　・　サ　・　児</t>
    <rPh sb="0" eb="1">
      <t>ソウ</t>
    </rPh>
    <rPh sb="8" eb="9">
      <t>ジ</t>
    </rPh>
    <phoneticPr fontId="1"/>
  </si>
  <si>
    <t>【業務に関する資格】</t>
    <rPh sb="1" eb="3">
      <t>ギョウム</t>
    </rPh>
    <rPh sb="4" eb="5">
      <t>カン</t>
    </rPh>
    <rPh sb="7" eb="9">
      <t>シカク</t>
    </rPh>
    <phoneticPr fontId="1"/>
  </si>
  <si>
    <t>備考欄</t>
    <rPh sb="0" eb="2">
      <t>ビコウ</t>
    </rPh>
    <rPh sb="2" eb="3">
      <t>ラン</t>
    </rPh>
    <phoneticPr fontId="1"/>
  </si>
  <si>
    <t>合計勤務年数（自動計算)</t>
    <rPh sb="0" eb="2">
      <t>ゴウケイ</t>
    </rPh>
    <rPh sb="2" eb="6">
      <t>キンムネンスウ</t>
    </rPh>
    <rPh sb="7" eb="11">
      <t>ジドウケイサン</t>
    </rPh>
    <phoneticPr fontId="1"/>
  </si>
  <si>
    <r>
      <t xml:space="preserve">受講・配置要件に必要な資格は [別紙]実務要件について を参照
</t>
    </r>
    <r>
      <rPr>
        <u/>
        <sz val="8"/>
        <color theme="1"/>
        <rFont val="ＭＳ ゴシック"/>
        <family val="3"/>
        <charset val="128"/>
      </rPr>
      <t xml:space="preserve"> ※3 社会福祉主事任用資格</t>
    </r>
    <r>
      <rPr>
        <sz val="8"/>
        <color theme="1"/>
        <rFont val="ＭＳ ゴシック"/>
        <family val="3"/>
        <charset val="128"/>
      </rPr>
      <t>・</t>
    </r>
    <r>
      <rPr>
        <u/>
        <sz val="8"/>
        <color theme="1"/>
        <rFont val="ＭＳ ゴシック"/>
        <family val="3"/>
        <charset val="128"/>
      </rPr>
      <t>※4 国家資格</t>
    </r>
    <r>
      <rPr>
        <sz val="8"/>
        <color theme="1"/>
        <rFont val="ＭＳ ゴシック"/>
        <family val="3"/>
        <charset val="128"/>
      </rPr>
      <t xml:space="preserve"> の中にある資格であること</t>
    </r>
    <rPh sb="0" eb="2">
      <t>ジュコウ</t>
    </rPh>
    <rPh sb="3" eb="5">
      <t>ハイチ</t>
    </rPh>
    <rPh sb="5" eb="7">
      <t>ヨウケン</t>
    </rPh>
    <rPh sb="8" eb="10">
      <t>ヒツヨウ</t>
    </rPh>
    <rPh sb="11" eb="13">
      <t>シカク</t>
    </rPh>
    <rPh sb="16" eb="18">
      <t>ベッシ</t>
    </rPh>
    <rPh sb="29" eb="31">
      <t>サンショウ</t>
    </rPh>
    <rPh sb="36" eb="42">
      <t>シャカイフクシシュジ</t>
    </rPh>
    <rPh sb="42" eb="44">
      <t>ニンヨウ</t>
    </rPh>
    <rPh sb="44" eb="46">
      <t>シカク</t>
    </rPh>
    <rPh sb="50" eb="52">
      <t>コッカ</t>
    </rPh>
    <rPh sb="52" eb="54">
      <t>シカク</t>
    </rPh>
    <rPh sb="56" eb="57">
      <t>ナカ</t>
    </rPh>
    <rPh sb="60" eb="62">
      <t>シカク</t>
    </rPh>
    <phoneticPr fontId="1"/>
  </si>
  <si>
    <t>確認</t>
    <rPh sb="0" eb="2">
      <t>カクニン</t>
    </rPh>
    <phoneticPr fontId="1"/>
  </si>
  <si>
    <t>資格名称</t>
    <rPh sb="0" eb="2">
      <t>シカク</t>
    </rPh>
    <rPh sb="2" eb="4">
      <t>メイショウ</t>
    </rPh>
    <phoneticPr fontId="1"/>
  </si>
  <si>
    <r>
      <t>　●記載した資格は、必ず</t>
    </r>
    <r>
      <rPr>
        <u/>
        <sz val="9"/>
        <color theme="1"/>
        <rFont val="ＭＳ ゴシック"/>
        <family val="3"/>
        <charset val="128"/>
      </rPr>
      <t>写しを申込フォームに添付</t>
    </r>
    <r>
      <rPr>
        <sz val="9"/>
        <color theme="1"/>
        <rFont val="ＭＳ ゴシック"/>
        <family val="3"/>
        <charset val="128"/>
      </rPr>
      <t>してください。</t>
    </r>
    <rPh sb="10" eb="11">
      <t>カナラ</t>
    </rPh>
    <phoneticPr fontId="1"/>
  </si>
  <si>
    <t>重複</t>
    <rPh sb="0" eb="2">
      <t>ジュウフク</t>
    </rPh>
    <phoneticPr fontId="1"/>
  </si>
  <si>
    <r>
      <t>　●</t>
    </r>
    <r>
      <rPr>
        <u/>
        <sz val="9"/>
        <color theme="1"/>
        <rFont val="ＭＳ ゴシック"/>
        <family val="3"/>
        <charset val="128"/>
      </rPr>
      <t>資格：児童指導員</t>
    </r>
    <r>
      <rPr>
        <sz val="9"/>
        <color theme="1"/>
        <rFont val="ＭＳ ゴシック"/>
        <family val="3"/>
        <charset val="128"/>
      </rPr>
      <t xml:space="preserve"> の場合は[ 児童指導員 ]と記載してください。</t>
    </r>
    <rPh sb="2" eb="4">
      <t>シカク</t>
    </rPh>
    <rPh sb="5" eb="7">
      <t>ジドウ</t>
    </rPh>
    <rPh sb="7" eb="10">
      <t>シドウイン</t>
    </rPh>
    <rPh sb="12" eb="14">
      <t>バアイ</t>
    </rPh>
    <rPh sb="17" eb="22">
      <t>ジドウシドウイン</t>
    </rPh>
    <rPh sb="25" eb="27">
      <t>キサイ</t>
    </rPh>
    <phoneticPr fontId="1"/>
  </si>
  <si>
    <r>
      <t>　●幼・小～高校教諭の資格は、まとめて１行に</t>
    </r>
    <r>
      <rPr>
        <u/>
        <sz val="9"/>
        <color theme="1"/>
        <rFont val="ＭＳ ゴシック"/>
        <family val="3"/>
        <charset val="128"/>
      </rPr>
      <t>教員免許</t>
    </r>
    <r>
      <rPr>
        <sz val="9"/>
        <color theme="1"/>
        <rFont val="ＭＳ ゴシック"/>
        <family val="3"/>
        <charset val="128"/>
      </rPr>
      <t>と記載してください（最初に取得された年月日を記載）</t>
    </r>
    <rPh sb="2" eb="3">
      <t>ヨウ</t>
    </rPh>
    <rPh sb="4" eb="5">
      <t>ショウ</t>
    </rPh>
    <rPh sb="11" eb="13">
      <t>シカク</t>
    </rPh>
    <rPh sb="36" eb="38">
      <t>サイショ</t>
    </rPh>
    <rPh sb="39" eb="41">
      <t>シュトク</t>
    </rPh>
    <rPh sb="44" eb="47">
      <t>ネンガッピ</t>
    </rPh>
    <rPh sb="48" eb="50">
      <t>キサイ</t>
    </rPh>
    <phoneticPr fontId="1"/>
  </si>
  <si>
    <t>　● [ 公認心理士 ] は当研修の資格として該当しませんが、大学等での履修科目によっては児童指導員任用資格者と
　　みなせる場合があります。卒業証書、または履修科目のわかる書類を添付してください。</t>
    <rPh sb="5" eb="10">
      <t>コウニンシンリシ</t>
    </rPh>
    <rPh sb="14" eb="15">
      <t>トウ</t>
    </rPh>
    <rPh sb="15" eb="17">
      <t>ケンシュウ</t>
    </rPh>
    <rPh sb="18" eb="20">
      <t>シカク</t>
    </rPh>
    <rPh sb="23" eb="25">
      <t>ガイトウ</t>
    </rPh>
    <rPh sb="31" eb="33">
      <t>ダイガク</t>
    </rPh>
    <rPh sb="33" eb="34">
      <t>トウ</t>
    </rPh>
    <rPh sb="36" eb="38">
      <t>リシュウ</t>
    </rPh>
    <rPh sb="38" eb="40">
      <t>カモク</t>
    </rPh>
    <rPh sb="45" eb="55">
      <t>ジドウシドウインニンヨウシカクシャ</t>
    </rPh>
    <rPh sb="63" eb="65">
      <t>バアイ</t>
    </rPh>
    <rPh sb="71" eb="75">
      <t>ソツギョウショウショ</t>
    </rPh>
    <rPh sb="79" eb="83">
      <t>リシュウカモク</t>
    </rPh>
    <rPh sb="87" eb="89">
      <t>ショルイ</t>
    </rPh>
    <rPh sb="90" eb="92">
      <t>テンプ</t>
    </rPh>
    <phoneticPr fontId="1"/>
  </si>
  <si>
    <t>　● 履歴順に記入
　●（例）2019/4/1 の様に西暦で入力してください。</t>
    <rPh sb="3" eb="6">
      <t>リレキジュン</t>
    </rPh>
    <rPh sb="7" eb="9">
      <t>キニュウ</t>
    </rPh>
    <rPh sb="25" eb="26">
      <t>ヨウ</t>
    </rPh>
    <rPh sb="27" eb="29">
      <t>セイレキ</t>
    </rPh>
    <rPh sb="30" eb="32">
      <t>ニュウリョク</t>
    </rPh>
    <phoneticPr fontId="1"/>
  </si>
  <si>
    <t>【実務経験】　</t>
    <rPh sb="1" eb="3">
      <t>ジツム</t>
    </rPh>
    <rPh sb="3" eb="5">
      <t>ケイケン</t>
    </rPh>
    <phoneticPr fontId="1"/>
  </si>
  <si>
    <r>
      <t>　●</t>
    </r>
    <r>
      <rPr>
        <b/>
        <u/>
        <sz val="10"/>
        <color theme="8" tint="-0.249977111117893"/>
        <rFont val="ＭＳ ゴシック"/>
        <family val="3"/>
        <charset val="128"/>
      </rPr>
      <t>青色の部分</t>
    </r>
    <r>
      <rPr>
        <sz val="10"/>
        <color theme="1"/>
        <rFont val="ＭＳ ゴシック"/>
        <family val="3"/>
        <charset val="128"/>
      </rPr>
      <t>は数式が入っているので上書きしないでください。
　●計算式の都合上、実務月数が少なく（重複期間があれば多く）計上されている場合があります。
　　添付の実務経験証明書と照合し判断しますので、</t>
    </r>
    <r>
      <rPr>
        <u/>
        <sz val="10"/>
        <color theme="1"/>
        <rFont val="ＭＳ ゴシック"/>
        <family val="3"/>
        <charset val="128"/>
      </rPr>
      <t>誤差がある場合もそのまま提出</t>
    </r>
    <r>
      <rPr>
        <sz val="10"/>
        <color theme="1"/>
        <rFont val="ＭＳ ゴシック"/>
        <family val="3"/>
        <charset val="128"/>
      </rPr>
      <t>してください。
　●開始日／終了日は、西暦を使用してください（例）2019/4/1
　　和暦で入力された場合でも西暦で反映するため、間違いが無いか確認してください。
　</t>
    </r>
    <r>
      <rPr>
        <b/>
        <sz val="11.5"/>
        <color rgb="FFFF0000"/>
        <rFont val="ＭＳ ゴシック"/>
        <family val="3"/>
        <charset val="128"/>
      </rPr>
      <t>申込フォームには、このままの形式（エクセル形式）で添付してください。</t>
    </r>
    <rPh sb="2" eb="4">
      <t>アオイロ</t>
    </rPh>
    <rPh sb="41" eb="43">
      <t>ジツム</t>
    </rPh>
    <rPh sb="50" eb="52">
      <t>ジュウフク</t>
    </rPh>
    <rPh sb="52" eb="54">
      <t>キカン</t>
    </rPh>
    <rPh sb="58" eb="59">
      <t>オオ</t>
    </rPh>
    <rPh sb="61" eb="63">
      <t>ケイジョウ</t>
    </rPh>
    <rPh sb="68" eb="70">
      <t>バアイ</t>
    </rPh>
    <rPh sb="93" eb="95">
      <t>ハンダン</t>
    </rPh>
    <rPh sb="125" eb="128">
      <t>カイシビ</t>
    </rPh>
    <rPh sb="129" eb="132">
      <t>シュウリョウビ</t>
    </rPh>
    <rPh sb="134" eb="136">
      <t>セイレキ</t>
    </rPh>
    <rPh sb="137" eb="139">
      <t>シヨウ</t>
    </rPh>
    <rPh sb="146" eb="147">
      <t>レイ</t>
    </rPh>
    <rPh sb="159" eb="161">
      <t>ワレキ</t>
    </rPh>
    <rPh sb="162" eb="164">
      <t>ニュウリョク</t>
    </rPh>
    <rPh sb="167" eb="169">
      <t>バアイ</t>
    </rPh>
    <rPh sb="171" eb="173">
      <t>セイレキ</t>
    </rPh>
    <rPh sb="174" eb="176">
      <t>ハンエイ</t>
    </rPh>
    <rPh sb="181" eb="183">
      <t>マチガ</t>
    </rPh>
    <rPh sb="185" eb="186">
      <t>ナ</t>
    </rPh>
    <rPh sb="188" eb="190">
      <t>カクニン</t>
    </rPh>
    <rPh sb="199" eb="201">
      <t>モウシコミ</t>
    </rPh>
    <rPh sb="213" eb="215">
      <t>ケイシキ</t>
    </rPh>
    <rPh sb="220" eb="222">
      <t>ケイシキ</t>
    </rPh>
    <rPh sb="224" eb="22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</si>
</sst>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2"/>
      <color theme="0" tint="-0.1499984740745262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7"/>
      <color theme="1"/>
      <name val="ＭＳ ゴシック"/>
      <family val="3"/>
      <charset val="128"/>
    </font>
    <font>
      <sz val="8"/>
      <color theme="0" tint="-0.1499984740745262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3"/>
      <name val="ＭＳ ゴシック"/>
      <family val="3"/>
      <charset val="128"/>
    </font>
    <font>
      <b/>
      <u/>
      <sz val="10"/>
      <color theme="8" tint="-0.249977111117893"/>
      <name val="ＭＳ ゴシック"/>
      <family val="3"/>
      <charset val="128"/>
    </font>
    <font>
      <b/>
      <sz val="11.5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2" borderId="27" xfId="0" applyFont="1" applyFill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5" borderId="48" xfId="0" applyFont="1" applyFill="1" applyBorder="1" applyAlignment="1">
      <alignment horizontal="left" vertical="center"/>
    </xf>
    <xf numFmtId="0" fontId="4" fillId="5" borderId="49" xfId="0" applyFont="1" applyFill="1" applyBorder="1" applyAlignment="1">
      <alignment horizontal="right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49" xfId="0" applyFont="1" applyFill="1" applyBorder="1">
      <alignment vertical="center"/>
    </xf>
    <xf numFmtId="0" fontId="25" fillId="5" borderId="50" xfId="0" applyFont="1" applyFill="1" applyBorder="1" applyAlignment="1">
      <alignment horizontal="center" vertical="center"/>
    </xf>
    <xf numFmtId="0" fontId="28" fillId="5" borderId="5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2" xfId="0" applyFont="1" applyFill="1" applyBorder="1">
      <alignment vertical="center"/>
    </xf>
    <xf numFmtId="0" fontId="28" fillId="5" borderId="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 textRotation="255"/>
    </xf>
    <xf numFmtId="0" fontId="9" fillId="4" borderId="3" xfId="0" applyFont="1" applyFill="1" applyBorder="1" applyAlignment="1">
      <alignment vertical="center" wrapText="1"/>
    </xf>
    <xf numFmtId="14" fontId="5" fillId="4" borderId="8" xfId="0" applyNumberFormat="1" applyFont="1" applyFill="1" applyBorder="1">
      <alignment vertical="center"/>
    </xf>
    <xf numFmtId="14" fontId="5" fillId="4" borderId="1" xfId="0" applyNumberFormat="1" applyFont="1" applyFill="1" applyBorder="1">
      <alignment vertical="center"/>
    </xf>
    <xf numFmtId="0" fontId="17" fillId="4" borderId="9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 wrapText="1"/>
    </xf>
    <xf numFmtId="14" fontId="5" fillId="4" borderId="10" xfId="0" applyNumberFormat="1" applyFont="1" applyFill="1" applyBorder="1">
      <alignment vertical="center"/>
    </xf>
    <xf numFmtId="14" fontId="5" fillId="4" borderId="38" xfId="0" applyNumberFormat="1" applyFont="1" applyFill="1" applyBorder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right" vertical="center"/>
    </xf>
    <xf numFmtId="0" fontId="18" fillId="7" borderId="11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textRotation="255"/>
    </xf>
    <xf numFmtId="0" fontId="28" fillId="7" borderId="11" xfId="0" applyFont="1" applyFill="1" applyBorder="1" applyAlignment="1">
      <alignment horizontal="center" vertical="center" textRotation="255"/>
    </xf>
    <xf numFmtId="0" fontId="9" fillId="0" borderId="20" xfId="0" applyFont="1" applyBorder="1" applyAlignment="1">
      <alignment wrapText="1"/>
    </xf>
    <xf numFmtId="0" fontId="28" fillId="0" borderId="40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left" vertical="center" wrapText="1"/>
    </xf>
    <xf numFmtId="0" fontId="3" fillId="7" borderId="33" xfId="0" applyFont="1" applyFill="1" applyBorder="1" applyAlignment="1">
      <alignment horizontal="left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5" borderId="5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176" fontId="3" fillId="4" borderId="19" xfId="0" applyNumberFormat="1" applyFont="1" applyFill="1" applyBorder="1" applyAlignment="1">
      <alignment horizontal="center" vertical="center"/>
    </xf>
    <xf numFmtId="176" fontId="3" fillId="4" borderId="20" xfId="0" applyNumberFormat="1" applyFont="1" applyFill="1" applyBorder="1" applyAlignment="1">
      <alignment horizontal="center" vertical="center"/>
    </xf>
    <xf numFmtId="176" fontId="3" fillId="4" borderId="40" xfId="0" applyNumberFormat="1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1</xdr:row>
      <xdr:rowOff>19052</xdr:rowOff>
    </xdr:from>
    <xdr:to>
      <xdr:col>11</xdr:col>
      <xdr:colOff>257175</xdr:colOff>
      <xdr:row>1</xdr:row>
      <xdr:rowOff>1057275</xdr:rowOff>
    </xdr:to>
    <xdr:sp macro="" textlink="">
      <xdr:nvSpPr>
        <xdr:cNvPr id="2" name="吹き出し: 下矢印 1">
          <a:extLst>
            <a:ext uri="{FF2B5EF4-FFF2-40B4-BE49-F238E27FC236}">
              <a16:creationId xmlns:a16="http://schemas.microsoft.com/office/drawing/2014/main" id="{A1865179-640D-6986-4E69-9CDC452DFAD9}"/>
            </a:ext>
          </a:extLst>
        </xdr:cNvPr>
        <xdr:cNvSpPr/>
      </xdr:nvSpPr>
      <xdr:spPr>
        <a:xfrm>
          <a:off x="561974" y="1047752"/>
          <a:ext cx="4781551" cy="1038223"/>
        </a:xfrm>
        <a:prstGeom prst="downArrowCallout">
          <a:avLst>
            <a:gd name="adj1" fmla="val 57421"/>
            <a:gd name="adj2" fmla="val 63354"/>
            <a:gd name="adj3" fmla="val 13039"/>
            <a:gd name="adj4" fmla="val 80075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実務経験証明書を見ながら、ご自身で記入してください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実務経験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 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 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業務に関する資格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</a:p>
        <a:p>
          <a:pPr algn="ctr">
            <a:lnSpc>
              <a:spcPct val="150000"/>
            </a:lnSpc>
          </a:pPr>
          <a:r>
            <a:rPr kumimoji="1" lang="en-US" altLang="ja-JP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黄色の部分に入力してください。</a:t>
          </a:r>
          <a:r>
            <a:rPr kumimoji="1" lang="en-US" altLang="ja-JP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0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95250</xdr:colOff>
      <xdr:row>2</xdr:row>
      <xdr:rowOff>57150</xdr:rowOff>
    </xdr:from>
    <xdr:to>
      <xdr:col>2</xdr:col>
      <xdr:colOff>154781</xdr:colOff>
      <xdr:row>2</xdr:row>
      <xdr:rowOff>342899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E164D71-7EAA-4C7C-A1D5-48DB8A5F5CCB}"/>
            </a:ext>
          </a:extLst>
        </xdr:cNvPr>
        <xdr:cNvSpPr/>
      </xdr:nvSpPr>
      <xdr:spPr>
        <a:xfrm>
          <a:off x="95250" y="2447925"/>
          <a:ext cx="678656" cy="285749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5B50-7C0D-480A-AE72-F14A8A5C9A52}">
  <sheetPr codeName="Sheet1"/>
  <dimension ref="A1:O37"/>
  <sheetViews>
    <sheetView showGridLines="0" tabSelected="1" zoomScaleNormal="100" zoomScaleSheetLayoutView="100" workbookViewId="0">
      <selection activeCell="T9" sqref="T9"/>
    </sheetView>
  </sheetViews>
  <sheetFormatPr defaultRowHeight="13.5"/>
  <cols>
    <col min="1" max="1" width="2.625" style="3" customWidth="1"/>
    <col min="2" max="2" width="5.5" style="3" customWidth="1"/>
    <col min="3" max="3" width="2.75" style="3" customWidth="1"/>
    <col min="4" max="4" width="3.875" style="3" customWidth="1"/>
    <col min="5" max="5" width="2.875" style="3" customWidth="1"/>
    <col min="6" max="6" width="3.875" style="3" customWidth="1"/>
    <col min="7" max="7" width="2.375" style="3" customWidth="1"/>
    <col min="8" max="8" width="10.625" style="3" customWidth="1"/>
    <col min="9" max="10" width="12.75" style="3" customWidth="1"/>
    <col min="11" max="11" width="6.75" style="3" customWidth="1"/>
    <col min="12" max="12" width="8.5" style="3" customWidth="1"/>
    <col min="13" max="13" width="1" style="3" customWidth="1"/>
    <col min="14" max="14" width="6.125" style="3" customWidth="1"/>
    <col min="15" max="15" width="1.875" style="20" customWidth="1"/>
    <col min="16" max="16" width="1.75" style="3" customWidth="1"/>
    <col min="17" max="18" width="7" style="3" customWidth="1"/>
    <col min="19" max="16384" width="9" style="3"/>
  </cols>
  <sheetData>
    <row r="1" spans="1:15" ht="84.75" customHeight="1" thickBot="1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85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33" customHeight="1" thickBot="1">
      <c r="B3" s="84" t="s">
        <v>0</v>
      </c>
      <c r="C3" s="84"/>
      <c r="D3" s="84"/>
      <c r="E3" s="84"/>
      <c r="F3" s="84"/>
      <c r="G3" s="84"/>
      <c r="H3" s="84"/>
      <c r="I3" s="93" t="s">
        <v>12</v>
      </c>
      <c r="J3" s="93"/>
      <c r="K3" s="93"/>
      <c r="L3" s="93"/>
      <c r="M3" s="93"/>
      <c r="N3" s="93"/>
    </row>
    <row r="4" spans="1:15" ht="21.75" customHeight="1" thickTop="1" thickBot="1">
      <c r="A4" s="75" t="s">
        <v>11</v>
      </c>
      <c r="B4" s="76"/>
      <c r="C4" s="104"/>
      <c r="D4" s="105"/>
      <c r="E4" s="105"/>
      <c r="F4" s="105"/>
      <c r="G4" s="105"/>
      <c r="H4" s="106"/>
      <c r="I4" s="111" t="s">
        <v>15</v>
      </c>
      <c r="J4" s="112"/>
      <c r="K4" s="19">
        <f>式!E17</f>
        <v>0</v>
      </c>
      <c r="L4" s="15" t="s">
        <v>6</v>
      </c>
      <c r="M4" s="10"/>
      <c r="N4" s="107" t="s">
        <v>17</v>
      </c>
      <c r="O4" s="108"/>
    </row>
    <row r="5" spans="1:15" ht="42.75" customHeight="1" thickTop="1" thickBot="1">
      <c r="A5" s="77" t="s">
        <v>1</v>
      </c>
      <c r="B5" s="78"/>
      <c r="C5" s="52"/>
      <c r="D5" s="53"/>
      <c r="E5" s="53"/>
      <c r="F5" s="53"/>
      <c r="G5" s="53"/>
      <c r="H5" s="53"/>
      <c r="I5" s="113" t="str">
        <f>式!D17</f>
        <v>0年0ヵ月</v>
      </c>
      <c r="J5" s="114"/>
      <c r="K5" s="115"/>
      <c r="L5" s="47">
        <f>SUM(K9:K23)</f>
        <v>0</v>
      </c>
      <c r="M5" s="11"/>
      <c r="N5" s="109"/>
      <c r="O5" s="110"/>
    </row>
    <row r="6" spans="1:15" ht="6.75" customHeight="1" thickTop="1" thickBo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N6" s="95"/>
      <c r="O6" s="21"/>
    </row>
    <row r="7" spans="1:15" ht="32.25" customHeight="1" thickTop="1" thickBot="1">
      <c r="A7" s="99" t="s">
        <v>25</v>
      </c>
      <c r="B7" s="100"/>
      <c r="C7" s="100"/>
      <c r="D7" s="100"/>
      <c r="E7" s="100"/>
      <c r="F7" s="100"/>
      <c r="G7" s="100"/>
      <c r="H7" s="50"/>
      <c r="I7" s="79" t="s">
        <v>24</v>
      </c>
      <c r="J7" s="79"/>
      <c r="K7" s="79"/>
      <c r="L7" s="79"/>
      <c r="M7" s="79"/>
      <c r="N7" s="79"/>
      <c r="O7" s="51"/>
    </row>
    <row r="8" spans="1:15" s="4" customFormat="1" ht="21" customHeight="1" thickTop="1">
      <c r="A8" s="6"/>
      <c r="B8" s="88" t="s">
        <v>2</v>
      </c>
      <c r="C8" s="89"/>
      <c r="D8" s="89"/>
      <c r="E8" s="89"/>
      <c r="F8" s="89"/>
      <c r="G8" s="90"/>
      <c r="H8" s="5" t="s">
        <v>3</v>
      </c>
      <c r="I8" s="6" t="s">
        <v>4</v>
      </c>
      <c r="J8" s="9" t="s">
        <v>5</v>
      </c>
      <c r="K8" s="14" t="s">
        <v>6</v>
      </c>
      <c r="L8" s="80" t="s">
        <v>14</v>
      </c>
      <c r="M8" s="81"/>
      <c r="N8" s="81"/>
      <c r="O8" s="34" t="s">
        <v>20</v>
      </c>
    </row>
    <row r="9" spans="1:15" ht="26.25" customHeight="1">
      <c r="A9" s="17">
        <v>1</v>
      </c>
      <c r="B9" s="54"/>
      <c r="C9" s="55"/>
      <c r="D9" s="55"/>
      <c r="E9" s="55"/>
      <c r="F9" s="55"/>
      <c r="G9" s="56"/>
      <c r="H9" s="35"/>
      <c r="I9" s="36"/>
      <c r="J9" s="37"/>
      <c r="K9" s="38"/>
      <c r="L9" s="73"/>
      <c r="M9" s="74"/>
      <c r="N9" s="74"/>
      <c r="O9" s="48" t="str">
        <f t="shared" ref="O9:O23" si="0" xml:space="preserve"> IF(SUMPRODUCT((end&gt;I9)*(start&lt;J9))&gt;1,"有","")</f>
        <v/>
      </c>
    </row>
    <row r="10" spans="1:15" ht="26.25" customHeight="1">
      <c r="A10" s="17">
        <v>2</v>
      </c>
      <c r="B10" s="54"/>
      <c r="C10" s="55"/>
      <c r="D10" s="55"/>
      <c r="E10" s="55"/>
      <c r="F10" s="55"/>
      <c r="G10" s="56"/>
      <c r="H10" s="35"/>
      <c r="I10" s="36"/>
      <c r="J10" s="37"/>
      <c r="K10" s="38"/>
      <c r="L10" s="73"/>
      <c r="M10" s="74"/>
      <c r="N10" s="74"/>
      <c r="O10" s="48" t="str">
        <f t="shared" si="0"/>
        <v/>
      </c>
    </row>
    <row r="11" spans="1:15" ht="26.25" customHeight="1">
      <c r="A11" s="17">
        <v>3</v>
      </c>
      <c r="B11" s="54"/>
      <c r="C11" s="55"/>
      <c r="D11" s="55"/>
      <c r="E11" s="55"/>
      <c r="F11" s="55"/>
      <c r="G11" s="56"/>
      <c r="H11" s="35"/>
      <c r="I11" s="36"/>
      <c r="J11" s="37"/>
      <c r="K11" s="38"/>
      <c r="L11" s="73"/>
      <c r="M11" s="74"/>
      <c r="N11" s="74"/>
      <c r="O11" s="48" t="str">
        <f t="shared" si="0"/>
        <v/>
      </c>
    </row>
    <row r="12" spans="1:15" ht="26.25" customHeight="1">
      <c r="A12" s="17">
        <v>4</v>
      </c>
      <c r="B12" s="54"/>
      <c r="C12" s="55"/>
      <c r="D12" s="55"/>
      <c r="E12" s="55"/>
      <c r="F12" s="55"/>
      <c r="G12" s="56"/>
      <c r="H12" s="35"/>
      <c r="I12" s="36"/>
      <c r="J12" s="37"/>
      <c r="K12" s="38"/>
      <c r="L12" s="73"/>
      <c r="M12" s="74"/>
      <c r="N12" s="74"/>
      <c r="O12" s="48" t="str">
        <f t="shared" si="0"/>
        <v/>
      </c>
    </row>
    <row r="13" spans="1:15" ht="26.25" customHeight="1">
      <c r="A13" s="17">
        <v>5</v>
      </c>
      <c r="B13" s="54"/>
      <c r="C13" s="55"/>
      <c r="D13" s="55"/>
      <c r="E13" s="55"/>
      <c r="F13" s="55"/>
      <c r="G13" s="56"/>
      <c r="H13" s="35"/>
      <c r="I13" s="36"/>
      <c r="J13" s="37"/>
      <c r="K13" s="38"/>
      <c r="L13" s="73"/>
      <c r="M13" s="74"/>
      <c r="N13" s="74"/>
      <c r="O13" s="48" t="str">
        <f t="shared" si="0"/>
        <v/>
      </c>
    </row>
    <row r="14" spans="1:15" ht="26.25" customHeight="1">
      <c r="A14" s="17">
        <v>6</v>
      </c>
      <c r="B14" s="54"/>
      <c r="C14" s="55"/>
      <c r="D14" s="55"/>
      <c r="E14" s="55"/>
      <c r="F14" s="55"/>
      <c r="G14" s="56"/>
      <c r="H14" s="35"/>
      <c r="I14" s="36"/>
      <c r="J14" s="37"/>
      <c r="K14" s="38"/>
      <c r="L14" s="73"/>
      <c r="M14" s="74"/>
      <c r="N14" s="74"/>
      <c r="O14" s="48" t="str">
        <f t="shared" si="0"/>
        <v/>
      </c>
    </row>
    <row r="15" spans="1:15" ht="26.25" customHeight="1">
      <c r="A15" s="17">
        <v>7</v>
      </c>
      <c r="B15" s="54"/>
      <c r="C15" s="55"/>
      <c r="D15" s="55"/>
      <c r="E15" s="55"/>
      <c r="F15" s="55"/>
      <c r="G15" s="56"/>
      <c r="H15" s="35"/>
      <c r="I15" s="36"/>
      <c r="J15" s="37"/>
      <c r="K15" s="38"/>
      <c r="L15" s="73"/>
      <c r="M15" s="74"/>
      <c r="N15" s="74"/>
      <c r="O15" s="48" t="str">
        <f t="shared" si="0"/>
        <v/>
      </c>
    </row>
    <row r="16" spans="1:15" ht="26.25" customHeight="1">
      <c r="A16" s="17">
        <v>8</v>
      </c>
      <c r="B16" s="54"/>
      <c r="C16" s="55"/>
      <c r="D16" s="55"/>
      <c r="E16" s="55"/>
      <c r="F16" s="55"/>
      <c r="G16" s="56"/>
      <c r="H16" s="35"/>
      <c r="I16" s="36"/>
      <c r="J16" s="37"/>
      <c r="K16" s="38"/>
      <c r="L16" s="73"/>
      <c r="M16" s="74"/>
      <c r="N16" s="74"/>
      <c r="O16" s="48" t="str">
        <f t="shared" si="0"/>
        <v/>
      </c>
    </row>
    <row r="17" spans="1:15" ht="26.25" customHeight="1">
      <c r="A17" s="17">
        <v>9</v>
      </c>
      <c r="B17" s="54"/>
      <c r="C17" s="55"/>
      <c r="D17" s="55"/>
      <c r="E17" s="55"/>
      <c r="F17" s="55"/>
      <c r="G17" s="56"/>
      <c r="H17" s="35"/>
      <c r="I17" s="36"/>
      <c r="J17" s="37"/>
      <c r="K17" s="38"/>
      <c r="L17" s="73"/>
      <c r="M17" s="74"/>
      <c r="N17" s="74"/>
      <c r="O17" s="48" t="str">
        <f t="shared" si="0"/>
        <v/>
      </c>
    </row>
    <row r="18" spans="1:15" ht="26.25" customHeight="1">
      <c r="A18" s="17">
        <v>10</v>
      </c>
      <c r="B18" s="54"/>
      <c r="C18" s="55"/>
      <c r="D18" s="55"/>
      <c r="E18" s="55"/>
      <c r="F18" s="55"/>
      <c r="G18" s="56"/>
      <c r="H18" s="35"/>
      <c r="I18" s="36"/>
      <c r="J18" s="37"/>
      <c r="K18" s="38"/>
      <c r="L18" s="73"/>
      <c r="M18" s="74"/>
      <c r="N18" s="74"/>
      <c r="O18" s="48" t="str">
        <f t="shared" si="0"/>
        <v/>
      </c>
    </row>
    <row r="19" spans="1:15" ht="26.25" customHeight="1">
      <c r="A19" s="17">
        <v>11</v>
      </c>
      <c r="B19" s="54"/>
      <c r="C19" s="55"/>
      <c r="D19" s="55"/>
      <c r="E19" s="55"/>
      <c r="F19" s="55"/>
      <c r="G19" s="56"/>
      <c r="H19" s="35"/>
      <c r="I19" s="36"/>
      <c r="J19" s="37"/>
      <c r="K19" s="38"/>
      <c r="L19" s="73"/>
      <c r="M19" s="74"/>
      <c r="N19" s="74"/>
      <c r="O19" s="48" t="str">
        <f t="shared" si="0"/>
        <v/>
      </c>
    </row>
    <row r="20" spans="1:15" ht="26.25" customHeight="1">
      <c r="A20" s="17">
        <v>12</v>
      </c>
      <c r="B20" s="54"/>
      <c r="C20" s="55"/>
      <c r="D20" s="55"/>
      <c r="E20" s="55"/>
      <c r="F20" s="55"/>
      <c r="G20" s="56"/>
      <c r="H20" s="35"/>
      <c r="I20" s="36"/>
      <c r="J20" s="37"/>
      <c r="K20" s="38"/>
      <c r="L20" s="73"/>
      <c r="M20" s="74"/>
      <c r="N20" s="74"/>
      <c r="O20" s="48" t="str">
        <f t="shared" si="0"/>
        <v/>
      </c>
    </row>
    <row r="21" spans="1:15" ht="26.25" customHeight="1">
      <c r="A21" s="17">
        <v>13</v>
      </c>
      <c r="B21" s="54"/>
      <c r="C21" s="55"/>
      <c r="D21" s="55"/>
      <c r="E21" s="55"/>
      <c r="F21" s="55"/>
      <c r="G21" s="56"/>
      <c r="H21" s="35"/>
      <c r="I21" s="36"/>
      <c r="J21" s="37"/>
      <c r="K21" s="38"/>
      <c r="L21" s="73"/>
      <c r="M21" s="74"/>
      <c r="N21" s="74"/>
      <c r="O21" s="48" t="str">
        <f t="shared" si="0"/>
        <v/>
      </c>
    </row>
    <row r="22" spans="1:15" ht="26.25" customHeight="1">
      <c r="A22" s="17">
        <v>14</v>
      </c>
      <c r="B22" s="54"/>
      <c r="C22" s="55"/>
      <c r="D22" s="55"/>
      <c r="E22" s="55"/>
      <c r="F22" s="55"/>
      <c r="G22" s="56"/>
      <c r="H22" s="35"/>
      <c r="I22" s="36"/>
      <c r="J22" s="37"/>
      <c r="K22" s="38"/>
      <c r="L22" s="73"/>
      <c r="M22" s="74"/>
      <c r="N22" s="74"/>
      <c r="O22" s="48" t="str">
        <f t="shared" si="0"/>
        <v/>
      </c>
    </row>
    <row r="23" spans="1:15" ht="26.25" customHeight="1" thickBot="1">
      <c r="A23" s="18">
        <v>15</v>
      </c>
      <c r="B23" s="85"/>
      <c r="C23" s="86"/>
      <c r="D23" s="86"/>
      <c r="E23" s="86"/>
      <c r="F23" s="86"/>
      <c r="G23" s="87"/>
      <c r="H23" s="39"/>
      <c r="I23" s="40"/>
      <c r="J23" s="41"/>
      <c r="K23" s="42"/>
      <c r="L23" s="102"/>
      <c r="M23" s="103"/>
      <c r="N23" s="103"/>
      <c r="O23" s="49" t="str">
        <f t="shared" si="0"/>
        <v/>
      </c>
    </row>
    <row r="24" spans="1:15" ht="16.5" customHeight="1" thickTop="1" thickBot="1"/>
    <row r="25" spans="1:15" ht="31.5" customHeight="1" thickTop="1">
      <c r="A25" s="63" t="s">
        <v>13</v>
      </c>
      <c r="B25" s="64"/>
      <c r="C25" s="64"/>
      <c r="D25" s="64"/>
      <c r="E25" s="64"/>
      <c r="F25" s="64"/>
      <c r="G25" s="64"/>
      <c r="H25" s="91" t="s">
        <v>16</v>
      </c>
      <c r="I25" s="91"/>
      <c r="J25" s="91"/>
      <c r="K25" s="91"/>
      <c r="L25" s="91"/>
      <c r="M25" s="92"/>
      <c r="N25" s="13"/>
    </row>
    <row r="26" spans="1:15" ht="21" customHeight="1">
      <c r="A26" s="65" t="s">
        <v>7</v>
      </c>
      <c r="B26" s="66"/>
      <c r="C26" s="66"/>
      <c r="D26" s="66"/>
      <c r="E26" s="66"/>
      <c r="F26" s="66"/>
      <c r="G26" s="67"/>
      <c r="H26" s="68" t="s">
        <v>18</v>
      </c>
      <c r="I26" s="66"/>
      <c r="J26" s="66"/>
      <c r="K26" s="66"/>
      <c r="L26" s="66"/>
      <c r="M26" s="69"/>
    </row>
    <row r="27" spans="1:15" ht="25.5" customHeight="1">
      <c r="A27" s="17">
        <v>1</v>
      </c>
      <c r="B27" s="43"/>
      <c r="C27" s="7" t="s">
        <v>8</v>
      </c>
      <c r="D27" s="45"/>
      <c r="E27" s="7" t="s">
        <v>9</v>
      </c>
      <c r="F27" s="45"/>
      <c r="G27" s="7" t="s">
        <v>10</v>
      </c>
      <c r="H27" s="70"/>
      <c r="I27" s="71"/>
      <c r="J27" s="71"/>
      <c r="K27" s="71"/>
      <c r="L27" s="71"/>
      <c r="M27" s="72"/>
    </row>
    <row r="28" spans="1:15" ht="25.5" customHeight="1">
      <c r="A28" s="17">
        <v>2</v>
      </c>
      <c r="B28" s="43"/>
      <c r="C28" s="7" t="s">
        <v>8</v>
      </c>
      <c r="D28" s="45"/>
      <c r="E28" s="7" t="s">
        <v>9</v>
      </c>
      <c r="F28" s="45"/>
      <c r="G28" s="7" t="s">
        <v>10</v>
      </c>
      <c r="H28" s="70"/>
      <c r="I28" s="71"/>
      <c r="J28" s="71"/>
      <c r="K28" s="71"/>
      <c r="L28" s="71"/>
      <c r="M28" s="72"/>
    </row>
    <row r="29" spans="1:15" ht="25.5" customHeight="1">
      <c r="A29" s="17">
        <v>3</v>
      </c>
      <c r="B29" s="43"/>
      <c r="C29" s="7" t="s">
        <v>8</v>
      </c>
      <c r="D29" s="45"/>
      <c r="E29" s="7" t="s">
        <v>9</v>
      </c>
      <c r="F29" s="45"/>
      <c r="G29" s="7" t="s">
        <v>10</v>
      </c>
      <c r="H29" s="70"/>
      <c r="I29" s="71"/>
      <c r="J29" s="71"/>
      <c r="K29" s="71"/>
      <c r="L29" s="71"/>
      <c r="M29" s="72"/>
    </row>
    <row r="30" spans="1:15" ht="25.5" customHeight="1">
      <c r="A30" s="17">
        <v>4</v>
      </c>
      <c r="B30" s="43"/>
      <c r="C30" s="7" t="s">
        <v>8</v>
      </c>
      <c r="D30" s="45"/>
      <c r="E30" s="7" t="s">
        <v>9</v>
      </c>
      <c r="F30" s="45"/>
      <c r="G30" s="7" t="s">
        <v>10</v>
      </c>
      <c r="H30" s="70"/>
      <c r="I30" s="71"/>
      <c r="J30" s="71"/>
      <c r="K30" s="71"/>
      <c r="L30" s="71"/>
      <c r="M30" s="72"/>
    </row>
    <row r="31" spans="1:15" ht="25.5" customHeight="1" thickBot="1">
      <c r="A31" s="18">
        <v>5</v>
      </c>
      <c r="B31" s="44"/>
      <c r="C31" s="12" t="s">
        <v>8</v>
      </c>
      <c r="D31" s="46"/>
      <c r="E31" s="12" t="s">
        <v>9</v>
      </c>
      <c r="F31" s="46"/>
      <c r="G31" s="12" t="s">
        <v>10</v>
      </c>
      <c r="H31" s="57"/>
      <c r="I31" s="58"/>
      <c r="J31" s="58"/>
      <c r="K31" s="58"/>
      <c r="L31" s="58"/>
      <c r="M31" s="59"/>
    </row>
    <row r="32" spans="1:15" ht="12" customHeight="1" thickTop="1">
      <c r="A32" s="13"/>
      <c r="B32" s="22"/>
      <c r="C32" s="23"/>
      <c r="D32" s="23"/>
      <c r="E32" s="23"/>
      <c r="F32" s="23"/>
      <c r="G32" s="23"/>
      <c r="H32" s="13"/>
      <c r="I32" s="13"/>
      <c r="J32" s="13"/>
      <c r="K32" s="13"/>
      <c r="L32" s="13"/>
      <c r="M32" s="13"/>
    </row>
    <row r="33" spans="1:15" s="24" customFormat="1" ht="22.5" customHeight="1">
      <c r="A33" s="25" t="s">
        <v>21</v>
      </c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8"/>
      <c r="O33" s="29"/>
    </row>
    <row r="34" spans="1:15" s="16" customFormat="1" ht="16.5" customHeight="1">
      <c r="A34" s="82" t="s">
        <v>22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30"/>
    </row>
    <row r="35" spans="1:15" s="16" customFormat="1" ht="27" customHeight="1">
      <c r="A35" s="82" t="s">
        <v>23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8"/>
    </row>
    <row r="36" spans="1:15" s="16" customFormat="1" ht="16.5" customHeight="1">
      <c r="A36" s="96" t="s">
        <v>19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 ht="4.5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</row>
  </sheetData>
  <mergeCells count="59">
    <mergeCell ref="A7:G7"/>
    <mergeCell ref="A2:O2"/>
    <mergeCell ref="L23:N23"/>
    <mergeCell ref="C4:H4"/>
    <mergeCell ref="N4:O4"/>
    <mergeCell ref="N5:O5"/>
    <mergeCell ref="B18:G18"/>
    <mergeCell ref="L18:N18"/>
    <mergeCell ref="B19:G19"/>
    <mergeCell ref="L19:N19"/>
    <mergeCell ref="I4:J4"/>
    <mergeCell ref="I5:K5"/>
    <mergeCell ref="L20:N20"/>
    <mergeCell ref="L15:N15"/>
    <mergeCell ref="L16:N16"/>
    <mergeCell ref="L17:N17"/>
    <mergeCell ref="B12:G12"/>
    <mergeCell ref="B13:G13"/>
    <mergeCell ref="B14:G14"/>
    <mergeCell ref="A36:O36"/>
    <mergeCell ref="B17:G17"/>
    <mergeCell ref="B21:G21"/>
    <mergeCell ref="B15:G15"/>
    <mergeCell ref="B16:G16"/>
    <mergeCell ref="B20:G20"/>
    <mergeCell ref="A35:O35"/>
    <mergeCell ref="B22:G22"/>
    <mergeCell ref="L8:N8"/>
    <mergeCell ref="A34:N34"/>
    <mergeCell ref="B3:H3"/>
    <mergeCell ref="B23:G23"/>
    <mergeCell ref="B8:G8"/>
    <mergeCell ref="L9:N9"/>
    <mergeCell ref="L10:N10"/>
    <mergeCell ref="L11:N11"/>
    <mergeCell ref="L12:N12"/>
    <mergeCell ref="L13:N13"/>
    <mergeCell ref="L14:N14"/>
    <mergeCell ref="H25:M25"/>
    <mergeCell ref="I3:N3"/>
    <mergeCell ref="A6:N6"/>
    <mergeCell ref="B10:G10"/>
    <mergeCell ref="B11:G11"/>
    <mergeCell ref="C5:H5"/>
    <mergeCell ref="B9:G9"/>
    <mergeCell ref="H31:M31"/>
    <mergeCell ref="A1:O1"/>
    <mergeCell ref="A25:G25"/>
    <mergeCell ref="A26:G26"/>
    <mergeCell ref="H26:M26"/>
    <mergeCell ref="H27:M27"/>
    <mergeCell ref="H28:M28"/>
    <mergeCell ref="H29:M29"/>
    <mergeCell ref="H30:M30"/>
    <mergeCell ref="L21:N21"/>
    <mergeCell ref="L22:N22"/>
    <mergeCell ref="A4:B4"/>
    <mergeCell ref="A5:B5"/>
    <mergeCell ref="I7:N7"/>
  </mergeCells>
  <phoneticPr fontId="1"/>
  <conditionalFormatting sqref="L9:L23">
    <cfRule type="containsText" dxfId="0" priority="5" operator="containsText" text="0年0ヶ月">
      <formula>NOT(ISERROR(SEARCH("0年0ヶ月",L9)))</formula>
    </cfRule>
  </conditionalFormatting>
  <dataValidations count="3">
    <dataValidation imeMode="halfAlpha" allowBlank="1" showInputMessage="1" showErrorMessage="1" sqref="D27:D33 F27:F33 B27:B33 I9:K23" xr:uid="{C03539BD-BDDB-4AD8-80E6-66376B4867B0}"/>
    <dataValidation imeMode="hiragana" allowBlank="1" showInputMessage="1" showErrorMessage="1" sqref="C4:C5 H27:N33 L9:N23 B9:G23" xr:uid="{36BF6DB3-A1EF-4A5C-B3A0-69424E9CF425}"/>
    <dataValidation type="list" allowBlank="1" showInputMessage="1" showErrorMessage="1" sqref="H9:H23" xr:uid="{09A08ABF-F0ED-4031-B45C-AF51ED5AEA65}">
      <formula1>"相談業務,直接支援業務,個別支援計画作成業務,その他(詳細は備考欄)"</formula1>
    </dataValidation>
  </dataValidations>
  <pageMargins left="0.62992125984251968" right="0.23622047244094491" top="0.55118110236220474" bottom="0.15748031496062992" header="0" footer="0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5990-AE86-463C-9D50-4C33D0F10695}">
  <sheetPr codeName="Sheet2"/>
  <dimension ref="A2:E17"/>
  <sheetViews>
    <sheetView zoomScale="90" zoomScaleNormal="90" workbookViewId="0">
      <selection activeCell="J11" sqref="J11"/>
    </sheetView>
  </sheetViews>
  <sheetFormatPr defaultRowHeight="18.75"/>
  <cols>
    <col min="1" max="1" width="3.625" bestFit="1" customWidth="1"/>
    <col min="2" max="3" width="11.375" bestFit="1" customWidth="1"/>
    <col min="4" max="4" width="14.75" style="2" customWidth="1"/>
    <col min="5" max="5" width="4.375" bestFit="1" customWidth="1"/>
  </cols>
  <sheetData>
    <row r="2" spans="1:5">
      <c r="A2">
        <v>1</v>
      </c>
      <c r="B2" s="1">
        <f>'実務経験総括表（自動計算）'!I9</f>
        <v>0</v>
      </c>
      <c r="C2" s="1">
        <f>'実務経験総括表（自動計算）'!J9</f>
        <v>0</v>
      </c>
      <c r="D2" s="2" t="str">
        <f>DATEDIF(B2,C2,"y")&amp;"年"&amp;DATEDIF(B2,C2,"ym")&amp;"ヶ月"</f>
        <v>0年0ヶ月</v>
      </c>
      <c r="E2" s="2">
        <f>DATEDIF(B2,C2,"md")</f>
        <v>0</v>
      </c>
    </row>
    <row r="3" spans="1:5">
      <c r="A3">
        <v>2</v>
      </c>
      <c r="B3" s="1">
        <f>'実務経験総括表（自動計算）'!I10</f>
        <v>0</v>
      </c>
      <c r="C3" s="1">
        <f>'実務経験総括表（自動計算）'!J10</f>
        <v>0</v>
      </c>
      <c r="D3" s="2" t="str">
        <f t="shared" ref="D3:D16" si="0">DATEDIF(B3,C3,"y")&amp;"年"&amp;DATEDIF(B3,C3,"ym")&amp;"ヶ月"</f>
        <v>0年0ヶ月</v>
      </c>
      <c r="E3" s="2">
        <f t="shared" ref="E3:E16" si="1">DATEDIF(B3,C3,"md")</f>
        <v>0</v>
      </c>
    </row>
    <row r="4" spans="1:5">
      <c r="A4">
        <v>3</v>
      </c>
      <c r="B4" s="1">
        <f>'実務経験総括表（自動計算）'!I11</f>
        <v>0</v>
      </c>
      <c r="C4" s="1">
        <f>'実務経験総括表（自動計算）'!J11</f>
        <v>0</v>
      </c>
      <c r="D4" s="2" t="str">
        <f t="shared" si="0"/>
        <v>0年0ヶ月</v>
      </c>
      <c r="E4" s="2">
        <f t="shared" si="1"/>
        <v>0</v>
      </c>
    </row>
    <row r="5" spans="1:5">
      <c r="A5">
        <v>4</v>
      </c>
      <c r="B5" s="1">
        <f>'実務経験総括表（自動計算）'!I12</f>
        <v>0</v>
      </c>
      <c r="C5" s="1">
        <f>'実務経験総括表（自動計算）'!J12</f>
        <v>0</v>
      </c>
      <c r="D5" s="2" t="str">
        <f t="shared" si="0"/>
        <v>0年0ヶ月</v>
      </c>
      <c r="E5" s="2">
        <f t="shared" si="1"/>
        <v>0</v>
      </c>
    </row>
    <row r="6" spans="1:5">
      <c r="A6">
        <v>5</v>
      </c>
      <c r="B6" s="1">
        <f>'実務経験総括表（自動計算）'!I13</f>
        <v>0</v>
      </c>
      <c r="C6" s="1">
        <f>'実務経験総括表（自動計算）'!J13</f>
        <v>0</v>
      </c>
      <c r="D6" s="2" t="str">
        <f t="shared" si="0"/>
        <v>0年0ヶ月</v>
      </c>
      <c r="E6" s="2">
        <f t="shared" si="1"/>
        <v>0</v>
      </c>
    </row>
    <row r="7" spans="1:5">
      <c r="A7">
        <v>6</v>
      </c>
      <c r="B7" s="1">
        <f>'実務経験総括表（自動計算）'!I14</f>
        <v>0</v>
      </c>
      <c r="C7" s="1">
        <f>'実務経験総括表（自動計算）'!J14</f>
        <v>0</v>
      </c>
      <c r="D7" s="2" t="str">
        <f t="shared" si="0"/>
        <v>0年0ヶ月</v>
      </c>
      <c r="E7" s="2">
        <f t="shared" si="1"/>
        <v>0</v>
      </c>
    </row>
    <row r="8" spans="1:5">
      <c r="A8">
        <v>7</v>
      </c>
      <c r="B8" s="1">
        <f>'実務経験総括表（自動計算）'!I15</f>
        <v>0</v>
      </c>
      <c r="C8" s="1">
        <f>'実務経験総括表（自動計算）'!J15</f>
        <v>0</v>
      </c>
      <c r="D8" s="2" t="str">
        <f t="shared" si="0"/>
        <v>0年0ヶ月</v>
      </c>
      <c r="E8" s="2">
        <f t="shared" si="1"/>
        <v>0</v>
      </c>
    </row>
    <row r="9" spans="1:5">
      <c r="A9">
        <v>8</v>
      </c>
      <c r="B9" s="1">
        <f>'実務経験総括表（自動計算）'!I16</f>
        <v>0</v>
      </c>
      <c r="C9" s="1">
        <f>'実務経験総括表（自動計算）'!J16</f>
        <v>0</v>
      </c>
      <c r="D9" s="2" t="str">
        <f t="shared" si="0"/>
        <v>0年0ヶ月</v>
      </c>
      <c r="E9" s="2">
        <f t="shared" si="1"/>
        <v>0</v>
      </c>
    </row>
    <row r="10" spans="1:5">
      <c r="A10">
        <v>9</v>
      </c>
      <c r="B10" s="1">
        <f>'実務経験総括表（自動計算）'!I17</f>
        <v>0</v>
      </c>
      <c r="C10" s="1">
        <f>'実務経験総括表（自動計算）'!J17</f>
        <v>0</v>
      </c>
      <c r="D10" s="2" t="str">
        <f t="shared" si="0"/>
        <v>0年0ヶ月</v>
      </c>
      <c r="E10" s="2">
        <f t="shared" si="1"/>
        <v>0</v>
      </c>
    </row>
    <row r="11" spans="1:5">
      <c r="A11">
        <v>10</v>
      </c>
      <c r="B11" s="1">
        <f>'実務経験総括表（自動計算）'!I21</f>
        <v>0</v>
      </c>
      <c r="C11" s="1">
        <f>'実務経験総括表（自動計算）'!J21</f>
        <v>0</v>
      </c>
      <c r="D11" s="2" t="str">
        <f t="shared" si="0"/>
        <v>0年0ヶ月</v>
      </c>
      <c r="E11" s="2">
        <f t="shared" si="1"/>
        <v>0</v>
      </c>
    </row>
    <row r="12" spans="1:5">
      <c r="A12">
        <v>11</v>
      </c>
      <c r="B12" s="1">
        <f>'実務経験総括表（自動計算）'!I22</f>
        <v>0</v>
      </c>
      <c r="C12" s="1">
        <f>'実務経験総括表（自動計算）'!J22</f>
        <v>0</v>
      </c>
      <c r="D12" s="2" t="str">
        <f t="shared" si="0"/>
        <v>0年0ヶ月</v>
      </c>
      <c r="E12" s="2">
        <f t="shared" si="1"/>
        <v>0</v>
      </c>
    </row>
    <row r="13" spans="1:5">
      <c r="A13">
        <v>12</v>
      </c>
      <c r="B13" s="1">
        <f>'実務経験総括表（自動計算）'!I23</f>
        <v>0</v>
      </c>
      <c r="C13" s="1">
        <f>'実務経験総括表（自動計算）'!J23</f>
        <v>0</v>
      </c>
      <c r="D13" s="2" t="str">
        <f t="shared" si="0"/>
        <v>0年0ヶ月</v>
      </c>
      <c r="E13" s="2">
        <f t="shared" si="1"/>
        <v>0</v>
      </c>
    </row>
    <row r="14" spans="1:5">
      <c r="A14">
        <v>13</v>
      </c>
      <c r="B14" s="1">
        <f>'実務経験総括表（自動計算）'!I24</f>
        <v>0</v>
      </c>
      <c r="C14" s="1">
        <f>'実務経験総括表（自動計算）'!J24</f>
        <v>0</v>
      </c>
      <c r="D14" s="2" t="str">
        <f t="shared" si="0"/>
        <v>0年0ヶ月</v>
      </c>
      <c r="E14" s="2">
        <f t="shared" si="1"/>
        <v>0</v>
      </c>
    </row>
    <row r="15" spans="1:5">
      <c r="A15">
        <v>14</v>
      </c>
      <c r="B15" s="1">
        <f>'実務経験総括表（自動計算）'!I25</f>
        <v>0</v>
      </c>
      <c r="C15" s="1">
        <f>'実務経験総括表（自動計算）'!J25</f>
        <v>0</v>
      </c>
      <c r="D15" s="2" t="str">
        <f t="shared" si="0"/>
        <v>0年0ヶ月</v>
      </c>
      <c r="E15" s="2">
        <f t="shared" si="1"/>
        <v>0</v>
      </c>
    </row>
    <row r="16" spans="1:5">
      <c r="A16">
        <v>15</v>
      </c>
      <c r="B16" s="1">
        <f>'実務経験総括表（自動計算）'!I26</f>
        <v>0</v>
      </c>
      <c r="C16" s="1">
        <f>'実務経験総括表（自動計算）'!J26</f>
        <v>0</v>
      </c>
      <c r="D16" s="2" t="str">
        <f t="shared" si="0"/>
        <v>0年0ヶ月</v>
      </c>
      <c r="E16" s="2">
        <f t="shared" si="1"/>
        <v>0</v>
      </c>
    </row>
    <row r="17" spans="4:5">
      <c r="D17" s="8" t="str">
        <f>DATEDIF(SUM(B2:B16),SUM(C2:C16),"y")&amp;"年"&amp;DATEDIF(SUM(B2:B16),SUM(C2:C16),"ym")&amp;"ヵ月"</f>
        <v>0年0ヵ月</v>
      </c>
      <c r="E17" s="8">
        <f>DATEDIF(SUM(B2:B13),SUM(C2:C13),"md")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実務経験総括表（自動計算）</vt:lpstr>
      <vt:lpstr>式</vt:lpstr>
      <vt:lpstr>end</vt:lpstr>
      <vt:lpstr>'実務経験総括表（自動計算）'!Print_Area</vt:lpstr>
      <vt:lpstr>start</vt:lpstr>
      <vt:lpstr>開始日</vt:lpstr>
      <vt:lpstr>至</vt:lpstr>
      <vt:lpstr>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satuki</dc:creator>
  <cp:lastModifiedBy>owner</cp:lastModifiedBy>
  <cp:lastPrinted>2024-04-15T02:25:57Z</cp:lastPrinted>
  <dcterms:created xsi:type="dcterms:W3CDTF">2024-03-07T04:15:05Z</dcterms:created>
  <dcterms:modified xsi:type="dcterms:W3CDTF">2024-04-15T02:28:33Z</dcterms:modified>
</cp:coreProperties>
</file>