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16" windowHeight="9072" activeTab="1"/>
  </bookViews>
  <sheets>
    <sheet name="注意事項・記入例  " sheetId="1" r:id="rId1"/>
    <sheet name="記入用" sheetId="5" r:id="rId2"/>
    <sheet name="エラー一覧" sheetId="3" r:id="rId3"/>
  </sheets>
  <definedNames>
    <definedName name="_xlnm.Print_Area" localSheetId="1">記入用!$A$1:$BX$87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<sst xmlns="http://schemas.openxmlformats.org/spreadsheetml/2006/main" xmlns:r="http://schemas.openxmlformats.org/officeDocument/2006/relationships" count="43" uniqueCount="43">
  <si>
    <t>day</t>
  </si>
  <si>
    <t>日付</t>
    <rPh sb="0" eb="2">
      <t>ヒヅケ</t>
    </rPh>
    <phoneticPr fontId="1"/>
  </si>
  <si>
    <r>
      <t>１　退院後空床及び休止病床は必要最小限とし、最大限、通常医療との両立を図ってください（休止する正当な理由が必要です。）。
　　陽性患者数に対し、ゾーニングが過大であると県が判断した場合、補助対象から除外します。
２　</t>
    </r>
    <r>
      <rPr>
        <sz val="24"/>
        <color rgb="FFFF0000"/>
        <rFont val="ＭＳ Ｐゴシック"/>
      </rPr>
      <t>病床の位置関係を確認できる図面</t>
    </r>
    <r>
      <rPr>
        <sz val="24"/>
        <color theme="1"/>
        <rFont val="ＭＳ Ｐゴシック"/>
      </rPr>
      <t>等，休止病床または退院後空床の必要性を確認できる資料を添付してください（任意様式）。
３　院内感染発生後であっても、補助要件を満たす前の病床は対象になりません。要件を満たした日以降について、申請してください。
４　休止病床が補助の上限数を超える場合は、上限数以下の数で申請してください。
５　</t>
    </r>
    <r>
      <rPr>
        <sz val="24"/>
        <color rgb="FFFF0000"/>
        <rFont val="ＭＳ Ｐゴシック"/>
      </rPr>
      <t>当日に退院、転院、転床した場合にも、診療報酬が発生している場合は、陽性患者数に計上</t>
    </r>
    <r>
      <rPr>
        <sz val="24"/>
        <color theme="1"/>
        <rFont val="ＭＳ Ｐゴシック"/>
      </rPr>
      <t>してください。退院後空床または休止病床には計上しないでください。
６　病床区分のうち、重症/中等症Ⅱ等には特別な配慮が必要な患者及び医師の判断で特に高いリスクが認められる患者を受け入れる病床を含みます。</t>
    </r>
    <rPh sb="2" eb="5">
      <t>タイインゴ</t>
    </rPh>
    <rPh sb="5" eb="7">
      <t>クウショウ</t>
    </rPh>
    <rPh sb="7" eb="8">
      <t>オヨ</t>
    </rPh>
    <rPh sb="9" eb="13">
      <t>キュウシビョウショウ</t>
    </rPh>
    <rPh sb="14" eb="19">
      <t>ヒツヨウサイショウゲン</t>
    </rPh>
    <rPh sb="22" eb="25">
      <t>サイダイゲン</t>
    </rPh>
    <rPh sb="26" eb="28">
      <t>ツウジョウ</t>
    </rPh>
    <rPh sb="28" eb="30">
      <t>イリョウ</t>
    </rPh>
    <rPh sb="32" eb="34">
      <t>リョウリツ</t>
    </rPh>
    <rPh sb="35" eb="36">
      <t>ハカ</t>
    </rPh>
    <rPh sb="53" eb="55">
      <t>ヒツヨウ</t>
    </rPh>
    <rPh sb="63" eb="67">
      <t>ヨウセイカンジャ</t>
    </rPh>
    <rPh sb="67" eb="68">
      <t>スウ</t>
    </rPh>
    <rPh sb="69" eb="70">
      <t>タイ</t>
    </rPh>
    <rPh sb="78" eb="80">
      <t>カダイ</t>
    </rPh>
    <rPh sb="84" eb="85">
      <t>ケン</t>
    </rPh>
    <rPh sb="86" eb="88">
      <t>ハンダン</t>
    </rPh>
    <rPh sb="90" eb="92">
      <t>バアイ</t>
    </rPh>
    <rPh sb="93" eb="97">
      <t>ホジョタイショウ</t>
    </rPh>
    <rPh sb="99" eb="101">
      <t>ジョガイ</t>
    </rPh>
    <rPh sb="125" eb="127">
      <t>キュウシ</t>
    </rPh>
    <rPh sb="127" eb="129">
      <t>ビョウショウ</t>
    </rPh>
    <rPh sb="132" eb="135">
      <t>タイインゴ</t>
    </rPh>
    <rPh sb="135" eb="137">
      <t>クウショウ</t>
    </rPh>
    <rPh sb="168" eb="172">
      <t>インナイカンセン</t>
    </rPh>
    <rPh sb="172" eb="175">
      <t>ハッセイゴ</t>
    </rPh>
    <rPh sb="181" eb="185">
      <t>ホジョヨウケン</t>
    </rPh>
    <rPh sb="186" eb="187">
      <t>ミ</t>
    </rPh>
    <rPh sb="189" eb="190">
      <t>マエ</t>
    </rPh>
    <rPh sb="191" eb="193">
      <t>ビョウショウ</t>
    </rPh>
    <rPh sb="194" eb="196">
      <t>タイショウ</t>
    </rPh>
    <rPh sb="203" eb="205">
      <t>ヨウケン</t>
    </rPh>
    <rPh sb="206" eb="207">
      <t>ミ</t>
    </rPh>
    <rPh sb="210" eb="211">
      <t>ヒ</t>
    </rPh>
    <rPh sb="211" eb="213">
      <t>イコウ</t>
    </rPh>
    <rPh sb="218" eb="220">
      <t>シンセイ</t>
    </rPh>
    <rPh sb="230" eb="234">
      <t>キュウシビョウショウ</t>
    </rPh>
    <rPh sb="235" eb="237">
      <t>ホジョ</t>
    </rPh>
    <rPh sb="238" eb="241">
      <t>ジョウゲンスウ</t>
    </rPh>
    <rPh sb="242" eb="243">
      <t>コ</t>
    </rPh>
    <rPh sb="245" eb="247">
      <t>バアイ</t>
    </rPh>
    <rPh sb="249" eb="252">
      <t>ジョウゲンスウ</t>
    </rPh>
    <rPh sb="252" eb="254">
      <t>イカ</t>
    </rPh>
    <rPh sb="255" eb="256">
      <t>カズ</t>
    </rPh>
    <rPh sb="257" eb="259">
      <t>シンセイ</t>
    </rPh>
    <rPh sb="275" eb="277">
      <t>テンイン</t>
    </rPh>
    <rPh sb="278" eb="280">
      <t>テンショウ</t>
    </rPh>
    <rPh sb="282" eb="284">
      <t>バアイ</t>
    </rPh>
    <rPh sb="287" eb="291">
      <t>シンリョウホウシュウ</t>
    </rPh>
    <rPh sb="292" eb="294">
      <t>ハッセイ</t>
    </rPh>
    <rPh sb="298" eb="300">
      <t>バアイ</t>
    </rPh>
    <rPh sb="302" eb="304">
      <t>ヨウセイ</t>
    </rPh>
    <rPh sb="308" eb="310">
      <t>ケイジョウ</t>
    </rPh>
    <phoneticPr fontId="1"/>
  </si>
  <si>
    <t>定員</t>
    <rPh sb="0" eb="2">
      <t>テイイン</t>
    </rPh>
    <phoneticPr fontId="1"/>
  </si>
  <si>
    <t>休止病床（補助対象外）</t>
    <rPh sb="0" eb="4">
      <t>キュウシビョウショウ</t>
    </rPh>
    <rPh sb="5" eb="10">
      <t>ホジョタイショウガイ</t>
    </rPh>
    <phoneticPr fontId="1"/>
  </si>
  <si>
    <t>部屋番号</t>
    <rPh sb="0" eb="4">
      <t>ヘヤバンゴウ</t>
    </rPh>
    <phoneticPr fontId="1"/>
  </si>
  <si>
    <t>合計</t>
    <rPh sb="0" eb="2">
      <t>ゴウケイ</t>
    </rPh>
    <phoneticPr fontId="1"/>
  </si>
  <si>
    <t>計</t>
    <rPh sb="0" eb="1">
      <t>ケイ</t>
    </rPh>
    <phoneticPr fontId="1"/>
  </si>
  <si>
    <t>補助対象となる
休止病床数</t>
    <rPh sb="0" eb="2">
      <t>ホジョ</t>
    </rPh>
    <rPh sb="2" eb="4">
      <t>タイショウ</t>
    </rPh>
    <rPh sb="8" eb="12">
      <t>キュウシビョウショウ</t>
    </rPh>
    <rPh sb="12" eb="13">
      <t>スウ</t>
    </rPh>
    <phoneticPr fontId="1"/>
  </si>
  <si>
    <t>院内感染による
陽性患者数</t>
    <rPh sb="0" eb="2">
      <t>インナイ</t>
    </rPh>
    <rPh sb="2" eb="4">
      <t>カンセン</t>
    </rPh>
    <rPh sb="8" eb="10">
      <t>ヨウセイ</t>
    </rPh>
    <rPh sb="10" eb="12">
      <t>カンジャ</t>
    </rPh>
    <rPh sb="12" eb="13">
      <t>スウ</t>
    </rPh>
    <phoneticPr fontId="1"/>
  </si>
  <si>
    <t>外部から受入れを行った陽性患者数</t>
    <rPh sb="0" eb="2">
      <t>ガイブ</t>
    </rPh>
    <rPh sb="4" eb="6">
      <t>ウケイレ</t>
    </rPh>
    <rPh sb="8" eb="9">
      <t>オコナ</t>
    </rPh>
    <phoneticPr fontId="1"/>
  </si>
  <si>
    <t>ICU</t>
  </si>
  <si>
    <t>最後の陽性者の療養最終日</t>
    <rPh sb="0" eb="2">
      <t>サイゴ</t>
    </rPh>
    <rPh sb="3" eb="6">
      <t>ヨウセイシャ</t>
    </rPh>
    <rPh sb="7" eb="12">
      <t>リョウヨウサイシュウビ</t>
    </rPh>
    <phoneticPr fontId="1"/>
  </si>
  <si>
    <t>退院後空床数</t>
    <rPh sb="0" eb="6">
      <t>タイインゴクウショウスウ</t>
    </rPh>
    <phoneticPr fontId="1"/>
  </si>
  <si>
    <t>HCU</t>
  </si>
  <si>
    <t>入力した数値の合計が該当病室の定員未満となっているので、内訳を確認し、修正してください。</t>
    <rPh sb="0" eb="2">
      <t>ニュウリョク</t>
    </rPh>
    <rPh sb="4" eb="6">
      <t>スウチ</t>
    </rPh>
    <rPh sb="7" eb="9">
      <t>ゴウケイ</t>
    </rPh>
    <rPh sb="10" eb="12">
      <t>ガイトウ</t>
    </rPh>
    <rPh sb="12" eb="14">
      <t>ビョウシツ</t>
    </rPh>
    <rPh sb="15" eb="17">
      <t>テイイン</t>
    </rPh>
    <rPh sb="17" eb="19">
      <t>ミマン</t>
    </rPh>
    <rPh sb="28" eb="30">
      <t>ウチワケ</t>
    </rPh>
    <rPh sb="31" eb="33">
      <t>カクニン</t>
    </rPh>
    <rPh sb="35" eb="37">
      <t>シュウセイ</t>
    </rPh>
    <phoneticPr fontId="1"/>
  </si>
  <si>
    <t>補助合計額</t>
    <rPh sb="0" eb="2">
      <t>ホジョ</t>
    </rPh>
    <rPh sb="2" eb="4">
      <t>ゴウケイ</t>
    </rPh>
    <rPh sb="4" eb="5">
      <t>ガク</t>
    </rPh>
    <phoneticPr fontId="1"/>
  </si>
  <si>
    <t>備考欄</t>
    <rPh sb="0" eb="3">
      <t>ビコウラン</t>
    </rPh>
    <phoneticPr fontId="1"/>
  </si>
  <si>
    <t>病床種類別
申請額</t>
    <rPh sb="0" eb="2">
      <t>ビョウショウ</t>
    </rPh>
    <rPh sb="2" eb="4">
      <t>シュルイ</t>
    </rPh>
    <rPh sb="4" eb="5">
      <t>ベツ</t>
    </rPh>
    <rPh sb="6" eb="9">
      <t>シンセイガク</t>
    </rPh>
    <phoneticPr fontId="1"/>
  </si>
  <si>
    <t>病床確保状況調査票記入時の注意事項</t>
    <rPh sb="0" eb="6">
      <t>ビョウショウカクホジョウキョウ</t>
    </rPh>
    <rPh sb="6" eb="9">
      <t>チョウサヒョウ</t>
    </rPh>
    <rPh sb="9" eb="11">
      <t>キニュウ</t>
    </rPh>
    <rPh sb="11" eb="12">
      <t>ジ</t>
    </rPh>
    <rPh sb="13" eb="17">
      <t>チュウイジコウ</t>
    </rPh>
    <phoneticPr fontId="1"/>
  </si>
  <si>
    <t>　記入例</t>
    <rPh sb="1" eb="4">
      <t>キニュウレイ</t>
    </rPh>
    <phoneticPr fontId="1"/>
  </si>
  <si>
    <t>休止病床
上限数
チェック欄</t>
    <rPh sb="0" eb="4">
      <t>キュウシビョウショウ</t>
    </rPh>
    <rPh sb="5" eb="8">
      <t>ジョウゲンスウ</t>
    </rPh>
    <rPh sb="13" eb="14">
      <t>ラン</t>
    </rPh>
    <phoneticPr fontId="1"/>
  </si>
  <si>
    <t>補助対象となる休止病床の上限数</t>
    <rPh sb="0" eb="4">
      <t>ホジョタイショウ</t>
    </rPh>
    <rPh sb="7" eb="11">
      <t>キュウシビョウショウ</t>
    </rPh>
    <rPh sb="12" eb="15">
      <t>ジョウゲンスウ</t>
    </rPh>
    <phoneticPr fontId="1"/>
  </si>
  <si>
    <t>エラー一覧</t>
    <rPh sb="3" eb="5">
      <t>イチラン</t>
    </rPh>
    <phoneticPr fontId="1"/>
  </si>
  <si>
    <t>陽性患者がいない空室への補助が発生しています。この部屋を空室にする理由を備考欄に記入してください。</t>
    <rPh sb="0" eb="4">
      <t>ヨウセイカンジャ</t>
    </rPh>
    <rPh sb="8" eb="10">
      <t>クウシツ</t>
    </rPh>
    <rPh sb="12" eb="14">
      <t>ホジョ</t>
    </rPh>
    <rPh sb="15" eb="17">
      <t>ハッセイ</t>
    </rPh>
    <rPh sb="25" eb="27">
      <t>ヘヤ</t>
    </rPh>
    <rPh sb="28" eb="30">
      <t>クウシツ</t>
    </rPh>
    <rPh sb="33" eb="35">
      <t>リユウ</t>
    </rPh>
    <rPh sb="36" eb="39">
      <t>ビコウラン</t>
    </rPh>
    <rPh sb="40" eb="42">
      <t>キニュウ</t>
    </rPh>
    <phoneticPr fontId="1"/>
  </si>
  <si>
    <t>陽性患者以外の患者数</t>
    <rPh sb="0" eb="4">
      <t>ヨウセイカンジャ</t>
    </rPh>
    <rPh sb="4" eb="6">
      <t>イガイ</t>
    </rPh>
    <rPh sb="7" eb="9">
      <t>カンジャ</t>
    </rPh>
    <rPh sb="9" eb="10">
      <t>スウ</t>
    </rPh>
    <phoneticPr fontId="1"/>
  </si>
  <si>
    <t>一日あたりの休止病床数が上限を超えています。上限数以下となるように修正してください。</t>
    <rPh sb="0" eb="2">
      <t>イチニチ</t>
    </rPh>
    <rPh sb="6" eb="11">
      <t>キュウシビョウショウスウ</t>
    </rPh>
    <rPh sb="12" eb="14">
      <t>ジョウゲン</t>
    </rPh>
    <rPh sb="15" eb="16">
      <t>コ</t>
    </rPh>
    <rPh sb="22" eb="25">
      <t>ジョウゲンスウ</t>
    </rPh>
    <rPh sb="25" eb="27">
      <t>イカ</t>
    </rPh>
    <rPh sb="33" eb="35">
      <t>シュウセイ</t>
    </rPh>
    <phoneticPr fontId="1"/>
  </si>
  <si>
    <t>⇐この色に塗りつぶされているセルのみ記入してください（その他のセルは編集できません。）。</t>
    <rPh sb="3" eb="4">
      <t>イロ</t>
    </rPh>
    <rPh sb="5" eb="6">
      <t>ヌ</t>
    </rPh>
    <rPh sb="18" eb="20">
      <t>キニュウ</t>
    </rPh>
    <rPh sb="29" eb="30">
      <t>ホカ</t>
    </rPh>
    <rPh sb="34" eb="36">
      <t>ヘンシュウ</t>
    </rPh>
    <phoneticPr fontId="1"/>
  </si>
  <si>
    <t>休止病床（補助対象）</t>
    <rPh sb="0" eb="4">
      <t>キュウシビョウショウ</t>
    </rPh>
    <rPh sb="5" eb="9">
      <t>ホジョタイショウ</t>
    </rPh>
    <phoneticPr fontId="1"/>
  </si>
  <si>
    <t>院内感染が発生し、かつ補助要件を満たした日</t>
    <rPh sb="0" eb="4">
      <t>インナイカンセン</t>
    </rPh>
    <rPh sb="5" eb="7">
      <t>ハッセイ</t>
    </rPh>
    <rPh sb="11" eb="15">
      <t>ホジョヨウケン</t>
    </rPh>
    <rPh sb="16" eb="17">
      <t>ミ</t>
    </rPh>
    <rPh sb="20" eb="21">
      <t>ヒ</t>
    </rPh>
    <phoneticPr fontId="1"/>
  </si>
  <si>
    <t>退院後空床</t>
  </si>
  <si>
    <t>陽性患者以外の患者数</t>
  </si>
  <si>
    <t>病院名</t>
    <rPh sb="0" eb="3">
      <t>ビョウインメイ</t>
    </rPh>
    <phoneticPr fontId="1"/>
  </si>
  <si>
    <t>番号</t>
    <rPh sb="0" eb="2">
      <t>バンゴウ</t>
    </rPh>
    <phoneticPr fontId="1"/>
  </si>
  <si>
    <t>院内感染による陽性者がいない病室</t>
    <rPh sb="0" eb="2">
      <t>インナイ</t>
    </rPh>
    <rPh sb="2" eb="4">
      <t>カンセン</t>
    </rPh>
    <rPh sb="7" eb="8">
      <t>ヨウ</t>
    </rPh>
    <rPh sb="8" eb="9">
      <t>セイ</t>
    </rPh>
    <rPh sb="9" eb="10">
      <t>シャ</t>
    </rPh>
    <rPh sb="14" eb="16">
      <t>ビョウシツ</t>
    </rPh>
    <phoneticPr fontId="1"/>
  </si>
  <si>
    <t>入力数合計：休止病床（補助対象）</t>
    <rPh sb="0" eb="3">
      <t>ニュウリョクスウ</t>
    </rPh>
    <rPh sb="3" eb="5">
      <t>ゴウケイ</t>
    </rPh>
    <phoneticPr fontId="1"/>
  </si>
  <si>
    <t>入力数合計：休止病床（補助対象外）</t>
    <rPh sb="0" eb="3">
      <t>ニュウリョクスウ</t>
    </rPh>
    <rPh sb="3" eb="5">
      <t>ゴウケイ</t>
    </rPh>
    <rPh sb="15" eb="16">
      <t>ガイ</t>
    </rPh>
    <phoneticPr fontId="1"/>
  </si>
  <si>
    <t>院内感染による陽性患者数</t>
  </si>
  <si>
    <t>部屋ごとの入力数が定員数を超えているので、内訳を確認し、修正してください。
病室の定員を超えて療養していた場合は、状況等をお尋ねする場合があります。</t>
    <rPh sb="0" eb="2">
      <t>ヘヤ</t>
    </rPh>
    <rPh sb="5" eb="8">
      <t>ニュウリョクスウ</t>
    </rPh>
    <rPh sb="9" eb="11">
      <t>テイイン</t>
    </rPh>
    <rPh sb="11" eb="12">
      <t>スウ</t>
    </rPh>
    <rPh sb="13" eb="14">
      <t>コ</t>
    </rPh>
    <rPh sb="21" eb="23">
      <t>ウチワケ</t>
    </rPh>
    <rPh sb="24" eb="26">
      <t>カクニン</t>
    </rPh>
    <rPh sb="28" eb="30">
      <t>シュウセイ</t>
    </rPh>
    <rPh sb="38" eb="40">
      <t>ビョウシツ</t>
    </rPh>
    <rPh sb="41" eb="43">
      <t>テイイン</t>
    </rPh>
    <rPh sb="44" eb="45">
      <t>コ</t>
    </rPh>
    <rPh sb="47" eb="49">
      <t>リョウヨウ</t>
    </rPh>
    <rPh sb="53" eb="55">
      <t>バアイ</t>
    </rPh>
    <rPh sb="57" eb="59">
      <t>ジョウキョウ</t>
    </rPh>
    <rPh sb="59" eb="60">
      <t>トウ</t>
    </rPh>
    <rPh sb="62" eb="63">
      <t>タズ</t>
    </rPh>
    <rPh sb="66" eb="68">
      <t>バアイ</t>
    </rPh>
    <phoneticPr fontId="1"/>
  </si>
  <si>
    <t>重症/中等症Ⅱ等</t>
    <rPh sb="0" eb="2">
      <t>ジュウショウ</t>
    </rPh>
    <rPh sb="3" eb="8">
      <t>チュウトウショウ2トウ</t>
    </rPh>
    <phoneticPr fontId="1"/>
  </si>
  <si>
    <t>その他</t>
    <rPh sb="2" eb="3">
      <t>タ</t>
    </rPh>
    <phoneticPr fontId="1"/>
  </si>
  <si>
    <t>病床区分（ICU・HCU・重症/中等症Ⅱ等・その他）</t>
    <rPh sb="0" eb="2">
      <t>ビョウショウ</t>
    </rPh>
    <rPh sb="2" eb="4">
      <t>クブン</t>
    </rPh>
    <rPh sb="13" eb="15">
      <t>ジュウショウ</t>
    </rPh>
    <rPh sb="16" eb="21">
      <t>チュウトウショウ2トウ</t>
    </rPh>
    <rPh sb="24" eb="25">
      <t>タ</t>
    </rPh>
    <phoneticPr fontId="1"/>
  </si>
  <si>
    <t xml:space="preserve">病床確保状況調査票（特定機能病院等）（令和５年10月１日以降）
</t>
    <rPh sb="0" eb="9">
      <t>ビョウショウカクホジョウキョウチョウサヒョウ</t>
    </rPh>
    <rPh sb="10" eb="17">
      <t>トクテイキノウビョウイントウ</t>
    </rPh>
    <rPh sb="19" eb="21">
      <t>レイワ</t>
    </rPh>
    <rPh sb="22" eb="23">
      <t>ネン</t>
    </rPh>
    <rPh sb="25" eb="26">
      <t>ガツ</t>
    </rPh>
    <rPh sb="27" eb="28">
      <t>ニチ</t>
    </rPh>
    <rPh sb="28" eb="30">
      <t>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</si>
</sst>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quot;¥&quot;#,##0_);[Red]\(&quot;¥&quot;#,##0\)"/>
  </numFmts>
  <fonts count="14">
    <font>
      <sz val="11"/>
      <color theme="1"/>
      <name val="ＭＳ Ｐゴシック"/>
      <family val="3"/>
      <scheme val="minor"/>
    </font>
    <font>
      <sz val="6"/>
      <color auto="1"/>
      <name val="ＭＳ Ｐゴシック"/>
      <family val="3"/>
      <scheme val="minor"/>
    </font>
    <font>
      <sz val="14"/>
      <color theme="1"/>
      <name val="ＭＳ Ｐゴシック"/>
      <family val="3"/>
      <scheme val="minor"/>
    </font>
    <font>
      <sz val="16"/>
      <color theme="1"/>
      <name val="ＭＳ Ｐゴシック"/>
      <family val="3"/>
      <scheme val="minor"/>
    </font>
    <font>
      <sz val="24"/>
      <color theme="1"/>
      <name val="ＭＳ Ｐゴシック"/>
      <family val="3"/>
      <scheme val="minor"/>
    </font>
    <font>
      <sz val="11"/>
      <color theme="1"/>
      <name val="ＭＳ Ｐゴシック"/>
      <family val="3"/>
      <scheme val="minor"/>
    </font>
    <font>
      <b/>
      <sz val="24"/>
      <color theme="1"/>
      <name val="ＭＳ Ｐゴシック"/>
      <family val="3"/>
      <scheme val="minor"/>
    </font>
    <font>
      <b/>
      <sz val="18"/>
      <color theme="1"/>
      <name val="ＭＳ Ｐゴシック"/>
      <family val="3"/>
      <scheme val="minor"/>
    </font>
    <font>
      <sz val="18"/>
      <color theme="1"/>
      <name val="ＭＳ Ｐゴシック"/>
      <family val="3"/>
      <scheme val="minor"/>
    </font>
    <font>
      <sz val="20"/>
      <color theme="1"/>
      <name val="ＭＳ Ｐゴシック"/>
      <family val="3"/>
      <scheme val="minor"/>
    </font>
    <font>
      <sz val="18"/>
      <color auto="1"/>
      <name val="ＭＳ Ｐゴシック"/>
      <family val="3"/>
      <scheme val="minor"/>
    </font>
    <font>
      <b/>
      <sz val="16"/>
      <color theme="1"/>
      <name val="ＭＳ Ｐゴシック"/>
      <family val="3"/>
      <scheme val="minor"/>
    </font>
    <font>
      <sz val="12"/>
      <color theme="1"/>
      <name val="ＭＳ Ｐゴシック"/>
      <family val="3"/>
      <scheme val="minor"/>
    </font>
    <font>
      <sz val="36"/>
      <color theme="1"/>
      <name val="ＭＳ Ｐゴシック"/>
      <family val="3"/>
      <scheme val="minor"/>
    </font>
  </fonts>
  <fills count="10">
    <fill>
      <patternFill patternType="none"/>
    </fill>
    <fill>
      <patternFill patternType="gray125"/>
    </fill>
    <fill>
      <patternFill patternType="solid">
        <fgColor theme="7"/>
        <bgColor indexed="64"/>
      </patternFill>
    </fill>
    <fill>
      <patternFill patternType="solid">
        <fgColor theme="9" tint="0.8"/>
        <bgColor indexed="64"/>
      </patternFill>
    </fill>
    <fill>
      <patternFill patternType="solid">
        <fgColor theme="8" tint="0.8"/>
        <bgColor indexed="64"/>
      </patternFill>
    </fill>
    <fill>
      <patternFill patternType="solid">
        <fgColor theme="5"/>
        <bgColor indexed="64"/>
      </patternFill>
    </fill>
    <fill>
      <patternFill patternType="solid">
        <fgColor rgb="FF7030A0"/>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2">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pplyFill="1" applyBorder="1">
      <alignment vertical="center"/>
    </xf>
    <xf numFmtId="176" fontId="3" fillId="0" borderId="0" xfId="0" applyNumberFormat="1" applyFont="1" applyFill="1" applyBorder="1">
      <alignment vertical="center"/>
    </xf>
    <xf numFmtId="0" fontId="3"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0" xfId="0" applyFont="1" applyBorder="1" applyAlignment="1">
      <alignment horizontal="left" vertical="center" wrapText="1"/>
    </xf>
    <xf numFmtId="0" fontId="4" fillId="2" borderId="0" xfId="0" applyFont="1" applyFill="1" applyAlignment="1">
      <alignment horizontal="center" vertical="center"/>
    </xf>
    <xf numFmtId="38" fontId="4" fillId="0" borderId="0" xfId="1" applyFont="1" applyFill="1" applyBorder="1" applyAlignment="1">
      <alignment horizontal="center" vertical="center"/>
    </xf>
    <xf numFmtId="38" fontId="6" fillId="0" borderId="0" xfId="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Alignment="1">
      <alignment vertical="center"/>
    </xf>
    <xf numFmtId="38" fontId="4" fillId="0" borderId="0" xfId="1" applyFont="1" applyFill="1" applyBorder="1" applyAlignment="1">
      <alignment vertical="center"/>
    </xf>
    <xf numFmtId="38" fontId="0" fillId="0" borderId="0" xfId="1" applyFont="1" applyFill="1" applyBorder="1">
      <alignment vertical="center"/>
    </xf>
    <xf numFmtId="38" fontId="3" fillId="0" borderId="0" xfId="1" applyFont="1" applyFill="1" applyBorder="1">
      <alignment vertical="center"/>
    </xf>
    <xf numFmtId="38" fontId="3" fillId="0" borderId="0" xfId="1" applyFont="1" applyFill="1" applyBorder="1" applyAlignment="1">
      <alignment horizontal="center" vertical="center"/>
    </xf>
    <xf numFmtId="14" fontId="3" fillId="0" borderId="0" xfId="0" applyNumberFormat="1" applyFont="1" applyFill="1" applyBorder="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3" fillId="0" borderId="0" xfId="0" applyFont="1" applyAlignment="1">
      <alignment horizontal="center" vertical="center"/>
    </xf>
    <xf numFmtId="0" fontId="3" fillId="0" borderId="0" xfId="0" applyNumberFormat="1" applyFont="1">
      <alignmen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0" fontId="3" fillId="0" borderId="1" xfId="0" applyFont="1" applyBorder="1" applyAlignment="1">
      <alignment horizontal="center" vertical="center"/>
    </xf>
    <xf numFmtId="0" fontId="8"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0" xfId="0" applyFont="1" applyBorder="1" applyAlignment="1">
      <alignment vertical="top"/>
    </xf>
    <xf numFmtId="0" fontId="9" fillId="0" borderId="0" xfId="0" applyFont="1" applyFill="1" applyBorder="1" applyAlignment="1">
      <alignment vertical="center"/>
    </xf>
    <xf numFmtId="14" fontId="8" fillId="0" borderId="0" xfId="0" applyNumberFormat="1" applyFont="1" applyFill="1" applyBorder="1" applyAlignment="1">
      <alignment vertical="center"/>
    </xf>
    <xf numFmtId="14" fontId="8" fillId="0" borderId="0" xfId="0" applyNumberFormat="1" applyFont="1" applyFill="1">
      <alignment vertical="center"/>
    </xf>
    <xf numFmtId="176" fontId="8" fillId="0" borderId="0" xfId="0" applyNumberFormat="1" applyFont="1">
      <alignment vertical="center"/>
    </xf>
    <xf numFmtId="0" fontId="3" fillId="0" borderId="1" xfId="0" applyFont="1" applyBorder="1" applyAlignment="1">
      <alignment horizontal="center" vertical="center" wrapText="1"/>
    </xf>
    <xf numFmtId="0" fontId="8" fillId="3"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4" borderId="2" xfId="0" applyFont="1" applyFill="1" applyBorder="1" applyAlignment="1">
      <alignment horizontal="center" vertical="center"/>
    </xf>
    <xf numFmtId="0" fontId="8" fillId="0" borderId="0" xfId="0" applyFont="1" applyBorder="1" applyAlignment="1">
      <alignment vertical="top" wrapText="1"/>
    </xf>
    <xf numFmtId="14" fontId="8" fillId="3" borderId="0" xfId="0" applyNumberFormat="1" applyFont="1" applyFill="1" applyBorder="1" applyAlignment="1">
      <alignment vertical="center"/>
    </xf>
    <xf numFmtId="0" fontId="8" fillId="0" borderId="0" xfId="0" applyFont="1" applyBorder="1" applyAlignment="1">
      <alignment vertical="center" wrapText="1"/>
    </xf>
    <xf numFmtId="3" fontId="8" fillId="0" borderId="0" xfId="0" applyNumberFormat="1" applyFont="1">
      <alignment vertical="center"/>
    </xf>
    <xf numFmtId="0" fontId="8" fillId="3" borderId="2" xfId="0" applyFont="1" applyFill="1" applyBorder="1" applyAlignment="1">
      <alignment vertical="center"/>
    </xf>
    <xf numFmtId="0" fontId="8" fillId="0" borderId="3" xfId="0" applyFont="1" applyFill="1" applyBorder="1" applyAlignment="1">
      <alignment vertical="center"/>
    </xf>
    <xf numFmtId="0" fontId="8" fillId="0" borderId="5" xfId="0" applyFont="1" applyFill="1" applyBorder="1" applyAlignment="1">
      <alignment vertical="center"/>
    </xf>
    <xf numFmtId="0" fontId="8" fillId="4" borderId="2" xfId="0" applyFont="1" applyFill="1" applyBorder="1" applyAlignment="1">
      <alignment vertical="center"/>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0" fillId="3" borderId="0" xfId="0" applyFont="1" applyFill="1" applyBorder="1" applyAlignment="1">
      <alignment vertical="center" wrapText="1"/>
    </xf>
    <xf numFmtId="0" fontId="8" fillId="0" borderId="1" xfId="0" applyFont="1" applyBorder="1" applyAlignment="1">
      <alignment horizontal="left" vertical="center"/>
    </xf>
    <xf numFmtId="0" fontId="3" fillId="0" borderId="1" xfId="0" applyFont="1" applyBorder="1" applyAlignment="1">
      <alignment horizontal="left" vertical="center" wrapText="1"/>
    </xf>
    <xf numFmtId="176" fontId="8" fillId="0" borderId="1" xfId="0" applyNumberFormat="1" applyFont="1" applyBorder="1">
      <alignment vertical="center"/>
    </xf>
    <xf numFmtId="0" fontId="3" fillId="0" borderId="3" xfId="0" applyFont="1" applyBorder="1" applyAlignment="1">
      <alignment horizontal="center" vertical="center"/>
    </xf>
    <xf numFmtId="0" fontId="8" fillId="0" borderId="1" xfId="0" applyFont="1" applyBorder="1">
      <alignment vertical="center"/>
    </xf>
    <xf numFmtId="0" fontId="8" fillId="0" borderId="6" xfId="0" applyFont="1" applyBorder="1">
      <alignment vertical="center"/>
    </xf>
    <xf numFmtId="177" fontId="8" fillId="0" borderId="1" xfId="0" applyNumberFormat="1" applyFont="1" applyBorder="1">
      <alignment vertical="center"/>
    </xf>
    <xf numFmtId="14" fontId="11" fillId="0" borderId="1" xfId="0" applyNumberFormat="1" applyFont="1" applyFill="1" applyBorder="1" applyAlignment="1">
      <alignment horizontal="center" vertical="center"/>
    </xf>
    <xf numFmtId="0" fontId="8" fillId="3" borderId="1" xfId="0" applyFont="1" applyFill="1" applyBorder="1">
      <alignment vertical="center"/>
    </xf>
    <xf numFmtId="0" fontId="12" fillId="0" borderId="6" xfId="0" applyFont="1" applyBorder="1">
      <alignment vertical="center"/>
    </xf>
    <xf numFmtId="0" fontId="8" fillId="4" borderId="1" xfId="0" applyFont="1" applyFill="1" applyBorder="1">
      <alignment vertical="center"/>
    </xf>
    <xf numFmtId="0" fontId="8" fillId="3" borderId="0" xfId="0" applyFont="1" applyFill="1" applyBorder="1" applyAlignment="1">
      <alignment vertical="top" wrapText="1"/>
    </xf>
    <xf numFmtId="0" fontId="8" fillId="4" borderId="0" xfId="0" applyFont="1" applyFill="1">
      <alignment vertical="center"/>
    </xf>
    <xf numFmtId="0" fontId="8" fillId="0" borderId="0" xfId="0" applyFont="1" applyFill="1" applyBorder="1" applyAlignment="1">
      <alignment vertical="center"/>
    </xf>
    <xf numFmtId="0" fontId="8" fillId="0" borderId="0" xfId="0" applyFont="1">
      <alignment vertical="center"/>
    </xf>
    <xf numFmtId="0" fontId="8" fillId="5" borderId="1" xfId="0" applyNumberFormat="1" applyFont="1" applyFill="1" applyBorder="1" applyAlignment="1">
      <alignment horizontal="center" vertical="center"/>
    </xf>
    <xf numFmtId="177" fontId="8" fillId="0" borderId="4"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8" fillId="5" borderId="1" xfId="0" applyNumberFormat="1" applyFont="1" applyFill="1" applyBorder="1" applyAlignment="1">
      <alignment horizontal="center" vertical="center"/>
    </xf>
    <xf numFmtId="0" fontId="8" fillId="0" borderId="6" xfId="0" applyNumberFormat="1" applyFont="1" applyBorder="1" applyAlignment="1">
      <alignment horizontal="center" vertical="center"/>
    </xf>
    <xf numFmtId="0" fontId="8" fillId="0" borderId="0" xfId="0" applyFont="1" applyFill="1" applyBorder="1">
      <alignment vertical="center"/>
    </xf>
    <xf numFmtId="176" fontId="3" fillId="0" borderId="1" xfId="0" applyNumberFormat="1" applyFont="1" applyBorder="1" applyAlignment="1">
      <alignment horizontal="center" vertical="center"/>
    </xf>
    <xf numFmtId="0" fontId="10" fillId="3" borderId="2" xfId="0" applyNumberFormat="1" applyFont="1" applyFill="1" applyBorder="1" applyAlignment="1">
      <alignment horizontal="left" vertical="top"/>
    </xf>
    <xf numFmtId="0" fontId="10" fillId="3" borderId="3" xfId="0" applyNumberFormat="1" applyFont="1" applyFill="1" applyBorder="1" applyAlignment="1">
      <alignment horizontal="left" vertical="top"/>
    </xf>
    <xf numFmtId="0" fontId="10" fillId="3" borderId="5" xfId="0" applyNumberFormat="1" applyFont="1" applyFill="1" applyBorder="1" applyAlignment="1">
      <alignment horizontal="left" vertical="top"/>
    </xf>
    <xf numFmtId="0" fontId="10" fillId="4" borderId="2" xfId="0" applyNumberFormat="1" applyFont="1" applyFill="1" applyBorder="1" applyAlignment="1">
      <alignment horizontal="left" vertical="top"/>
    </xf>
    <xf numFmtId="0" fontId="10" fillId="4" borderId="3" xfId="0" applyNumberFormat="1" applyFont="1" applyFill="1" applyBorder="1" applyAlignment="1">
      <alignment horizontal="left" vertical="top"/>
    </xf>
    <xf numFmtId="0" fontId="10" fillId="4" borderId="5" xfId="0" applyNumberFormat="1" applyFont="1" applyFill="1" applyBorder="1" applyAlignment="1">
      <alignment horizontal="left" vertical="top"/>
    </xf>
    <xf numFmtId="0" fontId="10" fillId="3" borderId="2" xfId="0" applyNumberFormat="1" applyFont="1" applyFill="1" applyBorder="1" applyAlignment="1">
      <alignment horizontal="left" vertical="top" wrapText="1"/>
    </xf>
    <xf numFmtId="14" fontId="3" fillId="0" borderId="0" xfId="0" applyNumberFormat="1" applyFont="1" applyAlignment="1">
      <alignment horizontal="center" vertical="center"/>
    </xf>
    <xf numFmtId="0" fontId="13" fillId="2" borderId="1" xfId="0" applyFont="1" applyFill="1" applyBorder="1" applyAlignment="1">
      <alignment horizontal="center" vertical="center"/>
    </xf>
    <xf numFmtId="0" fontId="4" fillId="6" borderId="1" xfId="0" applyFont="1" applyFill="1" applyBorder="1">
      <alignment vertical="center"/>
    </xf>
    <xf numFmtId="0" fontId="4" fillId="7" borderId="1" xfId="0" applyFont="1" applyFill="1" applyBorder="1">
      <alignment vertical="center"/>
    </xf>
    <xf numFmtId="0" fontId="4" fillId="8" borderId="1" xfId="0" applyFont="1" applyFill="1" applyBorder="1">
      <alignment vertical="center"/>
    </xf>
    <xf numFmtId="0" fontId="4" fillId="9" borderId="1" xfId="0" applyFont="1" applyFill="1" applyBorder="1">
      <alignment vertical="center"/>
    </xf>
    <xf numFmtId="0" fontId="4" fillId="0" borderId="1" xfId="0" applyFont="1" applyBorder="1" applyAlignment="1">
      <alignment vertical="center" wrapText="1"/>
    </xf>
  </cellXfs>
  <cellStyles count="2">
    <cellStyle name="標準" xfId="0" builtinId="0"/>
    <cellStyle name="桁区切り" xfId="1" builtinId="6"/>
  </cellStyles>
  <dxfs count="5">
    <dxf>
      <fill>
        <patternFill>
          <bgColor rgb="FFFF0000"/>
        </patternFill>
      </fill>
    </dxf>
    <dxf>
      <fill>
        <patternFill>
          <bgColor rgb="FF00B0F0"/>
        </patternFill>
      </fill>
    </dxf>
    <dxf>
      <fill>
        <patternFill>
          <bgColor rgb="FFFFFF00"/>
        </patternFill>
      </fill>
    </dxf>
    <dxf>
      <font>
        <color theme="0"/>
      </font>
      <fill>
        <patternFill>
          <bgColor rgb="FF7030A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7</xdr:row>
      <xdr:rowOff>0</xdr:rowOff>
    </xdr:from>
    <xdr:to xmlns:xdr="http://schemas.openxmlformats.org/drawingml/2006/spreadsheetDrawing">
      <xdr:col>13</xdr:col>
      <xdr:colOff>912495</xdr:colOff>
      <xdr:row>59</xdr:row>
      <xdr:rowOff>6350</xdr:rowOff>
    </xdr:to>
    <xdr:pic macro="">
      <xdr:nvPicPr>
        <xdr:cNvPr id="2" name="図 12"/>
        <xdr:cNvPicPr>
          <a:picLocks noChangeAspect="1"/>
        </xdr:cNvPicPr>
      </xdr:nvPicPr>
      <xdr:blipFill>
        <a:blip xmlns:r="http://schemas.openxmlformats.org/officeDocument/2006/relationships" r:embed="rId1"/>
        <a:stretch>
          <a:fillRect/>
        </a:stretch>
      </xdr:blipFill>
      <xdr:spPr>
        <a:xfrm>
          <a:off x="0" y="3804920"/>
          <a:ext cx="24237950" cy="12693650"/>
        </a:xfrm>
        <a:prstGeom prst="rect">
          <a:avLst/>
        </a:prstGeom>
        <a:noFill/>
        <a:ln>
          <a:noFill/>
        </a:ln>
      </xdr:spPr>
    </xdr:pic>
    <xdr:clientData/>
  </xdr:twoCellAnchor>
  <xdr:twoCellAnchor>
    <xdr:from xmlns:xdr="http://schemas.openxmlformats.org/drawingml/2006/spreadsheetDrawing">
      <xdr:col>0</xdr:col>
      <xdr:colOff>99060</xdr:colOff>
      <xdr:row>12</xdr:row>
      <xdr:rowOff>156845</xdr:rowOff>
    </xdr:from>
    <xdr:to xmlns:xdr="http://schemas.openxmlformats.org/drawingml/2006/spreadsheetDrawing">
      <xdr:col>3</xdr:col>
      <xdr:colOff>675005</xdr:colOff>
      <xdr:row>21</xdr:row>
      <xdr:rowOff>69850</xdr:rowOff>
    </xdr:to>
    <xdr:sp macro="" textlink="">
      <xdr:nvSpPr>
        <xdr:cNvPr id="3" name="角丸四角形吹き出し 1"/>
        <xdr:cNvSpPr/>
      </xdr:nvSpPr>
      <xdr:spPr>
        <a:xfrm>
          <a:off x="99060" y="5295265"/>
          <a:ext cx="6388100" cy="2313305"/>
        </a:xfrm>
        <a:prstGeom prst="wedgeRoundRectCallout">
          <a:avLst>
            <a:gd name="adj1" fmla="val 31665"/>
            <a:gd name="adj2" fmla="val -7171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rPr>
            <a:t>①病院名を入力。</a:t>
          </a:r>
          <a:endParaRPr kumimoji="1" lang="en-US" altLang="ja-JP" sz="2400" b="1">
            <a:solidFill>
              <a:sysClr val="windowText" lastClr="000000"/>
            </a:solidFill>
          </a:endParaRPr>
        </a:p>
        <a:p>
          <a:pPr algn="l"/>
          <a:r>
            <a:rPr kumimoji="1" lang="ja-JP" altLang="en-US" sz="2400" b="1">
              <a:solidFill>
                <a:sysClr val="windowText" lastClr="000000"/>
              </a:solidFill>
            </a:rPr>
            <a:t>②院内感染が発生し、かつ補助要件を満たした日・最後の陽性者の療養最終日を入力してください。</a:t>
          </a:r>
          <a:r>
            <a:rPr kumimoji="1" lang="en-US" altLang="ja-JP" sz="2400" b="1">
              <a:solidFill>
                <a:sysClr val="windowText" lastClr="000000"/>
              </a:solidFill>
            </a:rPr>
            <a:t>F22</a:t>
          </a:r>
          <a:r>
            <a:rPr kumimoji="1" lang="ja-JP" altLang="en-US" sz="2400" b="1">
              <a:solidFill>
                <a:sysClr val="windowText" lastClr="000000"/>
              </a:solidFill>
            </a:rPr>
            <a:t>以降の日付に反映されます。</a:t>
          </a:r>
          <a:endParaRPr kumimoji="1" lang="en-US" altLang="ja-JP" sz="2400" b="1">
            <a:solidFill>
              <a:sysClr val="windowText" lastClr="000000"/>
            </a:solidFill>
          </a:endParaRPr>
        </a:p>
      </xdr:txBody>
    </xdr:sp>
    <xdr:clientData/>
  </xdr:twoCellAnchor>
  <xdr:twoCellAnchor>
    <xdr:from xmlns:xdr="http://schemas.openxmlformats.org/drawingml/2006/spreadsheetDrawing">
      <xdr:col>0</xdr:col>
      <xdr:colOff>514985</xdr:colOff>
      <xdr:row>64</xdr:row>
      <xdr:rowOff>62230</xdr:rowOff>
    </xdr:from>
    <xdr:to xmlns:xdr="http://schemas.openxmlformats.org/drawingml/2006/spreadsheetDrawing">
      <xdr:col>2</xdr:col>
      <xdr:colOff>599440</xdr:colOff>
      <xdr:row>81</xdr:row>
      <xdr:rowOff>83820</xdr:rowOff>
    </xdr:to>
    <xdr:sp macro="" textlink="">
      <xdr:nvSpPr>
        <xdr:cNvPr id="4" name="角丸四角形吹き出し 2"/>
        <xdr:cNvSpPr/>
      </xdr:nvSpPr>
      <xdr:spPr>
        <a:xfrm>
          <a:off x="514985" y="17392650"/>
          <a:ext cx="4701540" cy="2868930"/>
        </a:xfrm>
        <a:prstGeom prst="wedgeRoundRectCallout">
          <a:avLst>
            <a:gd name="adj1" fmla="val 23137"/>
            <a:gd name="adj2" fmla="val -8727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rPr>
            <a:t>③コロナ陽性者が療養した病床及びそれに伴い休止した病床がある病室の病床種別・部屋番号・定員を全て入力してください。</a:t>
          </a:r>
          <a:endParaRPr kumimoji="1" lang="ja-JP" altLang="en-US" sz="2400" b="1">
            <a:solidFill>
              <a:sysClr val="windowText" lastClr="000000"/>
            </a:solidFill>
          </a:endParaRPr>
        </a:p>
      </xdr:txBody>
    </xdr:sp>
    <xdr:clientData/>
  </xdr:twoCellAnchor>
  <xdr:twoCellAnchor>
    <xdr:from xmlns:xdr="http://schemas.openxmlformats.org/drawingml/2006/spreadsheetDrawing">
      <xdr:col>2</xdr:col>
      <xdr:colOff>1175385</xdr:colOff>
      <xdr:row>64</xdr:row>
      <xdr:rowOff>162560</xdr:rowOff>
    </xdr:from>
    <xdr:to xmlns:xdr="http://schemas.openxmlformats.org/drawingml/2006/spreadsheetDrawing">
      <xdr:col>5</xdr:col>
      <xdr:colOff>415925</xdr:colOff>
      <xdr:row>77</xdr:row>
      <xdr:rowOff>151765</xdr:rowOff>
    </xdr:to>
    <xdr:sp macro="" textlink="">
      <xdr:nvSpPr>
        <xdr:cNvPr id="5" name="角丸四角形吹き出し 3"/>
        <xdr:cNvSpPr/>
      </xdr:nvSpPr>
      <xdr:spPr>
        <a:xfrm>
          <a:off x="5792470" y="17492980"/>
          <a:ext cx="5991860" cy="2168525"/>
        </a:xfrm>
        <a:prstGeom prst="wedgeRoundRectCallout">
          <a:avLst>
            <a:gd name="adj1" fmla="val 54417"/>
            <a:gd name="adj2" fmla="val -12485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rPr>
            <a:t>④　③で記載した病室ごとに病床の内訳を記載してください。該当のない日は記載しなくても構いません。</a:t>
          </a:r>
          <a:endParaRPr kumimoji="1" lang="ja-JP" altLang="en-US" sz="2400" b="1">
            <a:solidFill>
              <a:sysClr val="windowText" lastClr="000000"/>
            </a:solidFill>
          </a:endParaRPr>
        </a:p>
      </xdr:txBody>
    </xdr:sp>
    <xdr:clientData/>
  </xdr:twoCellAnchor>
  <xdr:twoCellAnchor>
    <xdr:from xmlns:xdr="http://schemas.openxmlformats.org/drawingml/2006/spreadsheetDrawing">
      <xdr:col>9</xdr:col>
      <xdr:colOff>1377950</xdr:colOff>
      <xdr:row>6</xdr:row>
      <xdr:rowOff>73025</xdr:rowOff>
    </xdr:from>
    <xdr:to xmlns:xdr="http://schemas.openxmlformats.org/drawingml/2006/spreadsheetDrawing">
      <xdr:col>15</xdr:col>
      <xdr:colOff>861060</xdr:colOff>
      <xdr:row>17</xdr:row>
      <xdr:rowOff>93980</xdr:rowOff>
    </xdr:to>
    <xdr:sp macro="" textlink="">
      <xdr:nvSpPr>
        <xdr:cNvPr id="6" name="角丸四角形吹き出し 4"/>
        <xdr:cNvSpPr/>
      </xdr:nvSpPr>
      <xdr:spPr>
        <a:xfrm>
          <a:off x="19380835" y="3611245"/>
          <a:ext cx="7707630" cy="2954655"/>
        </a:xfrm>
        <a:prstGeom prst="wedgeRoundRectCallout">
          <a:avLst>
            <a:gd name="adj1" fmla="val -125730"/>
            <a:gd name="adj2" fmla="val 135486"/>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ysClr val="windowText" lastClr="000000"/>
              </a:solidFill>
            </a:rPr>
            <a:t>紫色の塗りつぶしがあったら</a:t>
          </a:r>
          <a:endParaRPr kumimoji="1" lang="en-US" altLang="ja-JP" sz="2400" b="1" u="sng">
            <a:solidFill>
              <a:sysClr val="windowText" lastClr="000000"/>
            </a:solidFill>
          </a:endParaRPr>
        </a:p>
        <a:p>
          <a:pPr algn="l"/>
          <a:r>
            <a:rPr kumimoji="1" lang="ja-JP" altLang="en-US" sz="2400" b="1">
              <a:solidFill>
                <a:sysClr val="windowText" lastClr="000000"/>
              </a:solidFill>
            </a:rPr>
            <a:t>該当日の休止病床の上限を超えて、入力をしているので、上限数以下になるように修正してください。</a:t>
          </a:r>
          <a:endParaRPr kumimoji="1" lang="en-US" altLang="ja-JP" sz="2400" b="1">
            <a:solidFill>
              <a:sysClr val="windowText" lastClr="000000"/>
            </a:solidFill>
          </a:endParaRPr>
        </a:p>
        <a:p>
          <a:pPr algn="l"/>
          <a:r>
            <a:rPr kumimoji="1" lang="ja-JP" altLang="en-US" sz="2400" b="1">
              <a:solidFill>
                <a:sysClr val="windowText" lastClr="000000"/>
              </a:solidFill>
            </a:rPr>
            <a:t>例）</a:t>
          </a:r>
          <a:r>
            <a:rPr kumimoji="1" lang="en-US" altLang="ja-JP" sz="2400" b="1">
              <a:solidFill>
                <a:sysClr val="windowText" lastClr="000000"/>
              </a:solidFill>
            </a:rPr>
            <a:t>310</a:t>
          </a:r>
          <a:r>
            <a:rPr kumimoji="1" lang="ja-JP" altLang="en-US" sz="2400" b="1">
              <a:solidFill>
                <a:sysClr val="windowText" lastClr="000000"/>
              </a:solidFill>
            </a:rPr>
            <a:t>の休止病床（補助対象）を４減らす。</a:t>
          </a:r>
          <a:endParaRPr kumimoji="1" lang="en-US" altLang="ja-JP" sz="2400" b="1">
            <a:solidFill>
              <a:sysClr val="windowText" lastClr="000000"/>
            </a:solidFill>
          </a:endParaRPr>
        </a:p>
      </xdr:txBody>
    </xdr:sp>
    <xdr:clientData/>
  </xdr:twoCellAnchor>
  <xdr:twoCellAnchor>
    <xdr:from xmlns:xdr="http://schemas.openxmlformats.org/drawingml/2006/spreadsheetDrawing">
      <xdr:col>7</xdr:col>
      <xdr:colOff>489585</xdr:colOff>
      <xdr:row>31</xdr:row>
      <xdr:rowOff>285750</xdr:rowOff>
    </xdr:from>
    <xdr:to xmlns:xdr="http://schemas.openxmlformats.org/drawingml/2006/spreadsheetDrawing">
      <xdr:col>12</xdr:col>
      <xdr:colOff>374650</xdr:colOff>
      <xdr:row>42</xdr:row>
      <xdr:rowOff>173355</xdr:rowOff>
    </xdr:to>
    <xdr:sp macro="" textlink="">
      <xdr:nvSpPr>
        <xdr:cNvPr id="7" name="角丸四角形吹き出し 5"/>
        <xdr:cNvSpPr/>
      </xdr:nvSpPr>
      <xdr:spPr>
        <a:xfrm>
          <a:off x="15311120" y="10506710"/>
          <a:ext cx="7209790" cy="2699385"/>
        </a:xfrm>
        <a:prstGeom prst="wedgeRoundRectCallout">
          <a:avLst>
            <a:gd name="adj1" fmla="val -73767"/>
            <a:gd name="adj2" fmla="val 147036"/>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ysClr val="windowText" lastClr="000000"/>
              </a:solidFill>
            </a:rPr>
            <a:t>赤色の塗りつぶしがあったら</a:t>
          </a:r>
          <a:endParaRPr kumimoji="1" lang="en-US" altLang="ja-JP" sz="2400" b="1" u="sng">
            <a:solidFill>
              <a:sysClr val="windowText" lastClr="000000"/>
            </a:solidFill>
          </a:endParaRPr>
        </a:p>
        <a:p>
          <a:pPr algn="l"/>
          <a:r>
            <a:rPr kumimoji="1" lang="ja-JP" altLang="en-US" sz="2400" b="1">
              <a:solidFill>
                <a:sysClr val="windowText" lastClr="000000"/>
              </a:solidFill>
            </a:rPr>
            <a:t>部屋ごとの入力数が定員数を超えているので誤りがないか確認してください。</a:t>
          </a:r>
          <a:endParaRPr kumimoji="1" lang="ja-JP" altLang="en-US" sz="2400" b="1">
            <a:solidFill>
              <a:sysClr val="windowText" lastClr="000000"/>
            </a:solidFill>
          </a:endParaRPr>
        </a:p>
        <a:p>
          <a:pPr algn="l"/>
          <a:r>
            <a:rPr kumimoji="1" lang="ja-JP" altLang="en-US" sz="2400" b="1">
              <a:solidFill>
                <a:sysClr val="windowText" lastClr="000000"/>
              </a:solidFill>
            </a:rPr>
            <a:t>病室の定員を超えて療養していた場合は、状況等をお尋ねする場合があります。</a:t>
          </a:r>
          <a:endParaRPr kumimoji="1" lang="en-US" altLang="ja-JP" sz="2400" b="1">
            <a:solidFill>
              <a:sysClr val="windowText" lastClr="000000"/>
            </a:solidFill>
          </a:endParaRPr>
        </a:p>
      </xdr:txBody>
    </xdr:sp>
    <xdr:clientData/>
  </xdr:twoCellAnchor>
  <xdr:twoCellAnchor>
    <xdr:from xmlns:xdr="http://schemas.openxmlformats.org/drawingml/2006/spreadsheetDrawing">
      <xdr:col>5</xdr:col>
      <xdr:colOff>1174115</xdr:colOff>
      <xdr:row>72</xdr:row>
      <xdr:rowOff>1270</xdr:rowOff>
    </xdr:from>
    <xdr:to xmlns:xdr="http://schemas.openxmlformats.org/drawingml/2006/spreadsheetDrawing">
      <xdr:col>12</xdr:col>
      <xdr:colOff>1096010</xdr:colOff>
      <xdr:row>90</xdr:row>
      <xdr:rowOff>74930</xdr:rowOff>
    </xdr:to>
    <xdr:sp macro="" textlink="">
      <xdr:nvSpPr>
        <xdr:cNvPr id="8" name="角丸四角形吹き出し 6"/>
        <xdr:cNvSpPr/>
      </xdr:nvSpPr>
      <xdr:spPr>
        <a:xfrm>
          <a:off x="12542520" y="18672810"/>
          <a:ext cx="10699750" cy="3065780"/>
        </a:xfrm>
        <a:prstGeom prst="wedgeRoundRectCallout">
          <a:avLst>
            <a:gd name="adj1" fmla="val -40573"/>
            <a:gd name="adj2" fmla="val -119899"/>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ysClr val="windowText" lastClr="000000"/>
              </a:solidFill>
            </a:rPr>
            <a:t>黄色の塗りつぶしがあったら</a:t>
          </a:r>
          <a:endParaRPr kumimoji="1" lang="en-US" altLang="ja-JP" sz="2400" b="1">
            <a:solidFill>
              <a:sysClr val="windowText" lastClr="000000"/>
            </a:solidFill>
          </a:endParaRPr>
        </a:p>
        <a:p>
          <a:pPr algn="l"/>
          <a:r>
            <a:rPr kumimoji="1" lang="ja-JP" altLang="en-US" sz="2400" b="1">
              <a:solidFill>
                <a:sysClr val="windowText" lastClr="000000"/>
              </a:solidFill>
            </a:rPr>
            <a:t>院内感染による陽性患者がいない病室への補助が発生しています。</a:t>
          </a:r>
          <a:endParaRPr kumimoji="1" lang="en-US" altLang="ja-JP" sz="2400" b="1">
            <a:solidFill>
              <a:sysClr val="windowText" lastClr="000000"/>
            </a:solidFill>
          </a:endParaRPr>
        </a:p>
        <a:p>
          <a:pPr algn="l"/>
          <a:r>
            <a:rPr kumimoji="1" lang="ja-JP" altLang="en-US" sz="2400" b="1">
              <a:solidFill>
                <a:sysClr val="windowText" lastClr="000000"/>
              </a:solidFill>
            </a:rPr>
            <a:t>これが表示されている病室については右端の備考欄に空室とした理由を記載してください。</a:t>
          </a:r>
          <a:endParaRPr kumimoji="1" lang="en-US" altLang="ja-JP" sz="2400" b="1">
            <a:solidFill>
              <a:sysClr val="windowText" lastClr="000000"/>
            </a:solidFill>
          </a:endParaRPr>
        </a:p>
        <a:p>
          <a:pPr algn="l"/>
          <a:r>
            <a:rPr kumimoji="1" lang="ja-JP" altLang="en-US" sz="2400" b="1">
              <a:solidFill>
                <a:sysClr val="windowText" lastClr="000000"/>
              </a:solidFill>
            </a:rPr>
            <a:t>例）</a:t>
          </a:r>
          <a:r>
            <a:rPr kumimoji="1" lang="en-US" altLang="ja-JP" sz="2400" b="1">
              <a:solidFill>
                <a:sysClr val="windowText" lastClr="000000"/>
              </a:solidFill>
            </a:rPr>
            <a:t>5/8	</a:t>
          </a:r>
          <a:r>
            <a:rPr kumimoji="1" lang="ja-JP" altLang="en-US" sz="2400" b="1">
              <a:solidFill>
                <a:sysClr val="windowText" lastClr="000000"/>
              </a:solidFill>
            </a:rPr>
            <a:t>～○</a:t>
          </a:r>
          <a:r>
            <a:rPr kumimoji="1" lang="en-US" altLang="ja-JP" sz="2400" b="1">
              <a:solidFill>
                <a:sysClr val="windowText" lastClr="000000"/>
              </a:solidFill>
            </a:rPr>
            <a:t>/</a:t>
          </a:r>
          <a:r>
            <a:rPr kumimoji="1" lang="ja-JP" altLang="en-US" sz="2400" b="1">
              <a:solidFill>
                <a:sysClr val="windowText" lastClr="000000"/>
              </a:solidFill>
            </a:rPr>
            <a:t>○まで、</a:t>
          </a:r>
          <a:r>
            <a:rPr kumimoji="1" lang="en-US" altLang="ja-JP" sz="2400" b="1">
              <a:solidFill>
                <a:sysClr val="windowText" lastClr="000000"/>
              </a:solidFill>
            </a:rPr>
            <a:t>310</a:t>
          </a:r>
          <a:r>
            <a:rPr kumimoji="1" lang="ja-JP" altLang="en-US" sz="2400" b="1">
              <a:solidFill>
                <a:sysClr val="windowText" lastClr="000000"/>
              </a:solidFill>
            </a:rPr>
            <a:t>にはシャワー・トイレがあり、</a:t>
          </a:r>
          <a:r>
            <a:rPr kumimoji="1" lang="en-US" altLang="ja-JP" sz="2400" b="1">
              <a:solidFill>
                <a:sysClr val="windowText" lastClr="000000"/>
              </a:solidFill>
            </a:rPr>
            <a:t>301</a:t>
          </a:r>
          <a:r>
            <a:rPr kumimoji="1" lang="ja-JP" altLang="en-US" sz="2400" b="1">
              <a:solidFill>
                <a:sysClr val="windowText" lastClr="000000"/>
              </a:solidFill>
            </a:rPr>
            <a:t>・</a:t>
          </a:r>
          <a:r>
            <a:rPr kumimoji="1" lang="en-US" altLang="ja-JP" sz="2400" b="1">
              <a:solidFill>
                <a:sysClr val="windowText" lastClr="000000"/>
              </a:solidFill>
            </a:rPr>
            <a:t>302</a:t>
          </a:r>
          <a:r>
            <a:rPr kumimoji="1" lang="ja-JP" altLang="en-US" sz="2400" b="1">
              <a:solidFill>
                <a:sysClr val="windowText" lastClr="000000"/>
              </a:solidFill>
            </a:rPr>
            <a:t>の陽性患者専用のシャワー・トイレとして、</a:t>
          </a:r>
          <a:r>
            <a:rPr kumimoji="1" lang="en-US" altLang="ja-JP" sz="2400" b="1">
              <a:solidFill>
                <a:sysClr val="windowText" lastClr="000000"/>
              </a:solidFill>
            </a:rPr>
            <a:t>310</a:t>
          </a:r>
          <a:r>
            <a:rPr kumimoji="1" lang="ja-JP" altLang="en-US" sz="2400" b="1">
              <a:solidFill>
                <a:sysClr val="windowText" lastClr="000000"/>
              </a:solidFill>
            </a:rPr>
            <a:t>を使用する必要があった。</a:t>
          </a:r>
          <a:endParaRPr kumimoji="1" lang="ja-JP" altLang="en-US" sz="2400" b="1">
            <a:solidFill>
              <a:sysClr val="windowText" lastClr="000000"/>
            </a:solidFill>
          </a:endParaRPr>
        </a:p>
      </xdr:txBody>
    </xdr:sp>
    <xdr:clientData/>
  </xdr:twoCellAnchor>
  <xdr:twoCellAnchor>
    <xdr:from xmlns:xdr="http://schemas.openxmlformats.org/drawingml/2006/spreadsheetDrawing">
      <xdr:col>8</xdr:col>
      <xdr:colOff>374650</xdr:colOff>
      <xdr:row>59</xdr:row>
      <xdr:rowOff>7620</xdr:rowOff>
    </xdr:from>
    <xdr:to xmlns:xdr="http://schemas.openxmlformats.org/drawingml/2006/spreadsheetDrawing">
      <xdr:col>13</xdr:col>
      <xdr:colOff>275590</xdr:colOff>
      <xdr:row>69</xdr:row>
      <xdr:rowOff>99060</xdr:rowOff>
    </xdr:to>
    <xdr:sp macro="" textlink="">
      <xdr:nvSpPr>
        <xdr:cNvPr id="9" name="角丸四角形吹き出し 12"/>
        <xdr:cNvSpPr/>
      </xdr:nvSpPr>
      <xdr:spPr>
        <a:xfrm>
          <a:off x="16786860" y="16499840"/>
          <a:ext cx="6814185" cy="1767840"/>
        </a:xfrm>
        <a:prstGeom prst="wedgeRoundRectCallout">
          <a:avLst>
            <a:gd name="adj1" fmla="val -98278"/>
            <a:gd name="adj2" fmla="val -196464"/>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ysClr val="windowText" lastClr="000000"/>
              </a:solidFill>
            </a:rPr>
            <a:t>青色の塗りつぶしがあったら</a:t>
          </a:r>
          <a:endParaRPr kumimoji="1" lang="en-US" altLang="ja-JP" sz="2400" b="1" u="sng">
            <a:solidFill>
              <a:sysClr val="windowText" lastClr="000000"/>
            </a:solidFill>
          </a:endParaRPr>
        </a:p>
        <a:p>
          <a:pPr algn="l"/>
          <a:r>
            <a:rPr kumimoji="1" lang="ja-JP" altLang="en-US" sz="2400" b="1">
              <a:solidFill>
                <a:sysClr val="windowText" lastClr="000000"/>
              </a:solidFill>
            </a:rPr>
            <a:t>入力した数値の合計が該当病室の定員未満となっているため、内訳を確認し、修正してください。</a:t>
          </a:r>
          <a:endParaRPr kumimoji="1" lang="ja-JP" altLang="en-US" sz="2400" b="1">
            <a:solidFill>
              <a:sysClr val="windowText" lastClr="000000"/>
            </a:solidFill>
          </a:endParaRPr>
        </a:p>
      </xdr:txBody>
    </xdr:sp>
    <xdr:clientData/>
  </xdr:twoCellAnchor>
  <xdr:twoCellAnchor>
    <xdr:from xmlns:xdr="http://schemas.openxmlformats.org/drawingml/2006/spreadsheetDrawing">
      <xdr:col>14</xdr:col>
      <xdr:colOff>234950</xdr:colOff>
      <xdr:row>37</xdr:row>
      <xdr:rowOff>138430</xdr:rowOff>
    </xdr:from>
    <xdr:to xmlns:xdr="http://schemas.openxmlformats.org/drawingml/2006/spreadsheetDrawing">
      <xdr:col>17</xdr:col>
      <xdr:colOff>541020</xdr:colOff>
      <xdr:row>46</xdr:row>
      <xdr:rowOff>190500</xdr:rowOff>
    </xdr:to>
    <xdr:sp macro="" textlink="">
      <xdr:nvSpPr>
        <xdr:cNvPr id="10" name="四角形吹き出し 15"/>
        <xdr:cNvSpPr/>
      </xdr:nvSpPr>
      <xdr:spPr>
        <a:xfrm>
          <a:off x="24871680" y="11951970"/>
          <a:ext cx="5434965" cy="2246630"/>
        </a:xfrm>
        <a:prstGeom prst="wedgeRectCallout">
          <a:avLst>
            <a:gd name="adj1" fmla="val -64924"/>
            <a:gd name="adj2" fmla="val -97592"/>
          </a:avLst>
        </a:prstGeom>
        <a:solidFill>
          <a:schemeClr val="bg1"/>
        </a:soli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tx1"/>
              </a:solidFill>
            </a:rPr>
            <a:t>陽性者がいない部屋の病床を休止病床として補助を申請している場合は、「備考欄」に休止する理由を書いください。</a:t>
          </a:r>
          <a:endParaRPr kumimoji="1" lang="en-US" altLang="ja-JP" sz="2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66</xdr:col>
      <xdr:colOff>670560</xdr:colOff>
      <xdr:row>15</xdr:row>
      <xdr:rowOff>0</xdr:rowOff>
    </xdr:from>
    <xdr:to xmlns:xdr="http://schemas.openxmlformats.org/drawingml/2006/spreadsheetDrawing">
      <xdr:col>66</xdr:col>
      <xdr:colOff>4625340</xdr:colOff>
      <xdr:row>18</xdr:row>
      <xdr:rowOff>203835</xdr:rowOff>
    </xdr:to>
    <xdr:sp macro="" textlink="">
      <xdr:nvSpPr>
        <xdr:cNvPr id="2" name="四角形吹き出し 1"/>
        <xdr:cNvSpPr/>
      </xdr:nvSpPr>
      <xdr:spPr>
        <a:xfrm>
          <a:off x="101251385" y="4198620"/>
          <a:ext cx="3954780" cy="1003935"/>
        </a:xfrm>
        <a:prstGeom prst="wedgeRectCallout">
          <a:avLst>
            <a:gd name="adj1" fmla="val -63302"/>
            <a:gd name="adj2" fmla="val 10586"/>
          </a:avLst>
        </a:prstGeom>
        <a:solidFill>
          <a:schemeClr val="bg1"/>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tx1"/>
              </a:solidFill>
            </a:rPr>
            <a:t>補助申請額には</a:t>
          </a:r>
          <a:r>
            <a:rPr kumimoji="1" lang="en-US" altLang="ja-JP" sz="2400" b="1">
              <a:solidFill>
                <a:schemeClr val="tx1"/>
              </a:solidFill>
            </a:rPr>
            <a:t>BN18</a:t>
          </a:r>
          <a:r>
            <a:rPr kumimoji="1" lang="ja-JP" altLang="en-US" sz="2400" b="1">
              <a:solidFill>
                <a:schemeClr val="tx1"/>
              </a:solidFill>
            </a:rPr>
            <a:t>の額を記載してください。</a:t>
          </a:r>
          <a:endParaRPr kumimoji="1" lang="en-US" altLang="ja-JP" sz="2400" b="1">
            <a:solidFill>
              <a:schemeClr val="tx1"/>
            </a:solidFill>
          </a:endParaRPr>
        </a:p>
      </xdr:txBody>
    </xdr:sp>
    <xdr:clientData/>
  </xdr:twoCellAnchor>
  <xdr:twoCellAnchor>
    <xdr:from xmlns:xdr="http://schemas.openxmlformats.org/drawingml/2006/spreadsheetDrawing">
      <xdr:col>68</xdr:col>
      <xdr:colOff>166370</xdr:colOff>
      <xdr:row>18</xdr:row>
      <xdr:rowOff>152400</xdr:rowOff>
    </xdr:from>
    <xdr:to xmlns:xdr="http://schemas.openxmlformats.org/drawingml/2006/spreadsheetDrawing">
      <xdr:col>75</xdr:col>
      <xdr:colOff>641350</xdr:colOff>
      <xdr:row>26</xdr:row>
      <xdr:rowOff>116205</xdr:rowOff>
    </xdr:to>
    <xdr:sp macro="" textlink="">
      <xdr:nvSpPr>
        <xdr:cNvPr id="3" name="四角形吹き出し 2"/>
        <xdr:cNvSpPr/>
      </xdr:nvSpPr>
      <xdr:spPr>
        <a:xfrm>
          <a:off x="106459020" y="5151120"/>
          <a:ext cx="5286375" cy="1973580"/>
        </a:xfrm>
        <a:prstGeom prst="wedgeRectCallout">
          <a:avLst>
            <a:gd name="adj1" fmla="val -67908"/>
            <a:gd name="adj2" fmla="val 74150"/>
          </a:avLst>
        </a:prstGeom>
        <a:solidFill>
          <a:schemeClr val="bg1"/>
        </a:soli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tx1"/>
              </a:solidFill>
            </a:rPr>
            <a:t>陽性者がいない部屋の病床を休止病床として補助を申請している場合は、「備考欄」に休止する理由を書いてください。</a:t>
          </a:r>
          <a:endParaRPr kumimoji="1" lang="en-US" altLang="ja-JP" sz="2400" b="1">
            <a:solidFill>
              <a:schemeClr val="tx1"/>
            </a:solidFill>
          </a:endParaRPr>
        </a:p>
      </xdr:txBody>
    </xdr:sp>
    <xdr:clientData/>
  </xdr:twoCellAnchor>
  <xdr:twoCellAnchor>
    <xdr:from xmlns:xdr="http://schemas.openxmlformats.org/drawingml/2006/spreadsheetDrawing">
      <xdr:col>0</xdr:col>
      <xdr:colOff>56515</xdr:colOff>
      <xdr:row>12</xdr:row>
      <xdr:rowOff>140970</xdr:rowOff>
    </xdr:from>
    <xdr:to xmlns:xdr="http://schemas.openxmlformats.org/drawingml/2006/spreadsheetDrawing">
      <xdr:col>1</xdr:col>
      <xdr:colOff>3867150</xdr:colOff>
      <xdr:row>19</xdr:row>
      <xdr:rowOff>215265</xdr:rowOff>
    </xdr:to>
    <xdr:sp macro="" textlink="">
      <xdr:nvSpPr>
        <xdr:cNvPr id="4" name="角丸四角形吹き出し 3"/>
        <xdr:cNvSpPr/>
      </xdr:nvSpPr>
      <xdr:spPr>
        <a:xfrm>
          <a:off x="56515" y="3539490"/>
          <a:ext cx="4640580" cy="1941195"/>
        </a:xfrm>
        <a:prstGeom prst="wedgeRoundRectCallout">
          <a:avLst>
            <a:gd name="adj1" fmla="val -2628"/>
            <a:gd name="adj2" fmla="val 68269"/>
            <a:gd name="adj3" fmla="val 16667"/>
          </a:avLst>
        </a:prstGeom>
        <a:solidFill>
          <a:schemeClr val="bg1"/>
        </a:soli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ドロップダウンから選択するか、直接記入してください。</a:t>
          </a:r>
          <a:r>
            <a:rPr kumimoji="1" lang="en-US" altLang="ja-JP" sz="1800" b="1">
              <a:solidFill>
                <a:sysClr val="windowText" lastClr="000000"/>
              </a:solidFill>
            </a:rPr>
            <a:t/>
          </a:r>
          <a:br>
            <a:rPr kumimoji="1" lang="en-US" altLang="ja-JP" sz="1800" b="1">
              <a:solidFill>
                <a:sysClr val="windowText" lastClr="000000"/>
              </a:solidFill>
            </a:rPr>
          </a:br>
          <a:r>
            <a:rPr kumimoji="1" lang="en-US" altLang="ja-JP" sz="1800" b="1">
              <a:solidFill>
                <a:sysClr val="windowText" lastClr="000000"/>
              </a:solidFill>
            </a:rPr>
            <a:t>ICU</a:t>
          </a:r>
          <a:r>
            <a:rPr kumimoji="1" lang="ja-JP" altLang="en-US" sz="1800" b="1">
              <a:solidFill>
                <a:sysClr val="windowText" lastClr="000000"/>
              </a:solidFill>
            </a:rPr>
            <a:t>・</a:t>
          </a:r>
          <a:r>
            <a:rPr kumimoji="1" lang="en-US" altLang="ja-JP" sz="1800" b="1">
              <a:solidFill>
                <a:sysClr val="windowText" lastClr="000000"/>
              </a:solidFill>
            </a:rPr>
            <a:t>HCU</a:t>
          </a:r>
          <a:r>
            <a:rPr kumimoji="1" lang="ja-JP" altLang="en-US" sz="1800" b="1">
              <a:solidFill>
                <a:sysClr val="windowText" lastClr="000000"/>
              </a:solidFill>
            </a:rPr>
            <a:t>・重症/中等症Ⅱ等</a:t>
          </a:r>
          <a:r>
            <a:rPr kumimoji="1" lang="ja-JP" altLang="en-US" sz="1800" b="1">
              <a:solidFill>
                <a:sysClr val="windowText" lastClr="000000"/>
              </a:solidFill>
            </a:rPr>
            <a:t>・その他以外の文字は入力できません（アルファベットは半角大文字）。</a:t>
          </a:r>
          <a:endParaRPr kumimoji="1" lang="ja-JP" altLang="en-US" sz="2000" b="1">
            <a:solidFill>
              <a:sysClr val="windowText" lastClr="000000"/>
            </a:solidFill>
          </a:endParaRPr>
        </a:p>
      </xdr:txBody>
    </xdr:sp>
    <xdr:clientData/>
  </xdr:twoCellAnchor>
  <xdr:twoCellAnchor>
    <xdr:from xmlns:xdr="http://schemas.openxmlformats.org/drawingml/2006/spreadsheetDrawing">
      <xdr:col>66</xdr:col>
      <xdr:colOff>650875</xdr:colOff>
      <xdr:row>1</xdr:row>
      <xdr:rowOff>193675</xdr:rowOff>
    </xdr:from>
    <xdr:to xmlns:xdr="http://schemas.openxmlformats.org/drawingml/2006/spreadsheetDrawing">
      <xdr:col>66</xdr:col>
      <xdr:colOff>4748530</xdr:colOff>
      <xdr:row>6</xdr:row>
      <xdr:rowOff>0</xdr:rowOff>
    </xdr:to>
    <xdr:sp macro="" textlink="">
      <xdr:nvSpPr>
        <xdr:cNvPr id="5" name="四角形吹き出し 4"/>
        <xdr:cNvSpPr/>
      </xdr:nvSpPr>
      <xdr:spPr>
        <a:xfrm flipH="1">
          <a:off x="101231700" y="658495"/>
          <a:ext cx="4097655" cy="1139825"/>
        </a:xfrm>
        <a:prstGeom prst="wedgeRectCallout">
          <a:avLst>
            <a:gd name="adj1" fmla="val 60409"/>
            <a:gd name="adj2" fmla="val 113055"/>
          </a:avLst>
        </a:prstGeom>
        <a:solidFill>
          <a:schemeClr val="bg1"/>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tx1"/>
              </a:solidFill>
            </a:rPr>
            <a:t>様式第１号別紙（３）の参考としてください。</a:t>
          </a:r>
          <a:endParaRPr kumimoji="1" lang="en-US" altLang="ja-JP" sz="2400" b="1">
            <a:solidFill>
              <a:schemeClr val="tx1"/>
            </a:solidFill>
          </a:endParaRPr>
        </a:p>
      </xdr:txBody>
    </xdr:sp>
    <xdr:clientData/>
  </xdr:twoCellAnchor>
  <xdr:twoCellAnchor>
    <xdr:from xmlns:xdr="http://schemas.openxmlformats.org/drawingml/2006/spreadsheetDrawing">
      <xdr:col>0</xdr:col>
      <xdr:colOff>38100</xdr:colOff>
      <xdr:row>6</xdr:row>
      <xdr:rowOff>63500</xdr:rowOff>
    </xdr:from>
    <xdr:to xmlns:xdr="http://schemas.openxmlformats.org/drawingml/2006/spreadsheetDrawing">
      <xdr:col>1</xdr:col>
      <xdr:colOff>3697605</xdr:colOff>
      <xdr:row>12</xdr:row>
      <xdr:rowOff>78740</xdr:rowOff>
    </xdr:to>
    <xdr:sp macro="" textlink="">
      <xdr:nvSpPr>
        <xdr:cNvPr id="6" name="正方形/長方形 5"/>
        <xdr:cNvSpPr/>
      </xdr:nvSpPr>
      <xdr:spPr>
        <a:xfrm>
          <a:off x="38100" y="1861820"/>
          <a:ext cx="4489450" cy="161544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t>最後にチェックシートも記入してください。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Q80"/>
  <sheetViews>
    <sheetView zoomScale="40" zoomScaleNormal="40" workbookViewId="0">
      <selection activeCell="P19" sqref="P19"/>
    </sheetView>
  </sheetViews>
  <sheetFormatPr defaultRowHeight="13"/>
  <cols>
    <col min="1" max="1" width="10.77734375" customWidth="1"/>
    <col min="2" max="2" width="55.33203125" customWidth="1"/>
    <col min="3" max="3" width="17.109375" customWidth="1"/>
    <col min="4" max="4" width="19.77734375" customWidth="1"/>
    <col min="5" max="5" width="59.77734375" customWidth="1"/>
    <col min="6" max="6" width="30.44140625" customWidth="1"/>
    <col min="7" max="7" width="19" customWidth="1"/>
    <col min="8" max="10" width="22.77734375" bestFit="1" customWidth="1"/>
    <col min="11" max="11" width="22.77734375" customWidth="1"/>
    <col min="12" max="12" width="13.77734375" customWidth="1"/>
    <col min="13" max="13" width="16.88671875" style="1" customWidth="1"/>
    <col min="14" max="14" width="18.77734375" customWidth="1"/>
    <col min="15" max="15" width="22.77734375" customWidth="1"/>
    <col min="16" max="37" width="25.33203125" customWidth="1"/>
    <col min="38" max="46" width="22.77734375" customWidth="1"/>
    <col min="47" max="64" width="25.33203125" customWidth="1"/>
    <col min="65" max="65" width="0.21875" customWidth="1"/>
    <col min="66" max="66" width="19.33203125" customWidth="1"/>
    <col min="67" max="67" width="41.88671875" customWidth="1"/>
  </cols>
  <sheetData>
    <row r="1" spans="1:75" ht="13.2" customHeight="1">
      <c r="A1" s="6" t="s">
        <v>19</v>
      </c>
      <c r="B1" s="6"/>
      <c r="C1" s="6"/>
      <c r="D1" s="6"/>
      <c r="E1" s="6"/>
      <c r="F1" s="6"/>
      <c r="G1" s="6"/>
      <c r="H1" s="6"/>
      <c r="I1" s="6"/>
      <c r="J1" s="6"/>
      <c r="K1" s="6"/>
      <c r="L1" s="6"/>
      <c r="M1" s="6"/>
      <c r="N1" s="6"/>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
      <c r="BQ1" s="1"/>
      <c r="BR1" s="1"/>
      <c r="BS1" s="1"/>
      <c r="BT1" s="1"/>
      <c r="BU1" s="1"/>
      <c r="BV1" s="1"/>
      <c r="BW1" s="1"/>
    </row>
    <row r="2" spans="1:75" ht="13.2" customHeight="1">
      <c r="A2" s="6"/>
      <c r="B2" s="6"/>
      <c r="C2" s="6"/>
      <c r="D2" s="6"/>
      <c r="E2" s="6"/>
      <c r="F2" s="6"/>
      <c r="G2" s="6"/>
      <c r="H2" s="6"/>
      <c r="I2" s="6"/>
      <c r="J2" s="6"/>
      <c r="K2" s="6"/>
      <c r="L2" s="6"/>
      <c r="M2" s="6"/>
      <c r="N2" s="6"/>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
      <c r="BQ2" s="1"/>
      <c r="BR2" s="1"/>
      <c r="BS2" s="1"/>
      <c r="BT2" s="1"/>
      <c r="BU2" s="1"/>
      <c r="BV2" s="1"/>
      <c r="BW2" s="1"/>
    </row>
    <row r="3" spans="1:75" ht="13.2" customHeight="1">
      <c r="A3" s="6"/>
      <c r="B3" s="6"/>
      <c r="C3" s="6"/>
      <c r="D3" s="6"/>
      <c r="E3" s="6"/>
      <c r="F3" s="6"/>
      <c r="G3" s="6"/>
      <c r="H3" s="6"/>
      <c r="I3" s="6"/>
      <c r="J3" s="6"/>
      <c r="K3" s="6"/>
      <c r="L3" s="6"/>
      <c r="M3" s="6"/>
      <c r="N3" s="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
      <c r="BQ3" s="1"/>
      <c r="BR3" s="1"/>
      <c r="BS3" s="1"/>
      <c r="BT3" s="1"/>
      <c r="BU3" s="1"/>
      <c r="BV3" s="1"/>
      <c r="BW3" s="1"/>
    </row>
    <row r="4" spans="1:75" s="2" customFormat="1" ht="209" customHeight="1">
      <c r="A4" s="7" t="s">
        <v>2</v>
      </c>
      <c r="B4" s="7"/>
      <c r="C4" s="7"/>
      <c r="D4" s="7"/>
      <c r="E4" s="7"/>
      <c r="F4" s="7"/>
      <c r="G4" s="7"/>
      <c r="H4" s="7"/>
      <c r="I4" s="7"/>
      <c r="J4" s="7"/>
      <c r="K4" s="7"/>
      <c r="L4" s="7"/>
      <c r="M4" s="7"/>
      <c r="N4" s="7"/>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row>
    <row r="5" spans="1:75" ht="13.2" customHeight="1">
      <c r="A5" s="8" t="s">
        <v>20</v>
      </c>
      <c r="B5" s="8"/>
      <c r="C5" s="8"/>
      <c r="D5" s="8"/>
      <c r="E5" s="8"/>
      <c r="F5" s="8"/>
      <c r="G5" s="8"/>
      <c r="H5" s="8"/>
      <c r="I5" s="8"/>
      <c r="J5" s="8"/>
      <c r="K5" s="8"/>
      <c r="L5" s="8"/>
      <c r="M5" s="8"/>
      <c r="N5" s="8"/>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
      <c r="BQ5" s="1"/>
      <c r="BR5" s="1"/>
      <c r="BS5" s="1"/>
      <c r="BT5" s="1"/>
      <c r="BU5" s="1"/>
      <c r="BV5" s="1"/>
      <c r="BW5" s="1"/>
    </row>
    <row r="6" spans="1:75" ht="16.8" customHeight="1">
      <c r="A6" s="8"/>
      <c r="B6" s="8"/>
      <c r="C6" s="8"/>
      <c r="D6" s="8"/>
      <c r="E6" s="8"/>
      <c r="F6" s="8"/>
      <c r="G6" s="8"/>
      <c r="H6" s="8"/>
      <c r="I6" s="8"/>
      <c r="J6" s="8"/>
      <c r="K6" s="8"/>
      <c r="L6" s="8"/>
      <c r="M6" s="8"/>
      <c r="N6" s="8"/>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
      <c r="BQ6" s="1"/>
      <c r="BR6" s="1"/>
      <c r="BS6" s="1"/>
      <c r="BT6" s="1"/>
      <c r="BU6" s="1"/>
      <c r="BV6" s="1"/>
      <c r="BW6" s="1"/>
    </row>
    <row r="7" spans="1:75" ht="21" customHeight="1">
      <c r="A7" s="8"/>
      <c r="B7" s="8"/>
      <c r="C7" s="8"/>
      <c r="D7" s="8"/>
      <c r="E7" s="8"/>
      <c r="F7" s="8"/>
      <c r="G7" s="8"/>
      <c r="H7" s="8"/>
      <c r="I7" s="8"/>
      <c r="J7" s="8"/>
      <c r="K7" s="8"/>
      <c r="L7" s="8"/>
      <c r="M7" s="8"/>
      <c r="N7" s="8"/>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
      <c r="BQ7" s="1"/>
      <c r="BR7" s="1"/>
      <c r="BS7" s="1"/>
      <c r="BT7" s="1"/>
      <c r="BU7" s="1"/>
      <c r="BV7" s="1"/>
      <c r="BW7" s="1"/>
    </row>
    <row r="8" spans="1:75" s="0" customFormat="1" ht="21" customHeight="1">
      <c r="A8" s="9"/>
      <c r="B8" s="9"/>
      <c r="C8" s="9"/>
      <c r="D8" s="9"/>
      <c r="E8" s="9"/>
      <c r="F8" s="9"/>
      <c r="G8" s="9"/>
      <c r="H8" s="9"/>
      <c r="I8" s="9"/>
      <c r="J8" s="9"/>
      <c r="K8" s="9"/>
      <c r="L8" s="9"/>
      <c r="M8" s="9"/>
      <c r="N8" s="9"/>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5"/>
      <c r="BQ8" s="15"/>
      <c r="BR8" s="15"/>
      <c r="BS8" s="15"/>
      <c r="BT8" s="15"/>
      <c r="BU8" s="15"/>
      <c r="BV8" s="15"/>
    </row>
    <row r="9" spans="1:75" s="3" customFormat="1" ht="21" customHeight="1">
      <c r="A9" s="9"/>
      <c r="B9" s="9"/>
      <c r="C9" s="9"/>
      <c r="D9" s="9"/>
      <c r="E9" s="9"/>
      <c r="F9" s="9"/>
      <c r="G9" s="9"/>
      <c r="H9" s="9"/>
      <c r="I9" s="9"/>
      <c r="J9" s="9"/>
      <c r="K9" s="9"/>
      <c r="L9" s="9"/>
      <c r="M9" s="9"/>
      <c r="N9" s="9"/>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6"/>
      <c r="BQ9" s="16"/>
      <c r="BR9" s="16"/>
      <c r="BS9" s="16"/>
      <c r="BT9" s="16"/>
      <c r="BU9" s="16"/>
      <c r="BV9" s="16"/>
    </row>
    <row r="10" spans="1:75" s="3" customFormat="1" ht="21" customHeight="1">
      <c r="A10" s="9"/>
      <c r="B10" s="9"/>
      <c r="C10" s="9"/>
      <c r="D10" s="9"/>
      <c r="E10" s="9"/>
      <c r="F10" s="9"/>
      <c r="G10" s="9"/>
      <c r="H10" s="9"/>
      <c r="I10" s="9"/>
      <c r="J10" s="9"/>
      <c r="K10" s="9"/>
      <c r="L10" s="9"/>
      <c r="M10" s="9"/>
      <c r="N10" s="9"/>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6"/>
      <c r="BQ10" s="16"/>
      <c r="BR10" s="16"/>
      <c r="BS10" s="16"/>
      <c r="BT10" s="16"/>
      <c r="BU10" s="16"/>
      <c r="BV10" s="16"/>
    </row>
    <row r="11" spans="1:75" s="3" customFormat="1" ht="21" customHeight="1">
      <c r="A11" s="9"/>
      <c r="B11" s="9"/>
      <c r="C11" s="9"/>
      <c r="D11" s="9"/>
      <c r="E11" s="9"/>
      <c r="F11" s="9"/>
      <c r="G11" s="9"/>
      <c r="H11" s="9"/>
      <c r="I11" s="9"/>
      <c r="J11" s="9"/>
      <c r="K11" s="9"/>
      <c r="L11" s="9"/>
      <c r="M11" s="9"/>
      <c r="N11" s="9"/>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6"/>
      <c r="BQ11" s="16"/>
      <c r="BR11" s="16"/>
      <c r="BS11" s="16"/>
      <c r="BT11" s="16"/>
      <c r="BU11" s="16"/>
      <c r="BV11" s="16"/>
    </row>
    <row r="12" spans="1:75" s="3" customFormat="1" ht="21" customHeight="1">
      <c r="A12" s="9"/>
      <c r="B12" s="9"/>
      <c r="C12" s="9"/>
      <c r="D12" s="9"/>
      <c r="E12" s="9"/>
      <c r="F12" s="9"/>
      <c r="G12" s="9"/>
      <c r="H12" s="9"/>
      <c r="I12" s="9"/>
      <c r="J12" s="9"/>
      <c r="K12" s="9"/>
      <c r="L12" s="9"/>
      <c r="M12" s="9"/>
      <c r="N12" s="9"/>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6"/>
      <c r="BQ12" s="16"/>
      <c r="BR12" s="16"/>
      <c r="BS12" s="16"/>
      <c r="BT12" s="16"/>
      <c r="BU12" s="16"/>
      <c r="BV12" s="16"/>
    </row>
    <row r="13" spans="1:75" s="3" customFormat="1" ht="21" customHeight="1">
      <c r="A13" s="9"/>
      <c r="B13" s="9"/>
      <c r="C13" s="9"/>
      <c r="D13" s="9"/>
      <c r="E13" s="9"/>
      <c r="F13" s="9"/>
      <c r="G13" s="9"/>
      <c r="H13" s="9"/>
      <c r="I13" s="9"/>
      <c r="J13" s="9"/>
      <c r="K13" s="9"/>
      <c r="L13" s="9"/>
      <c r="M13" s="9"/>
      <c r="N13" s="9"/>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6"/>
      <c r="BQ13" s="16"/>
      <c r="BR13" s="16"/>
      <c r="BS13" s="16"/>
      <c r="BT13" s="16"/>
      <c r="BU13" s="16"/>
      <c r="BV13" s="16"/>
    </row>
    <row r="14" spans="1:75" s="3" customFormat="1" ht="21" customHeight="1">
      <c r="A14" s="9"/>
      <c r="B14" s="9"/>
      <c r="C14" s="9"/>
      <c r="D14" s="9"/>
      <c r="E14" s="9"/>
      <c r="F14" s="9"/>
      <c r="G14" s="9"/>
      <c r="H14" s="9"/>
      <c r="I14" s="9"/>
      <c r="J14" s="9"/>
      <c r="K14" s="9"/>
      <c r="L14" s="9"/>
      <c r="M14" s="9"/>
      <c r="N14" s="9"/>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6"/>
      <c r="BQ14" s="16"/>
      <c r="BR14" s="16"/>
      <c r="BS14" s="16"/>
      <c r="BT14" s="16"/>
      <c r="BU14" s="16"/>
      <c r="BV14" s="16"/>
    </row>
    <row r="15" spans="1:75" s="3" customFormat="1" ht="21" customHeight="1">
      <c r="A15" s="9"/>
      <c r="B15" s="9"/>
      <c r="C15" s="9"/>
      <c r="D15" s="9"/>
      <c r="E15" s="9"/>
      <c r="F15" s="9"/>
      <c r="G15" s="9"/>
      <c r="H15" s="9"/>
      <c r="I15" s="9"/>
      <c r="J15" s="9"/>
      <c r="K15" s="9"/>
      <c r="L15" s="9"/>
      <c r="M15" s="9"/>
      <c r="N15" s="9"/>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6"/>
      <c r="BQ15" s="16"/>
      <c r="BR15" s="16"/>
      <c r="BS15" s="16"/>
      <c r="BT15" s="16"/>
      <c r="BU15" s="16"/>
      <c r="BV15" s="16"/>
    </row>
    <row r="16" spans="1:75" s="3" customFormat="1" ht="21" customHeight="1">
      <c r="A16" s="9"/>
      <c r="B16" s="9"/>
      <c r="C16" s="9"/>
      <c r="D16" s="9"/>
      <c r="E16" s="9"/>
      <c r="F16" s="9"/>
      <c r="G16" s="9"/>
      <c r="H16" s="9"/>
      <c r="I16" s="9"/>
      <c r="J16" s="9"/>
      <c r="K16" s="9"/>
      <c r="L16" s="9"/>
      <c r="M16" s="9"/>
      <c r="N16" s="9"/>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6"/>
      <c r="BQ16" s="16"/>
      <c r="BR16" s="16"/>
      <c r="BS16" s="16"/>
      <c r="BT16" s="16"/>
      <c r="BU16" s="16"/>
      <c r="BV16" s="16"/>
    </row>
    <row r="17" spans="1:95" s="3" customFormat="1" ht="21" customHeight="1">
      <c r="A17" s="9"/>
      <c r="B17" s="9"/>
      <c r="C17" s="9"/>
      <c r="D17" s="9"/>
      <c r="E17" s="9"/>
      <c r="F17" s="9"/>
      <c r="G17" s="9"/>
      <c r="H17" s="9"/>
      <c r="I17" s="9"/>
      <c r="J17" s="9"/>
      <c r="K17" s="9"/>
      <c r="L17" s="9"/>
      <c r="M17" s="9"/>
      <c r="N17" s="9"/>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6"/>
      <c r="BQ17" s="16"/>
      <c r="BR17" s="16"/>
      <c r="BS17" s="16"/>
      <c r="BT17" s="16"/>
      <c r="BU17" s="16"/>
      <c r="BV17" s="16"/>
    </row>
    <row r="18" spans="1:95" s="3" customFormat="1" ht="21" customHeight="1">
      <c r="A18" s="9"/>
      <c r="B18" s="9"/>
      <c r="C18" s="9"/>
      <c r="D18" s="9"/>
      <c r="E18" s="9"/>
      <c r="F18" s="9"/>
      <c r="G18" s="9"/>
      <c r="H18" s="9"/>
      <c r="I18" s="9"/>
      <c r="J18" s="9"/>
      <c r="K18" s="9"/>
      <c r="L18" s="9"/>
      <c r="M18" s="9"/>
      <c r="N18" s="9"/>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6"/>
      <c r="BQ18" s="16"/>
      <c r="BR18" s="16"/>
      <c r="BS18" s="16"/>
      <c r="BT18" s="16"/>
      <c r="BU18" s="16"/>
      <c r="BV18" s="16"/>
    </row>
    <row r="19" spans="1:95" s="3" customFormat="1" ht="21" customHeight="1">
      <c r="A19" s="9"/>
      <c r="B19" s="9"/>
      <c r="C19" s="9"/>
      <c r="D19" s="9"/>
      <c r="E19" s="9"/>
      <c r="F19" s="9"/>
      <c r="G19" s="9"/>
      <c r="H19" s="9"/>
      <c r="I19" s="9"/>
      <c r="J19" s="9"/>
      <c r="K19" s="9"/>
      <c r="L19" s="9"/>
      <c r="M19" s="9"/>
      <c r="N19" s="9"/>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6"/>
      <c r="BQ19" s="16"/>
      <c r="BR19" s="16"/>
      <c r="BS19" s="16"/>
      <c r="BT19" s="16"/>
      <c r="BU19" s="16"/>
      <c r="BV19" s="16"/>
    </row>
    <row r="20" spans="1:95" s="3" customFormat="1" ht="21" customHeight="1">
      <c r="A20" s="9"/>
      <c r="B20" s="9"/>
      <c r="C20" s="9"/>
      <c r="D20" s="9"/>
      <c r="E20" s="9"/>
      <c r="F20" s="9"/>
      <c r="G20" s="9"/>
      <c r="H20" s="9"/>
      <c r="I20" s="9"/>
      <c r="J20" s="9"/>
      <c r="K20" s="9"/>
      <c r="L20" s="9"/>
      <c r="M20" s="9"/>
      <c r="N20" s="9"/>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6"/>
      <c r="BQ20" s="16"/>
      <c r="BR20" s="16"/>
      <c r="BS20" s="16"/>
      <c r="BT20" s="16"/>
      <c r="BU20" s="16"/>
      <c r="BV20" s="16"/>
    </row>
    <row r="21" spans="1:95" s="3" customFormat="1" ht="21" customHeight="1">
      <c r="A21" s="9"/>
      <c r="B21" s="9"/>
      <c r="C21" s="9"/>
      <c r="D21" s="9"/>
      <c r="E21" s="9"/>
      <c r="F21" s="9"/>
      <c r="G21" s="9"/>
      <c r="H21" s="9"/>
      <c r="I21" s="9"/>
      <c r="J21" s="9"/>
      <c r="K21" s="9"/>
      <c r="L21" s="9"/>
      <c r="M21" s="9"/>
      <c r="N21" s="9"/>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6"/>
      <c r="BQ21" s="16"/>
      <c r="BR21" s="16"/>
      <c r="BS21" s="16"/>
      <c r="BT21" s="16"/>
      <c r="BU21" s="16"/>
      <c r="BV21" s="16"/>
    </row>
    <row r="22" spans="1:95" s="3" customFormat="1" ht="21" customHeight="1">
      <c r="A22" s="9"/>
      <c r="B22" s="9"/>
      <c r="C22" s="9"/>
      <c r="D22" s="9"/>
      <c r="E22" s="9"/>
      <c r="F22" s="9"/>
      <c r="G22" s="9"/>
      <c r="H22" s="9"/>
      <c r="I22" s="9"/>
      <c r="J22" s="9"/>
      <c r="K22" s="9"/>
      <c r="L22" s="9"/>
      <c r="M22" s="9"/>
      <c r="N22" s="9"/>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6"/>
      <c r="BQ22" s="16"/>
      <c r="BR22" s="16"/>
      <c r="BS22" s="16"/>
      <c r="BT22" s="16"/>
      <c r="BU22" s="16"/>
      <c r="BV22" s="16"/>
    </row>
    <row r="23" spans="1:95" s="3" customFormat="1" ht="21" customHeight="1">
      <c r="A23" s="9"/>
      <c r="B23" s="9"/>
      <c r="C23" s="9"/>
      <c r="D23" s="9"/>
      <c r="E23" s="9"/>
      <c r="F23" s="9"/>
      <c r="G23" s="9"/>
      <c r="H23" s="9"/>
      <c r="I23" s="9"/>
      <c r="J23" s="9"/>
      <c r="K23" s="9"/>
      <c r="L23" s="9"/>
      <c r="M23" s="9"/>
      <c r="N23" s="9"/>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6"/>
      <c r="BQ23" s="16"/>
      <c r="BR23" s="16"/>
      <c r="BS23" s="16"/>
      <c r="BT23" s="16"/>
      <c r="BU23" s="16"/>
      <c r="BV23" s="16"/>
    </row>
    <row r="24" spans="1:95" s="3" customFormat="1" ht="21" customHeight="1">
      <c r="A24" s="9"/>
      <c r="B24" s="9"/>
      <c r="C24" s="9"/>
      <c r="D24" s="9"/>
      <c r="E24" s="9"/>
      <c r="F24" s="9"/>
      <c r="G24" s="9"/>
      <c r="H24" s="9"/>
      <c r="I24" s="9"/>
      <c r="J24" s="9"/>
      <c r="K24" s="9"/>
      <c r="L24" s="9"/>
      <c r="M24" s="9"/>
      <c r="N24" s="9"/>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6"/>
      <c r="BQ24" s="16"/>
      <c r="BR24" s="16"/>
      <c r="BS24" s="16"/>
      <c r="BT24" s="16"/>
      <c r="BU24" s="16"/>
      <c r="BV24" s="16"/>
    </row>
    <row r="25" spans="1:95" s="3" customFormat="1" ht="21" customHeight="1">
      <c r="A25" s="9"/>
      <c r="B25" s="9"/>
      <c r="C25" s="9"/>
      <c r="D25" s="9"/>
      <c r="E25" s="9"/>
      <c r="F25" s="9"/>
      <c r="G25" s="9"/>
      <c r="H25" s="9"/>
      <c r="I25" s="9"/>
      <c r="J25" s="9"/>
      <c r="K25" s="9"/>
      <c r="L25" s="9"/>
      <c r="M25" s="9"/>
      <c r="N25" s="9"/>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6"/>
      <c r="BQ25" s="16"/>
      <c r="BR25" s="16"/>
      <c r="BS25" s="16"/>
      <c r="BT25" s="16"/>
      <c r="BU25" s="16"/>
      <c r="BV25" s="16"/>
    </row>
    <row r="26" spans="1:95" s="3" customFormat="1" ht="21" customHeight="1">
      <c r="A26" s="9"/>
      <c r="B26" s="9"/>
      <c r="C26" s="9"/>
      <c r="D26" s="9"/>
      <c r="E26" s="9"/>
      <c r="F26" s="9"/>
      <c r="G26" s="9"/>
      <c r="H26" s="9"/>
      <c r="I26" s="9"/>
      <c r="J26" s="9"/>
      <c r="K26" s="9"/>
      <c r="L26" s="9"/>
      <c r="M26" s="9"/>
      <c r="N26" s="9"/>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6"/>
      <c r="BQ26" s="16"/>
      <c r="BR26" s="16"/>
      <c r="BS26" s="16"/>
      <c r="BT26" s="16"/>
      <c r="BU26" s="16"/>
      <c r="BV26" s="16"/>
    </row>
    <row r="27" spans="1:95" s="3" customFormat="1" ht="21" customHeight="1">
      <c r="A27" s="9"/>
      <c r="B27" s="9"/>
      <c r="C27" s="9"/>
      <c r="D27" s="9"/>
      <c r="E27" s="9"/>
      <c r="F27" s="9"/>
      <c r="G27" s="9"/>
      <c r="H27" s="9"/>
      <c r="I27" s="9"/>
      <c r="J27" s="9"/>
      <c r="K27" s="9"/>
      <c r="L27" s="9"/>
      <c r="M27" s="9"/>
      <c r="N27" s="9"/>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6"/>
      <c r="BQ27" s="16"/>
      <c r="BR27" s="16"/>
      <c r="BS27" s="16"/>
      <c r="BT27" s="16"/>
      <c r="BU27" s="16"/>
      <c r="BV27" s="16"/>
    </row>
    <row r="28" spans="1:95" s="3" customFormat="1" ht="21" customHeight="1">
      <c r="A28" s="9"/>
      <c r="B28" s="9"/>
      <c r="C28" s="9"/>
      <c r="D28" s="9"/>
      <c r="E28" s="9"/>
      <c r="F28" s="9"/>
      <c r="G28" s="9"/>
      <c r="H28" s="9"/>
      <c r="I28" s="9"/>
      <c r="J28" s="9"/>
      <c r="K28" s="9"/>
      <c r="L28" s="9"/>
      <c r="M28" s="9"/>
      <c r="N28" s="9"/>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6"/>
      <c r="BQ28" s="16"/>
      <c r="BR28" s="16"/>
      <c r="BS28" s="16"/>
      <c r="BT28" s="16"/>
      <c r="BU28" s="16"/>
      <c r="BV28" s="16"/>
    </row>
    <row r="29" spans="1:95" s="3" customFormat="1" ht="34.200000000000003" customHeight="1">
      <c r="A29" s="9"/>
      <c r="B29" s="9"/>
      <c r="C29" s="9"/>
      <c r="D29" s="9"/>
      <c r="E29" s="9"/>
      <c r="F29" s="9"/>
      <c r="G29" s="9"/>
      <c r="H29" s="9"/>
      <c r="I29" s="9"/>
      <c r="J29" s="9"/>
      <c r="K29" s="9"/>
      <c r="L29" s="9"/>
      <c r="M29" s="9"/>
      <c r="N29" s="9"/>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6"/>
      <c r="BQ29" s="16"/>
      <c r="BR29" s="16"/>
      <c r="BS29" s="16"/>
      <c r="BT29" s="16"/>
      <c r="BU29" s="16"/>
      <c r="BV29" s="16"/>
    </row>
    <row r="30" spans="1:95" s="3" customFormat="1" ht="30" customHeight="1">
      <c r="A30" s="9"/>
      <c r="B30" s="9"/>
      <c r="C30" s="9"/>
      <c r="D30" s="9"/>
      <c r="E30" s="9"/>
      <c r="F30" s="9"/>
      <c r="G30" s="9"/>
      <c r="H30" s="9"/>
      <c r="I30" s="9"/>
      <c r="J30" s="9"/>
      <c r="K30" s="9"/>
      <c r="L30" s="9"/>
      <c r="M30" s="9"/>
      <c r="N30" s="9"/>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6"/>
      <c r="BQ30" s="16"/>
      <c r="BR30" s="16"/>
      <c r="BS30" s="16"/>
      <c r="BT30" s="16"/>
      <c r="BU30" s="16"/>
      <c r="BV30" s="16"/>
    </row>
    <row r="31" spans="1:95" s="4" customFormat="1" ht="19.2" hidden="1" customHeight="1">
      <c r="A31" s="9"/>
      <c r="B31" s="9"/>
      <c r="C31" s="9"/>
      <c r="D31" s="9"/>
      <c r="E31" s="9"/>
      <c r="F31" s="9"/>
      <c r="G31" s="9"/>
      <c r="H31" s="9"/>
      <c r="I31" s="9"/>
      <c r="J31" s="9"/>
      <c r="K31" s="9"/>
      <c r="L31" s="9"/>
      <c r="M31" s="9"/>
      <c r="N31" s="9"/>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6"/>
      <c r="BQ31" s="16"/>
      <c r="BR31" s="16"/>
      <c r="BS31" s="16"/>
      <c r="BT31" s="16"/>
      <c r="BU31" s="16"/>
      <c r="BV31" s="16"/>
    </row>
    <row r="32" spans="1:95" s="5" customFormat="1" ht="29.4" customHeight="1">
      <c r="A32" s="9"/>
      <c r="B32" s="9"/>
      <c r="C32" s="9"/>
      <c r="D32" s="9"/>
      <c r="E32" s="9"/>
      <c r="F32" s="9"/>
      <c r="G32" s="9"/>
      <c r="H32" s="9"/>
      <c r="I32" s="9"/>
      <c r="J32" s="9"/>
      <c r="K32" s="9"/>
      <c r="L32" s="9"/>
      <c r="M32" s="9"/>
      <c r="N32" s="9"/>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7"/>
      <c r="BQ32" s="17"/>
      <c r="BR32" s="17"/>
      <c r="BS32" s="17"/>
      <c r="BT32" s="17"/>
      <c r="BU32" s="17"/>
      <c r="BV32" s="17"/>
      <c r="BW32" s="18"/>
      <c r="BX32" s="18"/>
      <c r="BY32" s="18"/>
      <c r="CA32" s="18"/>
      <c r="CB32" s="18"/>
      <c r="CC32" s="18"/>
      <c r="CD32" s="18"/>
      <c r="CE32" s="18"/>
      <c r="CF32" s="18"/>
      <c r="CG32" s="18"/>
      <c r="CH32" s="18"/>
      <c r="CI32" s="18"/>
      <c r="CJ32" s="18"/>
      <c r="CK32" s="18"/>
      <c r="CL32" s="18"/>
      <c r="CM32" s="18"/>
      <c r="CN32" s="18"/>
      <c r="CO32" s="18"/>
      <c r="CP32" s="18"/>
      <c r="CQ32" s="18"/>
    </row>
    <row r="33" spans="1:74" s="3" customFormat="1" ht="19.2" customHeight="1">
      <c r="A33" s="9"/>
      <c r="B33" s="9"/>
      <c r="C33" s="9"/>
      <c r="D33" s="9"/>
      <c r="E33" s="9"/>
      <c r="F33" s="9"/>
      <c r="G33" s="9"/>
      <c r="H33" s="9"/>
      <c r="I33" s="9"/>
      <c r="J33" s="9"/>
      <c r="K33" s="9"/>
      <c r="L33" s="9"/>
      <c r="M33" s="9"/>
      <c r="N33" s="9"/>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6"/>
      <c r="BQ33" s="16"/>
      <c r="BR33" s="16"/>
      <c r="BS33" s="16"/>
      <c r="BT33" s="16"/>
      <c r="BU33" s="16"/>
      <c r="BV33" s="16"/>
    </row>
    <row r="34" spans="1:74" s="3" customFormat="1" ht="19.2" customHeight="1">
      <c r="A34" s="9"/>
      <c r="B34" s="9"/>
      <c r="C34" s="9"/>
      <c r="D34" s="9"/>
      <c r="E34" s="9"/>
      <c r="F34" s="9"/>
      <c r="G34" s="9"/>
      <c r="H34" s="9"/>
      <c r="I34" s="9"/>
      <c r="J34" s="9"/>
      <c r="K34" s="9"/>
      <c r="L34" s="9"/>
      <c r="M34" s="9"/>
      <c r="N34" s="9"/>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6"/>
      <c r="BQ34" s="16"/>
      <c r="BR34" s="16"/>
      <c r="BS34" s="16"/>
      <c r="BT34" s="16"/>
      <c r="BU34" s="16"/>
      <c r="BV34" s="16"/>
    </row>
    <row r="35" spans="1:74" s="3" customFormat="1" ht="19.2" customHeight="1">
      <c r="A35" s="9"/>
      <c r="B35" s="9"/>
      <c r="C35" s="9"/>
      <c r="D35" s="9"/>
      <c r="E35" s="9"/>
      <c r="F35" s="9"/>
      <c r="G35" s="9"/>
      <c r="H35" s="9"/>
      <c r="I35" s="9"/>
      <c r="J35" s="9"/>
      <c r="K35" s="9"/>
      <c r="L35" s="9"/>
      <c r="M35" s="9"/>
      <c r="N35" s="9"/>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6"/>
      <c r="BQ35" s="16"/>
      <c r="BR35" s="16"/>
      <c r="BS35" s="16"/>
      <c r="BT35" s="16"/>
      <c r="BU35" s="16"/>
      <c r="BV35" s="16"/>
    </row>
    <row r="36" spans="1:74" s="3" customFormat="1" ht="19.2" customHeight="1">
      <c r="A36" s="9"/>
      <c r="B36" s="9"/>
      <c r="C36" s="9"/>
      <c r="D36" s="9"/>
      <c r="E36" s="9"/>
      <c r="F36" s="9"/>
      <c r="G36" s="9"/>
      <c r="H36" s="9"/>
      <c r="I36" s="9"/>
      <c r="J36" s="9"/>
      <c r="K36" s="9"/>
      <c r="L36" s="9"/>
      <c r="M36" s="9"/>
      <c r="N36" s="9"/>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6"/>
      <c r="BQ36" s="16"/>
      <c r="BR36" s="16"/>
      <c r="BS36" s="16"/>
      <c r="BT36" s="16"/>
      <c r="BU36" s="16"/>
      <c r="BV36" s="16"/>
    </row>
    <row r="37" spans="1:74" s="3" customFormat="1" ht="19.2" customHeight="1">
      <c r="A37" s="9"/>
      <c r="B37" s="9"/>
      <c r="C37" s="9"/>
      <c r="D37" s="9"/>
      <c r="E37" s="9"/>
      <c r="F37" s="9"/>
      <c r="G37" s="9"/>
      <c r="H37" s="9"/>
      <c r="I37" s="9"/>
      <c r="J37" s="9"/>
      <c r="K37" s="9"/>
      <c r="L37" s="9"/>
      <c r="M37" s="9"/>
      <c r="N37" s="9"/>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6"/>
      <c r="BQ37" s="16"/>
      <c r="BR37" s="16"/>
      <c r="BS37" s="16"/>
      <c r="BT37" s="16"/>
      <c r="BU37" s="16"/>
      <c r="BV37" s="16"/>
    </row>
    <row r="38" spans="1:74" s="3" customFormat="1" ht="19.2" customHeight="1">
      <c r="A38" s="9"/>
      <c r="B38" s="9"/>
      <c r="C38" s="9"/>
      <c r="D38" s="9"/>
      <c r="E38" s="9"/>
      <c r="F38" s="9"/>
      <c r="G38" s="9"/>
      <c r="H38" s="9"/>
      <c r="I38" s="9"/>
      <c r="J38" s="9"/>
      <c r="K38" s="9"/>
      <c r="L38" s="9"/>
      <c r="M38" s="9"/>
      <c r="N38" s="9"/>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6"/>
      <c r="BQ38" s="16"/>
      <c r="BR38" s="16"/>
      <c r="BS38" s="16"/>
      <c r="BT38" s="16"/>
      <c r="BU38" s="16"/>
      <c r="BV38" s="16"/>
    </row>
    <row r="39" spans="1:74" s="3" customFormat="1" ht="19.2" customHeight="1">
      <c r="A39" s="9"/>
      <c r="B39" s="9"/>
      <c r="C39" s="9"/>
      <c r="D39" s="9"/>
      <c r="E39" s="9"/>
      <c r="F39" s="9"/>
      <c r="G39" s="9"/>
      <c r="H39" s="9"/>
      <c r="I39" s="9"/>
      <c r="J39" s="9"/>
      <c r="K39" s="9"/>
      <c r="L39" s="9"/>
      <c r="M39" s="9"/>
      <c r="N39" s="9"/>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6"/>
      <c r="BQ39" s="16"/>
      <c r="BR39" s="16"/>
      <c r="BS39" s="16"/>
      <c r="BT39" s="16"/>
      <c r="BU39" s="16"/>
      <c r="BV39" s="16"/>
    </row>
    <row r="40" spans="1:74" s="3" customFormat="1" ht="19.2" customHeight="1">
      <c r="A40" s="9"/>
      <c r="B40" s="9"/>
      <c r="C40" s="9"/>
      <c r="D40" s="9"/>
      <c r="E40" s="9"/>
      <c r="F40" s="9"/>
      <c r="G40" s="9"/>
      <c r="H40" s="9"/>
      <c r="I40" s="9"/>
      <c r="J40" s="9"/>
      <c r="K40" s="9"/>
      <c r="L40" s="9"/>
      <c r="M40" s="9"/>
      <c r="N40" s="9"/>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6"/>
      <c r="BQ40" s="16"/>
      <c r="BR40" s="16"/>
      <c r="BS40" s="16"/>
      <c r="BT40" s="16"/>
      <c r="BU40" s="16"/>
      <c r="BV40" s="16"/>
    </row>
    <row r="41" spans="1:74" s="3" customFormat="1" ht="19.2" customHeight="1">
      <c r="A41" s="9"/>
      <c r="B41" s="9"/>
      <c r="C41" s="9"/>
      <c r="D41" s="9"/>
      <c r="E41" s="9"/>
      <c r="F41" s="9"/>
      <c r="G41" s="9"/>
      <c r="H41" s="9"/>
      <c r="I41" s="9"/>
      <c r="J41" s="9"/>
      <c r="K41" s="9"/>
      <c r="L41" s="9"/>
      <c r="M41" s="9"/>
      <c r="N41" s="9"/>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6"/>
      <c r="BQ41" s="16"/>
      <c r="BR41" s="16"/>
      <c r="BS41" s="16"/>
      <c r="BT41" s="16"/>
      <c r="BU41" s="16"/>
      <c r="BV41" s="16"/>
    </row>
    <row r="42" spans="1:74" s="3" customFormat="1" ht="19.2" customHeight="1">
      <c r="A42" s="9"/>
      <c r="B42" s="9"/>
      <c r="C42" s="9"/>
      <c r="D42" s="9"/>
      <c r="E42" s="9"/>
      <c r="F42" s="9"/>
      <c r="G42" s="9"/>
      <c r="H42" s="9"/>
      <c r="I42" s="9"/>
      <c r="J42" s="9"/>
      <c r="K42" s="9"/>
      <c r="L42" s="9"/>
      <c r="M42" s="9"/>
      <c r="N42" s="9"/>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6"/>
      <c r="BQ42" s="16"/>
      <c r="BR42" s="16"/>
      <c r="BS42" s="16"/>
      <c r="BT42" s="16"/>
      <c r="BU42" s="16"/>
      <c r="BV42" s="16"/>
    </row>
    <row r="43" spans="1:74" s="3" customFormat="1" ht="19.2" customHeight="1">
      <c r="A43" s="9"/>
      <c r="B43" s="9"/>
      <c r="C43" s="9"/>
      <c r="D43" s="9"/>
      <c r="E43" s="9"/>
      <c r="F43" s="9"/>
      <c r="G43" s="9"/>
      <c r="H43" s="9"/>
      <c r="I43" s="9"/>
      <c r="J43" s="9"/>
      <c r="K43" s="9"/>
      <c r="L43" s="9"/>
      <c r="M43" s="9"/>
      <c r="N43" s="9"/>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6"/>
      <c r="BQ43" s="16"/>
      <c r="BR43" s="16"/>
      <c r="BS43" s="16"/>
      <c r="BT43" s="16"/>
      <c r="BU43" s="16"/>
      <c r="BV43" s="16"/>
    </row>
    <row r="44" spans="1:74" s="3" customFormat="1" ht="19.2" customHeight="1">
      <c r="A44" s="9"/>
      <c r="B44" s="9"/>
      <c r="C44" s="9"/>
      <c r="D44" s="9"/>
      <c r="E44" s="9"/>
      <c r="F44" s="9"/>
      <c r="G44" s="9"/>
      <c r="H44" s="9"/>
      <c r="I44" s="9"/>
      <c r="J44" s="9"/>
      <c r="K44" s="9"/>
      <c r="L44" s="9"/>
      <c r="M44" s="9"/>
      <c r="N44" s="9"/>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6"/>
      <c r="BQ44" s="16"/>
      <c r="BR44" s="16"/>
      <c r="BS44" s="16"/>
      <c r="BT44" s="16"/>
      <c r="BU44" s="16"/>
      <c r="BV44" s="16"/>
    </row>
    <row r="45" spans="1:74" s="3" customFormat="1" ht="19.2" customHeight="1">
      <c r="A45" s="9"/>
      <c r="B45" s="9"/>
      <c r="C45" s="9"/>
      <c r="D45" s="9"/>
      <c r="E45" s="9"/>
      <c r="F45" s="9"/>
      <c r="G45" s="9"/>
      <c r="H45" s="9"/>
      <c r="I45" s="9"/>
      <c r="J45" s="9"/>
      <c r="K45" s="9"/>
      <c r="L45" s="9"/>
      <c r="M45" s="9"/>
      <c r="N45" s="9"/>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6"/>
      <c r="BQ45" s="16"/>
      <c r="BR45" s="16"/>
      <c r="BS45" s="16"/>
      <c r="BT45" s="16"/>
      <c r="BU45" s="16"/>
      <c r="BV45" s="16"/>
    </row>
    <row r="46" spans="1:74" s="3" customFormat="1" ht="19.2" customHeight="1">
      <c r="A46" s="9"/>
      <c r="B46" s="9"/>
      <c r="C46" s="9"/>
      <c r="D46" s="9"/>
      <c r="E46" s="9"/>
      <c r="F46" s="9"/>
      <c r="G46" s="9"/>
      <c r="H46" s="9"/>
      <c r="I46" s="9"/>
      <c r="J46" s="9"/>
      <c r="K46" s="9"/>
      <c r="L46" s="9"/>
      <c r="M46" s="9"/>
      <c r="N46" s="9"/>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6"/>
      <c r="BQ46" s="16"/>
      <c r="BR46" s="16"/>
      <c r="BS46" s="16"/>
      <c r="BT46" s="16"/>
      <c r="BU46" s="16"/>
      <c r="BV46" s="16"/>
    </row>
    <row r="47" spans="1:74" s="3" customFormat="1" ht="19.2" customHeight="1">
      <c r="A47" s="9"/>
      <c r="B47" s="9"/>
      <c r="C47" s="9"/>
      <c r="D47" s="9"/>
      <c r="E47" s="9"/>
      <c r="F47" s="9"/>
      <c r="G47" s="9"/>
      <c r="H47" s="9"/>
      <c r="I47" s="9"/>
      <c r="J47" s="9"/>
      <c r="K47" s="9"/>
      <c r="L47" s="9"/>
      <c r="M47" s="9"/>
      <c r="N47" s="9"/>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6"/>
      <c r="BQ47" s="16"/>
      <c r="BR47" s="16"/>
      <c r="BS47" s="16"/>
      <c r="BT47" s="16"/>
      <c r="BU47" s="16"/>
      <c r="BV47" s="16"/>
    </row>
    <row r="48" spans="1:74" s="3" customFormat="1" ht="19.2" customHeight="1">
      <c r="A48" s="9"/>
      <c r="B48" s="9"/>
      <c r="C48" s="9"/>
      <c r="D48" s="9"/>
      <c r="E48" s="9"/>
      <c r="F48" s="9"/>
      <c r="G48" s="9"/>
      <c r="H48" s="9"/>
      <c r="I48" s="9"/>
      <c r="J48" s="9"/>
      <c r="K48" s="9"/>
      <c r="L48" s="9"/>
      <c r="M48" s="9"/>
      <c r="N48" s="9"/>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6"/>
      <c r="BQ48" s="16"/>
      <c r="BR48" s="16"/>
      <c r="BS48" s="16"/>
      <c r="BT48" s="16"/>
      <c r="BU48" s="16"/>
      <c r="BV48" s="16"/>
    </row>
    <row r="49" spans="1:74" s="3" customFormat="1" ht="19.2" customHeight="1">
      <c r="A49" s="9"/>
      <c r="B49" s="9"/>
      <c r="C49" s="9"/>
      <c r="D49" s="9"/>
      <c r="E49" s="9"/>
      <c r="F49" s="9"/>
      <c r="G49" s="9"/>
      <c r="H49" s="9"/>
      <c r="I49" s="9"/>
      <c r="J49" s="9"/>
      <c r="K49" s="9"/>
      <c r="L49" s="9"/>
      <c r="M49" s="9"/>
      <c r="N49" s="9"/>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6"/>
      <c r="BQ49" s="16"/>
      <c r="BR49" s="16"/>
      <c r="BS49" s="16"/>
      <c r="BT49" s="16"/>
      <c r="BU49" s="16"/>
      <c r="BV49" s="16"/>
    </row>
    <row r="50" spans="1:74" s="3" customFormat="1" ht="19.2" customHeight="1">
      <c r="A50" s="9"/>
      <c r="B50" s="9"/>
      <c r="C50" s="9"/>
      <c r="D50" s="9"/>
      <c r="E50" s="9"/>
      <c r="F50" s="9"/>
      <c r="G50" s="9"/>
      <c r="H50" s="9"/>
      <c r="I50" s="9"/>
      <c r="J50" s="9"/>
      <c r="K50" s="9"/>
      <c r="L50" s="9"/>
      <c r="M50" s="9"/>
      <c r="N50" s="9"/>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6"/>
      <c r="BQ50" s="16"/>
      <c r="BR50" s="16"/>
      <c r="BS50" s="16"/>
      <c r="BT50" s="16"/>
      <c r="BU50" s="16"/>
      <c r="BV50" s="16"/>
    </row>
    <row r="51" spans="1:74" s="0" customFormat="1" ht="13.2" customHeight="1">
      <c r="A51" s="9"/>
      <c r="B51" s="9"/>
      <c r="C51" s="9"/>
      <c r="D51" s="9"/>
      <c r="E51" s="9"/>
      <c r="F51" s="9"/>
      <c r="G51" s="9"/>
      <c r="H51" s="9"/>
      <c r="I51" s="9"/>
      <c r="J51" s="9"/>
      <c r="K51" s="9"/>
      <c r="L51" s="9"/>
      <c r="M51" s="9"/>
      <c r="N51" s="9"/>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5"/>
      <c r="BQ51" s="15"/>
      <c r="BR51" s="15"/>
      <c r="BS51" s="15"/>
      <c r="BT51" s="15"/>
      <c r="BU51" s="15"/>
      <c r="BV51" s="15"/>
    </row>
    <row r="52" spans="1:74" ht="13.2" customHeight="1">
      <c r="A52" s="9"/>
      <c r="B52" s="9"/>
      <c r="C52" s="9"/>
      <c r="D52" s="9"/>
      <c r="E52" s="9"/>
      <c r="F52" s="9"/>
      <c r="G52" s="9"/>
      <c r="H52" s="9"/>
      <c r="I52" s="9"/>
      <c r="J52" s="9"/>
      <c r="K52" s="9"/>
      <c r="L52" s="9"/>
      <c r="M52" s="9"/>
      <c r="N52" s="9"/>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row>
    <row r="53" spans="1:74" ht="13.2" customHeight="1">
      <c r="A53" s="9"/>
      <c r="B53" s="9"/>
      <c r="C53" s="9"/>
      <c r="D53" s="9"/>
      <c r="E53" s="9"/>
      <c r="F53" s="9"/>
      <c r="G53" s="9"/>
      <c r="H53" s="9"/>
      <c r="I53" s="9"/>
      <c r="J53" s="9"/>
      <c r="K53" s="9"/>
      <c r="L53" s="9"/>
      <c r="M53" s="9"/>
      <c r="N53" s="9"/>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row>
    <row r="54" spans="1:74" ht="13.2" customHeight="1">
      <c r="A54" s="9"/>
      <c r="B54" s="9"/>
      <c r="C54" s="9"/>
      <c r="D54" s="9"/>
      <c r="E54" s="9"/>
      <c r="F54" s="9"/>
      <c r="G54" s="9"/>
      <c r="H54" s="9"/>
      <c r="I54" s="9"/>
      <c r="J54" s="9"/>
      <c r="K54" s="9"/>
      <c r="L54" s="9"/>
      <c r="M54" s="9"/>
      <c r="N54" s="9"/>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row>
    <row r="55" spans="1:74" ht="13.2" customHeight="1">
      <c r="A55" s="9"/>
      <c r="B55" s="9"/>
      <c r="C55" s="9"/>
      <c r="D55" s="9"/>
      <c r="E55" s="9"/>
      <c r="F55" s="9"/>
      <c r="G55" s="9"/>
      <c r="H55" s="9"/>
      <c r="I55" s="9"/>
      <c r="J55" s="9"/>
      <c r="K55" s="9"/>
      <c r="L55" s="9"/>
      <c r="M55" s="9"/>
      <c r="N55" s="9"/>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row>
    <row r="56" spans="1:74" ht="13.2" customHeight="1">
      <c r="A56" s="9"/>
      <c r="B56" s="9"/>
      <c r="C56" s="9"/>
      <c r="D56" s="9"/>
      <c r="E56" s="9"/>
      <c r="F56" s="9"/>
      <c r="G56" s="9"/>
      <c r="H56" s="9"/>
      <c r="I56" s="9"/>
      <c r="J56" s="9"/>
      <c r="K56" s="9"/>
      <c r="L56" s="9"/>
      <c r="M56" s="9"/>
      <c r="N56" s="9"/>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row>
    <row r="57" spans="1:74" ht="13.2" customHeight="1">
      <c r="A57" s="9"/>
      <c r="B57" s="9"/>
      <c r="C57" s="9"/>
      <c r="D57" s="9"/>
      <c r="E57" s="9"/>
      <c r="F57" s="9"/>
      <c r="G57" s="9"/>
      <c r="H57" s="9"/>
      <c r="I57" s="9"/>
      <c r="J57" s="9"/>
      <c r="K57" s="9"/>
      <c r="L57" s="9"/>
      <c r="M57" s="9"/>
      <c r="N57" s="9"/>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row>
    <row r="58" spans="1:74" ht="13.2" customHeight="1">
      <c r="A58" s="9"/>
      <c r="B58" s="9"/>
      <c r="C58" s="9"/>
      <c r="D58" s="9"/>
      <c r="E58" s="9"/>
      <c r="F58" s="9"/>
      <c r="G58" s="9"/>
      <c r="H58" s="9"/>
      <c r="I58" s="9"/>
      <c r="J58" s="9"/>
      <c r="K58" s="9"/>
      <c r="L58" s="9"/>
      <c r="M58" s="9"/>
      <c r="N58" s="9"/>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row>
    <row r="59" spans="1:74" ht="13.2" customHeight="1">
      <c r="A59" s="9"/>
      <c r="B59" s="9"/>
      <c r="C59" s="9"/>
      <c r="D59" s="9"/>
      <c r="E59" s="9"/>
      <c r="F59" s="9"/>
      <c r="G59" s="9"/>
      <c r="H59" s="9"/>
      <c r="I59" s="9"/>
      <c r="J59" s="9"/>
      <c r="K59" s="9"/>
      <c r="L59" s="9"/>
      <c r="M59" s="9"/>
      <c r="N59" s="9"/>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row>
    <row r="60" spans="1:74" ht="13.2" customHeight="1">
      <c r="A60" s="9"/>
      <c r="B60" s="9"/>
      <c r="C60" s="9"/>
      <c r="D60" s="9"/>
      <c r="E60" s="9"/>
      <c r="F60" s="9"/>
      <c r="G60" s="9"/>
      <c r="H60" s="9"/>
      <c r="I60" s="9"/>
      <c r="J60" s="9"/>
      <c r="K60" s="9"/>
      <c r="L60" s="9"/>
      <c r="M60" s="9"/>
      <c r="N60" s="9"/>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row>
    <row r="61" spans="1:74" ht="13.2" customHeight="1">
      <c r="A61" s="9"/>
      <c r="B61" s="9"/>
      <c r="C61" s="9"/>
      <c r="D61" s="9"/>
      <c r="E61" s="9"/>
      <c r="F61" s="9"/>
      <c r="G61" s="9"/>
      <c r="H61" s="9"/>
      <c r="I61" s="9"/>
      <c r="J61" s="9"/>
      <c r="K61" s="9"/>
      <c r="L61" s="9"/>
      <c r="M61" s="9"/>
      <c r="N61" s="9"/>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row>
    <row r="62" spans="1:74" ht="13.2" customHeight="1">
      <c r="A62" s="9"/>
      <c r="B62" s="9"/>
      <c r="C62" s="9"/>
      <c r="D62" s="9"/>
      <c r="E62" s="9"/>
      <c r="F62" s="9"/>
      <c r="G62" s="9"/>
      <c r="H62" s="9"/>
      <c r="I62" s="9"/>
      <c r="J62" s="9"/>
      <c r="K62" s="9"/>
      <c r="L62" s="9"/>
      <c r="M62" s="9"/>
      <c r="N62" s="9"/>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row>
    <row r="63" spans="1:74" ht="13.2" customHeight="1">
      <c r="A63" s="9"/>
      <c r="B63" s="9"/>
      <c r="C63" s="9"/>
      <c r="D63" s="9"/>
      <c r="E63" s="9"/>
      <c r="F63" s="9"/>
      <c r="G63" s="9"/>
      <c r="H63" s="9"/>
      <c r="I63" s="9"/>
      <c r="J63" s="9"/>
      <c r="K63" s="9"/>
      <c r="L63" s="9"/>
      <c r="M63" s="9"/>
      <c r="N63" s="9"/>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row>
    <row r="64" spans="1:74" ht="13.2" customHeight="1">
      <c r="A64" s="9"/>
      <c r="B64" s="9"/>
      <c r="C64" s="9"/>
      <c r="D64" s="9"/>
      <c r="E64" s="9"/>
      <c r="F64" s="9"/>
      <c r="G64" s="9"/>
      <c r="H64" s="9"/>
      <c r="I64" s="9"/>
      <c r="J64" s="9"/>
      <c r="K64" s="9"/>
      <c r="L64" s="9"/>
      <c r="M64" s="9"/>
      <c r="N64" s="9"/>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row>
    <row r="65" spans="1:67" ht="13.2" customHeight="1">
      <c r="A65" s="9"/>
      <c r="B65" s="9"/>
      <c r="C65" s="9"/>
      <c r="D65" s="9"/>
      <c r="E65" s="9"/>
      <c r="F65" s="9"/>
      <c r="G65" s="9"/>
      <c r="H65" s="9"/>
      <c r="I65" s="9"/>
      <c r="J65" s="9"/>
      <c r="K65" s="9"/>
      <c r="L65" s="9"/>
      <c r="M65" s="9"/>
      <c r="N65" s="9"/>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row>
    <row r="66" spans="1:67" ht="13.2" customHeight="1">
      <c r="A66" s="9"/>
      <c r="B66" s="9"/>
      <c r="C66" s="9"/>
      <c r="D66" s="9"/>
      <c r="E66" s="9"/>
      <c r="F66" s="9"/>
      <c r="G66" s="9"/>
      <c r="H66" s="9"/>
      <c r="I66" s="9"/>
      <c r="J66" s="9"/>
      <c r="K66" s="9"/>
      <c r="L66" s="9"/>
      <c r="M66" s="9"/>
      <c r="N66" s="9"/>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row>
    <row r="67" spans="1:67" ht="13.2" customHeight="1">
      <c r="A67" s="9"/>
      <c r="B67" s="9"/>
      <c r="C67" s="9"/>
      <c r="D67" s="9"/>
      <c r="E67" s="9"/>
      <c r="F67" s="9"/>
      <c r="G67" s="9"/>
      <c r="H67" s="9"/>
      <c r="I67" s="9"/>
      <c r="J67" s="9"/>
      <c r="K67" s="9"/>
      <c r="L67" s="9"/>
      <c r="M67" s="9"/>
      <c r="N67" s="9"/>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row>
    <row r="68" spans="1:67" ht="13.2" customHeight="1">
      <c r="A68" s="9"/>
      <c r="B68" s="9"/>
      <c r="C68" s="9"/>
      <c r="D68" s="9"/>
      <c r="E68" s="9"/>
      <c r="F68" s="9"/>
      <c r="G68" s="9"/>
      <c r="H68" s="9"/>
      <c r="I68" s="9"/>
      <c r="J68" s="9"/>
      <c r="K68" s="9"/>
      <c r="L68" s="9"/>
      <c r="M68" s="9"/>
      <c r="N68" s="9"/>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row>
    <row r="69" spans="1:67" ht="13.2" customHeight="1">
      <c r="A69" s="9"/>
      <c r="B69" s="9"/>
      <c r="C69" s="9"/>
      <c r="D69" s="9"/>
      <c r="E69" s="9"/>
      <c r="F69" s="9"/>
      <c r="G69" s="9"/>
      <c r="H69" s="9"/>
      <c r="I69" s="9"/>
      <c r="J69" s="9"/>
      <c r="K69" s="9"/>
      <c r="L69" s="9"/>
      <c r="M69" s="9"/>
      <c r="N69" s="9"/>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row>
    <row r="70" spans="1:67" ht="13.2"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row>
    <row r="71" spans="1:67" ht="13.2"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row>
    <row r="72" spans="1:67" ht="13.2"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row>
    <row r="73" spans="1:67" ht="13.2"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row>
    <row r="74" spans="1:67" ht="13.2"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row>
    <row r="75" spans="1:67" ht="13.2"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row>
    <row r="76" spans="1:67" ht="13.2"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row>
    <row r="77" spans="1:67" ht="13.2"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row>
    <row r="78" spans="1:67" ht="13.2"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row>
    <row r="79" spans="1:67" ht="13.2"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row>
    <row r="80" spans="1:67" ht="13.2"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row>
  </sheetData>
  <protectedRanges>
    <protectedRange sqref="B39:D39 F39:BM42 BO39" name="青セル一番上～13"/>
    <protectedRange sqref="C9:C10 B33:D33 F33:BM36 BO33 B45:D45 F45:BM48 BO45" name="緑セル一番上～13"/>
  </protectedRanges>
  <mergeCells count="4">
    <mergeCell ref="A4:N4"/>
    <mergeCell ref="A1:N3"/>
    <mergeCell ref="A5:N7"/>
    <mergeCell ref="A8:N69"/>
  </mergeCells>
  <phoneticPr fontId="1"/>
  <conditionalFormatting sqref="BP33:XFD50">
    <cfRule type="containsText" dxfId="4" priority="2" text="備考欄へ理由を記載">
      <formula>NOT(ISERROR(SEARCH("備考欄へ理由を記載",BP33)))</formula>
    </cfRule>
  </conditionalFormatting>
  <pageMargins left="0.70866141732283472" right="0.70866141732283472" top="0.74803149606299213" bottom="0.74803149606299213" header="0.31496062992125984" footer="0.31496062992125984"/>
  <pageSetup paperSize="8" scale="4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CQ423"/>
  <sheetViews>
    <sheetView tabSelected="1" zoomScale="50" zoomScaleNormal="50" workbookViewId="0">
      <selection activeCell="A4" sqref="A4"/>
    </sheetView>
  </sheetViews>
  <sheetFormatPr defaultRowHeight="13"/>
  <cols>
    <col min="1" max="1" width="11.88671875" style="19" customWidth="1"/>
    <col min="2" max="2" width="62.1796875" customWidth="1"/>
    <col min="3" max="3" width="21.33203125" customWidth="1"/>
    <col min="4" max="4" width="24.88671875" customWidth="1"/>
    <col min="5" max="5" width="54.21875" customWidth="1"/>
    <col min="6" max="64" width="20.77734375" customWidth="1"/>
    <col min="65" max="65" width="20.77734375" style="19" customWidth="1"/>
    <col min="66" max="66" width="19.109375" customWidth="1"/>
    <col min="67" max="67" width="72.21875" customWidth="1"/>
    <col min="68" max="73" width="9.5546875" bestFit="1" customWidth="1"/>
    <col min="74" max="93" width="10.5546875" bestFit="1" customWidth="1"/>
  </cols>
  <sheetData>
    <row r="1" spans="1:68" ht="36.6" customHeight="1">
      <c r="A1" s="23" t="s">
        <v>42</v>
      </c>
      <c r="B1" s="32"/>
      <c r="C1" s="41"/>
      <c r="D1" s="49" t="s">
        <v>32</v>
      </c>
      <c r="E1" s="55"/>
      <c r="G1" s="67"/>
      <c r="H1" s="68"/>
      <c r="I1" s="69" t="s">
        <v>27</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51" t="s">
        <v>7</v>
      </c>
      <c r="BO1" s="76"/>
      <c r="BP1" s="2"/>
    </row>
    <row r="2" spans="1:68" ht="21" customHeight="1">
      <c r="A2" s="24" t="s">
        <v>29</v>
      </c>
      <c r="B2" s="24"/>
      <c r="C2" s="42">
        <v>45200</v>
      </c>
      <c r="D2" s="37" t="s">
        <v>9</v>
      </c>
      <c r="E2" s="56" t="s">
        <v>11</v>
      </c>
      <c r="F2" s="60">
        <f t="shared" ref="F2:BM2" si="0">SUMIFS(F:F,$B:$B,"ICU",$E:$E,"院内感染による陽性患者数")</f>
        <v>0</v>
      </c>
      <c r="G2" s="60">
        <f t="shared" si="0"/>
        <v>0</v>
      </c>
      <c r="H2" s="60">
        <f t="shared" si="0"/>
        <v>0</v>
      </c>
      <c r="I2" s="60">
        <f t="shared" si="0"/>
        <v>0</v>
      </c>
      <c r="J2" s="60">
        <f t="shared" si="0"/>
        <v>0</v>
      </c>
      <c r="K2" s="60">
        <f t="shared" si="0"/>
        <v>0</v>
      </c>
      <c r="L2" s="60">
        <f t="shared" si="0"/>
        <v>0</v>
      </c>
      <c r="M2" s="60">
        <f t="shared" si="0"/>
        <v>0</v>
      </c>
      <c r="N2" s="60">
        <f t="shared" si="0"/>
        <v>0</v>
      </c>
      <c r="O2" s="60">
        <f t="shared" si="0"/>
        <v>0</v>
      </c>
      <c r="P2" s="60">
        <f t="shared" si="0"/>
        <v>0</v>
      </c>
      <c r="Q2" s="60">
        <f t="shared" si="0"/>
        <v>0</v>
      </c>
      <c r="R2" s="60">
        <f t="shared" si="0"/>
        <v>0</v>
      </c>
      <c r="S2" s="60">
        <f t="shared" si="0"/>
        <v>0</v>
      </c>
      <c r="T2" s="60">
        <f t="shared" si="0"/>
        <v>0</v>
      </c>
      <c r="U2" s="60">
        <f t="shared" si="0"/>
        <v>0</v>
      </c>
      <c r="V2" s="60">
        <f t="shared" si="0"/>
        <v>0</v>
      </c>
      <c r="W2" s="60">
        <f t="shared" si="0"/>
        <v>0</v>
      </c>
      <c r="X2" s="60">
        <f t="shared" si="0"/>
        <v>0</v>
      </c>
      <c r="Y2" s="60">
        <f t="shared" si="0"/>
        <v>0</v>
      </c>
      <c r="Z2" s="60">
        <f t="shared" si="0"/>
        <v>0</v>
      </c>
      <c r="AA2" s="60">
        <f t="shared" si="0"/>
        <v>0</v>
      </c>
      <c r="AB2" s="60">
        <f t="shared" si="0"/>
        <v>0</v>
      </c>
      <c r="AC2" s="60">
        <f t="shared" si="0"/>
        <v>0</v>
      </c>
      <c r="AD2" s="60">
        <f t="shared" si="0"/>
        <v>0</v>
      </c>
      <c r="AE2" s="60">
        <f t="shared" si="0"/>
        <v>0</v>
      </c>
      <c r="AF2" s="60">
        <f t="shared" si="0"/>
        <v>0</v>
      </c>
      <c r="AG2" s="60">
        <f t="shared" si="0"/>
        <v>0</v>
      </c>
      <c r="AH2" s="60">
        <f t="shared" si="0"/>
        <v>0</v>
      </c>
      <c r="AI2" s="60">
        <f t="shared" si="0"/>
        <v>0</v>
      </c>
      <c r="AJ2" s="60">
        <f t="shared" si="0"/>
        <v>0</v>
      </c>
      <c r="AK2" s="60">
        <f t="shared" si="0"/>
        <v>0</v>
      </c>
      <c r="AL2" s="60">
        <f t="shared" si="0"/>
        <v>0</v>
      </c>
      <c r="AM2" s="60">
        <f t="shared" si="0"/>
        <v>0</v>
      </c>
      <c r="AN2" s="60">
        <f t="shared" si="0"/>
        <v>0</v>
      </c>
      <c r="AO2" s="60">
        <f t="shared" si="0"/>
        <v>0</v>
      </c>
      <c r="AP2" s="60">
        <f t="shared" si="0"/>
        <v>0</v>
      </c>
      <c r="AQ2" s="60">
        <f t="shared" si="0"/>
        <v>0</v>
      </c>
      <c r="AR2" s="60">
        <f t="shared" si="0"/>
        <v>0</v>
      </c>
      <c r="AS2" s="60">
        <f t="shared" si="0"/>
        <v>0</v>
      </c>
      <c r="AT2" s="60">
        <f t="shared" si="0"/>
        <v>0</v>
      </c>
      <c r="AU2" s="60">
        <f t="shared" si="0"/>
        <v>0</v>
      </c>
      <c r="AV2" s="60">
        <f t="shared" si="0"/>
        <v>0</v>
      </c>
      <c r="AW2" s="60">
        <f t="shared" si="0"/>
        <v>0</v>
      </c>
      <c r="AX2" s="60">
        <f t="shared" si="0"/>
        <v>0</v>
      </c>
      <c r="AY2" s="60">
        <f t="shared" si="0"/>
        <v>0</v>
      </c>
      <c r="AZ2" s="60">
        <f t="shared" si="0"/>
        <v>0</v>
      </c>
      <c r="BA2" s="60">
        <f t="shared" si="0"/>
        <v>0</v>
      </c>
      <c r="BB2" s="60">
        <f t="shared" si="0"/>
        <v>0</v>
      </c>
      <c r="BC2" s="60">
        <f t="shared" si="0"/>
        <v>0</v>
      </c>
      <c r="BD2" s="60">
        <f t="shared" si="0"/>
        <v>0</v>
      </c>
      <c r="BE2" s="60">
        <f t="shared" si="0"/>
        <v>0</v>
      </c>
      <c r="BF2" s="60">
        <f t="shared" si="0"/>
        <v>0</v>
      </c>
      <c r="BG2" s="60">
        <f t="shared" si="0"/>
        <v>0</v>
      </c>
      <c r="BH2" s="60">
        <f t="shared" si="0"/>
        <v>0</v>
      </c>
      <c r="BI2" s="60">
        <f t="shared" si="0"/>
        <v>0</v>
      </c>
      <c r="BJ2" s="60">
        <f t="shared" si="0"/>
        <v>0</v>
      </c>
      <c r="BK2" s="60">
        <f t="shared" si="0"/>
        <v>0</v>
      </c>
      <c r="BL2" s="60">
        <f t="shared" si="0"/>
        <v>0</v>
      </c>
      <c r="BM2" s="60">
        <f t="shared" si="0"/>
        <v>0</v>
      </c>
      <c r="BN2" s="51">
        <f t="shared" ref="BN2:BN21" si="1">SUM(F2:BM2)</f>
        <v>0</v>
      </c>
      <c r="BO2" s="76"/>
      <c r="BP2" s="2"/>
    </row>
    <row r="3" spans="1:68" ht="21" customHeight="1">
      <c r="A3" s="25" t="s">
        <v>12</v>
      </c>
      <c r="B3" s="25"/>
      <c r="C3" s="42"/>
      <c r="D3" s="28"/>
      <c r="E3" s="56" t="s">
        <v>14</v>
      </c>
      <c r="F3" s="60">
        <f t="shared" ref="F3:BM3" si="2">SUMIFS(F:F,$B:$B,"HCU",$E:$E,"院内感染による陽性患者数")</f>
        <v>0</v>
      </c>
      <c r="G3" s="60">
        <f t="shared" si="2"/>
        <v>0</v>
      </c>
      <c r="H3" s="60">
        <f t="shared" si="2"/>
        <v>0</v>
      </c>
      <c r="I3" s="60">
        <f t="shared" si="2"/>
        <v>0</v>
      </c>
      <c r="J3" s="60">
        <f t="shared" si="2"/>
        <v>0</v>
      </c>
      <c r="K3" s="60">
        <f t="shared" si="2"/>
        <v>0</v>
      </c>
      <c r="L3" s="60">
        <f t="shared" si="2"/>
        <v>0</v>
      </c>
      <c r="M3" s="60">
        <f t="shared" si="2"/>
        <v>0</v>
      </c>
      <c r="N3" s="60">
        <f t="shared" si="2"/>
        <v>0</v>
      </c>
      <c r="O3" s="60">
        <f t="shared" si="2"/>
        <v>0</v>
      </c>
      <c r="P3" s="60">
        <f t="shared" si="2"/>
        <v>0</v>
      </c>
      <c r="Q3" s="60">
        <f t="shared" si="2"/>
        <v>0</v>
      </c>
      <c r="R3" s="60">
        <f t="shared" si="2"/>
        <v>0</v>
      </c>
      <c r="S3" s="60">
        <f t="shared" si="2"/>
        <v>0</v>
      </c>
      <c r="T3" s="60">
        <f t="shared" si="2"/>
        <v>0</v>
      </c>
      <c r="U3" s="60">
        <f t="shared" si="2"/>
        <v>0</v>
      </c>
      <c r="V3" s="60">
        <f t="shared" si="2"/>
        <v>0</v>
      </c>
      <c r="W3" s="60">
        <f t="shared" si="2"/>
        <v>0</v>
      </c>
      <c r="X3" s="60">
        <f t="shared" si="2"/>
        <v>0</v>
      </c>
      <c r="Y3" s="60">
        <f t="shared" si="2"/>
        <v>0</v>
      </c>
      <c r="Z3" s="60">
        <f t="shared" si="2"/>
        <v>0</v>
      </c>
      <c r="AA3" s="60">
        <f t="shared" si="2"/>
        <v>0</v>
      </c>
      <c r="AB3" s="60">
        <f t="shared" si="2"/>
        <v>0</v>
      </c>
      <c r="AC3" s="60">
        <f t="shared" si="2"/>
        <v>0</v>
      </c>
      <c r="AD3" s="60">
        <f t="shared" si="2"/>
        <v>0</v>
      </c>
      <c r="AE3" s="60">
        <f t="shared" si="2"/>
        <v>0</v>
      </c>
      <c r="AF3" s="60">
        <f t="shared" si="2"/>
        <v>0</v>
      </c>
      <c r="AG3" s="60">
        <f t="shared" si="2"/>
        <v>0</v>
      </c>
      <c r="AH3" s="60">
        <f t="shared" si="2"/>
        <v>0</v>
      </c>
      <c r="AI3" s="60">
        <f t="shared" si="2"/>
        <v>0</v>
      </c>
      <c r="AJ3" s="60">
        <f t="shared" si="2"/>
        <v>0</v>
      </c>
      <c r="AK3" s="60">
        <f t="shared" si="2"/>
        <v>0</v>
      </c>
      <c r="AL3" s="60">
        <f t="shared" si="2"/>
        <v>0</v>
      </c>
      <c r="AM3" s="60">
        <f t="shared" si="2"/>
        <v>0</v>
      </c>
      <c r="AN3" s="60">
        <f t="shared" si="2"/>
        <v>0</v>
      </c>
      <c r="AO3" s="60">
        <f t="shared" si="2"/>
        <v>0</v>
      </c>
      <c r="AP3" s="60">
        <f t="shared" si="2"/>
        <v>0</v>
      </c>
      <c r="AQ3" s="60">
        <f t="shared" si="2"/>
        <v>0</v>
      </c>
      <c r="AR3" s="60">
        <f t="shared" si="2"/>
        <v>0</v>
      </c>
      <c r="AS3" s="60">
        <f t="shared" si="2"/>
        <v>0</v>
      </c>
      <c r="AT3" s="60">
        <f t="shared" si="2"/>
        <v>0</v>
      </c>
      <c r="AU3" s="60">
        <f t="shared" si="2"/>
        <v>0</v>
      </c>
      <c r="AV3" s="60">
        <f t="shared" si="2"/>
        <v>0</v>
      </c>
      <c r="AW3" s="60">
        <f t="shared" si="2"/>
        <v>0</v>
      </c>
      <c r="AX3" s="60">
        <f t="shared" si="2"/>
        <v>0</v>
      </c>
      <c r="AY3" s="60">
        <f t="shared" si="2"/>
        <v>0</v>
      </c>
      <c r="AZ3" s="60">
        <f t="shared" si="2"/>
        <v>0</v>
      </c>
      <c r="BA3" s="60">
        <f t="shared" si="2"/>
        <v>0</v>
      </c>
      <c r="BB3" s="60">
        <f t="shared" si="2"/>
        <v>0</v>
      </c>
      <c r="BC3" s="60">
        <f t="shared" si="2"/>
        <v>0</v>
      </c>
      <c r="BD3" s="60">
        <f t="shared" si="2"/>
        <v>0</v>
      </c>
      <c r="BE3" s="60">
        <f t="shared" si="2"/>
        <v>0</v>
      </c>
      <c r="BF3" s="60">
        <f t="shared" si="2"/>
        <v>0</v>
      </c>
      <c r="BG3" s="60">
        <f t="shared" si="2"/>
        <v>0</v>
      </c>
      <c r="BH3" s="60">
        <f t="shared" si="2"/>
        <v>0</v>
      </c>
      <c r="BI3" s="60">
        <f t="shared" si="2"/>
        <v>0</v>
      </c>
      <c r="BJ3" s="60">
        <f t="shared" si="2"/>
        <v>0</v>
      </c>
      <c r="BK3" s="60">
        <f t="shared" si="2"/>
        <v>0</v>
      </c>
      <c r="BL3" s="60">
        <f t="shared" si="2"/>
        <v>0</v>
      </c>
      <c r="BM3" s="60">
        <f t="shared" si="2"/>
        <v>0</v>
      </c>
      <c r="BN3" s="51">
        <f t="shared" si="1"/>
        <v>0</v>
      </c>
      <c r="BO3" s="76"/>
      <c r="BP3" s="2"/>
    </row>
    <row r="4" spans="1:68" ht="21" customHeight="1">
      <c r="B4" s="33"/>
      <c r="C4" s="43"/>
      <c r="D4" s="28"/>
      <c r="E4" s="56" t="s">
        <v>39</v>
      </c>
      <c r="F4" s="60">
        <f t="shared" ref="F4:BM4" si="3">SUMIFS(F:F,$B:$B,"重症/中等症Ⅱ等",$E:$E,"院内感染による陽性患者数")</f>
        <v>0</v>
      </c>
      <c r="G4" s="60">
        <f t="shared" si="3"/>
        <v>0</v>
      </c>
      <c r="H4" s="60">
        <f t="shared" si="3"/>
        <v>0</v>
      </c>
      <c r="I4" s="60">
        <f t="shared" si="3"/>
        <v>0</v>
      </c>
      <c r="J4" s="60">
        <f t="shared" si="3"/>
        <v>0</v>
      </c>
      <c r="K4" s="60">
        <f t="shared" si="3"/>
        <v>0</v>
      </c>
      <c r="L4" s="60">
        <f t="shared" si="3"/>
        <v>0</v>
      </c>
      <c r="M4" s="60">
        <f t="shared" si="3"/>
        <v>0</v>
      </c>
      <c r="N4" s="60">
        <f t="shared" si="3"/>
        <v>0</v>
      </c>
      <c r="O4" s="60">
        <f t="shared" si="3"/>
        <v>0</v>
      </c>
      <c r="P4" s="60">
        <f t="shared" si="3"/>
        <v>0</v>
      </c>
      <c r="Q4" s="60">
        <f t="shared" si="3"/>
        <v>0</v>
      </c>
      <c r="R4" s="60">
        <f t="shared" si="3"/>
        <v>0</v>
      </c>
      <c r="S4" s="60">
        <f t="shared" si="3"/>
        <v>0</v>
      </c>
      <c r="T4" s="60">
        <f t="shared" si="3"/>
        <v>0</v>
      </c>
      <c r="U4" s="60">
        <f t="shared" si="3"/>
        <v>0</v>
      </c>
      <c r="V4" s="60">
        <f t="shared" si="3"/>
        <v>0</v>
      </c>
      <c r="W4" s="60">
        <f t="shared" si="3"/>
        <v>0</v>
      </c>
      <c r="X4" s="60">
        <f t="shared" si="3"/>
        <v>0</v>
      </c>
      <c r="Y4" s="60">
        <f t="shared" si="3"/>
        <v>0</v>
      </c>
      <c r="Z4" s="60">
        <f t="shared" si="3"/>
        <v>0</v>
      </c>
      <c r="AA4" s="60">
        <f t="shared" si="3"/>
        <v>0</v>
      </c>
      <c r="AB4" s="60">
        <f t="shared" si="3"/>
        <v>0</v>
      </c>
      <c r="AC4" s="60">
        <f t="shared" si="3"/>
        <v>0</v>
      </c>
      <c r="AD4" s="60">
        <f t="shared" si="3"/>
        <v>0</v>
      </c>
      <c r="AE4" s="60">
        <f t="shared" si="3"/>
        <v>0</v>
      </c>
      <c r="AF4" s="60">
        <f t="shared" si="3"/>
        <v>0</v>
      </c>
      <c r="AG4" s="60">
        <f t="shared" si="3"/>
        <v>0</v>
      </c>
      <c r="AH4" s="60">
        <f t="shared" si="3"/>
        <v>0</v>
      </c>
      <c r="AI4" s="60">
        <f t="shared" si="3"/>
        <v>0</v>
      </c>
      <c r="AJ4" s="60">
        <f t="shared" si="3"/>
        <v>0</v>
      </c>
      <c r="AK4" s="60">
        <f t="shared" si="3"/>
        <v>0</v>
      </c>
      <c r="AL4" s="60">
        <f t="shared" si="3"/>
        <v>0</v>
      </c>
      <c r="AM4" s="60">
        <f t="shared" si="3"/>
        <v>0</v>
      </c>
      <c r="AN4" s="60">
        <f t="shared" si="3"/>
        <v>0</v>
      </c>
      <c r="AO4" s="60">
        <f t="shared" si="3"/>
        <v>0</v>
      </c>
      <c r="AP4" s="60">
        <f t="shared" si="3"/>
        <v>0</v>
      </c>
      <c r="AQ4" s="60">
        <f t="shared" si="3"/>
        <v>0</v>
      </c>
      <c r="AR4" s="60">
        <f t="shared" si="3"/>
        <v>0</v>
      </c>
      <c r="AS4" s="60">
        <f t="shared" si="3"/>
        <v>0</v>
      </c>
      <c r="AT4" s="60">
        <f t="shared" si="3"/>
        <v>0</v>
      </c>
      <c r="AU4" s="60">
        <f t="shared" si="3"/>
        <v>0</v>
      </c>
      <c r="AV4" s="60">
        <f t="shared" si="3"/>
        <v>0</v>
      </c>
      <c r="AW4" s="60">
        <f t="shared" si="3"/>
        <v>0</v>
      </c>
      <c r="AX4" s="60">
        <f t="shared" si="3"/>
        <v>0</v>
      </c>
      <c r="AY4" s="60">
        <f t="shared" si="3"/>
        <v>0</v>
      </c>
      <c r="AZ4" s="60">
        <f t="shared" si="3"/>
        <v>0</v>
      </c>
      <c r="BA4" s="60">
        <f t="shared" si="3"/>
        <v>0</v>
      </c>
      <c r="BB4" s="60">
        <f t="shared" si="3"/>
        <v>0</v>
      </c>
      <c r="BC4" s="60">
        <f t="shared" si="3"/>
        <v>0</v>
      </c>
      <c r="BD4" s="60">
        <f t="shared" si="3"/>
        <v>0</v>
      </c>
      <c r="BE4" s="60">
        <f t="shared" si="3"/>
        <v>0</v>
      </c>
      <c r="BF4" s="60">
        <f t="shared" si="3"/>
        <v>0</v>
      </c>
      <c r="BG4" s="60">
        <f t="shared" si="3"/>
        <v>0</v>
      </c>
      <c r="BH4" s="60">
        <f t="shared" si="3"/>
        <v>0</v>
      </c>
      <c r="BI4" s="60">
        <f t="shared" si="3"/>
        <v>0</v>
      </c>
      <c r="BJ4" s="60">
        <f t="shared" si="3"/>
        <v>0</v>
      </c>
      <c r="BK4" s="60">
        <f t="shared" si="3"/>
        <v>0</v>
      </c>
      <c r="BL4" s="60">
        <f t="shared" si="3"/>
        <v>0</v>
      </c>
      <c r="BM4" s="60">
        <f t="shared" si="3"/>
        <v>0</v>
      </c>
      <c r="BN4" s="51">
        <f t="shared" si="1"/>
        <v>0</v>
      </c>
      <c r="BO4" s="70"/>
      <c r="BP4" s="2"/>
    </row>
    <row r="5" spans="1:68" ht="21" customHeight="1">
      <c r="B5" s="34"/>
      <c r="C5" s="43"/>
      <c r="D5" s="28"/>
      <c r="E5" s="56" t="s">
        <v>40</v>
      </c>
      <c r="F5" s="60">
        <f t="shared" ref="F5:BM5" si="4">SUMIFS(F:F,$B:$B,"その他",$E:$E,"院内感染による陽性患者数")</f>
        <v>0</v>
      </c>
      <c r="G5" s="60">
        <f t="shared" si="4"/>
        <v>0</v>
      </c>
      <c r="H5" s="60">
        <f t="shared" si="4"/>
        <v>0</v>
      </c>
      <c r="I5" s="60">
        <f t="shared" si="4"/>
        <v>0</v>
      </c>
      <c r="J5" s="60">
        <f t="shared" si="4"/>
        <v>0</v>
      </c>
      <c r="K5" s="60">
        <f t="shared" si="4"/>
        <v>0</v>
      </c>
      <c r="L5" s="60">
        <f t="shared" si="4"/>
        <v>0</v>
      </c>
      <c r="M5" s="60">
        <f t="shared" si="4"/>
        <v>0</v>
      </c>
      <c r="N5" s="60">
        <f t="shared" si="4"/>
        <v>0</v>
      </c>
      <c r="O5" s="60">
        <f t="shared" si="4"/>
        <v>0</v>
      </c>
      <c r="P5" s="60">
        <f t="shared" si="4"/>
        <v>0</v>
      </c>
      <c r="Q5" s="60">
        <f t="shared" si="4"/>
        <v>0</v>
      </c>
      <c r="R5" s="60">
        <f t="shared" si="4"/>
        <v>0</v>
      </c>
      <c r="S5" s="60">
        <f t="shared" si="4"/>
        <v>0</v>
      </c>
      <c r="T5" s="60">
        <f t="shared" si="4"/>
        <v>0</v>
      </c>
      <c r="U5" s="60">
        <f t="shared" si="4"/>
        <v>0</v>
      </c>
      <c r="V5" s="60">
        <f t="shared" si="4"/>
        <v>0</v>
      </c>
      <c r="W5" s="60">
        <f t="shared" si="4"/>
        <v>0</v>
      </c>
      <c r="X5" s="60">
        <f t="shared" si="4"/>
        <v>0</v>
      </c>
      <c r="Y5" s="60">
        <f t="shared" si="4"/>
        <v>0</v>
      </c>
      <c r="Z5" s="60">
        <f t="shared" si="4"/>
        <v>0</v>
      </c>
      <c r="AA5" s="60">
        <f t="shared" si="4"/>
        <v>0</v>
      </c>
      <c r="AB5" s="60">
        <f t="shared" si="4"/>
        <v>0</v>
      </c>
      <c r="AC5" s="60">
        <f t="shared" si="4"/>
        <v>0</v>
      </c>
      <c r="AD5" s="60">
        <f t="shared" si="4"/>
        <v>0</v>
      </c>
      <c r="AE5" s="60">
        <f t="shared" si="4"/>
        <v>0</v>
      </c>
      <c r="AF5" s="60">
        <f t="shared" si="4"/>
        <v>0</v>
      </c>
      <c r="AG5" s="60">
        <f t="shared" si="4"/>
        <v>0</v>
      </c>
      <c r="AH5" s="60">
        <f t="shared" si="4"/>
        <v>0</v>
      </c>
      <c r="AI5" s="60">
        <f t="shared" si="4"/>
        <v>0</v>
      </c>
      <c r="AJ5" s="60">
        <f t="shared" si="4"/>
        <v>0</v>
      </c>
      <c r="AK5" s="60">
        <f t="shared" si="4"/>
        <v>0</v>
      </c>
      <c r="AL5" s="60">
        <f t="shared" si="4"/>
        <v>0</v>
      </c>
      <c r="AM5" s="60">
        <f t="shared" si="4"/>
        <v>0</v>
      </c>
      <c r="AN5" s="60">
        <f t="shared" si="4"/>
        <v>0</v>
      </c>
      <c r="AO5" s="60">
        <f t="shared" si="4"/>
        <v>0</v>
      </c>
      <c r="AP5" s="60">
        <f t="shared" si="4"/>
        <v>0</v>
      </c>
      <c r="AQ5" s="60">
        <f t="shared" si="4"/>
        <v>0</v>
      </c>
      <c r="AR5" s="60">
        <f t="shared" si="4"/>
        <v>0</v>
      </c>
      <c r="AS5" s="60">
        <f t="shared" si="4"/>
        <v>0</v>
      </c>
      <c r="AT5" s="60">
        <f t="shared" si="4"/>
        <v>0</v>
      </c>
      <c r="AU5" s="60">
        <f t="shared" si="4"/>
        <v>0</v>
      </c>
      <c r="AV5" s="60">
        <f t="shared" si="4"/>
        <v>0</v>
      </c>
      <c r="AW5" s="60">
        <f t="shared" si="4"/>
        <v>0</v>
      </c>
      <c r="AX5" s="60">
        <f t="shared" si="4"/>
        <v>0</v>
      </c>
      <c r="AY5" s="60">
        <f t="shared" si="4"/>
        <v>0</v>
      </c>
      <c r="AZ5" s="60">
        <f t="shared" si="4"/>
        <v>0</v>
      </c>
      <c r="BA5" s="60">
        <f t="shared" si="4"/>
        <v>0</v>
      </c>
      <c r="BB5" s="60">
        <f t="shared" si="4"/>
        <v>0</v>
      </c>
      <c r="BC5" s="60">
        <f t="shared" si="4"/>
        <v>0</v>
      </c>
      <c r="BD5" s="60">
        <f t="shared" si="4"/>
        <v>0</v>
      </c>
      <c r="BE5" s="60">
        <f t="shared" si="4"/>
        <v>0</v>
      </c>
      <c r="BF5" s="60">
        <f t="shared" si="4"/>
        <v>0</v>
      </c>
      <c r="BG5" s="60">
        <f t="shared" si="4"/>
        <v>0</v>
      </c>
      <c r="BH5" s="60">
        <f t="shared" si="4"/>
        <v>0</v>
      </c>
      <c r="BI5" s="60">
        <f t="shared" si="4"/>
        <v>0</v>
      </c>
      <c r="BJ5" s="60">
        <f t="shared" si="4"/>
        <v>0</v>
      </c>
      <c r="BK5" s="60">
        <f t="shared" si="4"/>
        <v>0</v>
      </c>
      <c r="BL5" s="60">
        <f t="shared" si="4"/>
        <v>0</v>
      </c>
      <c r="BM5" s="60">
        <f t="shared" si="4"/>
        <v>0</v>
      </c>
      <c r="BN5" s="51">
        <f t="shared" si="1"/>
        <v>0</v>
      </c>
      <c r="BO5" s="70"/>
    </row>
    <row r="6" spans="1:68" ht="21" customHeight="1">
      <c r="B6" s="1"/>
      <c r="C6" s="43"/>
      <c r="D6" s="28" t="s">
        <v>13</v>
      </c>
      <c r="E6" s="56" t="s">
        <v>11</v>
      </c>
      <c r="F6" s="60">
        <f t="shared" ref="F6:BM6" si="5">SUMIFS(F:F,$B:$B,"ICU",$E:$E,"退院後空床")</f>
        <v>0</v>
      </c>
      <c r="G6" s="60">
        <f t="shared" si="5"/>
        <v>0</v>
      </c>
      <c r="H6" s="60">
        <f t="shared" si="5"/>
        <v>0</v>
      </c>
      <c r="I6" s="60">
        <f t="shared" si="5"/>
        <v>0</v>
      </c>
      <c r="J6" s="60">
        <f t="shared" si="5"/>
        <v>0</v>
      </c>
      <c r="K6" s="60">
        <f t="shared" si="5"/>
        <v>0</v>
      </c>
      <c r="L6" s="60">
        <f t="shared" si="5"/>
        <v>0</v>
      </c>
      <c r="M6" s="60">
        <f t="shared" si="5"/>
        <v>0</v>
      </c>
      <c r="N6" s="60">
        <f t="shared" si="5"/>
        <v>0</v>
      </c>
      <c r="O6" s="60">
        <f t="shared" si="5"/>
        <v>0</v>
      </c>
      <c r="P6" s="60">
        <f t="shared" si="5"/>
        <v>0</v>
      </c>
      <c r="Q6" s="60">
        <f t="shared" si="5"/>
        <v>0</v>
      </c>
      <c r="R6" s="60">
        <f t="shared" si="5"/>
        <v>0</v>
      </c>
      <c r="S6" s="60">
        <f t="shared" si="5"/>
        <v>0</v>
      </c>
      <c r="T6" s="60">
        <f t="shared" si="5"/>
        <v>0</v>
      </c>
      <c r="U6" s="60">
        <f t="shared" si="5"/>
        <v>0</v>
      </c>
      <c r="V6" s="60">
        <f t="shared" si="5"/>
        <v>0</v>
      </c>
      <c r="W6" s="60">
        <f t="shared" si="5"/>
        <v>0</v>
      </c>
      <c r="X6" s="60">
        <f t="shared" si="5"/>
        <v>0</v>
      </c>
      <c r="Y6" s="60">
        <f t="shared" si="5"/>
        <v>0</v>
      </c>
      <c r="Z6" s="60">
        <f t="shared" si="5"/>
        <v>0</v>
      </c>
      <c r="AA6" s="60">
        <f t="shared" si="5"/>
        <v>0</v>
      </c>
      <c r="AB6" s="60">
        <f t="shared" si="5"/>
        <v>0</v>
      </c>
      <c r="AC6" s="60">
        <f t="shared" si="5"/>
        <v>0</v>
      </c>
      <c r="AD6" s="60">
        <f t="shared" si="5"/>
        <v>0</v>
      </c>
      <c r="AE6" s="60">
        <f t="shared" si="5"/>
        <v>0</v>
      </c>
      <c r="AF6" s="60">
        <f t="shared" si="5"/>
        <v>0</v>
      </c>
      <c r="AG6" s="60">
        <f t="shared" si="5"/>
        <v>0</v>
      </c>
      <c r="AH6" s="60">
        <f t="shared" si="5"/>
        <v>0</v>
      </c>
      <c r="AI6" s="60">
        <f t="shared" si="5"/>
        <v>0</v>
      </c>
      <c r="AJ6" s="60">
        <f t="shared" si="5"/>
        <v>0</v>
      </c>
      <c r="AK6" s="60">
        <f t="shared" si="5"/>
        <v>0</v>
      </c>
      <c r="AL6" s="60">
        <f t="shared" si="5"/>
        <v>0</v>
      </c>
      <c r="AM6" s="60">
        <f t="shared" si="5"/>
        <v>0</v>
      </c>
      <c r="AN6" s="60">
        <f t="shared" si="5"/>
        <v>0</v>
      </c>
      <c r="AO6" s="60">
        <f t="shared" si="5"/>
        <v>0</v>
      </c>
      <c r="AP6" s="60">
        <f t="shared" si="5"/>
        <v>0</v>
      </c>
      <c r="AQ6" s="60">
        <f t="shared" si="5"/>
        <v>0</v>
      </c>
      <c r="AR6" s="60">
        <f t="shared" si="5"/>
        <v>0</v>
      </c>
      <c r="AS6" s="60">
        <f t="shared" si="5"/>
        <v>0</v>
      </c>
      <c r="AT6" s="60">
        <f t="shared" si="5"/>
        <v>0</v>
      </c>
      <c r="AU6" s="60">
        <f t="shared" si="5"/>
        <v>0</v>
      </c>
      <c r="AV6" s="60">
        <f t="shared" si="5"/>
        <v>0</v>
      </c>
      <c r="AW6" s="60">
        <f t="shared" si="5"/>
        <v>0</v>
      </c>
      <c r="AX6" s="60">
        <f t="shared" si="5"/>
        <v>0</v>
      </c>
      <c r="AY6" s="60">
        <f t="shared" si="5"/>
        <v>0</v>
      </c>
      <c r="AZ6" s="60">
        <f t="shared" si="5"/>
        <v>0</v>
      </c>
      <c r="BA6" s="60">
        <f t="shared" si="5"/>
        <v>0</v>
      </c>
      <c r="BB6" s="60">
        <f t="shared" si="5"/>
        <v>0</v>
      </c>
      <c r="BC6" s="60">
        <f t="shared" si="5"/>
        <v>0</v>
      </c>
      <c r="BD6" s="60">
        <f t="shared" si="5"/>
        <v>0</v>
      </c>
      <c r="BE6" s="60">
        <f t="shared" si="5"/>
        <v>0</v>
      </c>
      <c r="BF6" s="60">
        <f t="shared" si="5"/>
        <v>0</v>
      </c>
      <c r="BG6" s="60">
        <f t="shared" si="5"/>
        <v>0</v>
      </c>
      <c r="BH6" s="60">
        <f t="shared" si="5"/>
        <v>0</v>
      </c>
      <c r="BI6" s="60">
        <f t="shared" si="5"/>
        <v>0</v>
      </c>
      <c r="BJ6" s="60">
        <f t="shared" si="5"/>
        <v>0</v>
      </c>
      <c r="BK6" s="60">
        <f t="shared" si="5"/>
        <v>0</v>
      </c>
      <c r="BL6" s="60">
        <f t="shared" si="5"/>
        <v>0</v>
      </c>
      <c r="BM6" s="60">
        <f t="shared" si="5"/>
        <v>0</v>
      </c>
      <c r="BN6" s="71">
        <f t="shared" si="1"/>
        <v>0</v>
      </c>
      <c r="BO6" s="70"/>
    </row>
    <row r="7" spans="1:68" ht="21" customHeight="1">
      <c r="C7" s="43"/>
      <c r="D7" s="28"/>
      <c r="E7" s="56" t="s">
        <v>14</v>
      </c>
      <c r="F7" s="60">
        <f t="shared" ref="F7:BM7" si="6">SUMIFS(F:F,$B:$B,"HCU",$E:$E,"退院後空床")</f>
        <v>0</v>
      </c>
      <c r="G7" s="60">
        <f t="shared" si="6"/>
        <v>0</v>
      </c>
      <c r="H7" s="60">
        <f t="shared" si="6"/>
        <v>0</v>
      </c>
      <c r="I7" s="60">
        <f t="shared" si="6"/>
        <v>0</v>
      </c>
      <c r="J7" s="60">
        <f t="shared" si="6"/>
        <v>0</v>
      </c>
      <c r="K7" s="60">
        <f t="shared" si="6"/>
        <v>0</v>
      </c>
      <c r="L7" s="60">
        <f t="shared" si="6"/>
        <v>0</v>
      </c>
      <c r="M7" s="60">
        <f t="shared" si="6"/>
        <v>0</v>
      </c>
      <c r="N7" s="60">
        <f t="shared" si="6"/>
        <v>0</v>
      </c>
      <c r="O7" s="60">
        <f t="shared" si="6"/>
        <v>0</v>
      </c>
      <c r="P7" s="60">
        <f t="shared" si="6"/>
        <v>0</v>
      </c>
      <c r="Q7" s="60">
        <f t="shared" si="6"/>
        <v>0</v>
      </c>
      <c r="R7" s="60">
        <f t="shared" si="6"/>
        <v>0</v>
      </c>
      <c r="S7" s="60">
        <f t="shared" si="6"/>
        <v>0</v>
      </c>
      <c r="T7" s="60">
        <f t="shared" si="6"/>
        <v>0</v>
      </c>
      <c r="U7" s="60">
        <f t="shared" si="6"/>
        <v>0</v>
      </c>
      <c r="V7" s="60">
        <f t="shared" si="6"/>
        <v>0</v>
      </c>
      <c r="W7" s="60">
        <f t="shared" si="6"/>
        <v>0</v>
      </c>
      <c r="X7" s="60">
        <f t="shared" si="6"/>
        <v>0</v>
      </c>
      <c r="Y7" s="60">
        <f t="shared" si="6"/>
        <v>0</v>
      </c>
      <c r="Z7" s="60">
        <f t="shared" si="6"/>
        <v>0</v>
      </c>
      <c r="AA7" s="60">
        <f t="shared" si="6"/>
        <v>0</v>
      </c>
      <c r="AB7" s="60">
        <f t="shared" si="6"/>
        <v>0</v>
      </c>
      <c r="AC7" s="60">
        <f t="shared" si="6"/>
        <v>0</v>
      </c>
      <c r="AD7" s="60">
        <f t="shared" si="6"/>
        <v>0</v>
      </c>
      <c r="AE7" s="60">
        <f t="shared" si="6"/>
        <v>0</v>
      </c>
      <c r="AF7" s="60">
        <f t="shared" si="6"/>
        <v>0</v>
      </c>
      <c r="AG7" s="60">
        <f t="shared" si="6"/>
        <v>0</v>
      </c>
      <c r="AH7" s="60">
        <f t="shared" si="6"/>
        <v>0</v>
      </c>
      <c r="AI7" s="60">
        <f t="shared" si="6"/>
        <v>0</v>
      </c>
      <c r="AJ7" s="60">
        <f t="shared" si="6"/>
        <v>0</v>
      </c>
      <c r="AK7" s="60">
        <f t="shared" si="6"/>
        <v>0</v>
      </c>
      <c r="AL7" s="60">
        <f t="shared" si="6"/>
        <v>0</v>
      </c>
      <c r="AM7" s="60">
        <f t="shared" si="6"/>
        <v>0</v>
      </c>
      <c r="AN7" s="60">
        <f t="shared" si="6"/>
        <v>0</v>
      </c>
      <c r="AO7" s="60">
        <f t="shared" si="6"/>
        <v>0</v>
      </c>
      <c r="AP7" s="60">
        <f t="shared" si="6"/>
        <v>0</v>
      </c>
      <c r="AQ7" s="60">
        <f t="shared" si="6"/>
        <v>0</v>
      </c>
      <c r="AR7" s="60">
        <f t="shared" si="6"/>
        <v>0</v>
      </c>
      <c r="AS7" s="60">
        <f t="shared" si="6"/>
        <v>0</v>
      </c>
      <c r="AT7" s="60">
        <f t="shared" si="6"/>
        <v>0</v>
      </c>
      <c r="AU7" s="60">
        <f t="shared" si="6"/>
        <v>0</v>
      </c>
      <c r="AV7" s="60">
        <f t="shared" si="6"/>
        <v>0</v>
      </c>
      <c r="AW7" s="60">
        <f t="shared" si="6"/>
        <v>0</v>
      </c>
      <c r="AX7" s="60">
        <f t="shared" si="6"/>
        <v>0</v>
      </c>
      <c r="AY7" s="60">
        <f t="shared" si="6"/>
        <v>0</v>
      </c>
      <c r="AZ7" s="60">
        <f t="shared" si="6"/>
        <v>0</v>
      </c>
      <c r="BA7" s="60">
        <f t="shared" si="6"/>
        <v>0</v>
      </c>
      <c r="BB7" s="60">
        <f t="shared" si="6"/>
        <v>0</v>
      </c>
      <c r="BC7" s="60">
        <f t="shared" si="6"/>
        <v>0</v>
      </c>
      <c r="BD7" s="60">
        <f t="shared" si="6"/>
        <v>0</v>
      </c>
      <c r="BE7" s="60">
        <f t="shared" si="6"/>
        <v>0</v>
      </c>
      <c r="BF7" s="60">
        <f t="shared" si="6"/>
        <v>0</v>
      </c>
      <c r="BG7" s="60">
        <f t="shared" si="6"/>
        <v>0</v>
      </c>
      <c r="BH7" s="60">
        <f t="shared" si="6"/>
        <v>0</v>
      </c>
      <c r="BI7" s="60">
        <f t="shared" si="6"/>
        <v>0</v>
      </c>
      <c r="BJ7" s="60">
        <f t="shared" si="6"/>
        <v>0</v>
      </c>
      <c r="BK7" s="60">
        <f t="shared" si="6"/>
        <v>0</v>
      </c>
      <c r="BL7" s="60">
        <f t="shared" si="6"/>
        <v>0</v>
      </c>
      <c r="BM7" s="60">
        <f t="shared" si="6"/>
        <v>0</v>
      </c>
      <c r="BN7" s="71">
        <f t="shared" si="1"/>
        <v>0</v>
      </c>
      <c r="BO7" s="70"/>
    </row>
    <row r="8" spans="1:68" ht="21" customHeight="1">
      <c r="A8" s="26"/>
      <c r="B8" s="35"/>
      <c r="C8" s="43"/>
      <c r="D8" s="28"/>
      <c r="E8" s="56" t="s">
        <v>39</v>
      </c>
      <c r="F8" s="60">
        <f t="shared" ref="F8:BM8" si="7">SUMIFS(F:F,$B:$B,"重症/中等症Ⅱ等",$E:$E,"退院後空床")</f>
        <v>0</v>
      </c>
      <c r="G8" s="60">
        <f t="shared" si="7"/>
        <v>0</v>
      </c>
      <c r="H8" s="60">
        <f t="shared" si="7"/>
        <v>0</v>
      </c>
      <c r="I8" s="60">
        <f t="shared" si="7"/>
        <v>0</v>
      </c>
      <c r="J8" s="60">
        <f t="shared" si="7"/>
        <v>0</v>
      </c>
      <c r="K8" s="60">
        <f t="shared" si="7"/>
        <v>0</v>
      </c>
      <c r="L8" s="60">
        <f t="shared" si="7"/>
        <v>0</v>
      </c>
      <c r="M8" s="60">
        <f t="shared" si="7"/>
        <v>0</v>
      </c>
      <c r="N8" s="60">
        <f t="shared" si="7"/>
        <v>0</v>
      </c>
      <c r="O8" s="60">
        <f t="shared" si="7"/>
        <v>0</v>
      </c>
      <c r="P8" s="60">
        <f t="shared" si="7"/>
        <v>0</v>
      </c>
      <c r="Q8" s="60">
        <f t="shared" si="7"/>
        <v>0</v>
      </c>
      <c r="R8" s="60">
        <f t="shared" si="7"/>
        <v>0</v>
      </c>
      <c r="S8" s="60">
        <f t="shared" si="7"/>
        <v>0</v>
      </c>
      <c r="T8" s="60">
        <f t="shared" si="7"/>
        <v>0</v>
      </c>
      <c r="U8" s="60">
        <f t="shared" si="7"/>
        <v>0</v>
      </c>
      <c r="V8" s="60">
        <f t="shared" si="7"/>
        <v>0</v>
      </c>
      <c r="W8" s="60">
        <f t="shared" si="7"/>
        <v>0</v>
      </c>
      <c r="X8" s="60">
        <f t="shared" si="7"/>
        <v>0</v>
      </c>
      <c r="Y8" s="60">
        <f t="shared" si="7"/>
        <v>0</v>
      </c>
      <c r="Z8" s="60">
        <f t="shared" si="7"/>
        <v>0</v>
      </c>
      <c r="AA8" s="60">
        <f t="shared" si="7"/>
        <v>0</v>
      </c>
      <c r="AB8" s="60">
        <f t="shared" si="7"/>
        <v>0</v>
      </c>
      <c r="AC8" s="60">
        <f t="shared" si="7"/>
        <v>0</v>
      </c>
      <c r="AD8" s="60">
        <f t="shared" si="7"/>
        <v>0</v>
      </c>
      <c r="AE8" s="60">
        <f t="shared" si="7"/>
        <v>0</v>
      </c>
      <c r="AF8" s="60">
        <f t="shared" si="7"/>
        <v>0</v>
      </c>
      <c r="AG8" s="60">
        <f t="shared" si="7"/>
        <v>0</v>
      </c>
      <c r="AH8" s="60">
        <f t="shared" si="7"/>
        <v>0</v>
      </c>
      <c r="AI8" s="60">
        <f t="shared" si="7"/>
        <v>0</v>
      </c>
      <c r="AJ8" s="60">
        <f t="shared" si="7"/>
        <v>0</v>
      </c>
      <c r="AK8" s="60">
        <f t="shared" si="7"/>
        <v>0</v>
      </c>
      <c r="AL8" s="60">
        <f t="shared" si="7"/>
        <v>0</v>
      </c>
      <c r="AM8" s="60">
        <f t="shared" si="7"/>
        <v>0</v>
      </c>
      <c r="AN8" s="60">
        <f t="shared" si="7"/>
        <v>0</v>
      </c>
      <c r="AO8" s="60">
        <f t="shared" si="7"/>
        <v>0</v>
      </c>
      <c r="AP8" s="60">
        <f t="shared" si="7"/>
        <v>0</v>
      </c>
      <c r="AQ8" s="60">
        <f t="shared" si="7"/>
        <v>0</v>
      </c>
      <c r="AR8" s="60">
        <f t="shared" si="7"/>
        <v>0</v>
      </c>
      <c r="AS8" s="60">
        <f t="shared" si="7"/>
        <v>0</v>
      </c>
      <c r="AT8" s="60">
        <f t="shared" si="7"/>
        <v>0</v>
      </c>
      <c r="AU8" s="60">
        <f t="shared" si="7"/>
        <v>0</v>
      </c>
      <c r="AV8" s="60">
        <f t="shared" si="7"/>
        <v>0</v>
      </c>
      <c r="AW8" s="60">
        <f t="shared" si="7"/>
        <v>0</v>
      </c>
      <c r="AX8" s="60">
        <f t="shared" si="7"/>
        <v>0</v>
      </c>
      <c r="AY8" s="60">
        <f t="shared" si="7"/>
        <v>0</v>
      </c>
      <c r="AZ8" s="60">
        <f t="shared" si="7"/>
        <v>0</v>
      </c>
      <c r="BA8" s="60">
        <f t="shared" si="7"/>
        <v>0</v>
      </c>
      <c r="BB8" s="60">
        <f t="shared" si="7"/>
        <v>0</v>
      </c>
      <c r="BC8" s="60">
        <f t="shared" si="7"/>
        <v>0</v>
      </c>
      <c r="BD8" s="60">
        <f t="shared" si="7"/>
        <v>0</v>
      </c>
      <c r="BE8" s="60">
        <f t="shared" si="7"/>
        <v>0</v>
      </c>
      <c r="BF8" s="60">
        <f t="shared" si="7"/>
        <v>0</v>
      </c>
      <c r="BG8" s="60">
        <f t="shared" si="7"/>
        <v>0</v>
      </c>
      <c r="BH8" s="60">
        <f t="shared" si="7"/>
        <v>0</v>
      </c>
      <c r="BI8" s="60">
        <f t="shared" si="7"/>
        <v>0</v>
      </c>
      <c r="BJ8" s="60">
        <f t="shared" si="7"/>
        <v>0</v>
      </c>
      <c r="BK8" s="60">
        <f t="shared" si="7"/>
        <v>0</v>
      </c>
      <c r="BL8" s="60">
        <f t="shared" si="7"/>
        <v>0</v>
      </c>
      <c r="BM8" s="60">
        <f t="shared" si="7"/>
        <v>0</v>
      </c>
      <c r="BN8" s="71">
        <f t="shared" si="1"/>
        <v>0</v>
      </c>
      <c r="BO8" s="70"/>
    </row>
    <row r="9" spans="1:68" ht="21" customHeight="1">
      <c r="B9" s="35"/>
      <c r="C9" s="43"/>
      <c r="D9" s="28"/>
      <c r="E9" s="56" t="s">
        <v>40</v>
      </c>
      <c r="F9" s="60">
        <f t="shared" ref="F9:BM9" si="8">SUMIFS(F:F,$B:$B,"その他",$E:$E,"退院後空床")</f>
        <v>0</v>
      </c>
      <c r="G9" s="60">
        <f t="shared" si="8"/>
        <v>0</v>
      </c>
      <c r="H9" s="60">
        <f t="shared" si="8"/>
        <v>0</v>
      </c>
      <c r="I9" s="60">
        <f t="shared" si="8"/>
        <v>0</v>
      </c>
      <c r="J9" s="60">
        <f t="shared" si="8"/>
        <v>0</v>
      </c>
      <c r="K9" s="60">
        <f t="shared" si="8"/>
        <v>0</v>
      </c>
      <c r="L9" s="60">
        <f t="shared" si="8"/>
        <v>0</v>
      </c>
      <c r="M9" s="60">
        <f t="shared" si="8"/>
        <v>0</v>
      </c>
      <c r="N9" s="60">
        <f t="shared" si="8"/>
        <v>0</v>
      </c>
      <c r="O9" s="60">
        <f t="shared" si="8"/>
        <v>0</v>
      </c>
      <c r="P9" s="60">
        <f t="shared" si="8"/>
        <v>0</v>
      </c>
      <c r="Q9" s="60">
        <f t="shared" si="8"/>
        <v>0</v>
      </c>
      <c r="R9" s="60">
        <f t="shared" si="8"/>
        <v>0</v>
      </c>
      <c r="S9" s="60">
        <f t="shared" si="8"/>
        <v>0</v>
      </c>
      <c r="T9" s="60">
        <f t="shared" si="8"/>
        <v>0</v>
      </c>
      <c r="U9" s="60">
        <f t="shared" si="8"/>
        <v>0</v>
      </c>
      <c r="V9" s="60">
        <f t="shared" si="8"/>
        <v>0</v>
      </c>
      <c r="W9" s="60">
        <f t="shared" si="8"/>
        <v>0</v>
      </c>
      <c r="X9" s="60">
        <f t="shared" si="8"/>
        <v>0</v>
      </c>
      <c r="Y9" s="60">
        <f t="shared" si="8"/>
        <v>0</v>
      </c>
      <c r="Z9" s="60">
        <f t="shared" si="8"/>
        <v>0</v>
      </c>
      <c r="AA9" s="60">
        <f t="shared" si="8"/>
        <v>0</v>
      </c>
      <c r="AB9" s="60">
        <f t="shared" si="8"/>
        <v>0</v>
      </c>
      <c r="AC9" s="60">
        <f t="shared" si="8"/>
        <v>0</v>
      </c>
      <c r="AD9" s="60">
        <f t="shared" si="8"/>
        <v>0</v>
      </c>
      <c r="AE9" s="60">
        <f t="shared" si="8"/>
        <v>0</v>
      </c>
      <c r="AF9" s="60">
        <f t="shared" si="8"/>
        <v>0</v>
      </c>
      <c r="AG9" s="60">
        <f t="shared" si="8"/>
        <v>0</v>
      </c>
      <c r="AH9" s="60">
        <f t="shared" si="8"/>
        <v>0</v>
      </c>
      <c r="AI9" s="60">
        <f t="shared" si="8"/>
        <v>0</v>
      </c>
      <c r="AJ9" s="60">
        <f t="shared" si="8"/>
        <v>0</v>
      </c>
      <c r="AK9" s="60">
        <f t="shared" si="8"/>
        <v>0</v>
      </c>
      <c r="AL9" s="60">
        <f t="shared" si="8"/>
        <v>0</v>
      </c>
      <c r="AM9" s="60">
        <f t="shared" si="8"/>
        <v>0</v>
      </c>
      <c r="AN9" s="60">
        <f t="shared" si="8"/>
        <v>0</v>
      </c>
      <c r="AO9" s="60">
        <f t="shared" si="8"/>
        <v>0</v>
      </c>
      <c r="AP9" s="60">
        <f t="shared" si="8"/>
        <v>0</v>
      </c>
      <c r="AQ9" s="60">
        <f t="shared" si="8"/>
        <v>0</v>
      </c>
      <c r="AR9" s="60">
        <f t="shared" si="8"/>
        <v>0</v>
      </c>
      <c r="AS9" s="60">
        <f t="shared" si="8"/>
        <v>0</v>
      </c>
      <c r="AT9" s="60">
        <f t="shared" si="8"/>
        <v>0</v>
      </c>
      <c r="AU9" s="60">
        <f t="shared" si="8"/>
        <v>0</v>
      </c>
      <c r="AV9" s="60">
        <f t="shared" si="8"/>
        <v>0</v>
      </c>
      <c r="AW9" s="60">
        <f t="shared" si="8"/>
        <v>0</v>
      </c>
      <c r="AX9" s="60">
        <f t="shared" si="8"/>
        <v>0</v>
      </c>
      <c r="AY9" s="60">
        <f t="shared" si="8"/>
        <v>0</v>
      </c>
      <c r="AZ9" s="60">
        <f t="shared" si="8"/>
        <v>0</v>
      </c>
      <c r="BA9" s="60">
        <f t="shared" si="8"/>
        <v>0</v>
      </c>
      <c r="BB9" s="60">
        <f t="shared" si="8"/>
        <v>0</v>
      </c>
      <c r="BC9" s="60">
        <f t="shared" si="8"/>
        <v>0</v>
      </c>
      <c r="BD9" s="60">
        <f t="shared" si="8"/>
        <v>0</v>
      </c>
      <c r="BE9" s="60">
        <f t="shared" si="8"/>
        <v>0</v>
      </c>
      <c r="BF9" s="60">
        <f t="shared" si="8"/>
        <v>0</v>
      </c>
      <c r="BG9" s="60">
        <f t="shared" si="8"/>
        <v>0</v>
      </c>
      <c r="BH9" s="60">
        <f t="shared" si="8"/>
        <v>0</v>
      </c>
      <c r="BI9" s="60">
        <f t="shared" si="8"/>
        <v>0</v>
      </c>
      <c r="BJ9" s="60">
        <f t="shared" si="8"/>
        <v>0</v>
      </c>
      <c r="BK9" s="60">
        <f t="shared" si="8"/>
        <v>0</v>
      </c>
      <c r="BL9" s="60">
        <f t="shared" si="8"/>
        <v>0</v>
      </c>
      <c r="BM9" s="60">
        <f t="shared" si="8"/>
        <v>0</v>
      </c>
      <c r="BN9" s="71">
        <f t="shared" si="1"/>
        <v>0</v>
      </c>
      <c r="BO9" s="70"/>
    </row>
    <row r="10" spans="1:68" ht="21" customHeight="1">
      <c r="B10" s="35"/>
      <c r="C10" s="43"/>
      <c r="D10" s="37" t="s">
        <v>8</v>
      </c>
      <c r="E10" s="56" t="s">
        <v>11</v>
      </c>
      <c r="F10" s="60">
        <f t="shared" ref="F10:BM10" si="9">SUMIFS(F:F,$B:$B,"ICU",$E:$E,"休止病床（補助対象）")</f>
        <v>0</v>
      </c>
      <c r="G10" s="60">
        <f t="shared" si="9"/>
        <v>0</v>
      </c>
      <c r="H10" s="60">
        <f t="shared" si="9"/>
        <v>0</v>
      </c>
      <c r="I10" s="60">
        <f t="shared" si="9"/>
        <v>0</v>
      </c>
      <c r="J10" s="60">
        <f t="shared" si="9"/>
        <v>0</v>
      </c>
      <c r="K10" s="60">
        <f t="shared" si="9"/>
        <v>0</v>
      </c>
      <c r="L10" s="60">
        <f t="shared" si="9"/>
        <v>0</v>
      </c>
      <c r="M10" s="60">
        <f t="shared" si="9"/>
        <v>0</v>
      </c>
      <c r="N10" s="60">
        <f t="shared" si="9"/>
        <v>0</v>
      </c>
      <c r="O10" s="60">
        <f t="shared" si="9"/>
        <v>0</v>
      </c>
      <c r="P10" s="60">
        <f t="shared" si="9"/>
        <v>0</v>
      </c>
      <c r="Q10" s="60">
        <f t="shared" si="9"/>
        <v>0</v>
      </c>
      <c r="R10" s="60">
        <f t="shared" si="9"/>
        <v>0</v>
      </c>
      <c r="S10" s="60">
        <f t="shared" si="9"/>
        <v>0</v>
      </c>
      <c r="T10" s="60">
        <f t="shared" si="9"/>
        <v>0</v>
      </c>
      <c r="U10" s="60">
        <f t="shared" si="9"/>
        <v>0</v>
      </c>
      <c r="V10" s="60">
        <f t="shared" si="9"/>
        <v>0</v>
      </c>
      <c r="W10" s="60">
        <f t="shared" si="9"/>
        <v>0</v>
      </c>
      <c r="X10" s="60">
        <f t="shared" si="9"/>
        <v>0</v>
      </c>
      <c r="Y10" s="60">
        <f t="shared" si="9"/>
        <v>0</v>
      </c>
      <c r="Z10" s="60">
        <f t="shared" si="9"/>
        <v>0</v>
      </c>
      <c r="AA10" s="60">
        <f t="shared" si="9"/>
        <v>0</v>
      </c>
      <c r="AB10" s="60">
        <f t="shared" si="9"/>
        <v>0</v>
      </c>
      <c r="AC10" s="60">
        <f t="shared" si="9"/>
        <v>0</v>
      </c>
      <c r="AD10" s="60">
        <f t="shared" si="9"/>
        <v>0</v>
      </c>
      <c r="AE10" s="60">
        <f t="shared" si="9"/>
        <v>0</v>
      </c>
      <c r="AF10" s="60">
        <f t="shared" si="9"/>
        <v>0</v>
      </c>
      <c r="AG10" s="60">
        <f t="shared" si="9"/>
        <v>0</v>
      </c>
      <c r="AH10" s="60">
        <f t="shared" si="9"/>
        <v>0</v>
      </c>
      <c r="AI10" s="60">
        <f t="shared" si="9"/>
        <v>0</v>
      </c>
      <c r="AJ10" s="60">
        <f t="shared" si="9"/>
        <v>0</v>
      </c>
      <c r="AK10" s="60">
        <f t="shared" si="9"/>
        <v>0</v>
      </c>
      <c r="AL10" s="60">
        <f t="shared" si="9"/>
        <v>0</v>
      </c>
      <c r="AM10" s="60">
        <f t="shared" si="9"/>
        <v>0</v>
      </c>
      <c r="AN10" s="60">
        <f t="shared" si="9"/>
        <v>0</v>
      </c>
      <c r="AO10" s="60">
        <f t="shared" si="9"/>
        <v>0</v>
      </c>
      <c r="AP10" s="60">
        <f t="shared" si="9"/>
        <v>0</v>
      </c>
      <c r="AQ10" s="60">
        <f t="shared" si="9"/>
        <v>0</v>
      </c>
      <c r="AR10" s="60">
        <f t="shared" si="9"/>
        <v>0</v>
      </c>
      <c r="AS10" s="60">
        <f t="shared" si="9"/>
        <v>0</v>
      </c>
      <c r="AT10" s="60">
        <f t="shared" si="9"/>
        <v>0</v>
      </c>
      <c r="AU10" s="60">
        <f t="shared" si="9"/>
        <v>0</v>
      </c>
      <c r="AV10" s="60">
        <f t="shared" si="9"/>
        <v>0</v>
      </c>
      <c r="AW10" s="60">
        <f t="shared" si="9"/>
        <v>0</v>
      </c>
      <c r="AX10" s="60">
        <f t="shared" si="9"/>
        <v>0</v>
      </c>
      <c r="AY10" s="60">
        <f t="shared" si="9"/>
        <v>0</v>
      </c>
      <c r="AZ10" s="60">
        <f t="shared" si="9"/>
        <v>0</v>
      </c>
      <c r="BA10" s="60">
        <f t="shared" si="9"/>
        <v>0</v>
      </c>
      <c r="BB10" s="60">
        <f t="shared" si="9"/>
        <v>0</v>
      </c>
      <c r="BC10" s="60">
        <f t="shared" si="9"/>
        <v>0</v>
      </c>
      <c r="BD10" s="60">
        <f t="shared" si="9"/>
        <v>0</v>
      </c>
      <c r="BE10" s="60">
        <f t="shared" si="9"/>
        <v>0</v>
      </c>
      <c r="BF10" s="60">
        <f t="shared" si="9"/>
        <v>0</v>
      </c>
      <c r="BG10" s="60">
        <f t="shared" si="9"/>
        <v>0</v>
      </c>
      <c r="BH10" s="60">
        <f t="shared" si="9"/>
        <v>0</v>
      </c>
      <c r="BI10" s="60">
        <f t="shared" si="9"/>
        <v>0</v>
      </c>
      <c r="BJ10" s="60">
        <f t="shared" si="9"/>
        <v>0</v>
      </c>
      <c r="BK10" s="60">
        <f t="shared" si="9"/>
        <v>0</v>
      </c>
      <c r="BL10" s="60">
        <f t="shared" si="9"/>
        <v>0</v>
      </c>
      <c r="BM10" s="60">
        <f t="shared" si="9"/>
        <v>0</v>
      </c>
      <c r="BN10" s="71">
        <f t="shared" si="1"/>
        <v>0</v>
      </c>
      <c r="BO10" s="70"/>
    </row>
    <row r="11" spans="1:68" ht="21" customHeight="1">
      <c r="B11" s="35"/>
      <c r="C11" s="43"/>
      <c r="D11" s="28"/>
      <c r="E11" s="56" t="s">
        <v>14</v>
      </c>
      <c r="F11" s="60">
        <f t="shared" ref="F11:BM11" si="10">SUMIFS(F:F,$B:$B,"HCU",$E:$E,"休止病床（補助対象）")</f>
        <v>0</v>
      </c>
      <c r="G11" s="60">
        <f t="shared" si="10"/>
        <v>0</v>
      </c>
      <c r="H11" s="60">
        <f t="shared" si="10"/>
        <v>0</v>
      </c>
      <c r="I11" s="60">
        <f t="shared" si="10"/>
        <v>0</v>
      </c>
      <c r="J11" s="60">
        <f t="shared" si="10"/>
        <v>0</v>
      </c>
      <c r="K11" s="60">
        <f t="shared" si="10"/>
        <v>0</v>
      </c>
      <c r="L11" s="60">
        <f t="shared" si="10"/>
        <v>0</v>
      </c>
      <c r="M11" s="60">
        <f t="shared" si="10"/>
        <v>0</v>
      </c>
      <c r="N11" s="60">
        <f t="shared" si="10"/>
        <v>0</v>
      </c>
      <c r="O11" s="60">
        <f t="shared" si="10"/>
        <v>0</v>
      </c>
      <c r="P11" s="60">
        <f t="shared" si="10"/>
        <v>0</v>
      </c>
      <c r="Q11" s="60">
        <f t="shared" si="10"/>
        <v>0</v>
      </c>
      <c r="R11" s="60">
        <f t="shared" si="10"/>
        <v>0</v>
      </c>
      <c r="S11" s="60">
        <f t="shared" si="10"/>
        <v>0</v>
      </c>
      <c r="T11" s="60">
        <f t="shared" si="10"/>
        <v>0</v>
      </c>
      <c r="U11" s="60">
        <f t="shared" si="10"/>
        <v>0</v>
      </c>
      <c r="V11" s="60">
        <f t="shared" si="10"/>
        <v>0</v>
      </c>
      <c r="W11" s="60">
        <f t="shared" si="10"/>
        <v>0</v>
      </c>
      <c r="X11" s="60">
        <f t="shared" si="10"/>
        <v>0</v>
      </c>
      <c r="Y11" s="60">
        <f t="shared" si="10"/>
        <v>0</v>
      </c>
      <c r="Z11" s="60">
        <f t="shared" si="10"/>
        <v>0</v>
      </c>
      <c r="AA11" s="60">
        <f t="shared" si="10"/>
        <v>0</v>
      </c>
      <c r="AB11" s="60">
        <f t="shared" si="10"/>
        <v>0</v>
      </c>
      <c r="AC11" s="60">
        <f t="shared" si="10"/>
        <v>0</v>
      </c>
      <c r="AD11" s="60">
        <f t="shared" si="10"/>
        <v>0</v>
      </c>
      <c r="AE11" s="60">
        <f t="shared" si="10"/>
        <v>0</v>
      </c>
      <c r="AF11" s="60">
        <f t="shared" si="10"/>
        <v>0</v>
      </c>
      <c r="AG11" s="60">
        <f t="shared" si="10"/>
        <v>0</v>
      </c>
      <c r="AH11" s="60">
        <f t="shared" si="10"/>
        <v>0</v>
      </c>
      <c r="AI11" s="60">
        <f t="shared" si="10"/>
        <v>0</v>
      </c>
      <c r="AJ11" s="60">
        <f t="shared" si="10"/>
        <v>0</v>
      </c>
      <c r="AK11" s="60">
        <f t="shared" si="10"/>
        <v>0</v>
      </c>
      <c r="AL11" s="60">
        <f t="shared" si="10"/>
        <v>0</v>
      </c>
      <c r="AM11" s="60">
        <f t="shared" si="10"/>
        <v>0</v>
      </c>
      <c r="AN11" s="60">
        <f t="shared" si="10"/>
        <v>0</v>
      </c>
      <c r="AO11" s="60">
        <f t="shared" si="10"/>
        <v>0</v>
      </c>
      <c r="AP11" s="60">
        <f t="shared" si="10"/>
        <v>0</v>
      </c>
      <c r="AQ11" s="60">
        <f t="shared" si="10"/>
        <v>0</v>
      </c>
      <c r="AR11" s="60">
        <f t="shared" si="10"/>
        <v>0</v>
      </c>
      <c r="AS11" s="60">
        <f t="shared" si="10"/>
        <v>0</v>
      </c>
      <c r="AT11" s="60">
        <f t="shared" si="10"/>
        <v>0</v>
      </c>
      <c r="AU11" s="60">
        <f t="shared" si="10"/>
        <v>0</v>
      </c>
      <c r="AV11" s="60">
        <f t="shared" si="10"/>
        <v>0</v>
      </c>
      <c r="AW11" s="60">
        <f t="shared" si="10"/>
        <v>0</v>
      </c>
      <c r="AX11" s="60">
        <f t="shared" si="10"/>
        <v>0</v>
      </c>
      <c r="AY11" s="60">
        <f t="shared" si="10"/>
        <v>0</v>
      </c>
      <c r="AZ11" s="60">
        <f t="shared" si="10"/>
        <v>0</v>
      </c>
      <c r="BA11" s="60">
        <f t="shared" si="10"/>
        <v>0</v>
      </c>
      <c r="BB11" s="60">
        <f t="shared" si="10"/>
        <v>0</v>
      </c>
      <c r="BC11" s="60">
        <f t="shared" si="10"/>
        <v>0</v>
      </c>
      <c r="BD11" s="60">
        <f t="shared" si="10"/>
        <v>0</v>
      </c>
      <c r="BE11" s="60">
        <f t="shared" si="10"/>
        <v>0</v>
      </c>
      <c r="BF11" s="60">
        <f t="shared" si="10"/>
        <v>0</v>
      </c>
      <c r="BG11" s="60">
        <f t="shared" si="10"/>
        <v>0</v>
      </c>
      <c r="BH11" s="60">
        <f t="shared" si="10"/>
        <v>0</v>
      </c>
      <c r="BI11" s="60">
        <f t="shared" si="10"/>
        <v>0</v>
      </c>
      <c r="BJ11" s="60">
        <f t="shared" si="10"/>
        <v>0</v>
      </c>
      <c r="BK11" s="60">
        <f t="shared" si="10"/>
        <v>0</v>
      </c>
      <c r="BL11" s="60">
        <f t="shared" si="10"/>
        <v>0</v>
      </c>
      <c r="BM11" s="60">
        <f t="shared" si="10"/>
        <v>0</v>
      </c>
      <c r="BN11" s="71">
        <f t="shared" si="1"/>
        <v>0</v>
      </c>
      <c r="BO11" s="70"/>
    </row>
    <row r="12" spans="1:68" ht="21" customHeight="1">
      <c r="B12" s="35"/>
      <c r="C12" s="43"/>
      <c r="D12" s="28"/>
      <c r="E12" s="56" t="s">
        <v>39</v>
      </c>
      <c r="F12" s="60">
        <f t="shared" ref="F12:BM12" si="11">SUMIFS(F:F,$B:$B,"重症/中等症Ⅱ等",$E:$E,"休止病床（補助対象）")</f>
        <v>0</v>
      </c>
      <c r="G12" s="60">
        <f t="shared" si="11"/>
        <v>0</v>
      </c>
      <c r="H12" s="60">
        <f t="shared" si="11"/>
        <v>0</v>
      </c>
      <c r="I12" s="60">
        <f t="shared" si="11"/>
        <v>0</v>
      </c>
      <c r="J12" s="60">
        <f t="shared" si="11"/>
        <v>0</v>
      </c>
      <c r="K12" s="60">
        <f t="shared" si="11"/>
        <v>0</v>
      </c>
      <c r="L12" s="60">
        <f t="shared" si="11"/>
        <v>0</v>
      </c>
      <c r="M12" s="60">
        <f t="shared" si="11"/>
        <v>0</v>
      </c>
      <c r="N12" s="60">
        <f t="shared" si="11"/>
        <v>0</v>
      </c>
      <c r="O12" s="60">
        <f t="shared" si="11"/>
        <v>0</v>
      </c>
      <c r="P12" s="60">
        <f t="shared" si="11"/>
        <v>0</v>
      </c>
      <c r="Q12" s="60">
        <f t="shared" si="11"/>
        <v>0</v>
      </c>
      <c r="R12" s="60">
        <f t="shared" si="11"/>
        <v>0</v>
      </c>
      <c r="S12" s="60">
        <f t="shared" si="11"/>
        <v>0</v>
      </c>
      <c r="T12" s="60">
        <f t="shared" si="11"/>
        <v>0</v>
      </c>
      <c r="U12" s="60">
        <f t="shared" si="11"/>
        <v>0</v>
      </c>
      <c r="V12" s="60">
        <f t="shared" si="11"/>
        <v>0</v>
      </c>
      <c r="W12" s="60">
        <f t="shared" si="11"/>
        <v>0</v>
      </c>
      <c r="X12" s="60">
        <f t="shared" si="11"/>
        <v>0</v>
      </c>
      <c r="Y12" s="60">
        <f t="shared" si="11"/>
        <v>0</v>
      </c>
      <c r="Z12" s="60">
        <f t="shared" si="11"/>
        <v>0</v>
      </c>
      <c r="AA12" s="60">
        <f t="shared" si="11"/>
        <v>0</v>
      </c>
      <c r="AB12" s="60">
        <f t="shared" si="11"/>
        <v>0</v>
      </c>
      <c r="AC12" s="60">
        <f t="shared" si="11"/>
        <v>0</v>
      </c>
      <c r="AD12" s="60">
        <f t="shared" si="11"/>
        <v>0</v>
      </c>
      <c r="AE12" s="60">
        <f t="shared" si="11"/>
        <v>0</v>
      </c>
      <c r="AF12" s="60">
        <f t="shared" si="11"/>
        <v>0</v>
      </c>
      <c r="AG12" s="60">
        <f t="shared" si="11"/>
        <v>0</v>
      </c>
      <c r="AH12" s="60">
        <f t="shared" si="11"/>
        <v>0</v>
      </c>
      <c r="AI12" s="60">
        <f t="shared" si="11"/>
        <v>0</v>
      </c>
      <c r="AJ12" s="60">
        <f t="shared" si="11"/>
        <v>0</v>
      </c>
      <c r="AK12" s="60">
        <f t="shared" si="11"/>
        <v>0</v>
      </c>
      <c r="AL12" s="60">
        <f t="shared" si="11"/>
        <v>0</v>
      </c>
      <c r="AM12" s="60">
        <f t="shared" si="11"/>
        <v>0</v>
      </c>
      <c r="AN12" s="60">
        <f t="shared" si="11"/>
        <v>0</v>
      </c>
      <c r="AO12" s="60">
        <f t="shared" si="11"/>
        <v>0</v>
      </c>
      <c r="AP12" s="60">
        <f t="shared" si="11"/>
        <v>0</v>
      </c>
      <c r="AQ12" s="60">
        <f t="shared" si="11"/>
        <v>0</v>
      </c>
      <c r="AR12" s="60">
        <f t="shared" si="11"/>
        <v>0</v>
      </c>
      <c r="AS12" s="60">
        <f t="shared" si="11"/>
        <v>0</v>
      </c>
      <c r="AT12" s="60">
        <f t="shared" si="11"/>
        <v>0</v>
      </c>
      <c r="AU12" s="60">
        <f t="shared" si="11"/>
        <v>0</v>
      </c>
      <c r="AV12" s="60">
        <f t="shared" si="11"/>
        <v>0</v>
      </c>
      <c r="AW12" s="60">
        <f t="shared" si="11"/>
        <v>0</v>
      </c>
      <c r="AX12" s="60">
        <f t="shared" si="11"/>
        <v>0</v>
      </c>
      <c r="AY12" s="60">
        <f t="shared" si="11"/>
        <v>0</v>
      </c>
      <c r="AZ12" s="60">
        <f t="shared" si="11"/>
        <v>0</v>
      </c>
      <c r="BA12" s="60">
        <f t="shared" si="11"/>
        <v>0</v>
      </c>
      <c r="BB12" s="60">
        <f t="shared" si="11"/>
        <v>0</v>
      </c>
      <c r="BC12" s="60">
        <f t="shared" si="11"/>
        <v>0</v>
      </c>
      <c r="BD12" s="60">
        <f t="shared" si="11"/>
        <v>0</v>
      </c>
      <c r="BE12" s="60">
        <f t="shared" si="11"/>
        <v>0</v>
      </c>
      <c r="BF12" s="60">
        <f t="shared" si="11"/>
        <v>0</v>
      </c>
      <c r="BG12" s="60">
        <f t="shared" si="11"/>
        <v>0</v>
      </c>
      <c r="BH12" s="60">
        <f t="shared" si="11"/>
        <v>0</v>
      </c>
      <c r="BI12" s="60">
        <f t="shared" si="11"/>
        <v>0</v>
      </c>
      <c r="BJ12" s="60">
        <f t="shared" si="11"/>
        <v>0</v>
      </c>
      <c r="BK12" s="60">
        <f t="shared" si="11"/>
        <v>0</v>
      </c>
      <c r="BL12" s="60">
        <f t="shared" si="11"/>
        <v>0</v>
      </c>
      <c r="BM12" s="60">
        <f t="shared" si="11"/>
        <v>0</v>
      </c>
      <c r="BN12" s="71">
        <f t="shared" si="1"/>
        <v>0</v>
      </c>
      <c r="BO12" s="70"/>
    </row>
    <row r="13" spans="1:68" ht="21" customHeight="1">
      <c r="B13" s="35"/>
      <c r="C13" s="43"/>
      <c r="D13" s="28"/>
      <c r="E13" s="56" t="s">
        <v>40</v>
      </c>
      <c r="F13" s="60">
        <f t="shared" ref="F13:BM13" si="12">SUMIFS(F:F,$B:$B,"その他",$E:$E,"休止病床（補助対象）")</f>
        <v>0</v>
      </c>
      <c r="G13" s="60">
        <f t="shared" si="12"/>
        <v>0</v>
      </c>
      <c r="H13" s="60">
        <f t="shared" si="12"/>
        <v>0</v>
      </c>
      <c r="I13" s="60">
        <f t="shared" si="12"/>
        <v>0</v>
      </c>
      <c r="J13" s="60">
        <f t="shared" si="12"/>
        <v>0</v>
      </c>
      <c r="K13" s="60">
        <f t="shared" si="12"/>
        <v>0</v>
      </c>
      <c r="L13" s="60">
        <f t="shared" si="12"/>
        <v>0</v>
      </c>
      <c r="M13" s="60">
        <f t="shared" si="12"/>
        <v>0</v>
      </c>
      <c r="N13" s="60">
        <f t="shared" si="12"/>
        <v>0</v>
      </c>
      <c r="O13" s="60">
        <f t="shared" si="12"/>
        <v>0</v>
      </c>
      <c r="P13" s="60">
        <f t="shared" si="12"/>
        <v>0</v>
      </c>
      <c r="Q13" s="60">
        <f t="shared" si="12"/>
        <v>0</v>
      </c>
      <c r="R13" s="60">
        <f t="shared" si="12"/>
        <v>0</v>
      </c>
      <c r="S13" s="60">
        <f t="shared" si="12"/>
        <v>0</v>
      </c>
      <c r="T13" s="60">
        <f t="shared" si="12"/>
        <v>0</v>
      </c>
      <c r="U13" s="60">
        <f t="shared" si="12"/>
        <v>0</v>
      </c>
      <c r="V13" s="60">
        <f t="shared" si="12"/>
        <v>0</v>
      </c>
      <c r="W13" s="60">
        <f t="shared" si="12"/>
        <v>0</v>
      </c>
      <c r="X13" s="60">
        <f t="shared" si="12"/>
        <v>0</v>
      </c>
      <c r="Y13" s="60">
        <f t="shared" si="12"/>
        <v>0</v>
      </c>
      <c r="Z13" s="60">
        <f t="shared" si="12"/>
        <v>0</v>
      </c>
      <c r="AA13" s="60">
        <f t="shared" si="12"/>
        <v>0</v>
      </c>
      <c r="AB13" s="60">
        <f t="shared" si="12"/>
        <v>0</v>
      </c>
      <c r="AC13" s="60">
        <f t="shared" si="12"/>
        <v>0</v>
      </c>
      <c r="AD13" s="60">
        <f t="shared" si="12"/>
        <v>0</v>
      </c>
      <c r="AE13" s="60">
        <f t="shared" si="12"/>
        <v>0</v>
      </c>
      <c r="AF13" s="60">
        <f t="shared" si="12"/>
        <v>0</v>
      </c>
      <c r="AG13" s="60">
        <f t="shared" si="12"/>
        <v>0</v>
      </c>
      <c r="AH13" s="60">
        <f t="shared" si="12"/>
        <v>0</v>
      </c>
      <c r="AI13" s="60">
        <f t="shared" si="12"/>
        <v>0</v>
      </c>
      <c r="AJ13" s="60">
        <f t="shared" si="12"/>
        <v>0</v>
      </c>
      <c r="AK13" s="60">
        <f t="shared" si="12"/>
        <v>0</v>
      </c>
      <c r="AL13" s="60">
        <f t="shared" si="12"/>
        <v>0</v>
      </c>
      <c r="AM13" s="60">
        <f t="shared" si="12"/>
        <v>0</v>
      </c>
      <c r="AN13" s="60">
        <f t="shared" si="12"/>
        <v>0</v>
      </c>
      <c r="AO13" s="60">
        <f t="shared" si="12"/>
        <v>0</v>
      </c>
      <c r="AP13" s="60">
        <f t="shared" si="12"/>
        <v>0</v>
      </c>
      <c r="AQ13" s="60">
        <f t="shared" si="12"/>
        <v>0</v>
      </c>
      <c r="AR13" s="60">
        <f t="shared" si="12"/>
        <v>0</v>
      </c>
      <c r="AS13" s="60">
        <f t="shared" si="12"/>
        <v>0</v>
      </c>
      <c r="AT13" s="60">
        <f t="shared" si="12"/>
        <v>0</v>
      </c>
      <c r="AU13" s="60">
        <f t="shared" si="12"/>
        <v>0</v>
      </c>
      <c r="AV13" s="60">
        <f t="shared" si="12"/>
        <v>0</v>
      </c>
      <c r="AW13" s="60">
        <f t="shared" si="12"/>
        <v>0</v>
      </c>
      <c r="AX13" s="60">
        <f t="shared" si="12"/>
        <v>0</v>
      </c>
      <c r="AY13" s="60">
        <f t="shared" si="12"/>
        <v>0</v>
      </c>
      <c r="AZ13" s="60">
        <f t="shared" si="12"/>
        <v>0</v>
      </c>
      <c r="BA13" s="60">
        <f t="shared" si="12"/>
        <v>0</v>
      </c>
      <c r="BB13" s="60">
        <f t="shared" si="12"/>
        <v>0</v>
      </c>
      <c r="BC13" s="60">
        <f t="shared" si="12"/>
        <v>0</v>
      </c>
      <c r="BD13" s="60">
        <f t="shared" si="12"/>
        <v>0</v>
      </c>
      <c r="BE13" s="60">
        <f t="shared" si="12"/>
        <v>0</v>
      </c>
      <c r="BF13" s="60">
        <f t="shared" si="12"/>
        <v>0</v>
      </c>
      <c r="BG13" s="60">
        <f t="shared" si="12"/>
        <v>0</v>
      </c>
      <c r="BH13" s="60">
        <f t="shared" si="12"/>
        <v>0</v>
      </c>
      <c r="BI13" s="60">
        <f t="shared" si="12"/>
        <v>0</v>
      </c>
      <c r="BJ13" s="60">
        <f t="shared" si="12"/>
        <v>0</v>
      </c>
      <c r="BK13" s="60">
        <f t="shared" si="12"/>
        <v>0</v>
      </c>
      <c r="BL13" s="60">
        <f t="shared" si="12"/>
        <v>0</v>
      </c>
      <c r="BM13" s="60">
        <f t="shared" si="12"/>
        <v>0</v>
      </c>
      <c r="BN13" s="71">
        <f t="shared" si="1"/>
        <v>0</v>
      </c>
      <c r="BO13" s="70"/>
    </row>
    <row r="14" spans="1:68" ht="21" customHeight="1">
      <c r="C14" s="44">
        <v>174000</v>
      </c>
      <c r="D14" s="50" t="s">
        <v>18</v>
      </c>
      <c r="E14" s="56" t="s">
        <v>11</v>
      </c>
      <c r="F14" s="62">
        <f t="shared" ref="F14:BM14" si="13">(F6+F10)*$C$14</f>
        <v>0</v>
      </c>
      <c r="G14" s="62">
        <f t="shared" si="13"/>
        <v>0</v>
      </c>
      <c r="H14" s="62">
        <f t="shared" si="13"/>
        <v>0</v>
      </c>
      <c r="I14" s="62">
        <f t="shared" si="13"/>
        <v>0</v>
      </c>
      <c r="J14" s="62">
        <f t="shared" si="13"/>
        <v>0</v>
      </c>
      <c r="K14" s="62">
        <f t="shared" si="13"/>
        <v>0</v>
      </c>
      <c r="L14" s="62">
        <f t="shared" si="13"/>
        <v>0</v>
      </c>
      <c r="M14" s="62">
        <f t="shared" si="13"/>
        <v>0</v>
      </c>
      <c r="N14" s="62">
        <f t="shared" si="13"/>
        <v>0</v>
      </c>
      <c r="O14" s="62">
        <f t="shared" si="13"/>
        <v>0</v>
      </c>
      <c r="P14" s="62">
        <f t="shared" si="13"/>
        <v>0</v>
      </c>
      <c r="Q14" s="62">
        <f t="shared" si="13"/>
        <v>0</v>
      </c>
      <c r="R14" s="62">
        <f t="shared" si="13"/>
        <v>0</v>
      </c>
      <c r="S14" s="62">
        <f t="shared" si="13"/>
        <v>0</v>
      </c>
      <c r="T14" s="62">
        <f t="shared" si="13"/>
        <v>0</v>
      </c>
      <c r="U14" s="62">
        <f t="shared" si="13"/>
        <v>0</v>
      </c>
      <c r="V14" s="62">
        <f t="shared" si="13"/>
        <v>0</v>
      </c>
      <c r="W14" s="62">
        <f t="shared" si="13"/>
        <v>0</v>
      </c>
      <c r="X14" s="62">
        <f t="shared" si="13"/>
        <v>0</v>
      </c>
      <c r="Y14" s="62">
        <f t="shared" si="13"/>
        <v>0</v>
      </c>
      <c r="Z14" s="62">
        <f t="shared" si="13"/>
        <v>0</v>
      </c>
      <c r="AA14" s="62">
        <f t="shared" si="13"/>
        <v>0</v>
      </c>
      <c r="AB14" s="62">
        <f t="shared" si="13"/>
        <v>0</v>
      </c>
      <c r="AC14" s="62">
        <f t="shared" si="13"/>
        <v>0</v>
      </c>
      <c r="AD14" s="62">
        <f t="shared" si="13"/>
        <v>0</v>
      </c>
      <c r="AE14" s="62">
        <f t="shared" si="13"/>
        <v>0</v>
      </c>
      <c r="AF14" s="62">
        <f t="shared" si="13"/>
        <v>0</v>
      </c>
      <c r="AG14" s="62">
        <f t="shared" si="13"/>
        <v>0</v>
      </c>
      <c r="AH14" s="62">
        <f t="shared" si="13"/>
        <v>0</v>
      </c>
      <c r="AI14" s="62">
        <f t="shared" si="13"/>
        <v>0</v>
      </c>
      <c r="AJ14" s="62">
        <f t="shared" si="13"/>
        <v>0</v>
      </c>
      <c r="AK14" s="62">
        <f t="shared" si="13"/>
        <v>0</v>
      </c>
      <c r="AL14" s="62">
        <f t="shared" si="13"/>
        <v>0</v>
      </c>
      <c r="AM14" s="62">
        <f t="shared" si="13"/>
        <v>0</v>
      </c>
      <c r="AN14" s="62">
        <f t="shared" si="13"/>
        <v>0</v>
      </c>
      <c r="AO14" s="62">
        <f t="shared" si="13"/>
        <v>0</v>
      </c>
      <c r="AP14" s="62">
        <f t="shared" si="13"/>
        <v>0</v>
      </c>
      <c r="AQ14" s="62">
        <f t="shared" si="13"/>
        <v>0</v>
      </c>
      <c r="AR14" s="62">
        <f t="shared" si="13"/>
        <v>0</v>
      </c>
      <c r="AS14" s="62">
        <f t="shared" si="13"/>
        <v>0</v>
      </c>
      <c r="AT14" s="62">
        <f t="shared" si="13"/>
        <v>0</v>
      </c>
      <c r="AU14" s="62">
        <f t="shared" si="13"/>
        <v>0</v>
      </c>
      <c r="AV14" s="62">
        <f t="shared" si="13"/>
        <v>0</v>
      </c>
      <c r="AW14" s="62">
        <f t="shared" si="13"/>
        <v>0</v>
      </c>
      <c r="AX14" s="62">
        <f t="shared" si="13"/>
        <v>0</v>
      </c>
      <c r="AY14" s="62">
        <f t="shared" si="13"/>
        <v>0</v>
      </c>
      <c r="AZ14" s="62">
        <f t="shared" si="13"/>
        <v>0</v>
      </c>
      <c r="BA14" s="62">
        <f t="shared" si="13"/>
        <v>0</v>
      </c>
      <c r="BB14" s="62">
        <f t="shared" si="13"/>
        <v>0</v>
      </c>
      <c r="BC14" s="62">
        <f t="shared" si="13"/>
        <v>0</v>
      </c>
      <c r="BD14" s="62">
        <f t="shared" si="13"/>
        <v>0</v>
      </c>
      <c r="BE14" s="62">
        <f t="shared" si="13"/>
        <v>0</v>
      </c>
      <c r="BF14" s="62">
        <f t="shared" si="13"/>
        <v>0</v>
      </c>
      <c r="BG14" s="62">
        <f t="shared" si="13"/>
        <v>0</v>
      </c>
      <c r="BH14" s="62">
        <f t="shared" si="13"/>
        <v>0</v>
      </c>
      <c r="BI14" s="62">
        <f t="shared" si="13"/>
        <v>0</v>
      </c>
      <c r="BJ14" s="62">
        <f t="shared" si="13"/>
        <v>0</v>
      </c>
      <c r="BK14" s="62">
        <f t="shared" si="13"/>
        <v>0</v>
      </c>
      <c r="BL14" s="62">
        <f t="shared" si="13"/>
        <v>0</v>
      </c>
      <c r="BM14" s="62">
        <f t="shared" si="13"/>
        <v>0</v>
      </c>
      <c r="BN14" s="72">
        <f t="shared" si="1"/>
        <v>0</v>
      </c>
      <c r="BO14" s="70"/>
    </row>
    <row r="15" spans="1:68" ht="21" customHeight="1">
      <c r="C15" s="44">
        <v>85000</v>
      </c>
      <c r="D15" s="51"/>
      <c r="E15" s="56" t="s">
        <v>14</v>
      </c>
      <c r="F15" s="62">
        <f t="shared" ref="F15:BM15" si="14">(F7+F11)*$C$15</f>
        <v>0</v>
      </c>
      <c r="G15" s="62">
        <f t="shared" si="14"/>
        <v>0</v>
      </c>
      <c r="H15" s="62">
        <f t="shared" si="14"/>
        <v>0</v>
      </c>
      <c r="I15" s="62">
        <f t="shared" si="14"/>
        <v>0</v>
      </c>
      <c r="J15" s="62">
        <f t="shared" si="14"/>
        <v>0</v>
      </c>
      <c r="K15" s="62">
        <f t="shared" si="14"/>
        <v>0</v>
      </c>
      <c r="L15" s="62">
        <f t="shared" si="14"/>
        <v>0</v>
      </c>
      <c r="M15" s="62">
        <f t="shared" si="14"/>
        <v>0</v>
      </c>
      <c r="N15" s="62">
        <f t="shared" si="14"/>
        <v>0</v>
      </c>
      <c r="O15" s="62">
        <f t="shared" si="14"/>
        <v>0</v>
      </c>
      <c r="P15" s="62">
        <f t="shared" si="14"/>
        <v>0</v>
      </c>
      <c r="Q15" s="62">
        <f t="shared" si="14"/>
        <v>0</v>
      </c>
      <c r="R15" s="62">
        <f t="shared" si="14"/>
        <v>0</v>
      </c>
      <c r="S15" s="62">
        <f t="shared" si="14"/>
        <v>0</v>
      </c>
      <c r="T15" s="62">
        <f t="shared" si="14"/>
        <v>0</v>
      </c>
      <c r="U15" s="62">
        <f t="shared" si="14"/>
        <v>0</v>
      </c>
      <c r="V15" s="62">
        <f t="shared" si="14"/>
        <v>0</v>
      </c>
      <c r="W15" s="62">
        <f t="shared" si="14"/>
        <v>0</v>
      </c>
      <c r="X15" s="62">
        <f t="shared" si="14"/>
        <v>0</v>
      </c>
      <c r="Y15" s="62">
        <f t="shared" si="14"/>
        <v>0</v>
      </c>
      <c r="Z15" s="62">
        <f t="shared" si="14"/>
        <v>0</v>
      </c>
      <c r="AA15" s="62">
        <f t="shared" si="14"/>
        <v>0</v>
      </c>
      <c r="AB15" s="62">
        <f t="shared" si="14"/>
        <v>0</v>
      </c>
      <c r="AC15" s="62">
        <f t="shared" si="14"/>
        <v>0</v>
      </c>
      <c r="AD15" s="62">
        <f t="shared" si="14"/>
        <v>0</v>
      </c>
      <c r="AE15" s="62">
        <f t="shared" si="14"/>
        <v>0</v>
      </c>
      <c r="AF15" s="62">
        <f t="shared" si="14"/>
        <v>0</v>
      </c>
      <c r="AG15" s="62">
        <f t="shared" si="14"/>
        <v>0</v>
      </c>
      <c r="AH15" s="62">
        <f t="shared" si="14"/>
        <v>0</v>
      </c>
      <c r="AI15" s="62">
        <f t="shared" si="14"/>
        <v>0</v>
      </c>
      <c r="AJ15" s="62">
        <f t="shared" si="14"/>
        <v>0</v>
      </c>
      <c r="AK15" s="62">
        <f t="shared" si="14"/>
        <v>0</v>
      </c>
      <c r="AL15" s="62">
        <f t="shared" si="14"/>
        <v>0</v>
      </c>
      <c r="AM15" s="62">
        <f t="shared" si="14"/>
        <v>0</v>
      </c>
      <c r="AN15" s="62">
        <f t="shared" si="14"/>
        <v>0</v>
      </c>
      <c r="AO15" s="62">
        <f t="shared" si="14"/>
        <v>0</v>
      </c>
      <c r="AP15" s="62">
        <f t="shared" si="14"/>
        <v>0</v>
      </c>
      <c r="AQ15" s="62">
        <f t="shared" si="14"/>
        <v>0</v>
      </c>
      <c r="AR15" s="62">
        <f t="shared" si="14"/>
        <v>0</v>
      </c>
      <c r="AS15" s="62">
        <f t="shared" si="14"/>
        <v>0</v>
      </c>
      <c r="AT15" s="62">
        <f t="shared" si="14"/>
        <v>0</v>
      </c>
      <c r="AU15" s="62">
        <f t="shared" si="14"/>
        <v>0</v>
      </c>
      <c r="AV15" s="62">
        <f t="shared" si="14"/>
        <v>0</v>
      </c>
      <c r="AW15" s="62">
        <f t="shared" si="14"/>
        <v>0</v>
      </c>
      <c r="AX15" s="62">
        <f t="shared" si="14"/>
        <v>0</v>
      </c>
      <c r="AY15" s="62">
        <f t="shared" si="14"/>
        <v>0</v>
      </c>
      <c r="AZ15" s="62">
        <f t="shared" si="14"/>
        <v>0</v>
      </c>
      <c r="BA15" s="62">
        <f t="shared" si="14"/>
        <v>0</v>
      </c>
      <c r="BB15" s="62">
        <f t="shared" si="14"/>
        <v>0</v>
      </c>
      <c r="BC15" s="62">
        <f t="shared" si="14"/>
        <v>0</v>
      </c>
      <c r="BD15" s="62">
        <f t="shared" si="14"/>
        <v>0</v>
      </c>
      <c r="BE15" s="62">
        <f t="shared" si="14"/>
        <v>0</v>
      </c>
      <c r="BF15" s="62">
        <f t="shared" si="14"/>
        <v>0</v>
      </c>
      <c r="BG15" s="62">
        <f t="shared" si="14"/>
        <v>0</v>
      </c>
      <c r="BH15" s="62">
        <f t="shared" si="14"/>
        <v>0</v>
      </c>
      <c r="BI15" s="62">
        <f t="shared" si="14"/>
        <v>0</v>
      </c>
      <c r="BJ15" s="62">
        <f t="shared" si="14"/>
        <v>0</v>
      </c>
      <c r="BK15" s="62">
        <f t="shared" si="14"/>
        <v>0</v>
      </c>
      <c r="BL15" s="62">
        <f t="shared" si="14"/>
        <v>0</v>
      </c>
      <c r="BM15" s="62">
        <f t="shared" si="14"/>
        <v>0</v>
      </c>
      <c r="BN15" s="73">
        <f t="shared" si="1"/>
        <v>0</v>
      </c>
      <c r="BO15" s="70"/>
    </row>
    <row r="16" spans="1:68" ht="21" customHeight="1">
      <c r="C16" s="44">
        <v>30000</v>
      </c>
      <c r="D16" s="51"/>
      <c r="E16" s="56" t="s">
        <v>39</v>
      </c>
      <c r="F16" s="62">
        <f t="shared" ref="F16:BM16" si="15">(F8+F12)*$C$16</f>
        <v>0</v>
      </c>
      <c r="G16" s="62">
        <f t="shared" si="15"/>
        <v>0</v>
      </c>
      <c r="H16" s="62">
        <f t="shared" si="15"/>
        <v>0</v>
      </c>
      <c r="I16" s="62">
        <f t="shared" si="15"/>
        <v>0</v>
      </c>
      <c r="J16" s="62">
        <f t="shared" si="15"/>
        <v>0</v>
      </c>
      <c r="K16" s="62">
        <f t="shared" si="15"/>
        <v>0</v>
      </c>
      <c r="L16" s="62">
        <f t="shared" si="15"/>
        <v>0</v>
      </c>
      <c r="M16" s="62">
        <f t="shared" si="15"/>
        <v>0</v>
      </c>
      <c r="N16" s="62">
        <f t="shared" si="15"/>
        <v>0</v>
      </c>
      <c r="O16" s="62">
        <f t="shared" si="15"/>
        <v>0</v>
      </c>
      <c r="P16" s="62">
        <f t="shared" si="15"/>
        <v>0</v>
      </c>
      <c r="Q16" s="62">
        <f t="shared" si="15"/>
        <v>0</v>
      </c>
      <c r="R16" s="62">
        <f t="shared" si="15"/>
        <v>0</v>
      </c>
      <c r="S16" s="62">
        <f t="shared" si="15"/>
        <v>0</v>
      </c>
      <c r="T16" s="62">
        <f t="shared" si="15"/>
        <v>0</v>
      </c>
      <c r="U16" s="62">
        <f t="shared" si="15"/>
        <v>0</v>
      </c>
      <c r="V16" s="62">
        <f t="shared" si="15"/>
        <v>0</v>
      </c>
      <c r="W16" s="62">
        <f t="shared" si="15"/>
        <v>0</v>
      </c>
      <c r="X16" s="62">
        <f t="shared" si="15"/>
        <v>0</v>
      </c>
      <c r="Y16" s="62">
        <f t="shared" si="15"/>
        <v>0</v>
      </c>
      <c r="Z16" s="62">
        <f t="shared" si="15"/>
        <v>0</v>
      </c>
      <c r="AA16" s="62">
        <f t="shared" si="15"/>
        <v>0</v>
      </c>
      <c r="AB16" s="62">
        <f t="shared" si="15"/>
        <v>0</v>
      </c>
      <c r="AC16" s="62">
        <f t="shared" si="15"/>
        <v>0</v>
      </c>
      <c r="AD16" s="62">
        <f t="shared" si="15"/>
        <v>0</v>
      </c>
      <c r="AE16" s="62">
        <f t="shared" si="15"/>
        <v>0</v>
      </c>
      <c r="AF16" s="62">
        <f t="shared" si="15"/>
        <v>0</v>
      </c>
      <c r="AG16" s="62">
        <f t="shared" si="15"/>
        <v>0</v>
      </c>
      <c r="AH16" s="62">
        <f t="shared" si="15"/>
        <v>0</v>
      </c>
      <c r="AI16" s="62">
        <f t="shared" si="15"/>
        <v>0</v>
      </c>
      <c r="AJ16" s="62">
        <f t="shared" si="15"/>
        <v>0</v>
      </c>
      <c r="AK16" s="62">
        <f t="shared" si="15"/>
        <v>0</v>
      </c>
      <c r="AL16" s="62">
        <f t="shared" si="15"/>
        <v>0</v>
      </c>
      <c r="AM16" s="62">
        <f t="shared" si="15"/>
        <v>0</v>
      </c>
      <c r="AN16" s="62">
        <f t="shared" si="15"/>
        <v>0</v>
      </c>
      <c r="AO16" s="62">
        <f t="shared" si="15"/>
        <v>0</v>
      </c>
      <c r="AP16" s="62">
        <f t="shared" si="15"/>
        <v>0</v>
      </c>
      <c r="AQ16" s="62">
        <f t="shared" si="15"/>
        <v>0</v>
      </c>
      <c r="AR16" s="62">
        <f t="shared" si="15"/>
        <v>0</v>
      </c>
      <c r="AS16" s="62">
        <f t="shared" si="15"/>
        <v>0</v>
      </c>
      <c r="AT16" s="62">
        <f t="shared" si="15"/>
        <v>0</v>
      </c>
      <c r="AU16" s="62">
        <f t="shared" si="15"/>
        <v>0</v>
      </c>
      <c r="AV16" s="62">
        <f t="shared" si="15"/>
        <v>0</v>
      </c>
      <c r="AW16" s="62">
        <f t="shared" si="15"/>
        <v>0</v>
      </c>
      <c r="AX16" s="62">
        <f t="shared" si="15"/>
        <v>0</v>
      </c>
      <c r="AY16" s="62">
        <f t="shared" si="15"/>
        <v>0</v>
      </c>
      <c r="AZ16" s="62">
        <f t="shared" si="15"/>
        <v>0</v>
      </c>
      <c r="BA16" s="62">
        <f t="shared" si="15"/>
        <v>0</v>
      </c>
      <c r="BB16" s="62">
        <f t="shared" si="15"/>
        <v>0</v>
      </c>
      <c r="BC16" s="62">
        <f t="shared" si="15"/>
        <v>0</v>
      </c>
      <c r="BD16" s="62">
        <f t="shared" si="15"/>
        <v>0</v>
      </c>
      <c r="BE16" s="62">
        <f t="shared" si="15"/>
        <v>0</v>
      </c>
      <c r="BF16" s="62">
        <f t="shared" si="15"/>
        <v>0</v>
      </c>
      <c r="BG16" s="62">
        <f t="shared" si="15"/>
        <v>0</v>
      </c>
      <c r="BH16" s="62">
        <f t="shared" si="15"/>
        <v>0</v>
      </c>
      <c r="BI16" s="62">
        <f t="shared" si="15"/>
        <v>0</v>
      </c>
      <c r="BJ16" s="62">
        <f t="shared" si="15"/>
        <v>0</v>
      </c>
      <c r="BK16" s="62">
        <f t="shared" si="15"/>
        <v>0</v>
      </c>
      <c r="BL16" s="62">
        <f t="shared" si="15"/>
        <v>0</v>
      </c>
      <c r="BM16" s="62">
        <f t="shared" si="15"/>
        <v>0</v>
      </c>
      <c r="BN16" s="73">
        <f t="shared" si="1"/>
        <v>0</v>
      </c>
      <c r="BO16" s="70"/>
    </row>
    <row r="17" spans="1:95" ht="21" customHeight="1">
      <c r="A17" s="26"/>
      <c r="C17" s="44">
        <v>16000</v>
      </c>
      <c r="D17" s="51"/>
      <c r="E17" s="56" t="s">
        <v>40</v>
      </c>
      <c r="F17" s="62">
        <f t="shared" ref="F17:BM17" si="16">(F9+F13)*$C$17</f>
        <v>0</v>
      </c>
      <c r="G17" s="62">
        <f t="shared" si="16"/>
        <v>0</v>
      </c>
      <c r="H17" s="62">
        <f t="shared" si="16"/>
        <v>0</v>
      </c>
      <c r="I17" s="62">
        <f t="shared" si="16"/>
        <v>0</v>
      </c>
      <c r="J17" s="62">
        <f t="shared" si="16"/>
        <v>0</v>
      </c>
      <c r="K17" s="62">
        <f t="shared" si="16"/>
        <v>0</v>
      </c>
      <c r="L17" s="62">
        <f t="shared" si="16"/>
        <v>0</v>
      </c>
      <c r="M17" s="62">
        <f t="shared" si="16"/>
        <v>0</v>
      </c>
      <c r="N17" s="62">
        <f t="shared" si="16"/>
        <v>0</v>
      </c>
      <c r="O17" s="62">
        <f t="shared" si="16"/>
        <v>0</v>
      </c>
      <c r="P17" s="62">
        <f t="shared" si="16"/>
        <v>0</v>
      </c>
      <c r="Q17" s="62">
        <f t="shared" si="16"/>
        <v>0</v>
      </c>
      <c r="R17" s="62">
        <f t="shared" si="16"/>
        <v>0</v>
      </c>
      <c r="S17" s="62">
        <f t="shared" si="16"/>
        <v>0</v>
      </c>
      <c r="T17" s="62">
        <f t="shared" si="16"/>
        <v>0</v>
      </c>
      <c r="U17" s="62">
        <f t="shared" si="16"/>
        <v>0</v>
      </c>
      <c r="V17" s="62">
        <f t="shared" si="16"/>
        <v>0</v>
      </c>
      <c r="W17" s="62">
        <f t="shared" si="16"/>
        <v>0</v>
      </c>
      <c r="X17" s="62">
        <f t="shared" si="16"/>
        <v>0</v>
      </c>
      <c r="Y17" s="62">
        <f t="shared" si="16"/>
        <v>0</v>
      </c>
      <c r="Z17" s="62">
        <f t="shared" si="16"/>
        <v>0</v>
      </c>
      <c r="AA17" s="62">
        <f t="shared" si="16"/>
        <v>0</v>
      </c>
      <c r="AB17" s="62">
        <f t="shared" si="16"/>
        <v>0</v>
      </c>
      <c r="AC17" s="62">
        <f t="shared" si="16"/>
        <v>0</v>
      </c>
      <c r="AD17" s="62">
        <f t="shared" si="16"/>
        <v>0</v>
      </c>
      <c r="AE17" s="62">
        <f t="shared" si="16"/>
        <v>0</v>
      </c>
      <c r="AF17" s="62">
        <f t="shared" si="16"/>
        <v>0</v>
      </c>
      <c r="AG17" s="62">
        <f t="shared" si="16"/>
        <v>0</v>
      </c>
      <c r="AH17" s="62">
        <f t="shared" si="16"/>
        <v>0</v>
      </c>
      <c r="AI17" s="62">
        <f t="shared" si="16"/>
        <v>0</v>
      </c>
      <c r="AJ17" s="62">
        <f t="shared" si="16"/>
        <v>0</v>
      </c>
      <c r="AK17" s="62">
        <f t="shared" si="16"/>
        <v>0</v>
      </c>
      <c r="AL17" s="62">
        <f t="shared" si="16"/>
        <v>0</v>
      </c>
      <c r="AM17" s="62">
        <f t="shared" si="16"/>
        <v>0</v>
      </c>
      <c r="AN17" s="62">
        <f t="shared" si="16"/>
        <v>0</v>
      </c>
      <c r="AO17" s="62">
        <f t="shared" si="16"/>
        <v>0</v>
      </c>
      <c r="AP17" s="62">
        <f t="shared" si="16"/>
        <v>0</v>
      </c>
      <c r="AQ17" s="62">
        <f t="shared" si="16"/>
        <v>0</v>
      </c>
      <c r="AR17" s="62">
        <f t="shared" si="16"/>
        <v>0</v>
      </c>
      <c r="AS17" s="62">
        <f t="shared" si="16"/>
        <v>0</v>
      </c>
      <c r="AT17" s="62">
        <f t="shared" si="16"/>
        <v>0</v>
      </c>
      <c r="AU17" s="62">
        <f t="shared" si="16"/>
        <v>0</v>
      </c>
      <c r="AV17" s="62">
        <f t="shared" si="16"/>
        <v>0</v>
      </c>
      <c r="AW17" s="62">
        <f t="shared" si="16"/>
        <v>0</v>
      </c>
      <c r="AX17" s="62">
        <f t="shared" si="16"/>
        <v>0</v>
      </c>
      <c r="AY17" s="62">
        <f t="shared" si="16"/>
        <v>0</v>
      </c>
      <c r="AZ17" s="62">
        <f t="shared" si="16"/>
        <v>0</v>
      </c>
      <c r="BA17" s="62">
        <f t="shared" si="16"/>
        <v>0</v>
      </c>
      <c r="BB17" s="62">
        <f t="shared" si="16"/>
        <v>0</v>
      </c>
      <c r="BC17" s="62">
        <f t="shared" si="16"/>
        <v>0</v>
      </c>
      <c r="BD17" s="62">
        <f t="shared" si="16"/>
        <v>0</v>
      </c>
      <c r="BE17" s="62">
        <f t="shared" si="16"/>
        <v>0</v>
      </c>
      <c r="BF17" s="62">
        <f t="shared" si="16"/>
        <v>0</v>
      </c>
      <c r="BG17" s="62">
        <f t="shared" si="16"/>
        <v>0</v>
      </c>
      <c r="BH17" s="62">
        <f t="shared" si="16"/>
        <v>0</v>
      </c>
      <c r="BI17" s="62">
        <f t="shared" si="16"/>
        <v>0</v>
      </c>
      <c r="BJ17" s="62">
        <f t="shared" si="16"/>
        <v>0</v>
      </c>
      <c r="BK17" s="62">
        <f t="shared" si="16"/>
        <v>0</v>
      </c>
      <c r="BL17" s="62">
        <f t="shared" si="16"/>
        <v>0</v>
      </c>
      <c r="BM17" s="62">
        <f t="shared" si="16"/>
        <v>0</v>
      </c>
      <c r="BN17" s="73">
        <f t="shared" si="1"/>
        <v>0</v>
      </c>
      <c r="BO17" s="70"/>
    </row>
    <row r="18" spans="1:95" ht="21" customHeight="1">
      <c r="A18" s="26"/>
      <c r="B18" s="35"/>
      <c r="D18" s="51"/>
      <c r="E18" s="56" t="s">
        <v>16</v>
      </c>
      <c r="F18" s="62">
        <f t="shared" ref="F18:BM18" si="17">SUM(F14:F17)</f>
        <v>0</v>
      </c>
      <c r="G18" s="62">
        <f t="shared" si="17"/>
        <v>0</v>
      </c>
      <c r="H18" s="62">
        <f t="shared" si="17"/>
        <v>0</v>
      </c>
      <c r="I18" s="62">
        <f t="shared" si="17"/>
        <v>0</v>
      </c>
      <c r="J18" s="62">
        <f t="shared" si="17"/>
        <v>0</v>
      </c>
      <c r="K18" s="62">
        <f t="shared" si="17"/>
        <v>0</v>
      </c>
      <c r="L18" s="62">
        <f t="shared" si="17"/>
        <v>0</v>
      </c>
      <c r="M18" s="62">
        <f t="shared" si="17"/>
        <v>0</v>
      </c>
      <c r="N18" s="62">
        <f t="shared" si="17"/>
        <v>0</v>
      </c>
      <c r="O18" s="62">
        <f t="shared" si="17"/>
        <v>0</v>
      </c>
      <c r="P18" s="62">
        <f t="shared" si="17"/>
        <v>0</v>
      </c>
      <c r="Q18" s="62">
        <f t="shared" si="17"/>
        <v>0</v>
      </c>
      <c r="R18" s="62">
        <f t="shared" si="17"/>
        <v>0</v>
      </c>
      <c r="S18" s="62">
        <f t="shared" si="17"/>
        <v>0</v>
      </c>
      <c r="T18" s="62">
        <f t="shared" si="17"/>
        <v>0</v>
      </c>
      <c r="U18" s="62">
        <f t="shared" si="17"/>
        <v>0</v>
      </c>
      <c r="V18" s="62">
        <f t="shared" si="17"/>
        <v>0</v>
      </c>
      <c r="W18" s="62">
        <f t="shared" si="17"/>
        <v>0</v>
      </c>
      <c r="X18" s="62">
        <f t="shared" si="17"/>
        <v>0</v>
      </c>
      <c r="Y18" s="62">
        <f t="shared" si="17"/>
        <v>0</v>
      </c>
      <c r="Z18" s="62">
        <f t="shared" si="17"/>
        <v>0</v>
      </c>
      <c r="AA18" s="62">
        <f t="shared" si="17"/>
        <v>0</v>
      </c>
      <c r="AB18" s="62">
        <f t="shared" si="17"/>
        <v>0</v>
      </c>
      <c r="AC18" s="62">
        <f t="shared" si="17"/>
        <v>0</v>
      </c>
      <c r="AD18" s="62">
        <f t="shared" si="17"/>
        <v>0</v>
      </c>
      <c r="AE18" s="62">
        <f t="shared" si="17"/>
        <v>0</v>
      </c>
      <c r="AF18" s="62">
        <f t="shared" si="17"/>
        <v>0</v>
      </c>
      <c r="AG18" s="62">
        <f t="shared" si="17"/>
        <v>0</v>
      </c>
      <c r="AH18" s="62">
        <f t="shared" si="17"/>
        <v>0</v>
      </c>
      <c r="AI18" s="62">
        <f t="shared" si="17"/>
        <v>0</v>
      </c>
      <c r="AJ18" s="62">
        <f t="shared" si="17"/>
        <v>0</v>
      </c>
      <c r="AK18" s="62">
        <f t="shared" si="17"/>
        <v>0</v>
      </c>
      <c r="AL18" s="62">
        <f t="shared" si="17"/>
        <v>0</v>
      </c>
      <c r="AM18" s="62">
        <f t="shared" si="17"/>
        <v>0</v>
      </c>
      <c r="AN18" s="62">
        <f t="shared" si="17"/>
        <v>0</v>
      </c>
      <c r="AO18" s="62">
        <f t="shared" si="17"/>
        <v>0</v>
      </c>
      <c r="AP18" s="62">
        <f t="shared" si="17"/>
        <v>0</v>
      </c>
      <c r="AQ18" s="62">
        <f t="shared" si="17"/>
        <v>0</v>
      </c>
      <c r="AR18" s="62">
        <f t="shared" si="17"/>
        <v>0</v>
      </c>
      <c r="AS18" s="62">
        <f t="shared" si="17"/>
        <v>0</v>
      </c>
      <c r="AT18" s="62">
        <f t="shared" si="17"/>
        <v>0</v>
      </c>
      <c r="AU18" s="62">
        <f t="shared" si="17"/>
        <v>0</v>
      </c>
      <c r="AV18" s="62">
        <f t="shared" si="17"/>
        <v>0</v>
      </c>
      <c r="AW18" s="62">
        <f t="shared" si="17"/>
        <v>0</v>
      </c>
      <c r="AX18" s="62">
        <f t="shared" si="17"/>
        <v>0</v>
      </c>
      <c r="AY18" s="62">
        <f t="shared" si="17"/>
        <v>0</v>
      </c>
      <c r="AZ18" s="62">
        <f t="shared" si="17"/>
        <v>0</v>
      </c>
      <c r="BA18" s="62">
        <f t="shared" si="17"/>
        <v>0</v>
      </c>
      <c r="BB18" s="62">
        <f t="shared" si="17"/>
        <v>0</v>
      </c>
      <c r="BC18" s="62">
        <f t="shared" si="17"/>
        <v>0</v>
      </c>
      <c r="BD18" s="62">
        <f t="shared" si="17"/>
        <v>0</v>
      </c>
      <c r="BE18" s="62">
        <f t="shared" si="17"/>
        <v>0</v>
      </c>
      <c r="BF18" s="62">
        <f t="shared" si="17"/>
        <v>0</v>
      </c>
      <c r="BG18" s="62">
        <f t="shared" si="17"/>
        <v>0</v>
      </c>
      <c r="BH18" s="62">
        <f t="shared" si="17"/>
        <v>0</v>
      </c>
      <c r="BI18" s="62">
        <f t="shared" si="17"/>
        <v>0</v>
      </c>
      <c r="BJ18" s="62">
        <f t="shared" si="17"/>
        <v>0</v>
      </c>
      <c r="BK18" s="62">
        <f t="shared" si="17"/>
        <v>0</v>
      </c>
      <c r="BL18" s="62">
        <f t="shared" si="17"/>
        <v>0</v>
      </c>
      <c r="BM18" s="62">
        <f t="shared" si="17"/>
        <v>0</v>
      </c>
      <c r="BN18" s="74">
        <f t="shared" si="1"/>
        <v>0</v>
      </c>
      <c r="BO18" s="70"/>
    </row>
    <row r="19" spans="1:95" ht="21" customHeight="1">
      <c r="A19" s="26"/>
      <c r="B19" s="35"/>
      <c r="D19" s="52" t="s">
        <v>21</v>
      </c>
      <c r="E19" s="57" t="s">
        <v>22</v>
      </c>
      <c r="F19" s="60">
        <f t="shared" ref="F19:BM19" si="18">SUM(F2:F3,F6:F7)*2+SUM(F4:F5,F8:F9)</f>
        <v>0</v>
      </c>
      <c r="G19" s="60">
        <f t="shared" si="18"/>
        <v>0</v>
      </c>
      <c r="H19" s="60">
        <f t="shared" si="18"/>
        <v>0</v>
      </c>
      <c r="I19" s="60">
        <f t="shared" si="18"/>
        <v>0</v>
      </c>
      <c r="J19" s="60">
        <f t="shared" si="18"/>
        <v>0</v>
      </c>
      <c r="K19" s="60">
        <f t="shared" si="18"/>
        <v>0</v>
      </c>
      <c r="L19" s="60">
        <f t="shared" si="18"/>
        <v>0</v>
      </c>
      <c r="M19" s="60">
        <f t="shared" si="18"/>
        <v>0</v>
      </c>
      <c r="N19" s="60">
        <f t="shared" si="18"/>
        <v>0</v>
      </c>
      <c r="O19" s="60">
        <f t="shared" si="18"/>
        <v>0</v>
      </c>
      <c r="P19" s="60">
        <f t="shared" si="18"/>
        <v>0</v>
      </c>
      <c r="Q19" s="60">
        <f t="shared" si="18"/>
        <v>0</v>
      </c>
      <c r="R19" s="60">
        <f t="shared" si="18"/>
        <v>0</v>
      </c>
      <c r="S19" s="60">
        <f t="shared" si="18"/>
        <v>0</v>
      </c>
      <c r="T19" s="60">
        <f t="shared" si="18"/>
        <v>0</v>
      </c>
      <c r="U19" s="60">
        <f t="shared" si="18"/>
        <v>0</v>
      </c>
      <c r="V19" s="60">
        <f t="shared" si="18"/>
        <v>0</v>
      </c>
      <c r="W19" s="60">
        <f t="shared" si="18"/>
        <v>0</v>
      </c>
      <c r="X19" s="60">
        <f t="shared" si="18"/>
        <v>0</v>
      </c>
      <c r="Y19" s="60">
        <f t="shared" si="18"/>
        <v>0</v>
      </c>
      <c r="Z19" s="60">
        <f t="shared" si="18"/>
        <v>0</v>
      </c>
      <c r="AA19" s="60">
        <f t="shared" si="18"/>
        <v>0</v>
      </c>
      <c r="AB19" s="60">
        <f t="shared" si="18"/>
        <v>0</v>
      </c>
      <c r="AC19" s="60">
        <f t="shared" si="18"/>
        <v>0</v>
      </c>
      <c r="AD19" s="60">
        <f t="shared" si="18"/>
        <v>0</v>
      </c>
      <c r="AE19" s="60">
        <f t="shared" si="18"/>
        <v>0</v>
      </c>
      <c r="AF19" s="60">
        <f t="shared" si="18"/>
        <v>0</v>
      </c>
      <c r="AG19" s="60">
        <f t="shared" si="18"/>
        <v>0</v>
      </c>
      <c r="AH19" s="60">
        <f t="shared" si="18"/>
        <v>0</v>
      </c>
      <c r="AI19" s="60">
        <f t="shared" si="18"/>
        <v>0</v>
      </c>
      <c r="AJ19" s="60">
        <f t="shared" si="18"/>
        <v>0</v>
      </c>
      <c r="AK19" s="60">
        <f t="shared" si="18"/>
        <v>0</v>
      </c>
      <c r="AL19" s="60">
        <f t="shared" si="18"/>
        <v>0</v>
      </c>
      <c r="AM19" s="60">
        <f t="shared" si="18"/>
        <v>0</v>
      </c>
      <c r="AN19" s="60">
        <f t="shared" si="18"/>
        <v>0</v>
      </c>
      <c r="AO19" s="60">
        <f t="shared" si="18"/>
        <v>0</v>
      </c>
      <c r="AP19" s="60">
        <f t="shared" si="18"/>
        <v>0</v>
      </c>
      <c r="AQ19" s="60">
        <f t="shared" si="18"/>
        <v>0</v>
      </c>
      <c r="AR19" s="60">
        <f t="shared" si="18"/>
        <v>0</v>
      </c>
      <c r="AS19" s="60">
        <f t="shared" si="18"/>
        <v>0</v>
      </c>
      <c r="AT19" s="60">
        <f t="shared" si="18"/>
        <v>0</v>
      </c>
      <c r="AU19" s="60">
        <f t="shared" si="18"/>
        <v>0</v>
      </c>
      <c r="AV19" s="60">
        <f t="shared" si="18"/>
        <v>0</v>
      </c>
      <c r="AW19" s="60">
        <f t="shared" si="18"/>
        <v>0</v>
      </c>
      <c r="AX19" s="60">
        <f t="shared" si="18"/>
        <v>0</v>
      </c>
      <c r="AY19" s="60">
        <f t="shared" si="18"/>
        <v>0</v>
      </c>
      <c r="AZ19" s="60">
        <f t="shared" si="18"/>
        <v>0</v>
      </c>
      <c r="BA19" s="60">
        <f t="shared" si="18"/>
        <v>0</v>
      </c>
      <c r="BB19" s="60">
        <f t="shared" si="18"/>
        <v>0</v>
      </c>
      <c r="BC19" s="60">
        <f t="shared" si="18"/>
        <v>0</v>
      </c>
      <c r="BD19" s="60">
        <f t="shared" si="18"/>
        <v>0</v>
      </c>
      <c r="BE19" s="60">
        <f t="shared" si="18"/>
        <v>0</v>
      </c>
      <c r="BF19" s="60">
        <f t="shared" si="18"/>
        <v>0</v>
      </c>
      <c r="BG19" s="60">
        <f t="shared" si="18"/>
        <v>0</v>
      </c>
      <c r="BH19" s="60">
        <f t="shared" si="18"/>
        <v>0</v>
      </c>
      <c r="BI19" s="60">
        <f t="shared" si="18"/>
        <v>0</v>
      </c>
      <c r="BJ19" s="60">
        <f t="shared" si="18"/>
        <v>0</v>
      </c>
      <c r="BK19" s="60">
        <f t="shared" si="18"/>
        <v>0</v>
      </c>
      <c r="BL19" s="60">
        <f t="shared" si="18"/>
        <v>0</v>
      </c>
      <c r="BM19" s="60">
        <f t="shared" si="18"/>
        <v>0</v>
      </c>
      <c r="BN19" s="51">
        <f t="shared" si="1"/>
        <v>0</v>
      </c>
      <c r="BO19" s="70"/>
    </row>
    <row r="20" spans="1:95" ht="21" customHeight="1">
      <c r="A20" s="26"/>
      <c r="B20" s="35"/>
      <c r="D20" s="53"/>
      <c r="E20" s="57" t="s">
        <v>35</v>
      </c>
      <c r="F20" s="60">
        <f t="shared" ref="F20:BM20" si="19">SUM(F10:F13)</f>
        <v>0</v>
      </c>
      <c r="G20" s="60">
        <f t="shared" si="19"/>
        <v>0</v>
      </c>
      <c r="H20" s="60">
        <f t="shared" si="19"/>
        <v>0</v>
      </c>
      <c r="I20" s="60">
        <f t="shared" si="19"/>
        <v>0</v>
      </c>
      <c r="J20" s="60">
        <f t="shared" si="19"/>
        <v>0</v>
      </c>
      <c r="K20" s="60">
        <f t="shared" si="19"/>
        <v>0</v>
      </c>
      <c r="L20" s="60">
        <f t="shared" si="19"/>
        <v>0</v>
      </c>
      <c r="M20" s="60">
        <f t="shared" si="19"/>
        <v>0</v>
      </c>
      <c r="N20" s="60">
        <f t="shared" si="19"/>
        <v>0</v>
      </c>
      <c r="O20" s="60">
        <f t="shared" si="19"/>
        <v>0</v>
      </c>
      <c r="P20" s="60">
        <f t="shared" si="19"/>
        <v>0</v>
      </c>
      <c r="Q20" s="60">
        <f t="shared" si="19"/>
        <v>0</v>
      </c>
      <c r="R20" s="60">
        <f t="shared" si="19"/>
        <v>0</v>
      </c>
      <c r="S20" s="60">
        <f t="shared" si="19"/>
        <v>0</v>
      </c>
      <c r="T20" s="60">
        <f t="shared" si="19"/>
        <v>0</v>
      </c>
      <c r="U20" s="60">
        <f t="shared" si="19"/>
        <v>0</v>
      </c>
      <c r="V20" s="60">
        <f t="shared" si="19"/>
        <v>0</v>
      </c>
      <c r="W20" s="60">
        <f t="shared" si="19"/>
        <v>0</v>
      </c>
      <c r="X20" s="60">
        <f t="shared" si="19"/>
        <v>0</v>
      </c>
      <c r="Y20" s="60">
        <f t="shared" si="19"/>
        <v>0</v>
      </c>
      <c r="Z20" s="60">
        <f t="shared" si="19"/>
        <v>0</v>
      </c>
      <c r="AA20" s="60">
        <f t="shared" si="19"/>
        <v>0</v>
      </c>
      <c r="AB20" s="60">
        <f t="shared" si="19"/>
        <v>0</v>
      </c>
      <c r="AC20" s="60">
        <f t="shared" si="19"/>
        <v>0</v>
      </c>
      <c r="AD20" s="60">
        <f t="shared" si="19"/>
        <v>0</v>
      </c>
      <c r="AE20" s="60">
        <f t="shared" si="19"/>
        <v>0</v>
      </c>
      <c r="AF20" s="60">
        <f t="shared" si="19"/>
        <v>0</v>
      </c>
      <c r="AG20" s="60">
        <f t="shared" si="19"/>
        <v>0</v>
      </c>
      <c r="AH20" s="60">
        <f t="shared" si="19"/>
        <v>0</v>
      </c>
      <c r="AI20" s="60">
        <f t="shared" si="19"/>
        <v>0</v>
      </c>
      <c r="AJ20" s="60">
        <f t="shared" si="19"/>
        <v>0</v>
      </c>
      <c r="AK20" s="60">
        <f t="shared" si="19"/>
        <v>0</v>
      </c>
      <c r="AL20" s="60">
        <f t="shared" si="19"/>
        <v>0</v>
      </c>
      <c r="AM20" s="60">
        <f t="shared" si="19"/>
        <v>0</v>
      </c>
      <c r="AN20" s="60">
        <f t="shared" si="19"/>
        <v>0</v>
      </c>
      <c r="AO20" s="60">
        <f t="shared" si="19"/>
        <v>0</v>
      </c>
      <c r="AP20" s="60">
        <f t="shared" si="19"/>
        <v>0</v>
      </c>
      <c r="AQ20" s="60">
        <f t="shared" si="19"/>
        <v>0</v>
      </c>
      <c r="AR20" s="60">
        <f t="shared" si="19"/>
        <v>0</v>
      </c>
      <c r="AS20" s="60">
        <f t="shared" si="19"/>
        <v>0</v>
      </c>
      <c r="AT20" s="60">
        <f t="shared" si="19"/>
        <v>0</v>
      </c>
      <c r="AU20" s="60">
        <f t="shared" si="19"/>
        <v>0</v>
      </c>
      <c r="AV20" s="60">
        <f t="shared" si="19"/>
        <v>0</v>
      </c>
      <c r="AW20" s="60">
        <f t="shared" si="19"/>
        <v>0</v>
      </c>
      <c r="AX20" s="60">
        <f t="shared" si="19"/>
        <v>0</v>
      </c>
      <c r="AY20" s="60">
        <f t="shared" si="19"/>
        <v>0</v>
      </c>
      <c r="AZ20" s="60">
        <f t="shared" si="19"/>
        <v>0</v>
      </c>
      <c r="BA20" s="60">
        <f t="shared" si="19"/>
        <v>0</v>
      </c>
      <c r="BB20" s="60">
        <f t="shared" si="19"/>
        <v>0</v>
      </c>
      <c r="BC20" s="60">
        <f t="shared" si="19"/>
        <v>0</v>
      </c>
      <c r="BD20" s="60">
        <f t="shared" si="19"/>
        <v>0</v>
      </c>
      <c r="BE20" s="60">
        <f t="shared" si="19"/>
        <v>0</v>
      </c>
      <c r="BF20" s="60">
        <f t="shared" si="19"/>
        <v>0</v>
      </c>
      <c r="BG20" s="60">
        <f t="shared" si="19"/>
        <v>0</v>
      </c>
      <c r="BH20" s="60">
        <f t="shared" si="19"/>
        <v>0</v>
      </c>
      <c r="BI20" s="60">
        <f t="shared" si="19"/>
        <v>0</v>
      </c>
      <c r="BJ20" s="60">
        <f t="shared" si="19"/>
        <v>0</v>
      </c>
      <c r="BK20" s="60">
        <f t="shared" si="19"/>
        <v>0</v>
      </c>
      <c r="BL20" s="60">
        <f t="shared" si="19"/>
        <v>0</v>
      </c>
      <c r="BM20" s="60">
        <f t="shared" si="19"/>
        <v>0</v>
      </c>
      <c r="BN20" s="51">
        <f t="shared" si="1"/>
        <v>0</v>
      </c>
      <c r="BO20" s="70"/>
    </row>
    <row r="21" spans="1:95" ht="21" customHeight="1">
      <c r="A21" s="26"/>
      <c r="B21" s="35"/>
      <c r="D21" s="54"/>
      <c r="E21" s="57" t="s">
        <v>36</v>
      </c>
      <c r="F21" s="60">
        <f t="shared" ref="F21:BM21" si="20">SUMIF($E:$E,"休止病床（補助対象外）",F:F)</f>
        <v>0</v>
      </c>
      <c r="G21" s="60">
        <f t="shared" si="20"/>
        <v>0</v>
      </c>
      <c r="H21" s="60">
        <f t="shared" si="20"/>
        <v>0</v>
      </c>
      <c r="I21" s="60">
        <f t="shared" si="20"/>
        <v>0</v>
      </c>
      <c r="J21" s="60">
        <f t="shared" si="20"/>
        <v>0</v>
      </c>
      <c r="K21" s="60">
        <f t="shared" si="20"/>
        <v>0</v>
      </c>
      <c r="L21" s="60">
        <f t="shared" si="20"/>
        <v>0</v>
      </c>
      <c r="M21" s="60">
        <f t="shared" si="20"/>
        <v>0</v>
      </c>
      <c r="N21" s="60">
        <f t="shared" si="20"/>
        <v>0</v>
      </c>
      <c r="O21" s="60">
        <f t="shared" si="20"/>
        <v>0</v>
      </c>
      <c r="P21" s="60">
        <f t="shared" si="20"/>
        <v>0</v>
      </c>
      <c r="Q21" s="60">
        <f t="shared" si="20"/>
        <v>0</v>
      </c>
      <c r="R21" s="60">
        <f t="shared" si="20"/>
        <v>0</v>
      </c>
      <c r="S21" s="60">
        <f t="shared" si="20"/>
        <v>0</v>
      </c>
      <c r="T21" s="60">
        <f t="shared" si="20"/>
        <v>0</v>
      </c>
      <c r="U21" s="60">
        <f t="shared" si="20"/>
        <v>0</v>
      </c>
      <c r="V21" s="60">
        <f t="shared" si="20"/>
        <v>0</v>
      </c>
      <c r="W21" s="60">
        <f t="shared" si="20"/>
        <v>0</v>
      </c>
      <c r="X21" s="60">
        <f t="shared" si="20"/>
        <v>0</v>
      </c>
      <c r="Y21" s="60">
        <f t="shared" si="20"/>
        <v>0</v>
      </c>
      <c r="Z21" s="60">
        <f t="shared" si="20"/>
        <v>0</v>
      </c>
      <c r="AA21" s="60">
        <f t="shared" si="20"/>
        <v>0</v>
      </c>
      <c r="AB21" s="60">
        <f t="shared" si="20"/>
        <v>0</v>
      </c>
      <c r="AC21" s="60">
        <f t="shared" si="20"/>
        <v>0</v>
      </c>
      <c r="AD21" s="60">
        <f t="shared" si="20"/>
        <v>0</v>
      </c>
      <c r="AE21" s="60">
        <f t="shared" si="20"/>
        <v>0</v>
      </c>
      <c r="AF21" s="60">
        <f t="shared" si="20"/>
        <v>0</v>
      </c>
      <c r="AG21" s="60">
        <f t="shared" si="20"/>
        <v>0</v>
      </c>
      <c r="AH21" s="60">
        <f t="shared" si="20"/>
        <v>0</v>
      </c>
      <c r="AI21" s="60">
        <f t="shared" si="20"/>
        <v>0</v>
      </c>
      <c r="AJ21" s="60">
        <f t="shared" si="20"/>
        <v>0</v>
      </c>
      <c r="AK21" s="60">
        <f t="shared" si="20"/>
        <v>0</v>
      </c>
      <c r="AL21" s="60">
        <f t="shared" si="20"/>
        <v>0</v>
      </c>
      <c r="AM21" s="60">
        <f t="shared" si="20"/>
        <v>0</v>
      </c>
      <c r="AN21" s="60">
        <f t="shared" si="20"/>
        <v>0</v>
      </c>
      <c r="AO21" s="60">
        <f t="shared" si="20"/>
        <v>0</v>
      </c>
      <c r="AP21" s="60">
        <f t="shared" si="20"/>
        <v>0</v>
      </c>
      <c r="AQ21" s="60">
        <f t="shared" si="20"/>
        <v>0</v>
      </c>
      <c r="AR21" s="60">
        <f t="shared" si="20"/>
        <v>0</v>
      </c>
      <c r="AS21" s="60">
        <f t="shared" si="20"/>
        <v>0</v>
      </c>
      <c r="AT21" s="60">
        <f t="shared" si="20"/>
        <v>0</v>
      </c>
      <c r="AU21" s="60">
        <f t="shared" si="20"/>
        <v>0</v>
      </c>
      <c r="AV21" s="60">
        <f t="shared" si="20"/>
        <v>0</v>
      </c>
      <c r="AW21" s="60">
        <f t="shared" si="20"/>
        <v>0</v>
      </c>
      <c r="AX21" s="60">
        <f t="shared" si="20"/>
        <v>0</v>
      </c>
      <c r="AY21" s="60">
        <f t="shared" si="20"/>
        <v>0</v>
      </c>
      <c r="AZ21" s="60">
        <f t="shared" si="20"/>
        <v>0</v>
      </c>
      <c r="BA21" s="60">
        <f t="shared" si="20"/>
        <v>0</v>
      </c>
      <c r="BB21" s="60">
        <f t="shared" si="20"/>
        <v>0</v>
      </c>
      <c r="BC21" s="60">
        <f t="shared" si="20"/>
        <v>0</v>
      </c>
      <c r="BD21" s="60">
        <f t="shared" si="20"/>
        <v>0</v>
      </c>
      <c r="BE21" s="60">
        <f t="shared" si="20"/>
        <v>0</v>
      </c>
      <c r="BF21" s="60">
        <f t="shared" si="20"/>
        <v>0</v>
      </c>
      <c r="BG21" s="60">
        <f t="shared" si="20"/>
        <v>0</v>
      </c>
      <c r="BH21" s="60">
        <f t="shared" si="20"/>
        <v>0</v>
      </c>
      <c r="BI21" s="60">
        <f t="shared" si="20"/>
        <v>0</v>
      </c>
      <c r="BJ21" s="60">
        <f t="shared" si="20"/>
        <v>0</v>
      </c>
      <c r="BK21" s="60">
        <f t="shared" si="20"/>
        <v>0</v>
      </c>
      <c r="BL21" s="60">
        <f t="shared" si="20"/>
        <v>0</v>
      </c>
      <c r="BM21" s="60">
        <f t="shared" si="20"/>
        <v>0</v>
      </c>
      <c r="BN21" s="51">
        <f t="shared" si="1"/>
        <v>0</v>
      </c>
      <c r="BO21" s="70"/>
    </row>
    <row r="22" spans="1:95" ht="34.200000000000003" hidden="1" customHeight="1">
      <c r="A22" s="27"/>
      <c r="B22" s="36"/>
      <c r="C22" s="36"/>
      <c r="D22" s="20"/>
      <c r="E22" s="58" t="s">
        <v>0</v>
      </c>
      <c r="F22" s="58">
        <v>1</v>
      </c>
      <c r="G22" s="58">
        <v>2</v>
      </c>
      <c r="H22" s="58">
        <v>3</v>
      </c>
      <c r="I22" s="58">
        <v>4</v>
      </c>
      <c r="J22" s="58">
        <v>5</v>
      </c>
      <c r="K22" s="58">
        <v>6</v>
      </c>
      <c r="L22" s="58">
        <v>7</v>
      </c>
      <c r="M22" s="58">
        <v>8</v>
      </c>
      <c r="N22" s="58">
        <v>9</v>
      </c>
      <c r="O22" s="58">
        <v>10</v>
      </c>
      <c r="P22" s="58">
        <v>11</v>
      </c>
      <c r="Q22" s="58">
        <v>12</v>
      </c>
      <c r="R22" s="58">
        <v>13</v>
      </c>
      <c r="S22" s="58">
        <v>14</v>
      </c>
      <c r="T22" s="58">
        <v>15</v>
      </c>
      <c r="U22" s="58">
        <v>16</v>
      </c>
      <c r="V22" s="58">
        <v>17</v>
      </c>
      <c r="W22" s="58">
        <v>18</v>
      </c>
      <c r="X22" s="58">
        <v>19</v>
      </c>
      <c r="Y22" s="58">
        <v>20</v>
      </c>
      <c r="Z22" s="58">
        <v>21</v>
      </c>
      <c r="AA22" s="58">
        <v>22</v>
      </c>
      <c r="AB22" s="58">
        <v>23</v>
      </c>
      <c r="AC22" s="58">
        <v>24</v>
      </c>
      <c r="AD22" s="58">
        <v>25</v>
      </c>
      <c r="AE22" s="58">
        <v>26</v>
      </c>
      <c r="AF22" s="58">
        <v>27</v>
      </c>
      <c r="AG22" s="58">
        <v>28</v>
      </c>
      <c r="AH22" s="58">
        <v>29</v>
      </c>
      <c r="AI22" s="58">
        <v>30</v>
      </c>
      <c r="AJ22" s="58">
        <v>31</v>
      </c>
      <c r="AK22" s="58">
        <v>32</v>
      </c>
      <c r="AL22" s="58">
        <v>33</v>
      </c>
      <c r="AM22" s="58">
        <v>34</v>
      </c>
      <c r="AN22" s="58">
        <v>35</v>
      </c>
      <c r="AO22" s="58">
        <v>36</v>
      </c>
      <c r="AP22" s="58">
        <v>37</v>
      </c>
      <c r="AQ22" s="58">
        <v>38</v>
      </c>
      <c r="AR22" s="58">
        <v>39</v>
      </c>
      <c r="AS22" s="58">
        <v>40</v>
      </c>
      <c r="AT22" s="58">
        <v>41</v>
      </c>
      <c r="AU22" s="58">
        <v>42</v>
      </c>
      <c r="AV22" s="58">
        <v>43</v>
      </c>
      <c r="AW22" s="58">
        <v>44</v>
      </c>
      <c r="AX22" s="58">
        <v>45</v>
      </c>
      <c r="AY22" s="58">
        <v>46</v>
      </c>
      <c r="AZ22" s="58">
        <v>47</v>
      </c>
      <c r="BA22" s="58">
        <v>48</v>
      </c>
      <c r="BB22" s="58">
        <v>49</v>
      </c>
      <c r="BC22" s="58">
        <v>50</v>
      </c>
      <c r="BD22" s="58">
        <v>51</v>
      </c>
      <c r="BE22" s="58">
        <v>52</v>
      </c>
      <c r="BF22" s="58">
        <v>53</v>
      </c>
      <c r="BG22" s="58">
        <v>54</v>
      </c>
      <c r="BH22" s="58">
        <v>55</v>
      </c>
      <c r="BI22" s="58">
        <v>56</v>
      </c>
      <c r="BJ22" s="58">
        <v>57</v>
      </c>
      <c r="BK22" s="58">
        <v>58</v>
      </c>
      <c r="BL22" s="58">
        <v>59</v>
      </c>
      <c r="BM22" s="58">
        <v>60</v>
      </c>
      <c r="BN22" s="36"/>
      <c r="BO22" s="20"/>
    </row>
    <row r="23" spans="1:95" ht="30" customHeight="1">
      <c r="A23" s="28" t="s">
        <v>33</v>
      </c>
      <c r="B23" s="37" t="s">
        <v>41</v>
      </c>
      <c r="C23" s="28" t="s">
        <v>5</v>
      </c>
      <c r="D23" s="28" t="s">
        <v>3</v>
      </c>
      <c r="E23" s="59" t="s">
        <v>1</v>
      </c>
      <c r="F23" s="63">
        <f>$C$2</f>
        <v>45200</v>
      </c>
      <c r="G23" s="63">
        <f t="shared" ref="G23:BM23" si="21">$C$2+F22</f>
        <v>45201</v>
      </c>
      <c r="H23" s="63">
        <f t="shared" si="21"/>
        <v>45202</v>
      </c>
      <c r="I23" s="63">
        <f t="shared" si="21"/>
        <v>45203</v>
      </c>
      <c r="J23" s="63">
        <f t="shared" si="21"/>
        <v>45204</v>
      </c>
      <c r="K23" s="63">
        <f t="shared" si="21"/>
        <v>45205</v>
      </c>
      <c r="L23" s="63">
        <f t="shared" si="21"/>
        <v>45206</v>
      </c>
      <c r="M23" s="63">
        <f t="shared" si="21"/>
        <v>45207</v>
      </c>
      <c r="N23" s="63">
        <f t="shared" si="21"/>
        <v>45208</v>
      </c>
      <c r="O23" s="63">
        <f t="shared" si="21"/>
        <v>45209</v>
      </c>
      <c r="P23" s="63">
        <f t="shared" si="21"/>
        <v>45210</v>
      </c>
      <c r="Q23" s="63">
        <f t="shared" si="21"/>
        <v>45211</v>
      </c>
      <c r="R23" s="63">
        <f t="shared" si="21"/>
        <v>45212</v>
      </c>
      <c r="S23" s="63">
        <f t="shared" si="21"/>
        <v>45213</v>
      </c>
      <c r="T23" s="63">
        <f t="shared" si="21"/>
        <v>45214</v>
      </c>
      <c r="U23" s="63">
        <f t="shared" si="21"/>
        <v>45215</v>
      </c>
      <c r="V23" s="63">
        <f t="shared" si="21"/>
        <v>45216</v>
      </c>
      <c r="W23" s="63">
        <f t="shared" si="21"/>
        <v>45217</v>
      </c>
      <c r="X23" s="63">
        <f t="shared" si="21"/>
        <v>45218</v>
      </c>
      <c r="Y23" s="63">
        <f t="shared" si="21"/>
        <v>45219</v>
      </c>
      <c r="Z23" s="63">
        <f t="shared" si="21"/>
        <v>45220</v>
      </c>
      <c r="AA23" s="63">
        <f t="shared" si="21"/>
        <v>45221</v>
      </c>
      <c r="AB23" s="63">
        <f t="shared" si="21"/>
        <v>45222</v>
      </c>
      <c r="AC23" s="63">
        <f t="shared" si="21"/>
        <v>45223</v>
      </c>
      <c r="AD23" s="63">
        <f t="shared" si="21"/>
        <v>45224</v>
      </c>
      <c r="AE23" s="63">
        <f t="shared" si="21"/>
        <v>45225</v>
      </c>
      <c r="AF23" s="63">
        <f t="shared" si="21"/>
        <v>45226</v>
      </c>
      <c r="AG23" s="63">
        <f t="shared" si="21"/>
        <v>45227</v>
      </c>
      <c r="AH23" s="63">
        <f t="shared" si="21"/>
        <v>45228</v>
      </c>
      <c r="AI23" s="63">
        <f t="shared" si="21"/>
        <v>45229</v>
      </c>
      <c r="AJ23" s="63">
        <f t="shared" si="21"/>
        <v>45230</v>
      </c>
      <c r="AK23" s="63">
        <f t="shared" si="21"/>
        <v>45231</v>
      </c>
      <c r="AL23" s="63">
        <f t="shared" si="21"/>
        <v>45232</v>
      </c>
      <c r="AM23" s="63">
        <f t="shared" si="21"/>
        <v>45233</v>
      </c>
      <c r="AN23" s="63">
        <f t="shared" si="21"/>
        <v>45234</v>
      </c>
      <c r="AO23" s="63">
        <f t="shared" si="21"/>
        <v>45235</v>
      </c>
      <c r="AP23" s="63">
        <f t="shared" si="21"/>
        <v>45236</v>
      </c>
      <c r="AQ23" s="63">
        <f t="shared" si="21"/>
        <v>45237</v>
      </c>
      <c r="AR23" s="63">
        <f t="shared" si="21"/>
        <v>45238</v>
      </c>
      <c r="AS23" s="63">
        <f t="shared" si="21"/>
        <v>45239</v>
      </c>
      <c r="AT23" s="63">
        <f t="shared" si="21"/>
        <v>45240</v>
      </c>
      <c r="AU23" s="63">
        <f t="shared" si="21"/>
        <v>45241</v>
      </c>
      <c r="AV23" s="63">
        <f t="shared" si="21"/>
        <v>45242</v>
      </c>
      <c r="AW23" s="63">
        <f t="shared" si="21"/>
        <v>45243</v>
      </c>
      <c r="AX23" s="63">
        <f t="shared" si="21"/>
        <v>45244</v>
      </c>
      <c r="AY23" s="63">
        <f t="shared" si="21"/>
        <v>45245</v>
      </c>
      <c r="AZ23" s="63">
        <f t="shared" si="21"/>
        <v>45246</v>
      </c>
      <c r="BA23" s="63">
        <f t="shared" si="21"/>
        <v>45247</v>
      </c>
      <c r="BB23" s="63">
        <f t="shared" si="21"/>
        <v>45248</v>
      </c>
      <c r="BC23" s="63">
        <f t="shared" si="21"/>
        <v>45249</v>
      </c>
      <c r="BD23" s="63">
        <f t="shared" si="21"/>
        <v>45250</v>
      </c>
      <c r="BE23" s="63">
        <f t="shared" si="21"/>
        <v>45251</v>
      </c>
      <c r="BF23" s="63">
        <f t="shared" si="21"/>
        <v>45252</v>
      </c>
      <c r="BG23" s="63">
        <f t="shared" si="21"/>
        <v>45253</v>
      </c>
      <c r="BH23" s="63">
        <f t="shared" si="21"/>
        <v>45254</v>
      </c>
      <c r="BI23" s="63">
        <f t="shared" si="21"/>
        <v>45255</v>
      </c>
      <c r="BJ23" s="63">
        <f t="shared" si="21"/>
        <v>45256</v>
      </c>
      <c r="BK23" s="63">
        <f t="shared" si="21"/>
        <v>45257</v>
      </c>
      <c r="BL23" s="63">
        <f t="shared" si="21"/>
        <v>45258</v>
      </c>
      <c r="BM23" s="63">
        <f t="shared" si="21"/>
        <v>45259</v>
      </c>
      <c r="BN23" s="28" t="s">
        <v>7</v>
      </c>
      <c r="BO23" s="77" t="s">
        <v>17</v>
      </c>
    </row>
    <row r="24" spans="1:95" ht="21.75" customHeight="1">
      <c r="A24" s="29">
        <v>1</v>
      </c>
      <c r="B24" s="38"/>
      <c r="C24" s="45"/>
      <c r="D24" s="45"/>
      <c r="E24" s="60" t="s">
        <v>37</v>
      </c>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51">
        <f t="shared" ref="BN24:BN30" si="22">SUM(F24:BM24)</f>
        <v>0</v>
      </c>
      <c r="BO24" s="78"/>
    </row>
    <row r="25" spans="1:95" s="20" customFormat="1" ht="21.75" customHeight="1">
      <c r="A25" s="30"/>
      <c r="B25" s="30">
        <f t="shared" ref="B25:B31" si="23">B24</f>
        <v>0</v>
      </c>
      <c r="C25" s="46"/>
      <c r="D25" s="46"/>
      <c r="E25" s="60" t="s">
        <v>30</v>
      </c>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51">
        <f t="shared" si="22"/>
        <v>0</v>
      </c>
      <c r="BO25" s="79"/>
    </row>
    <row r="26" spans="1:95" s="21" customFormat="1" ht="21.75" customHeight="1">
      <c r="A26" s="30"/>
      <c r="B26" s="30">
        <f t="shared" si="23"/>
        <v>0</v>
      </c>
      <c r="C26" s="46"/>
      <c r="D26" s="46"/>
      <c r="E26" s="60" t="s">
        <v>28</v>
      </c>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51">
        <f t="shared" si="22"/>
        <v>0</v>
      </c>
      <c r="BO26" s="79"/>
      <c r="BP26" s="85"/>
      <c r="BQ26" s="85"/>
      <c r="BR26" s="85"/>
      <c r="BS26" s="85"/>
      <c r="BT26" s="85"/>
      <c r="BU26" s="85"/>
      <c r="BV26" s="85"/>
      <c r="BW26" s="85"/>
      <c r="BX26" s="85"/>
      <c r="BY26" s="85"/>
      <c r="CA26" s="85"/>
      <c r="CB26" s="85"/>
      <c r="CC26" s="85"/>
      <c r="CD26" s="85"/>
      <c r="CE26" s="85"/>
      <c r="CF26" s="85"/>
      <c r="CG26" s="85"/>
      <c r="CH26" s="85"/>
      <c r="CI26" s="85"/>
      <c r="CJ26" s="85"/>
      <c r="CK26" s="85"/>
      <c r="CL26" s="85"/>
      <c r="CM26" s="85"/>
      <c r="CN26" s="85"/>
      <c r="CO26" s="85"/>
      <c r="CP26" s="85"/>
      <c r="CQ26" s="85"/>
    </row>
    <row r="27" spans="1:95" s="22" customFormat="1" ht="21.75" customHeight="1">
      <c r="A27" s="30"/>
      <c r="B27" s="30">
        <f t="shared" si="23"/>
        <v>0</v>
      </c>
      <c r="C27" s="46"/>
      <c r="D27" s="46"/>
      <c r="E27" s="60" t="s">
        <v>4</v>
      </c>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51">
        <f t="shared" si="22"/>
        <v>0</v>
      </c>
      <c r="BO27" s="79"/>
    </row>
    <row r="28" spans="1:95" s="22" customFormat="1" ht="21.75" customHeight="1">
      <c r="A28" s="30"/>
      <c r="B28" s="30">
        <f t="shared" si="23"/>
        <v>0</v>
      </c>
      <c r="C28" s="46"/>
      <c r="D28" s="46"/>
      <c r="E28" s="60" t="s">
        <v>10</v>
      </c>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51">
        <f t="shared" si="22"/>
        <v>0</v>
      </c>
      <c r="BO28" s="79"/>
    </row>
    <row r="29" spans="1:95" s="22" customFormat="1" ht="21.75" customHeight="1">
      <c r="A29" s="30"/>
      <c r="B29" s="30">
        <f t="shared" si="23"/>
        <v>0</v>
      </c>
      <c r="C29" s="46"/>
      <c r="D29" s="46"/>
      <c r="E29" s="60" t="s">
        <v>25</v>
      </c>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51">
        <f t="shared" si="22"/>
        <v>0</v>
      </c>
      <c r="BO29" s="79"/>
    </row>
    <row r="30" spans="1:95" s="22" customFormat="1" ht="21.75" customHeight="1">
      <c r="A30" s="30"/>
      <c r="B30" s="30">
        <f t="shared" si="23"/>
        <v>0</v>
      </c>
      <c r="C30" s="46"/>
      <c r="D30" s="46"/>
      <c r="E30" s="60" t="s">
        <v>6</v>
      </c>
      <c r="F30" s="60">
        <f t="shared" ref="F30:BM30" si="24">SUM(F24:F29)</f>
        <v>0</v>
      </c>
      <c r="G30" s="60">
        <f t="shared" si="24"/>
        <v>0</v>
      </c>
      <c r="H30" s="60">
        <f t="shared" si="24"/>
        <v>0</v>
      </c>
      <c r="I30" s="60">
        <f t="shared" si="24"/>
        <v>0</v>
      </c>
      <c r="J30" s="60">
        <f t="shared" si="24"/>
        <v>0</v>
      </c>
      <c r="K30" s="60">
        <f t="shared" si="24"/>
        <v>0</v>
      </c>
      <c r="L30" s="60">
        <f t="shared" si="24"/>
        <v>0</v>
      </c>
      <c r="M30" s="60">
        <f t="shared" si="24"/>
        <v>0</v>
      </c>
      <c r="N30" s="60">
        <f t="shared" si="24"/>
        <v>0</v>
      </c>
      <c r="O30" s="60">
        <f t="shared" si="24"/>
        <v>0</v>
      </c>
      <c r="P30" s="60">
        <f t="shared" si="24"/>
        <v>0</v>
      </c>
      <c r="Q30" s="60">
        <f t="shared" si="24"/>
        <v>0</v>
      </c>
      <c r="R30" s="60">
        <f t="shared" si="24"/>
        <v>0</v>
      </c>
      <c r="S30" s="60">
        <f t="shared" si="24"/>
        <v>0</v>
      </c>
      <c r="T30" s="60">
        <f t="shared" si="24"/>
        <v>0</v>
      </c>
      <c r="U30" s="60">
        <f t="shared" si="24"/>
        <v>0</v>
      </c>
      <c r="V30" s="60">
        <f t="shared" si="24"/>
        <v>0</v>
      </c>
      <c r="W30" s="60">
        <f t="shared" si="24"/>
        <v>0</v>
      </c>
      <c r="X30" s="60">
        <f t="shared" si="24"/>
        <v>0</v>
      </c>
      <c r="Y30" s="60">
        <f t="shared" si="24"/>
        <v>0</v>
      </c>
      <c r="Z30" s="60">
        <f t="shared" si="24"/>
        <v>0</v>
      </c>
      <c r="AA30" s="60">
        <f t="shared" si="24"/>
        <v>0</v>
      </c>
      <c r="AB30" s="60">
        <f t="shared" si="24"/>
        <v>0</v>
      </c>
      <c r="AC30" s="60">
        <f t="shared" si="24"/>
        <v>0</v>
      </c>
      <c r="AD30" s="60">
        <f t="shared" si="24"/>
        <v>0</v>
      </c>
      <c r="AE30" s="60">
        <f t="shared" si="24"/>
        <v>0</v>
      </c>
      <c r="AF30" s="60">
        <f t="shared" si="24"/>
        <v>0</v>
      </c>
      <c r="AG30" s="60">
        <f t="shared" si="24"/>
        <v>0</v>
      </c>
      <c r="AH30" s="60">
        <f t="shared" si="24"/>
        <v>0</v>
      </c>
      <c r="AI30" s="60">
        <f t="shared" si="24"/>
        <v>0</v>
      </c>
      <c r="AJ30" s="60">
        <f t="shared" si="24"/>
        <v>0</v>
      </c>
      <c r="AK30" s="60">
        <f t="shared" si="24"/>
        <v>0</v>
      </c>
      <c r="AL30" s="60">
        <f t="shared" si="24"/>
        <v>0</v>
      </c>
      <c r="AM30" s="60">
        <f t="shared" si="24"/>
        <v>0</v>
      </c>
      <c r="AN30" s="60">
        <f t="shared" si="24"/>
        <v>0</v>
      </c>
      <c r="AO30" s="60">
        <f t="shared" si="24"/>
        <v>0</v>
      </c>
      <c r="AP30" s="60">
        <f t="shared" si="24"/>
        <v>0</v>
      </c>
      <c r="AQ30" s="60">
        <f t="shared" si="24"/>
        <v>0</v>
      </c>
      <c r="AR30" s="60">
        <f t="shared" si="24"/>
        <v>0</v>
      </c>
      <c r="AS30" s="60">
        <f t="shared" si="24"/>
        <v>0</v>
      </c>
      <c r="AT30" s="60">
        <f t="shared" si="24"/>
        <v>0</v>
      </c>
      <c r="AU30" s="60">
        <f t="shared" si="24"/>
        <v>0</v>
      </c>
      <c r="AV30" s="60">
        <f t="shared" si="24"/>
        <v>0</v>
      </c>
      <c r="AW30" s="60">
        <f t="shared" si="24"/>
        <v>0</v>
      </c>
      <c r="AX30" s="60">
        <f t="shared" si="24"/>
        <v>0</v>
      </c>
      <c r="AY30" s="60">
        <f t="shared" si="24"/>
        <v>0</v>
      </c>
      <c r="AZ30" s="60">
        <f t="shared" si="24"/>
        <v>0</v>
      </c>
      <c r="BA30" s="60">
        <f t="shared" si="24"/>
        <v>0</v>
      </c>
      <c r="BB30" s="60">
        <f t="shared" si="24"/>
        <v>0</v>
      </c>
      <c r="BC30" s="60">
        <f t="shared" si="24"/>
        <v>0</v>
      </c>
      <c r="BD30" s="60">
        <f t="shared" si="24"/>
        <v>0</v>
      </c>
      <c r="BE30" s="60">
        <f t="shared" si="24"/>
        <v>0</v>
      </c>
      <c r="BF30" s="60">
        <f t="shared" si="24"/>
        <v>0</v>
      </c>
      <c r="BG30" s="60">
        <f t="shared" si="24"/>
        <v>0</v>
      </c>
      <c r="BH30" s="60">
        <f t="shared" si="24"/>
        <v>0</v>
      </c>
      <c r="BI30" s="60">
        <f t="shared" si="24"/>
        <v>0</v>
      </c>
      <c r="BJ30" s="60">
        <f t="shared" si="24"/>
        <v>0</v>
      </c>
      <c r="BK30" s="60">
        <f t="shared" si="24"/>
        <v>0</v>
      </c>
      <c r="BL30" s="60">
        <f t="shared" si="24"/>
        <v>0</v>
      </c>
      <c r="BM30" s="60">
        <f t="shared" si="24"/>
        <v>0</v>
      </c>
      <c r="BN30" s="51">
        <f t="shared" si="22"/>
        <v>0</v>
      </c>
      <c r="BO30" s="79"/>
    </row>
    <row r="31" spans="1:95" s="22" customFormat="1" ht="21.75" customHeight="1">
      <c r="A31" s="31"/>
      <c r="B31" s="39">
        <f t="shared" si="23"/>
        <v>0</v>
      </c>
      <c r="C31" s="47"/>
      <c r="D31" s="47"/>
      <c r="E31" s="61" t="s">
        <v>34</v>
      </c>
      <c r="F31" s="65" t="str">
        <f t="shared" ref="F31:BM31" si="25">IF(AND(F24=0,SUM(F25:F26)&gt;0),"備考欄へ理由を記載","")</f>
        <v/>
      </c>
      <c r="G31" s="65" t="str">
        <f t="shared" si="25"/>
        <v/>
      </c>
      <c r="H31" s="65" t="str">
        <f t="shared" si="25"/>
        <v/>
      </c>
      <c r="I31" s="65" t="str">
        <f t="shared" si="25"/>
        <v/>
      </c>
      <c r="J31" s="65" t="str">
        <f t="shared" si="25"/>
        <v/>
      </c>
      <c r="K31" s="65" t="str">
        <f t="shared" si="25"/>
        <v/>
      </c>
      <c r="L31" s="65" t="str">
        <f t="shared" si="25"/>
        <v/>
      </c>
      <c r="M31" s="65" t="str">
        <f t="shared" si="25"/>
        <v/>
      </c>
      <c r="N31" s="65" t="str">
        <f t="shared" si="25"/>
        <v/>
      </c>
      <c r="O31" s="65" t="str">
        <f t="shared" si="25"/>
        <v/>
      </c>
      <c r="P31" s="65" t="str">
        <f t="shared" si="25"/>
        <v/>
      </c>
      <c r="Q31" s="65" t="str">
        <f t="shared" si="25"/>
        <v/>
      </c>
      <c r="R31" s="65" t="str">
        <f t="shared" si="25"/>
        <v/>
      </c>
      <c r="S31" s="65" t="str">
        <f t="shared" si="25"/>
        <v/>
      </c>
      <c r="T31" s="65" t="str">
        <f t="shared" si="25"/>
        <v/>
      </c>
      <c r="U31" s="65" t="str">
        <f t="shared" si="25"/>
        <v/>
      </c>
      <c r="V31" s="65" t="str">
        <f t="shared" si="25"/>
        <v/>
      </c>
      <c r="W31" s="65" t="str">
        <f t="shared" si="25"/>
        <v/>
      </c>
      <c r="X31" s="65" t="str">
        <f t="shared" si="25"/>
        <v/>
      </c>
      <c r="Y31" s="65" t="str">
        <f t="shared" si="25"/>
        <v/>
      </c>
      <c r="Z31" s="65" t="str">
        <f t="shared" si="25"/>
        <v/>
      </c>
      <c r="AA31" s="65" t="str">
        <f t="shared" si="25"/>
        <v/>
      </c>
      <c r="AB31" s="65" t="str">
        <f t="shared" si="25"/>
        <v/>
      </c>
      <c r="AC31" s="65" t="str">
        <f t="shared" si="25"/>
        <v/>
      </c>
      <c r="AD31" s="65" t="str">
        <f t="shared" si="25"/>
        <v/>
      </c>
      <c r="AE31" s="65" t="str">
        <f t="shared" si="25"/>
        <v/>
      </c>
      <c r="AF31" s="65" t="str">
        <f t="shared" si="25"/>
        <v/>
      </c>
      <c r="AG31" s="65" t="str">
        <f t="shared" si="25"/>
        <v/>
      </c>
      <c r="AH31" s="65" t="str">
        <f t="shared" si="25"/>
        <v/>
      </c>
      <c r="AI31" s="65" t="str">
        <f t="shared" si="25"/>
        <v/>
      </c>
      <c r="AJ31" s="65" t="str">
        <f t="shared" si="25"/>
        <v/>
      </c>
      <c r="AK31" s="65" t="str">
        <f t="shared" si="25"/>
        <v/>
      </c>
      <c r="AL31" s="65" t="str">
        <f t="shared" si="25"/>
        <v/>
      </c>
      <c r="AM31" s="65" t="str">
        <f t="shared" si="25"/>
        <v/>
      </c>
      <c r="AN31" s="65" t="str">
        <f t="shared" si="25"/>
        <v/>
      </c>
      <c r="AO31" s="65" t="str">
        <f t="shared" si="25"/>
        <v/>
      </c>
      <c r="AP31" s="65" t="str">
        <f t="shared" si="25"/>
        <v/>
      </c>
      <c r="AQ31" s="65" t="str">
        <f t="shared" si="25"/>
        <v/>
      </c>
      <c r="AR31" s="65" t="str">
        <f t="shared" si="25"/>
        <v/>
      </c>
      <c r="AS31" s="65" t="str">
        <f t="shared" si="25"/>
        <v/>
      </c>
      <c r="AT31" s="65" t="str">
        <f t="shared" si="25"/>
        <v/>
      </c>
      <c r="AU31" s="65" t="str">
        <f t="shared" si="25"/>
        <v/>
      </c>
      <c r="AV31" s="65" t="str">
        <f t="shared" si="25"/>
        <v/>
      </c>
      <c r="AW31" s="65" t="str">
        <f t="shared" si="25"/>
        <v/>
      </c>
      <c r="AX31" s="65" t="str">
        <f t="shared" si="25"/>
        <v/>
      </c>
      <c r="AY31" s="65" t="str">
        <f t="shared" si="25"/>
        <v/>
      </c>
      <c r="AZ31" s="65" t="str">
        <f t="shared" si="25"/>
        <v/>
      </c>
      <c r="BA31" s="65" t="str">
        <f t="shared" si="25"/>
        <v/>
      </c>
      <c r="BB31" s="65" t="str">
        <f t="shared" si="25"/>
        <v/>
      </c>
      <c r="BC31" s="65" t="str">
        <f t="shared" si="25"/>
        <v/>
      </c>
      <c r="BD31" s="65" t="str">
        <f t="shared" si="25"/>
        <v/>
      </c>
      <c r="BE31" s="65" t="str">
        <f t="shared" si="25"/>
        <v/>
      </c>
      <c r="BF31" s="65" t="str">
        <f t="shared" si="25"/>
        <v/>
      </c>
      <c r="BG31" s="65" t="str">
        <f t="shared" si="25"/>
        <v/>
      </c>
      <c r="BH31" s="65" t="str">
        <f t="shared" si="25"/>
        <v/>
      </c>
      <c r="BI31" s="65" t="str">
        <f t="shared" si="25"/>
        <v/>
      </c>
      <c r="BJ31" s="65" t="str">
        <f t="shared" si="25"/>
        <v/>
      </c>
      <c r="BK31" s="65" t="str">
        <f t="shared" si="25"/>
        <v/>
      </c>
      <c r="BL31" s="65" t="str">
        <f t="shared" si="25"/>
        <v/>
      </c>
      <c r="BM31" s="65" t="str">
        <f t="shared" si="25"/>
        <v/>
      </c>
      <c r="BN31" s="75"/>
      <c r="BO31" s="80"/>
    </row>
    <row r="32" spans="1:95" s="22" customFormat="1" ht="21.75">
      <c r="A32" s="29">
        <v>2</v>
      </c>
      <c r="B32" s="40"/>
      <c r="C32" s="48"/>
      <c r="D32" s="48"/>
      <c r="E32" s="60" t="s">
        <v>37</v>
      </c>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51">
        <f t="shared" ref="BN32:BN38" si="26">SUM(F32:BM32)</f>
        <v>0</v>
      </c>
      <c r="BO32" s="81"/>
    </row>
    <row r="33" spans="1:67" s="22" customFormat="1" ht="21">
      <c r="A33" s="30"/>
      <c r="B33" s="30">
        <f t="shared" ref="B33:B39" si="27">B32</f>
        <v>0</v>
      </c>
      <c r="C33" s="46"/>
      <c r="D33" s="46"/>
      <c r="E33" s="60" t="s">
        <v>30</v>
      </c>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51">
        <f t="shared" si="26"/>
        <v>0</v>
      </c>
      <c r="BO33" s="82"/>
    </row>
    <row r="34" spans="1:67" s="22" customFormat="1" ht="21">
      <c r="A34" s="30"/>
      <c r="B34" s="30">
        <f t="shared" si="27"/>
        <v>0</v>
      </c>
      <c r="C34" s="46"/>
      <c r="D34" s="46"/>
      <c r="E34" s="60" t="s">
        <v>28</v>
      </c>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51">
        <f t="shared" si="26"/>
        <v>0</v>
      </c>
      <c r="BO34" s="82"/>
    </row>
    <row r="35" spans="1:67" s="22" customFormat="1" ht="21">
      <c r="A35" s="30"/>
      <c r="B35" s="30">
        <f t="shared" si="27"/>
        <v>0</v>
      </c>
      <c r="C35" s="46"/>
      <c r="D35" s="46"/>
      <c r="E35" s="60" t="s">
        <v>4</v>
      </c>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51">
        <f t="shared" si="26"/>
        <v>0</v>
      </c>
      <c r="BO35" s="82"/>
    </row>
    <row r="36" spans="1:67" s="22" customFormat="1" ht="21">
      <c r="A36" s="30"/>
      <c r="B36" s="30">
        <f t="shared" si="27"/>
        <v>0</v>
      </c>
      <c r="C36" s="46"/>
      <c r="D36" s="46"/>
      <c r="E36" s="60" t="s">
        <v>10</v>
      </c>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51">
        <f t="shared" si="26"/>
        <v>0</v>
      </c>
      <c r="BO36" s="82"/>
    </row>
    <row r="37" spans="1:67" s="22" customFormat="1" ht="21">
      <c r="A37" s="30"/>
      <c r="B37" s="30">
        <f t="shared" si="27"/>
        <v>0</v>
      </c>
      <c r="C37" s="46"/>
      <c r="D37" s="46"/>
      <c r="E37" s="60" t="s">
        <v>31</v>
      </c>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51">
        <f t="shared" si="26"/>
        <v>0</v>
      </c>
      <c r="BO37" s="82"/>
    </row>
    <row r="38" spans="1:67" s="22" customFormat="1" ht="21">
      <c r="A38" s="30"/>
      <c r="B38" s="30">
        <f t="shared" si="27"/>
        <v>0</v>
      </c>
      <c r="C38" s="46"/>
      <c r="D38" s="46"/>
      <c r="E38" s="60" t="s">
        <v>6</v>
      </c>
      <c r="F38" s="60">
        <f t="shared" ref="F38:BM38" si="28">SUM(F32:F37)</f>
        <v>0</v>
      </c>
      <c r="G38" s="60">
        <f t="shared" si="28"/>
        <v>0</v>
      </c>
      <c r="H38" s="60">
        <f t="shared" si="28"/>
        <v>0</v>
      </c>
      <c r="I38" s="60">
        <f t="shared" si="28"/>
        <v>0</v>
      </c>
      <c r="J38" s="60">
        <f t="shared" si="28"/>
        <v>0</v>
      </c>
      <c r="K38" s="60">
        <f t="shared" si="28"/>
        <v>0</v>
      </c>
      <c r="L38" s="60">
        <f t="shared" si="28"/>
        <v>0</v>
      </c>
      <c r="M38" s="60">
        <f t="shared" si="28"/>
        <v>0</v>
      </c>
      <c r="N38" s="60">
        <f t="shared" si="28"/>
        <v>0</v>
      </c>
      <c r="O38" s="60">
        <f t="shared" si="28"/>
        <v>0</v>
      </c>
      <c r="P38" s="60">
        <f t="shared" si="28"/>
        <v>0</v>
      </c>
      <c r="Q38" s="60">
        <f t="shared" si="28"/>
        <v>0</v>
      </c>
      <c r="R38" s="60">
        <f t="shared" si="28"/>
        <v>0</v>
      </c>
      <c r="S38" s="60">
        <f t="shared" si="28"/>
        <v>0</v>
      </c>
      <c r="T38" s="60">
        <f t="shared" si="28"/>
        <v>0</v>
      </c>
      <c r="U38" s="60">
        <f t="shared" si="28"/>
        <v>0</v>
      </c>
      <c r="V38" s="60">
        <f t="shared" si="28"/>
        <v>0</v>
      </c>
      <c r="W38" s="60">
        <f t="shared" si="28"/>
        <v>0</v>
      </c>
      <c r="X38" s="60">
        <f t="shared" si="28"/>
        <v>0</v>
      </c>
      <c r="Y38" s="60">
        <f t="shared" si="28"/>
        <v>0</v>
      </c>
      <c r="Z38" s="60">
        <f t="shared" si="28"/>
        <v>0</v>
      </c>
      <c r="AA38" s="60">
        <f t="shared" si="28"/>
        <v>0</v>
      </c>
      <c r="AB38" s="60">
        <f t="shared" si="28"/>
        <v>0</v>
      </c>
      <c r="AC38" s="60">
        <f t="shared" si="28"/>
        <v>0</v>
      </c>
      <c r="AD38" s="60">
        <f t="shared" si="28"/>
        <v>0</v>
      </c>
      <c r="AE38" s="60">
        <f t="shared" si="28"/>
        <v>0</v>
      </c>
      <c r="AF38" s="60">
        <f t="shared" si="28"/>
        <v>0</v>
      </c>
      <c r="AG38" s="60">
        <f t="shared" si="28"/>
        <v>0</v>
      </c>
      <c r="AH38" s="60">
        <f t="shared" si="28"/>
        <v>0</v>
      </c>
      <c r="AI38" s="60">
        <f t="shared" si="28"/>
        <v>0</v>
      </c>
      <c r="AJ38" s="60">
        <f t="shared" si="28"/>
        <v>0</v>
      </c>
      <c r="AK38" s="60">
        <f t="shared" si="28"/>
        <v>0</v>
      </c>
      <c r="AL38" s="60">
        <f t="shared" si="28"/>
        <v>0</v>
      </c>
      <c r="AM38" s="60">
        <f t="shared" si="28"/>
        <v>0</v>
      </c>
      <c r="AN38" s="60">
        <f t="shared" si="28"/>
        <v>0</v>
      </c>
      <c r="AO38" s="60">
        <f t="shared" si="28"/>
        <v>0</v>
      </c>
      <c r="AP38" s="60">
        <f t="shared" si="28"/>
        <v>0</v>
      </c>
      <c r="AQ38" s="60">
        <f t="shared" si="28"/>
        <v>0</v>
      </c>
      <c r="AR38" s="60">
        <f t="shared" si="28"/>
        <v>0</v>
      </c>
      <c r="AS38" s="60">
        <f t="shared" si="28"/>
        <v>0</v>
      </c>
      <c r="AT38" s="60">
        <f t="shared" si="28"/>
        <v>0</v>
      </c>
      <c r="AU38" s="60">
        <f t="shared" si="28"/>
        <v>0</v>
      </c>
      <c r="AV38" s="60">
        <f t="shared" si="28"/>
        <v>0</v>
      </c>
      <c r="AW38" s="60">
        <f t="shared" si="28"/>
        <v>0</v>
      </c>
      <c r="AX38" s="60">
        <f t="shared" si="28"/>
        <v>0</v>
      </c>
      <c r="AY38" s="60">
        <f t="shared" si="28"/>
        <v>0</v>
      </c>
      <c r="AZ38" s="60">
        <f t="shared" si="28"/>
        <v>0</v>
      </c>
      <c r="BA38" s="60">
        <f t="shared" si="28"/>
        <v>0</v>
      </c>
      <c r="BB38" s="60">
        <f t="shared" si="28"/>
        <v>0</v>
      </c>
      <c r="BC38" s="60">
        <f t="shared" si="28"/>
        <v>0</v>
      </c>
      <c r="BD38" s="60">
        <f t="shared" si="28"/>
        <v>0</v>
      </c>
      <c r="BE38" s="60">
        <f t="shared" si="28"/>
        <v>0</v>
      </c>
      <c r="BF38" s="60">
        <f t="shared" si="28"/>
        <v>0</v>
      </c>
      <c r="BG38" s="60">
        <f t="shared" si="28"/>
        <v>0</v>
      </c>
      <c r="BH38" s="60">
        <f t="shared" si="28"/>
        <v>0</v>
      </c>
      <c r="BI38" s="60">
        <f t="shared" si="28"/>
        <v>0</v>
      </c>
      <c r="BJ38" s="60">
        <f t="shared" si="28"/>
        <v>0</v>
      </c>
      <c r="BK38" s="60">
        <f t="shared" si="28"/>
        <v>0</v>
      </c>
      <c r="BL38" s="60">
        <f t="shared" si="28"/>
        <v>0</v>
      </c>
      <c r="BM38" s="60">
        <f t="shared" si="28"/>
        <v>0</v>
      </c>
      <c r="BN38" s="51">
        <f t="shared" si="26"/>
        <v>0</v>
      </c>
      <c r="BO38" s="82"/>
    </row>
    <row r="39" spans="1:67" s="22" customFormat="1" ht="21.75">
      <c r="A39" s="31"/>
      <c r="B39" s="39">
        <f t="shared" si="27"/>
        <v>0</v>
      </c>
      <c r="C39" s="47"/>
      <c r="D39" s="47"/>
      <c r="E39" s="61" t="s">
        <v>34</v>
      </c>
      <c r="F39" s="65" t="str">
        <f t="shared" ref="F39:BM39" si="29">IF(AND(F32=0,SUM(F33:F34)&gt;0),"備考欄へ理由を記載","")</f>
        <v/>
      </c>
      <c r="G39" s="65" t="str">
        <f t="shared" si="29"/>
        <v/>
      </c>
      <c r="H39" s="65" t="str">
        <f t="shared" si="29"/>
        <v/>
      </c>
      <c r="I39" s="65" t="str">
        <f t="shared" si="29"/>
        <v/>
      </c>
      <c r="J39" s="65" t="str">
        <f t="shared" si="29"/>
        <v/>
      </c>
      <c r="K39" s="65" t="str">
        <f t="shared" si="29"/>
        <v/>
      </c>
      <c r="L39" s="65" t="str">
        <f t="shared" si="29"/>
        <v/>
      </c>
      <c r="M39" s="65" t="str">
        <f t="shared" si="29"/>
        <v/>
      </c>
      <c r="N39" s="65" t="str">
        <f t="shared" si="29"/>
        <v/>
      </c>
      <c r="O39" s="65" t="str">
        <f t="shared" si="29"/>
        <v/>
      </c>
      <c r="P39" s="65" t="str">
        <f t="shared" si="29"/>
        <v/>
      </c>
      <c r="Q39" s="65" t="str">
        <f t="shared" si="29"/>
        <v/>
      </c>
      <c r="R39" s="65" t="str">
        <f t="shared" si="29"/>
        <v/>
      </c>
      <c r="S39" s="65" t="str">
        <f t="shared" si="29"/>
        <v/>
      </c>
      <c r="T39" s="65" t="str">
        <f t="shared" si="29"/>
        <v/>
      </c>
      <c r="U39" s="65" t="str">
        <f t="shared" si="29"/>
        <v/>
      </c>
      <c r="V39" s="65" t="str">
        <f t="shared" si="29"/>
        <v/>
      </c>
      <c r="W39" s="65" t="str">
        <f t="shared" si="29"/>
        <v/>
      </c>
      <c r="X39" s="65" t="str">
        <f t="shared" si="29"/>
        <v/>
      </c>
      <c r="Y39" s="65" t="str">
        <f t="shared" si="29"/>
        <v/>
      </c>
      <c r="Z39" s="65" t="str">
        <f t="shared" si="29"/>
        <v/>
      </c>
      <c r="AA39" s="65" t="str">
        <f t="shared" si="29"/>
        <v/>
      </c>
      <c r="AB39" s="65" t="str">
        <f t="shared" si="29"/>
        <v/>
      </c>
      <c r="AC39" s="65" t="str">
        <f t="shared" si="29"/>
        <v/>
      </c>
      <c r="AD39" s="65" t="str">
        <f t="shared" si="29"/>
        <v/>
      </c>
      <c r="AE39" s="65" t="str">
        <f t="shared" si="29"/>
        <v/>
      </c>
      <c r="AF39" s="65" t="str">
        <f t="shared" si="29"/>
        <v/>
      </c>
      <c r="AG39" s="65" t="str">
        <f t="shared" si="29"/>
        <v/>
      </c>
      <c r="AH39" s="65" t="str">
        <f t="shared" si="29"/>
        <v/>
      </c>
      <c r="AI39" s="65" t="str">
        <f t="shared" si="29"/>
        <v/>
      </c>
      <c r="AJ39" s="65" t="str">
        <f t="shared" si="29"/>
        <v/>
      </c>
      <c r="AK39" s="65" t="str">
        <f t="shared" si="29"/>
        <v/>
      </c>
      <c r="AL39" s="65" t="str">
        <f t="shared" si="29"/>
        <v/>
      </c>
      <c r="AM39" s="65" t="str">
        <f t="shared" si="29"/>
        <v/>
      </c>
      <c r="AN39" s="65" t="str">
        <f t="shared" si="29"/>
        <v/>
      </c>
      <c r="AO39" s="65" t="str">
        <f t="shared" si="29"/>
        <v/>
      </c>
      <c r="AP39" s="65" t="str">
        <f t="shared" si="29"/>
        <v/>
      </c>
      <c r="AQ39" s="65" t="str">
        <f t="shared" si="29"/>
        <v/>
      </c>
      <c r="AR39" s="65" t="str">
        <f t="shared" si="29"/>
        <v/>
      </c>
      <c r="AS39" s="65" t="str">
        <f t="shared" si="29"/>
        <v/>
      </c>
      <c r="AT39" s="65" t="str">
        <f t="shared" si="29"/>
        <v/>
      </c>
      <c r="AU39" s="65" t="str">
        <f t="shared" si="29"/>
        <v/>
      </c>
      <c r="AV39" s="65" t="str">
        <f t="shared" si="29"/>
        <v/>
      </c>
      <c r="AW39" s="65" t="str">
        <f t="shared" si="29"/>
        <v/>
      </c>
      <c r="AX39" s="65" t="str">
        <f t="shared" si="29"/>
        <v/>
      </c>
      <c r="AY39" s="65" t="str">
        <f t="shared" si="29"/>
        <v/>
      </c>
      <c r="AZ39" s="65" t="str">
        <f t="shared" si="29"/>
        <v/>
      </c>
      <c r="BA39" s="65" t="str">
        <f t="shared" si="29"/>
        <v/>
      </c>
      <c r="BB39" s="65" t="str">
        <f t="shared" si="29"/>
        <v/>
      </c>
      <c r="BC39" s="65" t="str">
        <f t="shared" si="29"/>
        <v/>
      </c>
      <c r="BD39" s="65" t="str">
        <f t="shared" si="29"/>
        <v/>
      </c>
      <c r="BE39" s="65" t="str">
        <f t="shared" si="29"/>
        <v/>
      </c>
      <c r="BF39" s="65" t="str">
        <f t="shared" si="29"/>
        <v/>
      </c>
      <c r="BG39" s="65" t="str">
        <f t="shared" si="29"/>
        <v/>
      </c>
      <c r="BH39" s="65" t="str">
        <f t="shared" si="29"/>
        <v/>
      </c>
      <c r="BI39" s="65" t="str">
        <f t="shared" si="29"/>
        <v/>
      </c>
      <c r="BJ39" s="65" t="str">
        <f t="shared" si="29"/>
        <v/>
      </c>
      <c r="BK39" s="65" t="str">
        <f t="shared" si="29"/>
        <v/>
      </c>
      <c r="BL39" s="65" t="str">
        <f t="shared" si="29"/>
        <v/>
      </c>
      <c r="BM39" s="65" t="str">
        <f t="shared" si="29"/>
        <v/>
      </c>
      <c r="BN39" s="75"/>
      <c r="BO39" s="83"/>
    </row>
    <row r="40" spans="1:67" s="22" customFormat="1" ht="21.75">
      <c r="A40" s="29">
        <v>3</v>
      </c>
      <c r="B40" s="38"/>
      <c r="C40" s="45"/>
      <c r="D40" s="45"/>
      <c r="E40" s="60" t="s">
        <v>37</v>
      </c>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51">
        <f t="shared" ref="BN40:BN46" si="30">SUM(F40:BM40)</f>
        <v>0</v>
      </c>
      <c r="BO40" s="84"/>
    </row>
    <row r="41" spans="1:67" s="22" customFormat="1" ht="21">
      <c r="A41" s="30"/>
      <c r="B41" s="30">
        <f t="shared" ref="B41:B47" si="31">B40</f>
        <v>0</v>
      </c>
      <c r="C41" s="46"/>
      <c r="D41" s="46"/>
      <c r="E41" s="60" t="s">
        <v>30</v>
      </c>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51">
        <f t="shared" si="30"/>
        <v>0</v>
      </c>
      <c r="BO41" s="79"/>
    </row>
    <row r="42" spans="1:67" s="22" customFormat="1" ht="21">
      <c r="A42" s="30"/>
      <c r="B42" s="30">
        <f t="shared" si="31"/>
        <v>0</v>
      </c>
      <c r="C42" s="46"/>
      <c r="D42" s="46"/>
      <c r="E42" s="60" t="s">
        <v>28</v>
      </c>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51">
        <f t="shared" si="30"/>
        <v>0</v>
      </c>
      <c r="BO42" s="79"/>
    </row>
    <row r="43" spans="1:67" s="22" customFormat="1" ht="21">
      <c r="A43" s="30"/>
      <c r="B43" s="30">
        <f t="shared" si="31"/>
        <v>0</v>
      </c>
      <c r="C43" s="46"/>
      <c r="D43" s="46"/>
      <c r="E43" s="60" t="s">
        <v>4</v>
      </c>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51">
        <f t="shared" si="30"/>
        <v>0</v>
      </c>
      <c r="BO43" s="79"/>
    </row>
    <row r="44" spans="1:67" s="22" customFormat="1" ht="21">
      <c r="A44" s="30"/>
      <c r="B44" s="30">
        <f t="shared" si="31"/>
        <v>0</v>
      </c>
      <c r="C44" s="46"/>
      <c r="D44" s="46"/>
      <c r="E44" s="60" t="s">
        <v>10</v>
      </c>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51">
        <f t="shared" si="30"/>
        <v>0</v>
      </c>
      <c r="BO44" s="79"/>
    </row>
    <row r="45" spans="1:67" s="22" customFormat="1" ht="21">
      <c r="A45" s="30"/>
      <c r="B45" s="30">
        <f t="shared" si="31"/>
        <v>0</v>
      </c>
      <c r="C45" s="46"/>
      <c r="D45" s="46"/>
      <c r="E45" s="60" t="s">
        <v>31</v>
      </c>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51">
        <f t="shared" si="30"/>
        <v>0</v>
      </c>
      <c r="BO45" s="79"/>
    </row>
    <row r="46" spans="1:67" s="22" customFormat="1" ht="21">
      <c r="A46" s="30"/>
      <c r="B46" s="30">
        <f t="shared" si="31"/>
        <v>0</v>
      </c>
      <c r="C46" s="46"/>
      <c r="D46" s="46"/>
      <c r="E46" s="60" t="s">
        <v>6</v>
      </c>
      <c r="F46" s="60">
        <f t="shared" ref="F46:BM46" si="32">SUM(F40:F45)</f>
        <v>0</v>
      </c>
      <c r="G46" s="60">
        <f t="shared" si="32"/>
        <v>0</v>
      </c>
      <c r="H46" s="60">
        <f t="shared" si="32"/>
        <v>0</v>
      </c>
      <c r="I46" s="60">
        <f t="shared" si="32"/>
        <v>0</v>
      </c>
      <c r="J46" s="60">
        <f t="shared" si="32"/>
        <v>0</v>
      </c>
      <c r="K46" s="60">
        <f t="shared" si="32"/>
        <v>0</v>
      </c>
      <c r="L46" s="60">
        <f t="shared" si="32"/>
        <v>0</v>
      </c>
      <c r="M46" s="60">
        <f t="shared" si="32"/>
        <v>0</v>
      </c>
      <c r="N46" s="60">
        <f t="shared" si="32"/>
        <v>0</v>
      </c>
      <c r="O46" s="60">
        <f t="shared" si="32"/>
        <v>0</v>
      </c>
      <c r="P46" s="60">
        <f t="shared" si="32"/>
        <v>0</v>
      </c>
      <c r="Q46" s="60">
        <f t="shared" si="32"/>
        <v>0</v>
      </c>
      <c r="R46" s="60">
        <f t="shared" si="32"/>
        <v>0</v>
      </c>
      <c r="S46" s="60">
        <f t="shared" si="32"/>
        <v>0</v>
      </c>
      <c r="T46" s="60">
        <f t="shared" si="32"/>
        <v>0</v>
      </c>
      <c r="U46" s="60">
        <f t="shared" si="32"/>
        <v>0</v>
      </c>
      <c r="V46" s="60">
        <f t="shared" si="32"/>
        <v>0</v>
      </c>
      <c r="W46" s="60">
        <f t="shared" si="32"/>
        <v>0</v>
      </c>
      <c r="X46" s="60">
        <f t="shared" si="32"/>
        <v>0</v>
      </c>
      <c r="Y46" s="60">
        <f t="shared" si="32"/>
        <v>0</v>
      </c>
      <c r="Z46" s="60">
        <f t="shared" si="32"/>
        <v>0</v>
      </c>
      <c r="AA46" s="60">
        <f t="shared" si="32"/>
        <v>0</v>
      </c>
      <c r="AB46" s="60">
        <f t="shared" si="32"/>
        <v>0</v>
      </c>
      <c r="AC46" s="60">
        <f t="shared" si="32"/>
        <v>0</v>
      </c>
      <c r="AD46" s="60">
        <f t="shared" si="32"/>
        <v>0</v>
      </c>
      <c r="AE46" s="60">
        <f t="shared" si="32"/>
        <v>0</v>
      </c>
      <c r="AF46" s="60">
        <f t="shared" si="32"/>
        <v>0</v>
      </c>
      <c r="AG46" s="60">
        <f t="shared" si="32"/>
        <v>0</v>
      </c>
      <c r="AH46" s="60">
        <f t="shared" si="32"/>
        <v>0</v>
      </c>
      <c r="AI46" s="60">
        <f t="shared" si="32"/>
        <v>0</v>
      </c>
      <c r="AJ46" s="60">
        <f t="shared" si="32"/>
        <v>0</v>
      </c>
      <c r="AK46" s="60">
        <f t="shared" si="32"/>
        <v>0</v>
      </c>
      <c r="AL46" s="60">
        <f t="shared" si="32"/>
        <v>0</v>
      </c>
      <c r="AM46" s="60">
        <f t="shared" si="32"/>
        <v>0</v>
      </c>
      <c r="AN46" s="60">
        <f t="shared" si="32"/>
        <v>0</v>
      </c>
      <c r="AO46" s="60">
        <f t="shared" si="32"/>
        <v>0</v>
      </c>
      <c r="AP46" s="60">
        <f t="shared" si="32"/>
        <v>0</v>
      </c>
      <c r="AQ46" s="60">
        <f t="shared" si="32"/>
        <v>0</v>
      </c>
      <c r="AR46" s="60">
        <f t="shared" si="32"/>
        <v>0</v>
      </c>
      <c r="AS46" s="60">
        <f t="shared" si="32"/>
        <v>0</v>
      </c>
      <c r="AT46" s="60">
        <f t="shared" si="32"/>
        <v>0</v>
      </c>
      <c r="AU46" s="60">
        <f t="shared" si="32"/>
        <v>0</v>
      </c>
      <c r="AV46" s="60">
        <f t="shared" si="32"/>
        <v>0</v>
      </c>
      <c r="AW46" s="60">
        <f t="shared" si="32"/>
        <v>0</v>
      </c>
      <c r="AX46" s="60">
        <f t="shared" si="32"/>
        <v>0</v>
      </c>
      <c r="AY46" s="60">
        <f t="shared" si="32"/>
        <v>0</v>
      </c>
      <c r="AZ46" s="60">
        <f t="shared" si="32"/>
        <v>0</v>
      </c>
      <c r="BA46" s="60">
        <f t="shared" si="32"/>
        <v>0</v>
      </c>
      <c r="BB46" s="60">
        <f t="shared" si="32"/>
        <v>0</v>
      </c>
      <c r="BC46" s="60">
        <f t="shared" si="32"/>
        <v>0</v>
      </c>
      <c r="BD46" s="60">
        <f t="shared" si="32"/>
        <v>0</v>
      </c>
      <c r="BE46" s="60">
        <f t="shared" si="32"/>
        <v>0</v>
      </c>
      <c r="BF46" s="60">
        <f t="shared" si="32"/>
        <v>0</v>
      </c>
      <c r="BG46" s="60">
        <f t="shared" si="32"/>
        <v>0</v>
      </c>
      <c r="BH46" s="60">
        <f t="shared" si="32"/>
        <v>0</v>
      </c>
      <c r="BI46" s="60">
        <f t="shared" si="32"/>
        <v>0</v>
      </c>
      <c r="BJ46" s="60">
        <f t="shared" si="32"/>
        <v>0</v>
      </c>
      <c r="BK46" s="60">
        <f t="shared" si="32"/>
        <v>0</v>
      </c>
      <c r="BL46" s="60">
        <f t="shared" si="32"/>
        <v>0</v>
      </c>
      <c r="BM46" s="60">
        <f t="shared" si="32"/>
        <v>0</v>
      </c>
      <c r="BN46" s="51">
        <f t="shared" si="30"/>
        <v>0</v>
      </c>
      <c r="BO46" s="79"/>
    </row>
    <row r="47" spans="1:67" s="22" customFormat="1" ht="21.75">
      <c r="A47" s="31"/>
      <c r="B47" s="39">
        <f t="shared" si="31"/>
        <v>0</v>
      </c>
      <c r="C47" s="47"/>
      <c r="D47" s="47"/>
      <c r="E47" s="61" t="s">
        <v>34</v>
      </c>
      <c r="F47" s="65" t="str">
        <f t="shared" ref="F47:BM47" si="33">IF(AND(F40=0,SUM(F41:F42)&gt;0),"備考欄へ理由を記載","")</f>
        <v/>
      </c>
      <c r="G47" s="65" t="str">
        <f t="shared" si="33"/>
        <v/>
      </c>
      <c r="H47" s="65" t="str">
        <f t="shared" si="33"/>
        <v/>
      </c>
      <c r="I47" s="65" t="str">
        <f t="shared" si="33"/>
        <v/>
      </c>
      <c r="J47" s="65" t="str">
        <f t="shared" si="33"/>
        <v/>
      </c>
      <c r="K47" s="65" t="str">
        <f t="shared" si="33"/>
        <v/>
      </c>
      <c r="L47" s="65" t="str">
        <f t="shared" si="33"/>
        <v/>
      </c>
      <c r="M47" s="65" t="str">
        <f t="shared" si="33"/>
        <v/>
      </c>
      <c r="N47" s="65" t="str">
        <f t="shared" si="33"/>
        <v/>
      </c>
      <c r="O47" s="65" t="str">
        <f t="shared" si="33"/>
        <v/>
      </c>
      <c r="P47" s="65" t="str">
        <f t="shared" si="33"/>
        <v/>
      </c>
      <c r="Q47" s="65" t="str">
        <f t="shared" si="33"/>
        <v/>
      </c>
      <c r="R47" s="65" t="str">
        <f t="shared" si="33"/>
        <v/>
      </c>
      <c r="S47" s="65" t="str">
        <f t="shared" si="33"/>
        <v/>
      </c>
      <c r="T47" s="65" t="str">
        <f t="shared" si="33"/>
        <v/>
      </c>
      <c r="U47" s="65" t="str">
        <f t="shared" si="33"/>
        <v/>
      </c>
      <c r="V47" s="65" t="str">
        <f t="shared" si="33"/>
        <v/>
      </c>
      <c r="W47" s="65" t="str">
        <f t="shared" si="33"/>
        <v/>
      </c>
      <c r="X47" s="65" t="str">
        <f t="shared" si="33"/>
        <v/>
      </c>
      <c r="Y47" s="65" t="str">
        <f t="shared" si="33"/>
        <v/>
      </c>
      <c r="Z47" s="65" t="str">
        <f t="shared" si="33"/>
        <v/>
      </c>
      <c r="AA47" s="65" t="str">
        <f t="shared" si="33"/>
        <v/>
      </c>
      <c r="AB47" s="65" t="str">
        <f t="shared" si="33"/>
        <v/>
      </c>
      <c r="AC47" s="65" t="str">
        <f t="shared" si="33"/>
        <v/>
      </c>
      <c r="AD47" s="65" t="str">
        <f t="shared" si="33"/>
        <v/>
      </c>
      <c r="AE47" s="65" t="str">
        <f t="shared" si="33"/>
        <v/>
      </c>
      <c r="AF47" s="65" t="str">
        <f t="shared" si="33"/>
        <v/>
      </c>
      <c r="AG47" s="65" t="str">
        <f t="shared" si="33"/>
        <v/>
      </c>
      <c r="AH47" s="65" t="str">
        <f t="shared" si="33"/>
        <v/>
      </c>
      <c r="AI47" s="65" t="str">
        <f t="shared" si="33"/>
        <v/>
      </c>
      <c r="AJ47" s="65" t="str">
        <f t="shared" si="33"/>
        <v/>
      </c>
      <c r="AK47" s="65" t="str">
        <f t="shared" si="33"/>
        <v/>
      </c>
      <c r="AL47" s="65" t="str">
        <f t="shared" si="33"/>
        <v/>
      </c>
      <c r="AM47" s="65" t="str">
        <f t="shared" si="33"/>
        <v/>
      </c>
      <c r="AN47" s="65" t="str">
        <f t="shared" si="33"/>
        <v/>
      </c>
      <c r="AO47" s="65" t="str">
        <f t="shared" si="33"/>
        <v/>
      </c>
      <c r="AP47" s="65" t="str">
        <f t="shared" si="33"/>
        <v/>
      </c>
      <c r="AQ47" s="65" t="str">
        <f t="shared" si="33"/>
        <v/>
      </c>
      <c r="AR47" s="65" t="str">
        <f t="shared" si="33"/>
        <v/>
      </c>
      <c r="AS47" s="65" t="str">
        <f t="shared" si="33"/>
        <v/>
      </c>
      <c r="AT47" s="65" t="str">
        <f t="shared" si="33"/>
        <v/>
      </c>
      <c r="AU47" s="65" t="str">
        <f t="shared" si="33"/>
        <v/>
      </c>
      <c r="AV47" s="65" t="str">
        <f t="shared" si="33"/>
        <v/>
      </c>
      <c r="AW47" s="65" t="str">
        <f t="shared" si="33"/>
        <v/>
      </c>
      <c r="AX47" s="65" t="str">
        <f t="shared" si="33"/>
        <v/>
      </c>
      <c r="AY47" s="65" t="str">
        <f t="shared" si="33"/>
        <v/>
      </c>
      <c r="AZ47" s="65" t="str">
        <f t="shared" si="33"/>
        <v/>
      </c>
      <c r="BA47" s="65" t="str">
        <f t="shared" si="33"/>
        <v/>
      </c>
      <c r="BB47" s="65" t="str">
        <f t="shared" si="33"/>
        <v/>
      </c>
      <c r="BC47" s="65" t="str">
        <f t="shared" si="33"/>
        <v/>
      </c>
      <c r="BD47" s="65" t="str">
        <f t="shared" si="33"/>
        <v/>
      </c>
      <c r="BE47" s="65" t="str">
        <f t="shared" si="33"/>
        <v/>
      </c>
      <c r="BF47" s="65" t="str">
        <f t="shared" si="33"/>
        <v/>
      </c>
      <c r="BG47" s="65" t="str">
        <f t="shared" si="33"/>
        <v/>
      </c>
      <c r="BH47" s="65" t="str">
        <f t="shared" si="33"/>
        <v/>
      </c>
      <c r="BI47" s="65" t="str">
        <f t="shared" si="33"/>
        <v/>
      </c>
      <c r="BJ47" s="65" t="str">
        <f t="shared" si="33"/>
        <v/>
      </c>
      <c r="BK47" s="65" t="str">
        <f t="shared" si="33"/>
        <v/>
      </c>
      <c r="BL47" s="65" t="str">
        <f t="shared" si="33"/>
        <v/>
      </c>
      <c r="BM47" s="65" t="str">
        <f t="shared" si="33"/>
        <v/>
      </c>
      <c r="BN47" s="75"/>
      <c r="BO47" s="80"/>
    </row>
    <row r="48" spans="1:67" s="22" customFormat="1" ht="21.75">
      <c r="A48" s="29">
        <v>4</v>
      </c>
      <c r="B48" s="40"/>
      <c r="C48" s="48"/>
      <c r="D48" s="48"/>
      <c r="E48" s="60" t="s">
        <v>37</v>
      </c>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51">
        <f t="shared" ref="BN48:BN54" si="34">SUM(F48:BM48)</f>
        <v>0</v>
      </c>
      <c r="BO48" s="81"/>
    </row>
    <row r="49" spans="1:67" s="22" customFormat="1" ht="21">
      <c r="A49" s="30"/>
      <c r="B49" s="30">
        <f t="shared" ref="B49:B55" si="35">B48</f>
        <v>0</v>
      </c>
      <c r="C49" s="46"/>
      <c r="D49" s="46"/>
      <c r="E49" s="60" t="s">
        <v>30</v>
      </c>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51">
        <f t="shared" si="34"/>
        <v>0</v>
      </c>
      <c r="BO49" s="82"/>
    </row>
    <row r="50" spans="1:67" s="22" customFormat="1" ht="21">
      <c r="A50" s="30"/>
      <c r="B50" s="30">
        <f t="shared" si="35"/>
        <v>0</v>
      </c>
      <c r="C50" s="46"/>
      <c r="D50" s="46"/>
      <c r="E50" s="60" t="s">
        <v>28</v>
      </c>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51">
        <f t="shared" si="34"/>
        <v>0</v>
      </c>
      <c r="BO50" s="82"/>
    </row>
    <row r="51" spans="1:67" s="22" customFormat="1" ht="21">
      <c r="A51" s="30"/>
      <c r="B51" s="30">
        <f t="shared" si="35"/>
        <v>0</v>
      </c>
      <c r="C51" s="46"/>
      <c r="D51" s="46"/>
      <c r="E51" s="60" t="s">
        <v>4</v>
      </c>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51">
        <f t="shared" si="34"/>
        <v>0</v>
      </c>
      <c r="BO51" s="82"/>
    </row>
    <row r="52" spans="1:67" s="22" customFormat="1" ht="21">
      <c r="A52" s="30"/>
      <c r="B52" s="30">
        <f t="shared" si="35"/>
        <v>0</v>
      </c>
      <c r="C52" s="46"/>
      <c r="D52" s="46"/>
      <c r="E52" s="60" t="s">
        <v>10</v>
      </c>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51">
        <f t="shared" si="34"/>
        <v>0</v>
      </c>
      <c r="BO52" s="82"/>
    </row>
    <row r="53" spans="1:67" s="22" customFormat="1" ht="21">
      <c r="A53" s="30"/>
      <c r="B53" s="30">
        <f t="shared" si="35"/>
        <v>0</v>
      </c>
      <c r="C53" s="46"/>
      <c r="D53" s="46"/>
      <c r="E53" s="60" t="s">
        <v>31</v>
      </c>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51">
        <f t="shared" si="34"/>
        <v>0</v>
      </c>
      <c r="BO53" s="82"/>
    </row>
    <row r="54" spans="1:67" s="22" customFormat="1" ht="21">
      <c r="A54" s="30"/>
      <c r="B54" s="30">
        <f t="shared" si="35"/>
        <v>0</v>
      </c>
      <c r="C54" s="46"/>
      <c r="D54" s="46"/>
      <c r="E54" s="60" t="s">
        <v>6</v>
      </c>
      <c r="F54" s="60">
        <f t="shared" ref="F54:BM54" si="36">SUM(F48:F53)</f>
        <v>0</v>
      </c>
      <c r="G54" s="60">
        <f t="shared" si="36"/>
        <v>0</v>
      </c>
      <c r="H54" s="60">
        <f t="shared" si="36"/>
        <v>0</v>
      </c>
      <c r="I54" s="60">
        <f t="shared" si="36"/>
        <v>0</v>
      </c>
      <c r="J54" s="60">
        <f t="shared" si="36"/>
        <v>0</v>
      </c>
      <c r="K54" s="60">
        <f t="shared" si="36"/>
        <v>0</v>
      </c>
      <c r="L54" s="60">
        <f t="shared" si="36"/>
        <v>0</v>
      </c>
      <c r="M54" s="60">
        <f t="shared" si="36"/>
        <v>0</v>
      </c>
      <c r="N54" s="60">
        <f t="shared" si="36"/>
        <v>0</v>
      </c>
      <c r="O54" s="60">
        <f t="shared" si="36"/>
        <v>0</v>
      </c>
      <c r="P54" s="60">
        <f t="shared" si="36"/>
        <v>0</v>
      </c>
      <c r="Q54" s="60">
        <f t="shared" si="36"/>
        <v>0</v>
      </c>
      <c r="R54" s="60">
        <f t="shared" si="36"/>
        <v>0</v>
      </c>
      <c r="S54" s="60">
        <f t="shared" si="36"/>
        <v>0</v>
      </c>
      <c r="T54" s="60">
        <f t="shared" si="36"/>
        <v>0</v>
      </c>
      <c r="U54" s="60">
        <f t="shared" si="36"/>
        <v>0</v>
      </c>
      <c r="V54" s="60">
        <f t="shared" si="36"/>
        <v>0</v>
      </c>
      <c r="W54" s="60">
        <f t="shared" si="36"/>
        <v>0</v>
      </c>
      <c r="X54" s="60">
        <f t="shared" si="36"/>
        <v>0</v>
      </c>
      <c r="Y54" s="60">
        <f t="shared" si="36"/>
        <v>0</v>
      </c>
      <c r="Z54" s="60">
        <f t="shared" si="36"/>
        <v>0</v>
      </c>
      <c r="AA54" s="60">
        <f t="shared" si="36"/>
        <v>0</v>
      </c>
      <c r="AB54" s="60">
        <f t="shared" si="36"/>
        <v>0</v>
      </c>
      <c r="AC54" s="60">
        <f t="shared" si="36"/>
        <v>0</v>
      </c>
      <c r="AD54" s="60">
        <f t="shared" si="36"/>
        <v>0</v>
      </c>
      <c r="AE54" s="60">
        <f t="shared" si="36"/>
        <v>0</v>
      </c>
      <c r="AF54" s="60">
        <f t="shared" si="36"/>
        <v>0</v>
      </c>
      <c r="AG54" s="60">
        <f t="shared" si="36"/>
        <v>0</v>
      </c>
      <c r="AH54" s="60">
        <f t="shared" si="36"/>
        <v>0</v>
      </c>
      <c r="AI54" s="60">
        <f t="shared" si="36"/>
        <v>0</v>
      </c>
      <c r="AJ54" s="60">
        <f t="shared" si="36"/>
        <v>0</v>
      </c>
      <c r="AK54" s="60">
        <f t="shared" si="36"/>
        <v>0</v>
      </c>
      <c r="AL54" s="60">
        <f t="shared" si="36"/>
        <v>0</v>
      </c>
      <c r="AM54" s="60">
        <f t="shared" si="36"/>
        <v>0</v>
      </c>
      <c r="AN54" s="60">
        <f t="shared" si="36"/>
        <v>0</v>
      </c>
      <c r="AO54" s="60">
        <f t="shared" si="36"/>
        <v>0</v>
      </c>
      <c r="AP54" s="60">
        <f t="shared" si="36"/>
        <v>0</v>
      </c>
      <c r="AQ54" s="60">
        <f t="shared" si="36"/>
        <v>0</v>
      </c>
      <c r="AR54" s="60">
        <f t="shared" si="36"/>
        <v>0</v>
      </c>
      <c r="AS54" s="60">
        <f t="shared" si="36"/>
        <v>0</v>
      </c>
      <c r="AT54" s="60">
        <f t="shared" si="36"/>
        <v>0</v>
      </c>
      <c r="AU54" s="60">
        <f t="shared" si="36"/>
        <v>0</v>
      </c>
      <c r="AV54" s="60">
        <f t="shared" si="36"/>
        <v>0</v>
      </c>
      <c r="AW54" s="60">
        <f t="shared" si="36"/>
        <v>0</v>
      </c>
      <c r="AX54" s="60">
        <f t="shared" si="36"/>
        <v>0</v>
      </c>
      <c r="AY54" s="60">
        <f t="shared" si="36"/>
        <v>0</v>
      </c>
      <c r="AZ54" s="60">
        <f t="shared" si="36"/>
        <v>0</v>
      </c>
      <c r="BA54" s="60">
        <f t="shared" si="36"/>
        <v>0</v>
      </c>
      <c r="BB54" s="60">
        <f t="shared" si="36"/>
        <v>0</v>
      </c>
      <c r="BC54" s="60">
        <f t="shared" si="36"/>
        <v>0</v>
      </c>
      <c r="BD54" s="60">
        <f t="shared" si="36"/>
        <v>0</v>
      </c>
      <c r="BE54" s="60">
        <f t="shared" si="36"/>
        <v>0</v>
      </c>
      <c r="BF54" s="60">
        <f t="shared" si="36"/>
        <v>0</v>
      </c>
      <c r="BG54" s="60">
        <f t="shared" si="36"/>
        <v>0</v>
      </c>
      <c r="BH54" s="60">
        <f t="shared" si="36"/>
        <v>0</v>
      </c>
      <c r="BI54" s="60">
        <f t="shared" si="36"/>
        <v>0</v>
      </c>
      <c r="BJ54" s="60">
        <f t="shared" si="36"/>
        <v>0</v>
      </c>
      <c r="BK54" s="60">
        <f t="shared" si="36"/>
        <v>0</v>
      </c>
      <c r="BL54" s="60">
        <f t="shared" si="36"/>
        <v>0</v>
      </c>
      <c r="BM54" s="60">
        <f t="shared" si="36"/>
        <v>0</v>
      </c>
      <c r="BN54" s="51">
        <f t="shared" si="34"/>
        <v>0</v>
      </c>
      <c r="BO54" s="82"/>
    </row>
    <row r="55" spans="1:67" s="22" customFormat="1" ht="21.75">
      <c r="A55" s="31"/>
      <c r="B55" s="39">
        <f t="shared" si="35"/>
        <v>0</v>
      </c>
      <c r="C55" s="47"/>
      <c r="D55" s="47"/>
      <c r="E55" s="61" t="s">
        <v>34</v>
      </c>
      <c r="F55" s="65" t="str">
        <f t="shared" ref="F55:BM55" si="37">IF(AND(F48=0,SUM(F49:F50)&gt;0),"備考欄へ理由を記載","")</f>
        <v/>
      </c>
      <c r="G55" s="65" t="str">
        <f t="shared" si="37"/>
        <v/>
      </c>
      <c r="H55" s="65" t="str">
        <f t="shared" si="37"/>
        <v/>
      </c>
      <c r="I55" s="65" t="str">
        <f t="shared" si="37"/>
        <v/>
      </c>
      <c r="J55" s="65" t="str">
        <f t="shared" si="37"/>
        <v/>
      </c>
      <c r="K55" s="65" t="str">
        <f t="shared" si="37"/>
        <v/>
      </c>
      <c r="L55" s="65" t="str">
        <f t="shared" si="37"/>
        <v/>
      </c>
      <c r="M55" s="65" t="str">
        <f t="shared" si="37"/>
        <v/>
      </c>
      <c r="N55" s="65" t="str">
        <f t="shared" si="37"/>
        <v/>
      </c>
      <c r="O55" s="65" t="str">
        <f t="shared" si="37"/>
        <v/>
      </c>
      <c r="P55" s="65" t="str">
        <f t="shared" si="37"/>
        <v/>
      </c>
      <c r="Q55" s="65" t="str">
        <f t="shared" si="37"/>
        <v/>
      </c>
      <c r="R55" s="65" t="str">
        <f t="shared" si="37"/>
        <v/>
      </c>
      <c r="S55" s="65" t="str">
        <f t="shared" si="37"/>
        <v/>
      </c>
      <c r="T55" s="65" t="str">
        <f t="shared" si="37"/>
        <v/>
      </c>
      <c r="U55" s="65" t="str">
        <f t="shared" si="37"/>
        <v/>
      </c>
      <c r="V55" s="65" t="str">
        <f t="shared" si="37"/>
        <v/>
      </c>
      <c r="W55" s="65" t="str">
        <f t="shared" si="37"/>
        <v/>
      </c>
      <c r="X55" s="65" t="str">
        <f t="shared" si="37"/>
        <v/>
      </c>
      <c r="Y55" s="65" t="str">
        <f t="shared" si="37"/>
        <v/>
      </c>
      <c r="Z55" s="65" t="str">
        <f t="shared" si="37"/>
        <v/>
      </c>
      <c r="AA55" s="65" t="str">
        <f t="shared" si="37"/>
        <v/>
      </c>
      <c r="AB55" s="65" t="str">
        <f t="shared" si="37"/>
        <v/>
      </c>
      <c r="AC55" s="65" t="str">
        <f t="shared" si="37"/>
        <v/>
      </c>
      <c r="AD55" s="65" t="str">
        <f t="shared" si="37"/>
        <v/>
      </c>
      <c r="AE55" s="65" t="str">
        <f t="shared" si="37"/>
        <v/>
      </c>
      <c r="AF55" s="65" t="str">
        <f t="shared" si="37"/>
        <v/>
      </c>
      <c r="AG55" s="65" t="str">
        <f t="shared" si="37"/>
        <v/>
      </c>
      <c r="AH55" s="65" t="str">
        <f t="shared" si="37"/>
        <v/>
      </c>
      <c r="AI55" s="65" t="str">
        <f t="shared" si="37"/>
        <v/>
      </c>
      <c r="AJ55" s="65" t="str">
        <f t="shared" si="37"/>
        <v/>
      </c>
      <c r="AK55" s="65" t="str">
        <f t="shared" si="37"/>
        <v/>
      </c>
      <c r="AL55" s="65" t="str">
        <f t="shared" si="37"/>
        <v/>
      </c>
      <c r="AM55" s="65" t="str">
        <f t="shared" si="37"/>
        <v/>
      </c>
      <c r="AN55" s="65" t="str">
        <f t="shared" si="37"/>
        <v/>
      </c>
      <c r="AO55" s="65" t="str">
        <f t="shared" si="37"/>
        <v/>
      </c>
      <c r="AP55" s="65" t="str">
        <f t="shared" si="37"/>
        <v/>
      </c>
      <c r="AQ55" s="65" t="str">
        <f t="shared" si="37"/>
        <v/>
      </c>
      <c r="AR55" s="65" t="str">
        <f t="shared" si="37"/>
        <v/>
      </c>
      <c r="AS55" s="65" t="str">
        <f t="shared" si="37"/>
        <v/>
      </c>
      <c r="AT55" s="65" t="str">
        <f t="shared" si="37"/>
        <v/>
      </c>
      <c r="AU55" s="65" t="str">
        <f t="shared" si="37"/>
        <v/>
      </c>
      <c r="AV55" s="65" t="str">
        <f t="shared" si="37"/>
        <v/>
      </c>
      <c r="AW55" s="65" t="str">
        <f t="shared" si="37"/>
        <v/>
      </c>
      <c r="AX55" s="65" t="str">
        <f t="shared" si="37"/>
        <v/>
      </c>
      <c r="AY55" s="65" t="str">
        <f t="shared" si="37"/>
        <v/>
      </c>
      <c r="AZ55" s="65" t="str">
        <f t="shared" si="37"/>
        <v/>
      </c>
      <c r="BA55" s="65" t="str">
        <f t="shared" si="37"/>
        <v/>
      </c>
      <c r="BB55" s="65" t="str">
        <f t="shared" si="37"/>
        <v/>
      </c>
      <c r="BC55" s="65" t="str">
        <f t="shared" si="37"/>
        <v/>
      </c>
      <c r="BD55" s="65" t="str">
        <f t="shared" si="37"/>
        <v/>
      </c>
      <c r="BE55" s="65" t="str">
        <f t="shared" si="37"/>
        <v/>
      </c>
      <c r="BF55" s="65" t="str">
        <f t="shared" si="37"/>
        <v/>
      </c>
      <c r="BG55" s="65" t="str">
        <f t="shared" si="37"/>
        <v/>
      </c>
      <c r="BH55" s="65" t="str">
        <f t="shared" si="37"/>
        <v/>
      </c>
      <c r="BI55" s="65" t="str">
        <f t="shared" si="37"/>
        <v/>
      </c>
      <c r="BJ55" s="65" t="str">
        <f t="shared" si="37"/>
        <v/>
      </c>
      <c r="BK55" s="65" t="str">
        <f t="shared" si="37"/>
        <v/>
      </c>
      <c r="BL55" s="65" t="str">
        <f t="shared" si="37"/>
        <v/>
      </c>
      <c r="BM55" s="65" t="str">
        <f t="shared" si="37"/>
        <v/>
      </c>
      <c r="BN55" s="75"/>
      <c r="BO55" s="83"/>
    </row>
    <row r="56" spans="1:67" s="22" customFormat="1" ht="21.75">
      <c r="A56" s="29">
        <v>5</v>
      </c>
      <c r="B56" s="38"/>
      <c r="C56" s="45"/>
      <c r="D56" s="45"/>
      <c r="E56" s="60" t="s">
        <v>37</v>
      </c>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51">
        <f t="shared" ref="BN56:BN62" si="38">SUM(F56:BM56)</f>
        <v>0</v>
      </c>
      <c r="BO56" s="78"/>
    </row>
    <row r="57" spans="1:67" s="22" customFormat="1" ht="21">
      <c r="A57" s="30"/>
      <c r="B57" s="30">
        <f t="shared" ref="B57:B63" si="39">B56</f>
        <v>0</v>
      </c>
      <c r="C57" s="46"/>
      <c r="D57" s="46"/>
      <c r="E57" s="60" t="s">
        <v>30</v>
      </c>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51">
        <f t="shared" si="38"/>
        <v>0</v>
      </c>
      <c r="BO57" s="79"/>
    </row>
    <row r="58" spans="1:67" s="22" customFormat="1" ht="21">
      <c r="A58" s="30"/>
      <c r="B58" s="30">
        <f t="shared" si="39"/>
        <v>0</v>
      </c>
      <c r="C58" s="46"/>
      <c r="D58" s="46"/>
      <c r="E58" s="60" t="s">
        <v>28</v>
      </c>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51">
        <f t="shared" si="38"/>
        <v>0</v>
      </c>
      <c r="BO58" s="79"/>
    </row>
    <row r="59" spans="1:67" s="22" customFormat="1" ht="21">
      <c r="A59" s="30"/>
      <c r="B59" s="30">
        <f t="shared" si="39"/>
        <v>0</v>
      </c>
      <c r="C59" s="46"/>
      <c r="D59" s="46"/>
      <c r="E59" s="60" t="s">
        <v>4</v>
      </c>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51">
        <f t="shared" si="38"/>
        <v>0</v>
      </c>
      <c r="BO59" s="79"/>
    </row>
    <row r="60" spans="1:67" s="22" customFormat="1" ht="21">
      <c r="A60" s="30"/>
      <c r="B60" s="30">
        <f t="shared" si="39"/>
        <v>0</v>
      </c>
      <c r="C60" s="46"/>
      <c r="D60" s="46"/>
      <c r="E60" s="60" t="s">
        <v>10</v>
      </c>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51">
        <f t="shared" si="38"/>
        <v>0</v>
      </c>
      <c r="BO60" s="79"/>
    </row>
    <row r="61" spans="1:67" s="22" customFormat="1" ht="21">
      <c r="A61" s="30"/>
      <c r="B61" s="30">
        <f t="shared" si="39"/>
        <v>0</v>
      </c>
      <c r="C61" s="46"/>
      <c r="D61" s="46"/>
      <c r="E61" s="60" t="s">
        <v>31</v>
      </c>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51">
        <f t="shared" si="38"/>
        <v>0</v>
      </c>
      <c r="BO61" s="79"/>
    </row>
    <row r="62" spans="1:67" s="22" customFormat="1" ht="21">
      <c r="A62" s="30"/>
      <c r="B62" s="30">
        <f t="shared" si="39"/>
        <v>0</v>
      </c>
      <c r="C62" s="46"/>
      <c r="D62" s="46"/>
      <c r="E62" s="60" t="s">
        <v>6</v>
      </c>
      <c r="F62" s="60">
        <f t="shared" ref="F62:BM62" si="40">SUM(F56:F61)</f>
        <v>0</v>
      </c>
      <c r="G62" s="60">
        <f t="shared" si="40"/>
        <v>0</v>
      </c>
      <c r="H62" s="60">
        <f t="shared" si="40"/>
        <v>0</v>
      </c>
      <c r="I62" s="60">
        <f t="shared" si="40"/>
        <v>0</v>
      </c>
      <c r="J62" s="60">
        <f t="shared" si="40"/>
        <v>0</v>
      </c>
      <c r="K62" s="60">
        <f t="shared" si="40"/>
        <v>0</v>
      </c>
      <c r="L62" s="60">
        <f t="shared" si="40"/>
        <v>0</v>
      </c>
      <c r="M62" s="60">
        <f t="shared" si="40"/>
        <v>0</v>
      </c>
      <c r="N62" s="60">
        <f t="shared" si="40"/>
        <v>0</v>
      </c>
      <c r="O62" s="60">
        <f t="shared" si="40"/>
        <v>0</v>
      </c>
      <c r="P62" s="60">
        <f t="shared" si="40"/>
        <v>0</v>
      </c>
      <c r="Q62" s="60">
        <f t="shared" si="40"/>
        <v>0</v>
      </c>
      <c r="R62" s="60">
        <f t="shared" si="40"/>
        <v>0</v>
      </c>
      <c r="S62" s="60">
        <f t="shared" si="40"/>
        <v>0</v>
      </c>
      <c r="T62" s="60">
        <f t="shared" si="40"/>
        <v>0</v>
      </c>
      <c r="U62" s="60">
        <f t="shared" si="40"/>
        <v>0</v>
      </c>
      <c r="V62" s="60">
        <f t="shared" si="40"/>
        <v>0</v>
      </c>
      <c r="W62" s="60">
        <f t="shared" si="40"/>
        <v>0</v>
      </c>
      <c r="X62" s="60">
        <f t="shared" si="40"/>
        <v>0</v>
      </c>
      <c r="Y62" s="60">
        <f t="shared" si="40"/>
        <v>0</v>
      </c>
      <c r="Z62" s="60">
        <f t="shared" si="40"/>
        <v>0</v>
      </c>
      <c r="AA62" s="60">
        <f t="shared" si="40"/>
        <v>0</v>
      </c>
      <c r="AB62" s="60">
        <f t="shared" si="40"/>
        <v>0</v>
      </c>
      <c r="AC62" s="60">
        <f t="shared" si="40"/>
        <v>0</v>
      </c>
      <c r="AD62" s="60">
        <f t="shared" si="40"/>
        <v>0</v>
      </c>
      <c r="AE62" s="60">
        <f t="shared" si="40"/>
        <v>0</v>
      </c>
      <c r="AF62" s="60">
        <f t="shared" si="40"/>
        <v>0</v>
      </c>
      <c r="AG62" s="60">
        <f t="shared" si="40"/>
        <v>0</v>
      </c>
      <c r="AH62" s="60">
        <f t="shared" si="40"/>
        <v>0</v>
      </c>
      <c r="AI62" s="60">
        <f t="shared" si="40"/>
        <v>0</v>
      </c>
      <c r="AJ62" s="60">
        <f t="shared" si="40"/>
        <v>0</v>
      </c>
      <c r="AK62" s="60">
        <f t="shared" si="40"/>
        <v>0</v>
      </c>
      <c r="AL62" s="60">
        <f t="shared" si="40"/>
        <v>0</v>
      </c>
      <c r="AM62" s="60">
        <f t="shared" si="40"/>
        <v>0</v>
      </c>
      <c r="AN62" s="60">
        <f t="shared" si="40"/>
        <v>0</v>
      </c>
      <c r="AO62" s="60">
        <f t="shared" si="40"/>
        <v>0</v>
      </c>
      <c r="AP62" s="60">
        <f t="shared" si="40"/>
        <v>0</v>
      </c>
      <c r="AQ62" s="60">
        <f t="shared" si="40"/>
        <v>0</v>
      </c>
      <c r="AR62" s="60">
        <f t="shared" si="40"/>
        <v>0</v>
      </c>
      <c r="AS62" s="60">
        <f t="shared" si="40"/>
        <v>0</v>
      </c>
      <c r="AT62" s="60">
        <f t="shared" si="40"/>
        <v>0</v>
      </c>
      <c r="AU62" s="60">
        <f t="shared" si="40"/>
        <v>0</v>
      </c>
      <c r="AV62" s="60">
        <f t="shared" si="40"/>
        <v>0</v>
      </c>
      <c r="AW62" s="60">
        <f t="shared" si="40"/>
        <v>0</v>
      </c>
      <c r="AX62" s="60">
        <f t="shared" si="40"/>
        <v>0</v>
      </c>
      <c r="AY62" s="60">
        <f t="shared" si="40"/>
        <v>0</v>
      </c>
      <c r="AZ62" s="60">
        <f t="shared" si="40"/>
        <v>0</v>
      </c>
      <c r="BA62" s="60">
        <f t="shared" si="40"/>
        <v>0</v>
      </c>
      <c r="BB62" s="60">
        <f t="shared" si="40"/>
        <v>0</v>
      </c>
      <c r="BC62" s="60">
        <f t="shared" si="40"/>
        <v>0</v>
      </c>
      <c r="BD62" s="60">
        <f t="shared" si="40"/>
        <v>0</v>
      </c>
      <c r="BE62" s="60">
        <f t="shared" si="40"/>
        <v>0</v>
      </c>
      <c r="BF62" s="60">
        <f t="shared" si="40"/>
        <v>0</v>
      </c>
      <c r="BG62" s="60">
        <f t="shared" si="40"/>
        <v>0</v>
      </c>
      <c r="BH62" s="60">
        <f t="shared" si="40"/>
        <v>0</v>
      </c>
      <c r="BI62" s="60">
        <f t="shared" si="40"/>
        <v>0</v>
      </c>
      <c r="BJ62" s="60">
        <f t="shared" si="40"/>
        <v>0</v>
      </c>
      <c r="BK62" s="60">
        <f t="shared" si="40"/>
        <v>0</v>
      </c>
      <c r="BL62" s="60">
        <f t="shared" si="40"/>
        <v>0</v>
      </c>
      <c r="BM62" s="60">
        <f t="shared" si="40"/>
        <v>0</v>
      </c>
      <c r="BN62" s="51">
        <f t="shared" si="38"/>
        <v>0</v>
      </c>
      <c r="BO62" s="79"/>
    </row>
    <row r="63" spans="1:67" s="22" customFormat="1" ht="21.75">
      <c r="A63" s="31"/>
      <c r="B63" s="39">
        <f t="shared" si="39"/>
        <v>0</v>
      </c>
      <c r="C63" s="47"/>
      <c r="D63" s="47"/>
      <c r="E63" s="61" t="s">
        <v>34</v>
      </c>
      <c r="F63" s="65" t="str">
        <f t="shared" ref="F63:BM63" si="41">IF(AND(F56=0,SUM(F57:F58)&gt;0),"備考欄へ理由を記載","")</f>
        <v/>
      </c>
      <c r="G63" s="65" t="str">
        <f t="shared" si="41"/>
        <v/>
      </c>
      <c r="H63" s="65" t="str">
        <f t="shared" si="41"/>
        <v/>
      </c>
      <c r="I63" s="65" t="str">
        <f t="shared" si="41"/>
        <v/>
      </c>
      <c r="J63" s="65" t="str">
        <f t="shared" si="41"/>
        <v/>
      </c>
      <c r="K63" s="65" t="str">
        <f t="shared" si="41"/>
        <v/>
      </c>
      <c r="L63" s="65" t="str">
        <f t="shared" si="41"/>
        <v/>
      </c>
      <c r="M63" s="65" t="str">
        <f t="shared" si="41"/>
        <v/>
      </c>
      <c r="N63" s="65" t="str">
        <f t="shared" si="41"/>
        <v/>
      </c>
      <c r="O63" s="65" t="str">
        <f t="shared" si="41"/>
        <v/>
      </c>
      <c r="P63" s="65" t="str">
        <f t="shared" si="41"/>
        <v/>
      </c>
      <c r="Q63" s="65" t="str">
        <f t="shared" si="41"/>
        <v/>
      </c>
      <c r="R63" s="65" t="str">
        <f t="shared" si="41"/>
        <v/>
      </c>
      <c r="S63" s="65" t="str">
        <f t="shared" si="41"/>
        <v/>
      </c>
      <c r="T63" s="65" t="str">
        <f t="shared" si="41"/>
        <v/>
      </c>
      <c r="U63" s="65" t="str">
        <f t="shared" si="41"/>
        <v/>
      </c>
      <c r="V63" s="65" t="str">
        <f t="shared" si="41"/>
        <v/>
      </c>
      <c r="W63" s="65" t="str">
        <f t="shared" si="41"/>
        <v/>
      </c>
      <c r="X63" s="65" t="str">
        <f t="shared" si="41"/>
        <v/>
      </c>
      <c r="Y63" s="65" t="str">
        <f t="shared" si="41"/>
        <v/>
      </c>
      <c r="Z63" s="65" t="str">
        <f t="shared" si="41"/>
        <v/>
      </c>
      <c r="AA63" s="65" t="str">
        <f t="shared" si="41"/>
        <v/>
      </c>
      <c r="AB63" s="65" t="str">
        <f t="shared" si="41"/>
        <v/>
      </c>
      <c r="AC63" s="65" t="str">
        <f t="shared" si="41"/>
        <v/>
      </c>
      <c r="AD63" s="65" t="str">
        <f t="shared" si="41"/>
        <v/>
      </c>
      <c r="AE63" s="65" t="str">
        <f t="shared" si="41"/>
        <v/>
      </c>
      <c r="AF63" s="65" t="str">
        <f t="shared" si="41"/>
        <v/>
      </c>
      <c r="AG63" s="65" t="str">
        <f t="shared" si="41"/>
        <v/>
      </c>
      <c r="AH63" s="65" t="str">
        <f t="shared" si="41"/>
        <v/>
      </c>
      <c r="AI63" s="65" t="str">
        <f t="shared" si="41"/>
        <v/>
      </c>
      <c r="AJ63" s="65" t="str">
        <f t="shared" si="41"/>
        <v/>
      </c>
      <c r="AK63" s="65" t="str">
        <f t="shared" si="41"/>
        <v/>
      </c>
      <c r="AL63" s="65" t="str">
        <f t="shared" si="41"/>
        <v/>
      </c>
      <c r="AM63" s="65" t="str">
        <f t="shared" si="41"/>
        <v/>
      </c>
      <c r="AN63" s="65" t="str">
        <f t="shared" si="41"/>
        <v/>
      </c>
      <c r="AO63" s="65" t="str">
        <f t="shared" si="41"/>
        <v/>
      </c>
      <c r="AP63" s="65" t="str">
        <f t="shared" si="41"/>
        <v/>
      </c>
      <c r="AQ63" s="65" t="str">
        <f t="shared" si="41"/>
        <v/>
      </c>
      <c r="AR63" s="65" t="str">
        <f t="shared" si="41"/>
        <v/>
      </c>
      <c r="AS63" s="65" t="str">
        <f t="shared" si="41"/>
        <v/>
      </c>
      <c r="AT63" s="65" t="str">
        <f t="shared" si="41"/>
        <v/>
      </c>
      <c r="AU63" s="65" t="str">
        <f t="shared" si="41"/>
        <v/>
      </c>
      <c r="AV63" s="65" t="str">
        <f t="shared" si="41"/>
        <v/>
      </c>
      <c r="AW63" s="65" t="str">
        <f t="shared" si="41"/>
        <v/>
      </c>
      <c r="AX63" s="65" t="str">
        <f t="shared" si="41"/>
        <v/>
      </c>
      <c r="AY63" s="65" t="str">
        <f t="shared" si="41"/>
        <v/>
      </c>
      <c r="AZ63" s="65" t="str">
        <f t="shared" si="41"/>
        <v/>
      </c>
      <c r="BA63" s="65" t="str">
        <f t="shared" si="41"/>
        <v/>
      </c>
      <c r="BB63" s="65" t="str">
        <f t="shared" si="41"/>
        <v/>
      </c>
      <c r="BC63" s="65" t="str">
        <f t="shared" si="41"/>
        <v/>
      </c>
      <c r="BD63" s="65" t="str">
        <f t="shared" si="41"/>
        <v/>
      </c>
      <c r="BE63" s="65" t="str">
        <f t="shared" si="41"/>
        <v/>
      </c>
      <c r="BF63" s="65" t="str">
        <f t="shared" si="41"/>
        <v/>
      </c>
      <c r="BG63" s="65" t="str">
        <f t="shared" si="41"/>
        <v/>
      </c>
      <c r="BH63" s="65" t="str">
        <f t="shared" si="41"/>
        <v/>
      </c>
      <c r="BI63" s="65" t="str">
        <f t="shared" si="41"/>
        <v/>
      </c>
      <c r="BJ63" s="65" t="str">
        <f t="shared" si="41"/>
        <v/>
      </c>
      <c r="BK63" s="65" t="str">
        <f t="shared" si="41"/>
        <v/>
      </c>
      <c r="BL63" s="65" t="str">
        <f t="shared" si="41"/>
        <v/>
      </c>
      <c r="BM63" s="65" t="str">
        <f t="shared" si="41"/>
        <v/>
      </c>
      <c r="BN63" s="75"/>
      <c r="BO63" s="80"/>
    </row>
    <row r="64" spans="1:67" s="22" customFormat="1" ht="21.75">
      <c r="A64" s="29">
        <v>6</v>
      </c>
      <c r="B64" s="40"/>
      <c r="C64" s="48"/>
      <c r="D64" s="48"/>
      <c r="E64" s="60" t="s">
        <v>37</v>
      </c>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51">
        <f t="shared" ref="BN64:BN70" si="42">SUM(F64:BM64)</f>
        <v>0</v>
      </c>
      <c r="BO64" s="81"/>
    </row>
    <row r="65" spans="1:67" s="22" customFormat="1" ht="21">
      <c r="A65" s="30"/>
      <c r="B65" s="30">
        <f t="shared" ref="B65:B71" si="43">B64</f>
        <v>0</v>
      </c>
      <c r="C65" s="46"/>
      <c r="D65" s="46"/>
      <c r="E65" s="60" t="s">
        <v>30</v>
      </c>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51">
        <f t="shared" si="42"/>
        <v>0</v>
      </c>
      <c r="BO65" s="82"/>
    </row>
    <row r="66" spans="1:67" s="22" customFormat="1" ht="21">
      <c r="A66" s="30"/>
      <c r="B66" s="30">
        <f t="shared" si="43"/>
        <v>0</v>
      </c>
      <c r="C66" s="46"/>
      <c r="D66" s="46"/>
      <c r="E66" s="60" t="s">
        <v>28</v>
      </c>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51">
        <f t="shared" si="42"/>
        <v>0</v>
      </c>
      <c r="BO66" s="82"/>
    </row>
    <row r="67" spans="1:67" s="22" customFormat="1" ht="21">
      <c r="A67" s="30"/>
      <c r="B67" s="30">
        <f t="shared" si="43"/>
        <v>0</v>
      </c>
      <c r="C67" s="46"/>
      <c r="D67" s="46"/>
      <c r="E67" s="60" t="s">
        <v>4</v>
      </c>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51">
        <f t="shared" si="42"/>
        <v>0</v>
      </c>
      <c r="BO67" s="82"/>
    </row>
    <row r="68" spans="1:67" s="22" customFormat="1" ht="21">
      <c r="A68" s="30"/>
      <c r="B68" s="30">
        <f t="shared" si="43"/>
        <v>0</v>
      </c>
      <c r="C68" s="46"/>
      <c r="D68" s="46"/>
      <c r="E68" s="60" t="s">
        <v>10</v>
      </c>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51">
        <f t="shared" si="42"/>
        <v>0</v>
      </c>
      <c r="BO68" s="82"/>
    </row>
    <row r="69" spans="1:67" s="22" customFormat="1" ht="21">
      <c r="A69" s="30"/>
      <c r="B69" s="30">
        <f t="shared" si="43"/>
        <v>0</v>
      </c>
      <c r="C69" s="46"/>
      <c r="D69" s="46"/>
      <c r="E69" s="60" t="s">
        <v>31</v>
      </c>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51">
        <f t="shared" si="42"/>
        <v>0</v>
      </c>
      <c r="BO69" s="82"/>
    </row>
    <row r="70" spans="1:67" s="22" customFormat="1" ht="21">
      <c r="A70" s="30"/>
      <c r="B70" s="30">
        <f t="shared" si="43"/>
        <v>0</v>
      </c>
      <c r="C70" s="46"/>
      <c r="D70" s="46"/>
      <c r="E70" s="60" t="s">
        <v>6</v>
      </c>
      <c r="F70" s="60">
        <f t="shared" ref="F70:BM70" si="44">SUM(F64:F69)</f>
        <v>0</v>
      </c>
      <c r="G70" s="60">
        <f t="shared" si="44"/>
        <v>0</v>
      </c>
      <c r="H70" s="60">
        <f t="shared" si="44"/>
        <v>0</v>
      </c>
      <c r="I70" s="60">
        <f t="shared" si="44"/>
        <v>0</v>
      </c>
      <c r="J70" s="60">
        <f t="shared" si="44"/>
        <v>0</v>
      </c>
      <c r="K70" s="60">
        <f t="shared" si="44"/>
        <v>0</v>
      </c>
      <c r="L70" s="60">
        <f t="shared" si="44"/>
        <v>0</v>
      </c>
      <c r="M70" s="60">
        <f t="shared" si="44"/>
        <v>0</v>
      </c>
      <c r="N70" s="60">
        <f t="shared" si="44"/>
        <v>0</v>
      </c>
      <c r="O70" s="60">
        <f t="shared" si="44"/>
        <v>0</v>
      </c>
      <c r="P70" s="60">
        <f t="shared" si="44"/>
        <v>0</v>
      </c>
      <c r="Q70" s="60">
        <f t="shared" si="44"/>
        <v>0</v>
      </c>
      <c r="R70" s="60">
        <f t="shared" si="44"/>
        <v>0</v>
      </c>
      <c r="S70" s="60">
        <f t="shared" si="44"/>
        <v>0</v>
      </c>
      <c r="T70" s="60">
        <f t="shared" si="44"/>
        <v>0</v>
      </c>
      <c r="U70" s="60">
        <f t="shared" si="44"/>
        <v>0</v>
      </c>
      <c r="V70" s="60">
        <f t="shared" si="44"/>
        <v>0</v>
      </c>
      <c r="W70" s="60">
        <f t="shared" si="44"/>
        <v>0</v>
      </c>
      <c r="X70" s="60">
        <f t="shared" si="44"/>
        <v>0</v>
      </c>
      <c r="Y70" s="60">
        <f t="shared" si="44"/>
        <v>0</v>
      </c>
      <c r="Z70" s="60">
        <f t="shared" si="44"/>
        <v>0</v>
      </c>
      <c r="AA70" s="60">
        <f t="shared" si="44"/>
        <v>0</v>
      </c>
      <c r="AB70" s="60">
        <f t="shared" si="44"/>
        <v>0</v>
      </c>
      <c r="AC70" s="60">
        <f t="shared" si="44"/>
        <v>0</v>
      </c>
      <c r="AD70" s="60">
        <f t="shared" si="44"/>
        <v>0</v>
      </c>
      <c r="AE70" s="60">
        <f t="shared" si="44"/>
        <v>0</v>
      </c>
      <c r="AF70" s="60">
        <f t="shared" si="44"/>
        <v>0</v>
      </c>
      <c r="AG70" s="60">
        <f t="shared" si="44"/>
        <v>0</v>
      </c>
      <c r="AH70" s="60">
        <f t="shared" si="44"/>
        <v>0</v>
      </c>
      <c r="AI70" s="60">
        <f t="shared" si="44"/>
        <v>0</v>
      </c>
      <c r="AJ70" s="60">
        <f t="shared" si="44"/>
        <v>0</v>
      </c>
      <c r="AK70" s="60">
        <f t="shared" si="44"/>
        <v>0</v>
      </c>
      <c r="AL70" s="60">
        <f t="shared" si="44"/>
        <v>0</v>
      </c>
      <c r="AM70" s="60">
        <f t="shared" si="44"/>
        <v>0</v>
      </c>
      <c r="AN70" s="60">
        <f t="shared" si="44"/>
        <v>0</v>
      </c>
      <c r="AO70" s="60">
        <f t="shared" si="44"/>
        <v>0</v>
      </c>
      <c r="AP70" s="60">
        <f t="shared" si="44"/>
        <v>0</v>
      </c>
      <c r="AQ70" s="60">
        <f t="shared" si="44"/>
        <v>0</v>
      </c>
      <c r="AR70" s="60">
        <f t="shared" si="44"/>
        <v>0</v>
      </c>
      <c r="AS70" s="60">
        <f t="shared" si="44"/>
        <v>0</v>
      </c>
      <c r="AT70" s="60">
        <f t="shared" si="44"/>
        <v>0</v>
      </c>
      <c r="AU70" s="60">
        <f t="shared" si="44"/>
        <v>0</v>
      </c>
      <c r="AV70" s="60">
        <f t="shared" si="44"/>
        <v>0</v>
      </c>
      <c r="AW70" s="60">
        <f t="shared" si="44"/>
        <v>0</v>
      </c>
      <c r="AX70" s="60">
        <f t="shared" si="44"/>
        <v>0</v>
      </c>
      <c r="AY70" s="60">
        <f t="shared" si="44"/>
        <v>0</v>
      </c>
      <c r="AZ70" s="60">
        <f t="shared" si="44"/>
        <v>0</v>
      </c>
      <c r="BA70" s="60">
        <f t="shared" si="44"/>
        <v>0</v>
      </c>
      <c r="BB70" s="60">
        <f t="shared" si="44"/>
        <v>0</v>
      </c>
      <c r="BC70" s="60">
        <f t="shared" si="44"/>
        <v>0</v>
      </c>
      <c r="BD70" s="60">
        <f t="shared" si="44"/>
        <v>0</v>
      </c>
      <c r="BE70" s="60">
        <f t="shared" si="44"/>
        <v>0</v>
      </c>
      <c r="BF70" s="60">
        <f t="shared" si="44"/>
        <v>0</v>
      </c>
      <c r="BG70" s="60">
        <f t="shared" si="44"/>
        <v>0</v>
      </c>
      <c r="BH70" s="60">
        <f t="shared" si="44"/>
        <v>0</v>
      </c>
      <c r="BI70" s="60">
        <f t="shared" si="44"/>
        <v>0</v>
      </c>
      <c r="BJ70" s="60">
        <f t="shared" si="44"/>
        <v>0</v>
      </c>
      <c r="BK70" s="60">
        <f t="shared" si="44"/>
        <v>0</v>
      </c>
      <c r="BL70" s="60">
        <f t="shared" si="44"/>
        <v>0</v>
      </c>
      <c r="BM70" s="60">
        <f t="shared" si="44"/>
        <v>0</v>
      </c>
      <c r="BN70" s="51">
        <f t="shared" si="42"/>
        <v>0</v>
      </c>
      <c r="BO70" s="82"/>
    </row>
    <row r="71" spans="1:67" s="22" customFormat="1" ht="21.75">
      <c r="A71" s="31"/>
      <c r="B71" s="39">
        <f t="shared" si="43"/>
        <v>0</v>
      </c>
      <c r="C71" s="47"/>
      <c r="D71" s="47"/>
      <c r="E71" s="61" t="s">
        <v>34</v>
      </c>
      <c r="F71" s="65" t="str">
        <f t="shared" ref="F71:BM71" si="45">IF(AND(F64=0,SUM(F65:F66)&gt;0),"備考欄へ理由を記載","")</f>
        <v/>
      </c>
      <c r="G71" s="65" t="str">
        <f t="shared" si="45"/>
        <v/>
      </c>
      <c r="H71" s="65" t="str">
        <f t="shared" si="45"/>
        <v/>
      </c>
      <c r="I71" s="65" t="str">
        <f t="shared" si="45"/>
        <v/>
      </c>
      <c r="J71" s="65" t="str">
        <f t="shared" si="45"/>
        <v/>
      </c>
      <c r="K71" s="65" t="str">
        <f t="shared" si="45"/>
        <v/>
      </c>
      <c r="L71" s="65" t="str">
        <f t="shared" si="45"/>
        <v/>
      </c>
      <c r="M71" s="65" t="str">
        <f t="shared" si="45"/>
        <v/>
      </c>
      <c r="N71" s="65" t="str">
        <f t="shared" si="45"/>
        <v/>
      </c>
      <c r="O71" s="65" t="str">
        <f t="shared" si="45"/>
        <v/>
      </c>
      <c r="P71" s="65" t="str">
        <f t="shared" si="45"/>
        <v/>
      </c>
      <c r="Q71" s="65" t="str">
        <f t="shared" si="45"/>
        <v/>
      </c>
      <c r="R71" s="65" t="str">
        <f t="shared" si="45"/>
        <v/>
      </c>
      <c r="S71" s="65" t="str">
        <f t="shared" si="45"/>
        <v/>
      </c>
      <c r="T71" s="65" t="str">
        <f t="shared" si="45"/>
        <v/>
      </c>
      <c r="U71" s="65" t="str">
        <f t="shared" si="45"/>
        <v/>
      </c>
      <c r="V71" s="65" t="str">
        <f t="shared" si="45"/>
        <v/>
      </c>
      <c r="W71" s="65" t="str">
        <f t="shared" si="45"/>
        <v/>
      </c>
      <c r="X71" s="65" t="str">
        <f t="shared" si="45"/>
        <v/>
      </c>
      <c r="Y71" s="65" t="str">
        <f t="shared" si="45"/>
        <v/>
      </c>
      <c r="Z71" s="65" t="str">
        <f t="shared" si="45"/>
        <v/>
      </c>
      <c r="AA71" s="65" t="str">
        <f t="shared" si="45"/>
        <v/>
      </c>
      <c r="AB71" s="65" t="str">
        <f t="shared" si="45"/>
        <v/>
      </c>
      <c r="AC71" s="65" t="str">
        <f t="shared" si="45"/>
        <v/>
      </c>
      <c r="AD71" s="65" t="str">
        <f t="shared" si="45"/>
        <v/>
      </c>
      <c r="AE71" s="65" t="str">
        <f t="shared" si="45"/>
        <v/>
      </c>
      <c r="AF71" s="65" t="str">
        <f t="shared" si="45"/>
        <v/>
      </c>
      <c r="AG71" s="65" t="str">
        <f t="shared" si="45"/>
        <v/>
      </c>
      <c r="AH71" s="65" t="str">
        <f t="shared" si="45"/>
        <v/>
      </c>
      <c r="AI71" s="65" t="str">
        <f t="shared" si="45"/>
        <v/>
      </c>
      <c r="AJ71" s="65" t="str">
        <f t="shared" si="45"/>
        <v/>
      </c>
      <c r="AK71" s="65" t="str">
        <f t="shared" si="45"/>
        <v/>
      </c>
      <c r="AL71" s="65" t="str">
        <f t="shared" si="45"/>
        <v/>
      </c>
      <c r="AM71" s="65" t="str">
        <f t="shared" si="45"/>
        <v/>
      </c>
      <c r="AN71" s="65" t="str">
        <f t="shared" si="45"/>
        <v/>
      </c>
      <c r="AO71" s="65" t="str">
        <f t="shared" si="45"/>
        <v/>
      </c>
      <c r="AP71" s="65" t="str">
        <f t="shared" si="45"/>
        <v/>
      </c>
      <c r="AQ71" s="65" t="str">
        <f t="shared" si="45"/>
        <v/>
      </c>
      <c r="AR71" s="65" t="str">
        <f t="shared" si="45"/>
        <v/>
      </c>
      <c r="AS71" s="65" t="str">
        <f t="shared" si="45"/>
        <v/>
      </c>
      <c r="AT71" s="65" t="str">
        <f t="shared" si="45"/>
        <v/>
      </c>
      <c r="AU71" s="65" t="str">
        <f t="shared" si="45"/>
        <v/>
      </c>
      <c r="AV71" s="65" t="str">
        <f t="shared" si="45"/>
        <v/>
      </c>
      <c r="AW71" s="65" t="str">
        <f t="shared" si="45"/>
        <v/>
      </c>
      <c r="AX71" s="65" t="str">
        <f t="shared" si="45"/>
        <v/>
      </c>
      <c r="AY71" s="65" t="str">
        <f t="shared" si="45"/>
        <v/>
      </c>
      <c r="AZ71" s="65" t="str">
        <f t="shared" si="45"/>
        <v/>
      </c>
      <c r="BA71" s="65" t="str">
        <f t="shared" si="45"/>
        <v/>
      </c>
      <c r="BB71" s="65" t="str">
        <f t="shared" si="45"/>
        <v/>
      </c>
      <c r="BC71" s="65" t="str">
        <f t="shared" si="45"/>
        <v/>
      </c>
      <c r="BD71" s="65" t="str">
        <f t="shared" si="45"/>
        <v/>
      </c>
      <c r="BE71" s="65" t="str">
        <f t="shared" si="45"/>
        <v/>
      </c>
      <c r="BF71" s="65" t="str">
        <f t="shared" si="45"/>
        <v/>
      </c>
      <c r="BG71" s="65" t="str">
        <f t="shared" si="45"/>
        <v/>
      </c>
      <c r="BH71" s="65" t="str">
        <f t="shared" si="45"/>
        <v/>
      </c>
      <c r="BI71" s="65" t="str">
        <f t="shared" si="45"/>
        <v/>
      </c>
      <c r="BJ71" s="65" t="str">
        <f t="shared" si="45"/>
        <v/>
      </c>
      <c r="BK71" s="65" t="str">
        <f t="shared" si="45"/>
        <v/>
      </c>
      <c r="BL71" s="65" t="str">
        <f t="shared" si="45"/>
        <v/>
      </c>
      <c r="BM71" s="65" t="str">
        <f t="shared" si="45"/>
        <v/>
      </c>
      <c r="BN71" s="75"/>
      <c r="BO71" s="83"/>
    </row>
    <row r="72" spans="1:67" s="22" customFormat="1" ht="21.75">
      <c r="A72" s="29">
        <v>7</v>
      </c>
      <c r="B72" s="38"/>
      <c r="C72" s="45"/>
      <c r="D72" s="45"/>
      <c r="E72" s="60" t="s">
        <v>37</v>
      </c>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51">
        <f t="shared" ref="BN72:BN78" si="46">SUM(F72:BM72)</f>
        <v>0</v>
      </c>
      <c r="BO72" s="78"/>
    </row>
    <row r="73" spans="1:67" s="22" customFormat="1" ht="21">
      <c r="A73" s="30"/>
      <c r="B73" s="30">
        <f t="shared" ref="B73:B79" si="47">B72</f>
        <v>0</v>
      </c>
      <c r="C73" s="46"/>
      <c r="D73" s="46"/>
      <c r="E73" s="60" t="s">
        <v>30</v>
      </c>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51">
        <f t="shared" si="46"/>
        <v>0</v>
      </c>
      <c r="BO73" s="79"/>
    </row>
    <row r="74" spans="1:67" s="22" customFormat="1" ht="21">
      <c r="A74" s="30"/>
      <c r="B74" s="30">
        <f t="shared" si="47"/>
        <v>0</v>
      </c>
      <c r="C74" s="46"/>
      <c r="D74" s="46"/>
      <c r="E74" s="60" t="s">
        <v>28</v>
      </c>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51">
        <f t="shared" si="46"/>
        <v>0</v>
      </c>
      <c r="BO74" s="79"/>
    </row>
    <row r="75" spans="1:67" s="22" customFormat="1" ht="21">
      <c r="A75" s="30"/>
      <c r="B75" s="30">
        <f t="shared" si="47"/>
        <v>0</v>
      </c>
      <c r="C75" s="46"/>
      <c r="D75" s="46"/>
      <c r="E75" s="60" t="s">
        <v>4</v>
      </c>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51">
        <f t="shared" si="46"/>
        <v>0</v>
      </c>
      <c r="BO75" s="79"/>
    </row>
    <row r="76" spans="1:67" s="22" customFormat="1" ht="21">
      <c r="A76" s="30"/>
      <c r="B76" s="30">
        <f t="shared" si="47"/>
        <v>0</v>
      </c>
      <c r="C76" s="46"/>
      <c r="D76" s="46"/>
      <c r="E76" s="60" t="s">
        <v>10</v>
      </c>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51">
        <f t="shared" si="46"/>
        <v>0</v>
      </c>
      <c r="BO76" s="79"/>
    </row>
    <row r="77" spans="1:67" s="22" customFormat="1" ht="21">
      <c r="A77" s="30"/>
      <c r="B77" s="30">
        <f t="shared" si="47"/>
        <v>0</v>
      </c>
      <c r="C77" s="46"/>
      <c r="D77" s="46"/>
      <c r="E77" s="60" t="s">
        <v>31</v>
      </c>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51">
        <f t="shared" si="46"/>
        <v>0</v>
      </c>
      <c r="BO77" s="79"/>
    </row>
    <row r="78" spans="1:67" s="22" customFormat="1" ht="21">
      <c r="A78" s="30"/>
      <c r="B78" s="30">
        <f t="shared" si="47"/>
        <v>0</v>
      </c>
      <c r="C78" s="46"/>
      <c r="D78" s="46"/>
      <c r="E78" s="60" t="s">
        <v>6</v>
      </c>
      <c r="F78" s="60">
        <f t="shared" ref="F78:BM78" si="48">SUM(F72:F77)</f>
        <v>0</v>
      </c>
      <c r="G78" s="60">
        <f t="shared" si="48"/>
        <v>0</v>
      </c>
      <c r="H78" s="60">
        <f t="shared" si="48"/>
        <v>0</v>
      </c>
      <c r="I78" s="60">
        <f t="shared" si="48"/>
        <v>0</v>
      </c>
      <c r="J78" s="60">
        <f t="shared" si="48"/>
        <v>0</v>
      </c>
      <c r="K78" s="60">
        <f t="shared" si="48"/>
        <v>0</v>
      </c>
      <c r="L78" s="60">
        <f t="shared" si="48"/>
        <v>0</v>
      </c>
      <c r="M78" s="60">
        <f t="shared" si="48"/>
        <v>0</v>
      </c>
      <c r="N78" s="60">
        <f t="shared" si="48"/>
        <v>0</v>
      </c>
      <c r="O78" s="60">
        <f t="shared" si="48"/>
        <v>0</v>
      </c>
      <c r="P78" s="60">
        <f t="shared" si="48"/>
        <v>0</v>
      </c>
      <c r="Q78" s="60">
        <f t="shared" si="48"/>
        <v>0</v>
      </c>
      <c r="R78" s="60">
        <f t="shared" si="48"/>
        <v>0</v>
      </c>
      <c r="S78" s="60">
        <f t="shared" si="48"/>
        <v>0</v>
      </c>
      <c r="T78" s="60">
        <f t="shared" si="48"/>
        <v>0</v>
      </c>
      <c r="U78" s="60">
        <f t="shared" si="48"/>
        <v>0</v>
      </c>
      <c r="V78" s="60">
        <f t="shared" si="48"/>
        <v>0</v>
      </c>
      <c r="W78" s="60">
        <f t="shared" si="48"/>
        <v>0</v>
      </c>
      <c r="X78" s="60">
        <f t="shared" si="48"/>
        <v>0</v>
      </c>
      <c r="Y78" s="60">
        <f t="shared" si="48"/>
        <v>0</v>
      </c>
      <c r="Z78" s="60">
        <f t="shared" si="48"/>
        <v>0</v>
      </c>
      <c r="AA78" s="60">
        <f t="shared" si="48"/>
        <v>0</v>
      </c>
      <c r="AB78" s="60">
        <f t="shared" si="48"/>
        <v>0</v>
      </c>
      <c r="AC78" s="60">
        <f t="shared" si="48"/>
        <v>0</v>
      </c>
      <c r="AD78" s="60">
        <f t="shared" si="48"/>
        <v>0</v>
      </c>
      <c r="AE78" s="60">
        <f t="shared" si="48"/>
        <v>0</v>
      </c>
      <c r="AF78" s="60">
        <f t="shared" si="48"/>
        <v>0</v>
      </c>
      <c r="AG78" s="60">
        <f t="shared" si="48"/>
        <v>0</v>
      </c>
      <c r="AH78" s="60">
        <f t="shared" si="48"/>
        <v>0</v>
      </c>
      <c r="AI78" s="60">
        <f t="shared" si="48"/>
        <v>0</v>
      </c>
      <c r="AJ78" s="60">
        <f t="shared" si="48"/>
        <v>0</v>
      </c>
      <c r="AK78" s="60">
        <f t="shared" si="48"/>
        <v>0</v>
      </c>
      <c r="AL78" s="60">
        <f t="shared" si="48"/>
        <v>0</v>
      </c>
      <c r="AM78" s="60">
        <f t="shared" si="48"/>
        <v>0</v>
      </c>
      <c r="AN78" s="60">
        <f t="shared" si="48"/>
        <v>0</v>
      </c>
      <c r="AO78" s="60">
        <f t="shared" si="48"/>
        <v>0</v>
      </c>
      <c r="AP78" s="60">
        <f t="shared" si="48"/>
        <v>0</v>
      </c>
      <c r="AQ78" s="60">
        <f t="shared" si="48"/>
        <v>0</v>
      </c>
      <c r="AR78" s="60">
        <f t="shared" si="48"/>
        <v>0</v>
      </c>
      <c r="AS78" s="60">
        <f t="shared" si="48"/>
        <v>0</v>
      </c>
      <c r="AT78" s="60">
        <f t="shared" si="48"/>
        <v>0</v>
      </c>
      <c r="AU78" s="60">
        <f t="shared" si="48"/>
        <v>0</v>
      </c>
      <c r="AV78" s="60">
        <f t="shared" si="48"/>
        <v>0</v>
      </c>
      <c r="AW78" s="60">
        <f t="shared" si="48"/>
        <v>0</v>
      </c>
      <c r="AX78" s="60">
        <f t="shared" si="48"/>
        <v>0</v>
      </c>
      <c r="AY78" s="60">
        <f t="shared" si="48"/>
        <v>0</v>
      </c>
      <c r="AZ78" s="60">
        <f t="shared" si="48"/>
        <v>0</v>
      </c>
      <c r="BA78" s="60">
        <f t="shared" si="48"/>
        <v>0</v>
      </c>
      <c r="BB78" s="60">
        <f t="shared" si="48"/>
        <v>0</v>
      </c>
      <c r="BC78" s="60">
        <f t="shared" si="48"/>
        <v>0</v>
      </c>
      <c r="BD78" s="60">
        <f t="shared" si="48"/>
        <v>0</v>
      </c>
      <c r="BE78" s="60">
        <f t="shared" si="48"/>
        <v>0</v>
      </c>
      <c r="BF78" s="60">
        <f t="shared" si="48"/>
        <v>0</v>
      </c>
      <c r="BG78" s="60">
        <f t="shared" si="48"/>
        <v>0</v>
      </c>
      <c r="BH78" s="60">
        <f t="shared" si="48"/>
        <v>0</v>
      </c>
      <c r="BI78" s="60">
        <f t="shared" si="48"/>
        <v>0</v>
      </c>
      <c r="BJ78" s="60">
        <f t="shared" si="48"/>
        <v>0</v>
      </c>
      <c r="BK78" s="60">
        <f t="shared" si="48"/>
        <v>0</v>
      </c>
      <c r="BL78" s="60">
        <f t="shared" si="48"/>
        <v>0</v>
      </c>
      <c r="BM78" s="60">
        <f t="shared" si="48"/>
        <v>0</v>
      </c>
      <c r="BN78" s="51">
        <f t="shared" si="46"/>
        <v>0</v>
      </c>
      <c r="BO78" s="79"/>
    </row>
    <row r="79" spans="1:67" s="22" customFormat="1" ht="21.75">
      <c r="A79" s="31"/>
      <c r="B79" s="39">
        <f t="shared" si="47"/>
        <v>0</v>
      </c>
      <c r="C79" s="47"/>
      <c r="D79" s="47"/>
      <c r="E79" s="61" t="s">
        <v>34</v>
      </c>
      <c r="F79" s="65" t="str">
        <f t="shared" ref="F79:BM79" si="49">IF(AND(F72=0,SUM(F73:F74)&gt;0),"備考欄へ理由を記載","")</f>
        <v/>
      </c>
      <c r="G79" s="65" t="str">
        <f t="shared" si="49"/>
        <v/>
      </c>
      <c r="H79" s="65" t="str">
        <f t="shared" si="49"/>
        <v/>
      </c>
      <c r="I79" s="65" t="str">
        <f t="shared" si="49"/>
        <v/>
      </c>
      <c r="J79" s="65" t="str">
        <f t="shared" si="49"/>
        <v/>
      </c>
      <c r="K79" s="65" t="str">
        <f t="shared" si="49"/>
        <v/>
      </c>
      <c r="L79" s="65" t="str">
        <f t="shared" si="49"/>
        <v/>
      </c>
      <c r="M79" s="65" t="str">
        <f t="shared" si="49"/>
        <v/>
      </c>
      <c r="N79" s="65" t="str">
        <f t="shared" si="49"/>
        <v/>
      </c>
      <c r="O79" s="65" t="str">
        <f t="shared" si="49"/>
        <v/>
      </c>
      <c r="P79" s="65" t="str">
        <f t="shared" si="49"/>
        <v/>
      </c>
      <c r="Q79" s="65" t="str">
        <f t="shared" si="49"/>
        <v/>
      </c>
      <c r="R79" s="65" t="str">
        <f t="shared" si="49"/>
        <v/>
      </c>
      <c r="S79" s="65" t="str">
        <f t="shared" si="49"/>
        <v/>
      </c>
      <c r="T79" s="65" t="str">
        <f t="shared" si="49"/>
        <v/>
      </c>
      <c r="U79" s="65" t="str">
        <f t="shared" si="49"/>
        <v/>
      </c>
      <c r="V79" s="65" t="str">
        <f t="shared" si="49"/>
        <v/>
      </c>
      <c r="W79" s="65" t="str">
        <f t="shared" si="49"/>
        <v/>
      </c>
      <c r="X79" s="65" t="str">
        <f t="shared" si="49"/>
        <v/>
      </c>
      <c r="Y79" s="65" t="str">
        <f t="shared" si="49"/>
        <v/>
      </c>
      <c r="Z79" s="65" t="str">
        <f t="shared" si="49"/>
        <v/>
      </c>
      <c r="AA79" s="65" t="str">
        <f t="shared" si="49"/>
        <v/>
      </c>
      <c r="AB79" s="65" t="str">
        <f t="shared" si="49"/>
        <v/>
      </c>
      <c r="AC79" s="65" t="str">
        <f t="shared" si="49"/>
        <v/>
      </c>
      <c r="AD79" s="65" t="str">
        <f t="shared" si="49"/>
        <v/>
      </c>
      <c r="AE79" s="65" t="str">
        <f t="shared" si="49"/>
        <v/>
      </c>
      <c r="AF79" s="65" t="str">
        <f t="shared" si="49"/>
        <v/>
      </c>
      <c r="AG79" s="65" t="str">
        <f t="shared" si="49"/>
        <v/>
      </c>
      <c r="AH79" s="65" t="str">
        <f t="shared" si="49"/>
        <v/>
      </c>
      <c r="AI79" s="65" t="str">
        <f t="shared" si="49"/>
        <v/>
      </c>
      <c r="AJ79" s="65" t="str">
        <f t="shared" si="49"/>
        <v/>
      </c>
      <c r="AK79" s="65" t="str">
        <f t="shared" si="49"/>
        <v/>
      </c>
      <c r="AL79" s="65" t="str">
        <f t="shared" si="49"/>
        <v/>
      </c>
      <c r="AM79" s="65" t="str">
        <f t="shared" si="49"/>
        <v/>
      </c>
      <c r="AN79" s="65" t="str">
        <f t="shared" si="49"/>
        <v/>
      </c>
      <c r="AO79" s="65" t="str">
        <f t="shared" si="49"/>
        <v/>
      </c>
      <c r="AP79" s="65" t="str">
        <f t="shared" si="49"/>
        <v/>
      </c>
      <c r="AQ79" s="65" t="str">
        <f t="shared" si="49"/>
        <v/>
      </c>
      <c r="AR79" s="65" t="str">
        <f t="shared" si="49"/>
        <v/>
      </c>
      <c r="AS79" s="65" t="str">
        <f t="shared" si="49"/>
        <v/>
      </c>
      <c r="AT79" s="65" t="str">
        <f t="shared" si="49"/>
        <v/>
      </c>
      <c r="AU79" s="65" t="str">
        <f t="shared" si="49"/>
        <v/>
      </c>
      <c r="AV79" s="65" t="str">
        <f t="shared" si="49"/>
        <v/>
      </c>
      <c r="AW79" s="65" t="str">
        <f t="shared" si="49"/>
        <v/>
      </c>
      <c r="AX79" s="65" t="str">
        <f t="shared" si="49"/>
        <v/>
      </c>
      <c r="AY79" s="65" t="str">
        <f t="shared" si="49"/>
        <v/>
      </c>
      <c r="AZ79" s="65" t="str">
        <f t="shared" si="49"/>
        <v/>
      </c>
      <c r="BA79" s="65" t="str">
        <f t="shared" si="49"/>
        <v/>
      </c>
      <c r="BB79" s="65" t="str">
        <f t="shared" si="49"/>
        <v/>
      </c>
      <c r="BC79" s="65" t="str">
        <f t="shared" si="49"/>
        <v/>
      </c>
      <c r="BD79" s="65" t="str">
        <f t="shared" si="49"/>
        <v/>
      </c>
      <c r="BE79" s="65" t="str">
        <f t="shared" si="49"/>
        <v/>
      </c>
      <c r="BF79" s="65" t="str">
        <f t="shared" si="49"/>
        <v/>
      </c>
      <c r="BG79" s="65" t="str">
        <f t="shared" si="49"/>
        <v/>
      </c>
      <c r="BH79" s="65" t="str">
        <f t="shared" si="49"/>
        <v/>
      </c>
      <c r="BI79" s="65" t="str">
        <f t="shared" si="49"/>
        <v/>
      </c>
      <c r="BJ79" s="65" t="str">
        <f t="shared" si="49"/>
        <v/>
      </c>
      <c r="BK79" s="65" t="str">
        <f t="shared" si="49"/>
        <v/>
      </c>
      <c r="BL79" s="65" t="str">
        <f t="shared" si="49"/>
        <v/>
      </c>
      <c r="BM79" s="65" t="str">
        <f t="shared" si="49"/>
        <v/>
      </c>
      <c r="BN79" s="75"/>
      <c r="BO79" s="80"/>
    </row>
    <row r="80" spans="1:67" s="22" customFormat="1" ht="21.75">
      <c r="A80" s="29">
        <v>8</v>
      </c>
      <c r="B80" s="40"/>
      <c r="C80" s="48"/>
      <c r="D80" s="48"/>
      <c r="E80" s="60" t="s">
        <v>37</v>
      </c>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51">
        <f t="shared" ref="BN80:BN86" si="50">SUM(F80:BM80)</f>
        <v>0</v>
      </c>
      <c r="BO80" s="81"/>
    </row>
    <row r="81" spans="1:67" s="22" customFormat="1" ht="21">
      <c r="A81" s="30"/>
      <c r="B81" s="30">
        <f t="shared" ref="B81:B87" si="51">B80</f>
        <v>0</v>
      </c>
      <c r="C81" s="46"/>
      <c r="D81" s="46"/>
      <c r="E81" s="60" t="s">
        <v>30</v>
      </c>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51">
        <f t="shared" si="50"/>
        <v>0</v>
      </c>
      <c r="BO81" s="82"/>
    </row>
    <row r="82" spans="1:67" s="22" customFormat="1" ht="21">
      <c r="A82" s="30"/>
      <c r="B82" s="30">
        <f t="shared" si="51"/>
        <v>0</v>
      </c>
      <c r="C82" s="46"/>
      <c r="D82" s="46"/>
      <c r="E82" s="60" t="s">
        <v>28</v>
      </c>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51">
        <f t="shared" si="50"/>
        <v>0</v>
      </c>
      <c r="BO82" s="82"/>
    </row>
    <row r="83" spans="1:67" s="22" customFormat="1" ht="21">
      <c r="A83" s="30"/>
      <c r="B83" s="30">
        <f t="shared" si="51"/>
        <v>0</v>
      </c>
      <c r="C83" s="46"/>
      <c r="D83" s="46"/>
      <c r="E83" s="60" t="s">
        <v>4</v>
      </c>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51">
        <f t="shared" si="50"/>
        <v>0</v>
      </c>
      <c r="BO83" s="82"/>
    </row>
    <row r="84" spans="1:67" s="22" customFormat="1" ht="21">
      <c r="A84" s="30"/>
      <c r="B84" s="30">
        <f t="shared" si="51"/>
        <v>0</v>
      </c>
      <c r="C84" s="46"/>
      <c r="D84" s="46"/>
      <c r="E84" s="60" t="s">
        <v>10</v>
      </c>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51">
        <f t="shared" si="50"/>
        <v>0</v>
      </c>
      <c r="BO84" s="82"/>
    </row>
    <row r="85" spans="1:67" s="22" customFormat="1" ht="21">
      <c r="A85" s="30"/>
      <c r="B85" s="30">
        <f t="shared" si="51"/>
        <v>0</v>
      </c>
      <c r="C85" s="46"/>
      <c r="D85" s="46"/>
      <c r="E85" s="60" t="s">
        <v>31</v>
      </c>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51">
        <f t="shared" si="50"/>
        <v>0</v>
      </c>
      <c r="BO85" s="82"/>
    </row>
    <row r="86" spans="1:67" s="22" customFormat="1" ht="21">
      <c r="A86" s="30"/>
      <c r="B86" s="30">
        <f t="shared" si="51"/>
        <v>0</v>
      </c>
      <c r="C86" s="46"/>
      <c r="D86" s="46"/>
      <c r="E86" s="60" t="s">
        <v>6</v>
      </c>
      <c r="F86" s="60">
        <f t="shared" ref="F86:BM86" si="52">SUM(F80:F85)</f>
        <v>0</v>
      </c>
      <c r="G86" s="60">
        <f t="shared" si="52"/>
        <v>0</v>
      </c>
      <c r="H86" s="60">
        <f t="shared" si="52"/>
        <v>0</v>
      </c>
      <c r="I86" s="60">
        <f t="shared" si="52"/>
        <v>0</v>
      </c>
      <c r="J86" s="60">
        <f t="shared" si="52"/>
        <v>0</v>
      </c>
      <c r="K86" s="60">
        <f t="shared" si="52"/>
        <v>0</v>
      </c>
      <c r="L86" s="60">
        <f t="shared" si="52"/>
        <v>0</v>
      </c>
      <c r="M86" s="60">
        <f t="shared" si="52"/>
        <v>0</v>
      </c>
      <c r="N86" s="60">
        <f t="shared" si="52"/>
        <v>0</v>
      </c>
      <c r="O86" s="60">
        <f t="shared" si="52"/>
        <v>0</v>
      </c>
      <c r="P86" s="60">
        <f t="shared" si="52"/>
        <v>0</v>
      </c>
      <c r="Q86" s="60">
        <f t="shared" si="52"/>
        <v>0</v>
      </c>
      <c r="R86" s="60">
        <f t="shared" si="52"/>
        <v>0</v>
      </c>
      <c r="S86" s="60">
        <f t="shared" si="52"/>
        <v>0</v>
      </c>
      <c r="T86" s="60">
        <f t="shared" si="52"/>
        <v>0</v>
      </c>
      <c r="U86" s="60">
        <f t="shared" si="52"/>
        <v>0</v>
      </c>
      <c r="V86" s="60">
        <f t="shared" si="52"/>
        <v>0</v>
      </c>
      <c r="W86" s="60">
        <f t="shared" si="52"/>
        <v>0</v>
      </c>
      <c r="X86" s="60">
        <f t="shared" si="52"/>
        <v>0</v>
      </c>
      <c r="Y86" s="60">
        <f t="shared" si="52"/>
        <v>0</v>
      </c>
      <c r="Z86" s="60">
        <f t="shared" si="52"/>
        <v>0</v>
      </c>
      <c r="AA86" s="60">
        <f t="shared" si="52"/>
        <v>0</v>
      </c>
      <c r="AB86" s="60">
        <f t="shared" si="52"/>
        <v>0</v>
      </c>
      <c r="AC86" s="60">
        <f t="shared" si="52"/>
        <v>0</v>
      </c>
      <c r="AD86" s="60">
        <f t="shared" si="52"/>
        <v>0</v>
      </c>
      <c r="AE86" s="60">
        <f t="shared" si="52"/>
        <v>0</v>
      </c>
      <c r="AF86" s="60">
        <f t="shared" si="52"/>
        <v>0</v>
      </c>
      <c r="AG86" s="60">
        <f t="shared" si="52"/>
        <v>0</v>
      </c>
      <c r="AH86" s="60">
        <f t="shared" si="52"/>
        <v>0</v>
      </c>
      <c r="AI86" s="60">
        <f t="shared" si="52"/>
        <v>0</v>
      </c>
      <c r="AJ86" s="60">
        <f t="shared" si="52"/>
        <v>0</v>
      </c>
      <c r="AK86" s="60">
        <f t="shared" si="52"/>
        <v>0</v>
      </c>
      <c r="AL86" s="60">
        <f t="shared" si="52"/>
        <v>0</v>
      </c>
      <c r="AM86" s="60">
        <f t="shared" si="52"/>
        <v>0</v>
      </c>
      <c r="AN86" s="60">
        <f t="shared" si="52"/>
        <v>0</v>
      </c>
      <c r="AO86" s="60">
        <f t="shared" si="52"/>
        <v>0</v>
      </c>
      <c r="AP86" s="60">
        <f t="shared" si="52"/>
        <v>0</v>
      </c>
      <c r="AQ86" s="60">
        <f t="shared" si="52"/>
        <v>0</v>
      </c>
      <c r="AR86" s="60">
        <f t="shared" si="52"/>
        <v>0</v>
      </c>
      <c r="AS86" s="60">
        <f t="shared" si="52"/>
        <v>0</v>
      </c>
      <c r="AT86" s="60">
        <f t="shared" si="52"/>
        <v>0</v>
      </c>
      <c r="AU86" s="60">
        <f t="shared" si="52"/>
        <v>0</v>
      </c>
      <c r="AV86" s="60">
        <f t="shared" si="52"/>
        <v>0</v>
      </c>
      <c r="AW86" s="60">
        <f t="shared" si="52"/>
        <v>0</v>
      </c>
      <c r="AX86" s="60">
        <f t="shared" si="52"/>
        <v>0</v>
      </c>
      <c r="AY86" s="60">
        <f t="shared" si="52"/>
        <v>0</v>
      </c>
      <c r="AZ86" s="60">
        <f t="shared" si="52"/>
        <v>0</v>
      </c>
      <c r="BA86" s="60">
        <f t="shared" si="52"/>
        <v>0</v>
      </c>
      <c r="BB86" s="60">
        <f t="shared" si="52"/>
        <v>0</v>
      </c>
      <c r="BC86" s="60">
        <f t="shared" si="52"/>
        <v>0</v>
      </c>
      <c r="BD86" s="60">
        <f t="shared" si="52"/>
        <v>0</v>
      </c>
      <c r="BE86" s="60">
        <f t="shared" si="52"/>
        <v>0</v>
      </c>
      <c r="BF86" s="60">
        <f t="shared" si="52"/>
        <v>0</v>
      </c>
      <c r="BG86" s="60">
        <f t="shared" si="52"/>
        <v>0</v>
      </c>
      <c r="BH86" s="60">
        <f t="shared" si="52"/>
        <v>0</v>
      </c>
      <c r="BI86" s="60">
        <f t="shared" si="52"/>
        <v>0</v>
      </c>
      <c r="BJ86" s="60">
        <f t="shared" si="52"/>
        <v>0</v>
      </c>
      <c r="BK86" s="60">
        <f t="shared" si="52"/>
        <v>0</v>
      </c>
      <c r="BL86" s="60">
        <f t="shared" si="52"/>
        <v>0</v>
      </c>
      <c r="BM86" s="60">
        <f t="shared" si="52"/>
        <v>0</v>
      </c>
      <c r="BN86" s="51">
        <f t="shared" si="50"/>
        <v>0</v>
      </c>
      <c r="BO86" s="82"/>
    </row>
    <row r="87" spans="1:67" s="22" customFormat="1" ht="21.75">
      <c r="A87" s="31"/>
      <c r="B87" s="39">
        <f t="shared" si="51"/>
        <v>0</v>
      </c>
      <c r="C87" s="47"/>
      <c r="D87" s="47"/>
      <c r="E87" s="61" t="s">
        <v>34</v>
      </c>
      <c r="F87" s="65" t="str">
        <f t="shared" ref="F87:BM87" si="53">IF(AND(F80=0,SUM(F81:F82)&gt;0),"備考欄へ理由を記載","")</f>
        <v/>
      </c>
      <c r="G87" s="65" t="str">
        <f t="shared" si="53"/>
        <v/>
      </c>
      <c r="H87" s="65" t="str">
        <f t="shared" si="53"/>
        <v/>
      </c>
      <c r="I87" s="65" t="str">
        <f t="shared" si="53"/>
        <v/>
      </c>
      <c r="J87" s="65" t="str">
        <f t="shared" si="53"/>
        <v/>
      </c>
      <c r="K87" s="65" t="str">
        <f t="shared" si="53"/>
        <v/>
      </c>
      <c r="L87" s="65" t="str">
        <f t="shared" si="53"/>
        <v/>
      </c>
      <c r="M87" s="65" t="str">
        <f t="shared" si="53"/>
        <v/>
      </c>
      <c r="N87" s="65" t="str">
        <f t="shared" si="53"/>
        <v/>
      </c>
      <c r="O87" s="65" t="str">
        <f t="shared" si="53"/>
        <v/>
      </c>
      <c r="P87" s="65" t="str">
        <f t="shared" si="53"/>
        <v/>
      </c>
      <c r="Q87" s="65" t="str">
        <f t="shared" si="53"/>
        <v/>
      </c>
      <c r="R87" s="65" t="str">
        <f t="shared" si="53"/>
        <v/>
      </c>
      <c r="S87" s="65" t="str">
        <f t="shared" si="53"/>
        <v/>
      </c>
      <c r="T87" s="65" t="str">
        <f t="shared" si="53"/>
        <v/>
      </c>
      <c r="U87" s="65" t="str">
        <f t="shared" si="53"/>
        <v/>
      </c>
      <c r="V87" s="65" t="str">
        <f t="shared" si="53"/>
        <v/>
      </c>
      <c r="W87" s="65" t="str">
        <f t="shared" si="53"/>
        <v/>
      </c>
      <c r="X87" s="65" t="str">
        <f t="shared" si="53"/>
        <v/>
      </c>
      <c r="Y87" s="65" t="str">
        <f t="shared" si="53"/>
        <v/>
      </c>
      <c r="Z87" s="65" t="str">
        <f t="shared" si="53"/>
        <v/>
      </c>
      <c r="AA87" s="65" t="str">
        <f t="shared" si="53"/>
        <v/>
      </c>
      <c r="AB87" s="65" t="str">
        <f t="shared" si="53"/>
        <v/>
      </c>
      <c r="AC87" s="65" t="str">
        <f t="shared" si="53"/>
        <v/>
      </c>
      <c r="AD87" s="65" t="str">
        <f t="shared" si="53"/>
        <v/>
      </c>
      <c r="AE87" s="65" t="str">
        <f t="shared" si="53"/>
        <v/>
      </c>
      <c r="AF87" s="65" t="str">
        <f t="shared" si="53"/>
        <v/>
      </c>
      <c r="AG87" s="65" t="str">
        <f t="shared" si="53"/>
        <v/>
      </c>
      <c r="AH87" s="65" t="str">
        <f t="shared" si="53"/>
        <v/>
      </c>
      <c r="AI87" s="65" t="str">
        <f t="shared" si="53"/>
        <v/>
      </c>
      <c r="AJ87" s="65" t="str">
        <f t="shared" si="53"/>
        <v/>
      </c>
      <c r="AK87" s="65" t="str">
        <f t="shared" si="53"/>
        <v/>
      </c>
      <c r="AL87" s="65" t="str">
        <f t="shared" si="53"/>
        <v/>
      </c>
      <c r="AM87" s="65" t="str">
        <f t="shared" si="53"/>
        <v/>
      </c>
      <c r="AN87" s="65" t="str">
        <f t="shared" si="53"/>
        <v/>
      </c>
      <c r="AO87" s="65" t="str">
        <f t="shared" si="53"/>
        <v/>
      </c>
      <c r="AP87" s="65" t="str">
        <f t="shared" si="53"/>
        <v/>
      </c>
      <c r="AQ87" s="65" t="str">
        <f t="shared" si="53"/>
        <v/>
      </c>
      <c r="AR87" s="65" t="str">
        <f t="shared" si="53"/>
        <v/>
      </c>
      <c r="AS87" s="65" t="str">
        <f t="shared" si="53"/>
        <v/>
      </c>
      <c r="AT87" s="65" t="str">
        <f t="shared" si="53"/>
        <v/>
      </c>
      <c r="AU87" s="65" t="str">
        <f t="shared" si="53"/>
        <v/>
      </c>
      <c r="AV87" s="65" t="str">
        <f t="shared" si="53"/>
        <v/>
      </c>
      <c r="AW87" s="65" t="str">
        <f t="shared" si="53"/>
        <v/>
      </c>
      <c r="AX87" s="65" t="str">
        <f t="shared" si="53"/>
        <v/>
      </c>
      <c r="AY87" s="65" t="str">
        <f t="shared" si="53"/>
        <v/>
      </c>
      <c r="AZ87" s="65" t="str">
        <f t="shared" si="53"/>
        <v/>
      </c>
      <c r="BA87" s="65" t="str">
        <f t="shared" si="53"/>
        <v/>
      </c>
      <c r="BB87" s="65" t="str">
        <f t="shared" si="53"/>
        <v/>
      </c>
      <c r="BC87" s="65" t="str">
        <f t="shared" si="53"/>
        <v/>
      </c>
      <c r="BD87" s="65" t="str">
        <f t="shared" si="53"/>
        <v/>
      </c>
      <c r="BE87" s="65" t="str">
        <f t="shared" si="53"/>
        <v/>
      </c>
      <c r="BF87" s="65" t="str">
        <f t="shared" si="53"/>
        <v/>
      </c>
      <c r="BG87" s="65" t="str">
        <f t="shared" si="53"/>
        <v/>
      </c>
      <c r="BH87" s="65" t="str">
        <f t="shared" si="53"/>
        <v/>
      </c>
      <c r="BI87" s="65" t="str">
        <f t="shared" si="53"/>
        <v/>
      </c>
      <c r="BJ87" s="65" t="str">
        <f t="shared" si="53"/>
        <v/>
      </c>
      <c r="BK87" s="65" t="str">
        <f t="shared" si="53"/>
        <v/>
      </c>
      <c r="BL87" s="65" t="str">
        <f t="shared" si="53"/>
        <v/>
      </c>
      <c r="BM87" s="65" t="str">
        <f t="shared" si="53"/>
        <v/>
      </c>
      <c r="BN87" s="75"/>
      <c r="BO87" s="83"/>
    </row>
    <row r="88" spans="1:67" s="22" customFormat="1" ht="21.75">
      <c r="A88" s="29">
        <v>9</v>
      </c>
      <c r="B88" s="38"/>
      <c r="C88" s="45"/>
      <c r="D88" s="45"/>
      <c r="E88" s="60" t="s">
        <v>37</v>
      </c>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51">
        <f t="shared" ref="BN88:BN94" si="54">SUM(F88:BM88)</f>
        <v>0</v>
      </c>
      <c r="BO88" s="78"/>
    </row>
    <row r="89" spans="1:67" s="22" customFormat="1" ht="21">
      <c r="A89" s="30"/>
      <c r="B89" s="30">
        <f t="shared" ref="B89:B95" si="55">B88</f>
        <v>0</v>
      </c>
      <c r="C89" s="46"/>
      <c r="D89" s="46"/>
      <c r="E89" s="60" t="s">
        <v>30</v>
      </c>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51">
        <f t="shared" si="54"/>
        <v>0</v>
      </c>
      <c r="BO89" s="79"/>
    </row>
    <row r="90" spans="1:67" s="22" customFormat="1" ht="21">
      <c r="A90" s="30"/>
      <c r="B90" s="30">
        <f t="shared" si="55"/>
        <v>0</v>
      </c>
      <c r="C90" s="46"/>
      <c r="D90" s="46"/>
      <c r="E90" s="60" t="s">
        <v>28</v>
      </c>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51">
        <f t="shared" si="54"/>
        <v>0</v>
      </c>
      <c r="BO90" s="79"/>
    </row>
    <row r="91" spans="1:67" s="22" customFormat="1" ht="21">
      <c r="A91" s="30"/>
      <c r="B91" s="30">
        <f t="shared" si="55"/>
        <v>0</v>
      </c>
      <c r="C91" s="46"/>
      <c r="D91" s="46"/>
      <c r="E91" s="60" t="s">
        <v>4</v>
      </c>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51">
        <f t="shared" si="54"/>
        <v>0</v>
      </c>
      <c r="BO91" s="79"/>
    </row>
    <row r="92" spans="1:67" s="22" customFormat="1" ht="21">
      <c r="A92" s="30"/>
      <c r="B92" s="30">
        <f t="shared" si="55"/>
        <v>0</v>
      </c>
      <c r="C92" s="46"/>
      <c r="D92" s="46"/>
      <c r="E92" s="60" t="s">
        <v>10</v>
      </c>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51">
        <f t="shared" si="54"/>
        <v>0</v>
      </c>
      <c r="BO92" s="79"/>
    </row>
    <row r="93" spans="1:67" s="22" customFormat="1" ht="21">
      <c r="A93" s="30"/>
      <c r="B93" s="30">
        <f t="shared" si="55"/>
        <v>0</v>
      </c>
      <c r="C93" s="46"/>
      <c r="D93" s="46"/>
      <c r="E93" s="60" t="s">
        <v>31</v>
      </c>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51">
        <f t="shared" si="54"/>
        <v>0</v>
      </c>
      <c r="BO93" s="79"/>
    </row>
    <row r="94" spans="1:67" s="22" customFormat="1" ht="21">
      <c r="A94" s="30"/>
      <c r="B94" s="30">
        <f t="shared" si="55"/>
        <v>0</v>
      </c>
      <c r="C94" s="46"/>
      <c r="D94" s="46"/>
      <c r="E94" s="60" t="s">
        <v>6</v>
      </c>
      <c r="F94" s="60">
        <f t="shared" ref="F94:BM94" si="56">SUM(F88:F93)</f>
        <v>0</v>
      </c>
      <c r="G94" s="60">
        <f t="shared" si="56"/>
        <v>0</v>
      </c>
      <c r="H94" s="60">
        <f t="shared" si="56"/>
        <v>0</v>
      </c>
      <c r="I94" s="60">
        <f t="shared" si="56"/>
        <v>0</v>
      </c>
      <c r="J94" s="60">
        <f t="shared" si="56"/>
        <v>0</v>
      </c>
      <c r="K94" s="60">
        <f t="shared" si="56"/>
        <v>0</v>
      </c>
      <c r="L94" s="60">
        <f t="shared" si="56"/>
        <v>0</v>
      </c>
      <c r="M94" s="60">
        <f t="shared" si="56"/>
        <v>0</v>
      </c>
      <c r="N94" s="60">
        <f t="shared" si="56"/>
        <v>0</v>
      </c>
      <c r="O94" s="60">
        <f t="shared" si="56"/>
        <v>0</v>
      </c>
      <c r="P94" s="60">
        <f t="shared" si="56"/>
        <v>0</v>
      </c>
      <c r="Q94" s="60">
        <f t="shared" si="56"/>
        <v>0</v>
      </c>
      <c r="R94" s="60">
        <f t="shared" si="56"/>
        <v>0</v>
      </c>
      <c r="S94" s="60">
        <f t="shared" si="56"/>
        <v>0</v>
      </c>
      <c r="T94" s="60">
        <f t="shared" si="56"/>
        <v>0</v>
      </c>
      <c r="U94" s="60">
        <f t="shared" si="56"/>
        <v>0</v>
      </c>
      <c r="V94" s="60">
        <f t="shared" si="56"/>
        <v>0</v>
      </c>
      <c r="W94" s="60">
        <f t="shared" si="56"/>
        <v>0</v>
      </c>
      <c r="X94" s="60">
        <f t="shared" si="56"/>
        <v>0</v>
      </c>
      <c r="Y94" s="60">
        <f t="shared" si="56"/>
        <v>0</v>
      </c>
      <c r="Z94" s="60">
        <f t="shared" si="56"/>
        <v>0</v>
      </c>
      <c r="AA94" s="60">
        <f t="shared" si="56"/>
        <v>0</v>
      </c>
      <c r="AB94" s="60">
        <f t="shared" si="56"/>
        <v>0</v>
      </c>
      <c r="AC94" s="60">
        <f t="shared" si="56"/>
        <v>0</v>
      </c>
      <c r="AD94" s="60">
        <f t="shared" si="56"/>
        <v>0</v>
      </c>
      <c r="AE94" s="60">
        <f t="shared" si="56"/>
        <v>0</v>
      </c>
      <c r="AF94" s="60">
        <f t="shared" si="56"/>
        <v>0</v>
      </c>
      <c r="AG94" s="60">
        <f t="shared" si="56"/>
        <v>0</v>
      </c>
      <c r="AH94" s="60">
        <f t="shared" si="56"/>
        <v>0</v>
      </c>
      <c r="AI94" s="60">
        <f t="shared" si="56"/>
        <v>0</v>
      </c>
      <c r="AJ94" s="60">
        <f t="shared" si="56"/>
        <v>0</v>
      </c>
      <c r="AK94" s="60">
        <f t="shared" si="56"/>
        <v>0</v>
      </c>
      <c r="AL94" s="60">
        <f t="shared" si="56"/>
        <v>0</v>
      </c>
      <c r="AM94" s="60">
        <f t="shared" si="56"/>
        <v>0</v>
      </c>
      <c r="AN94" s="60">
        <f t="shared" si="56"/>
        <v>0</v>
      </c>
      <c r="AO94" s="60">
        <f t="shared" si="56"/>
        <v>0</v>
      </c>
      <c r="AP94" s="60">
        <f t="shared" si="56"/>
        <v>0</v>
      </c>
      <c r="AQ94" s="60">
        <f t="shared" si="56"/>
        <v>0</v>
      </c>
      <c r="AR94" s="60">
        <f t="shared" si="56"/>
        <v>0</v>
      </c>
      <c r="AS94" s="60">
        <f t="shared" si="56"/>
        <v>0</v>
      </c>
      <c r="AT94" s="60">
        <f t="shared" si="56"/>
        <v>0</v>
      </c>
      <c r="AU94" s="60">
        <f t="shared" si="56"/>
        <v>0</v>
      </c>
      <c r="AV94" s="60">
        <f t="shared" si="56"/>
        <v>0</v>
      </c>
      <c r="AW94" s="60">
        <f t="shared" si="56"/>
        <v>0</v>
      </c>
      <c r="AX94" s="60">
        <f t="shared" si="56"/>
        <v>0</v>
      </c>
      <c r="AY94" s="60">
        <f t="shared" si="56"/>
        <v>0</v>
      </c>
      <c r="AZ94" s="60">
        <f t="shared" si="56"/>
        <v>0</v>
      </c>
      <c r="BA94" s="60">
        <f t="shared" si="56"/>
        <v>0</v>
      </c>
      <c r="BB94" s="60">
        <f t="shared" si="56"/>
        <v>0</v>
      </c>
      <c r="BC94" s="60">
        <f t="shared" si="56"/>
        <v>0</v>
      </c>
      <c r="BD94" s="60">
        <f t="shared" si="56"/>
        <v>0</v>
      </c>
      <c r="BE94" s="60">
        <f t="shared" si="56"/>
        <v>0</v>
      </c>
      <c r="BF94" s="60">
        <f t="shared" si="56"/>
        <v>0</v>
      </c>
      <c r="BG94" s="60">
        <f t="shared" si="56"/>
        <v>0</v>
      </c>
      <c r="BH94" s="60">
        <f t="shared" si="56"/>
        <v>0</v>
      </c>
      <c r="BI94" s="60">
        <f t="shared" si="56"/>
        <v>0</v>
      </c>
      <c r="BJ94" s="60">
        <f t="shared" si="56"/>
        <v>0</v>
      </c>
      <c r="BK94" s="60">
        <f t="shared" si="56"/>
        <v>0</v>
      </c>
      <c r="BL94" s="60">
        <f t="shared" si="56"/>
        <v>0</v>
      </c>
      <c r="BM94" s="60">
        <f t="shared" si="56"/>
        <v>0</v>
      </c>
      <c r="BN94" s="51">
        <f t="shared" si="54"/>
        <v>0</v>
      </c>
      <c r="BO94" s="79"/>
    </row>
    <row r="95" spans="1:67" s="22" customFormat="1" ht="21.75">
      <c r="A95" s="31"/>
      <c r="B95" s="39">
        <f t="shared" si="55"/>
        <v>0</v>
      </c>
      <c r="C95" s="47"/>
      <c r="D95" s="47"/>
      <c r="E95" s="61" t="s">
        <v>34</v>
      </c>
      <c r="F95" s="65" t="str">
        <f t="shared" ref="F95:BM95" si="57">IF(AND(F88=0,SUM(F89:F90)&gt;0),"備考欄へ理由を記載","")</f>
        <v/>
      </c>
      <c r="G95" s="65" t="str">
        <f t="shared" si="57"/>
        <v/>
      </c>
      <c r="H95" s="65" t="str">
        <f t="shared" si="57"/>
        <v/>
      </c>
      <c r="I95" s="65" t="str">
        <f t="shared" si="57"/>
        <v/>
      </c>
      <c r="J95" s="65" t="str">
        <f t="shared" si="57"/>
        <v/>
      </c>
      <c r="K95" s="65" t="str">
        <f t="shared" si="57"/>
        <v/>
      </c>
      <c r="L95" s="65" t="str">
        <f t="shared" si="57"/>
        <v/>
      </c>
      <c r="M95" s="65" t="str">
        <f t="shared" si="57"/>
        <v/>
      </c>
      <c r="N95" s="65" t="str">
        <f t="shared" si="57"/>
        <v/>
      </c>
      <c r="O95" s="65" t="str">
        <f t="shared" si="57"/>
        <v/>
      </c>
      <c r="P95" s="65" t="str">
        <f t="shared" si="57"/>
        <v/>
      </c>
      <c r="Q95" s="65" t="str">
        <f t="shared" si="57"/>
        <v/>
      </c>
      <c r="R95" s="65" t="str">
        <f t="shared" si="57"/>
        <v/>
      </c>
      <c r="S95" s="65" t="str">
        <f t="shared" si="57"/>
        <v/>
      </c>
      <c r="T95" s="65" t="str">
        <f t="shared" si="57"/>
        <v/>
      </c>
      <c r="U95" s="65" t="str">
        <f t="shared" si="57"/>
        <v/>
      </c>
      <c r="V95" s="65" t="str">
        <f t="shared" si="57"/>
        <v/>
      </c>
      <c r="W95" s="65" t="str">
        <f t="shared" si="57"/>
        <v/>
      </c>
      <c r="X95" s="65" t="str">
        <f t="shared" si="57"/>
        <v/>
      </c>
      <c r="Y95" s="65" t="str">
        <f t="shared" si="57"/>
        <v/>
      </c>
      <c r="Z95" s="65" t="str">
        <f t="shared" si="57"/>
        <v/>
      </c>
      <c r="AA95" s="65" t="str">
        <f t="shared" si="57"/>
        <v/>
      </c>
      <c r="AB95" s="65" t="str">
        <f t="shared" si="57"/>
        <v/>
      </c>
      <c r="AC95" s="65" t="str">
        <f t="shared" si="57"/>
        <v/>
      </c>
      <c r="AD95" s="65" t="str">
        <f t="shared" si="57"/>
        <v/>
      </c>
      <c r="AE95" s="65" t="str">
        <f t="shared" si="57"/>
        <v/>
      </c>
      <c r="AF95" s="65" t="str">
        <f t="shared" si="57"/>
        <v/>
      </c>
      <c r="AG95" s="65" t="str">
        <f t="shared" si="57"/>
        <v/>
      </c>
      <c r="AH95" s="65" t="str">
        <f t="shared" si="57"/>
        <v/>
      </c>
      <c r="AI95" s="65" t="str">
        <f t="shared" si="57"/>
        <v/>
      </c>
      <c r="AJ95" s="65" t="str">
        <f t="shared" si="57"/>
        <v/>
      </c>
      <c r="AK95" s="65" t="str">
        <f t="shared" si="57"/>
        <v/>
      </c>
      <c r="AL95" s="65" t="str">
        <f t="shared" si="57"/>
        <v/>
      </c>
      <c r="AM95" s="65" t="str">
        <f t="shared" si="57"/>
        <v/>
      </c>
      <c r="AN95" s="65" t="str">
        <f t="shared" si="57"/>
        <v/>
      </c>
      <c r="AO95" s="65" t="str">
        <f t="shared" si="57"/>
        <v/>
      </c>
      <c r="AP95" s="65" t="str">
        <f t="shared" si="57"/>
        <v/>
      </c>
      <c r="AQ95" s="65" t="str">
        <f t="shared" si="57"/>
        <v/>
      </c>
      <c r="AR95" s="65" t="str">
        <f t="shared" si="57"/>
        <v/>
      </c>
      <c r="AS95" s="65" t="str">
        <f t="shared" si="57"/>
        <v/>
      </c>
      <c r="AT95" s="65" t="str">
        <f t="shared" si="57"/>
        <v/>
      </c>
      <c r="AU95" s="65" t="str">
        <f t="shared" si="57"/>
        <v/>
      </c>
      <c r="AV95" s="65" t="str">
        <f t="shared" si="57"/>
        <v/>
      </c>
      <c r="AW95" s="65" t="str">
        <f t="shared" si="57"/>
        <v/>
      </c>
      <c r="AX95" s="65" t="str">
        <f t="shared" si="57"/>
        <v/>
      </c>
      <c r="AY95" s="65" t="str">
        <f t="shared" si="57"/>
        <v/>
      </c>
      <c r="AZ95" s="65" t="str">
        <f t="shared" si="57"/>
        <v/>
      </c>
      <c r="BA95" s="65" t="str">
        <f t="shared" si="57"/>
        <v/>
      </c>
      <c r="BB95" s="65" t="str">
        <f t="shared" si="57"/>
        <v/>
      </c>
      <c r="BC95" s="65" t="str">
        <f t="shared" si="57"/>
        <v/>
      </c>
      <c r="BD95" s="65" t="str">
        <f t="shared" si="57"/>
        <v/>
      </c>
      <c r="BE95" s="65" t="str">
        <f t="shared" si="57"/>
        <v/>
      </c>
      <c r="BF95" s="65" t="str">
        <f t="shared" si="57"/>
        <v/>
      </c>
      <c r="BG95" s="65" t="str">
        <f t="shared" si="57"/>
        <v/>
      </c>
      <c r="BH95" s="65" t="str">
        <f t="shared" si="57"/>
        <v/>
      </c>
      <c r="BI95" s="65" t="str">
        <f t="shared" si="57"/>
        <v/>
      </c>
      <c r="BJ95" s="65" t="str">
        <f t="shared" si="57"/>
        <v/>
      </c>
      <c r="BK95" s="65" t="str">
        <f t="shared" si="57"/>
        <v/>
      </c>
      <c r="BL95" s="65" t="str">
        <f t="shared" si="57"/>
        <v/>
      </c>
      <c r="BM95" s="65" t="str">
        <f t="shared" si="57"/>
        <v/>
      </c>
      <c r="BN95" s="75"/>
      <c r="BO95" s="80"/>
    </row>
    <row r="96" spans="1:67" s="22" customFormat="1" ht="21.75">
      <c r="A96" s="29">
        <v>10</v>
      </c>
      <c r="B96" s="40"/>
      <c r="C96" s="48"/>
      <c r="D96" s="48"/>
      <c r="E96" s="60" t="s">
        <v>37</v>
      </c>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51">
        <f t="shared" ref="BN96:BN102" si="58">SUM(F96:BM96)</f>
        <v>0</v>
      </c>
      <c r="BO96" s="81"/>
    </row>
    <row r="97" spans="1:67" s="22" customFormat="1" ht="21">
      <c r="A97" s="30"/>
      <c r="B97" s="30">
        <f t="shared" ref="B97:B103" si="59">B96</f>
        <v>0</v>
      </c>
      <c r="C97" s="46"/>
      <c r="D97" s="46"/>
      <c r="E97" s="60" t="s">
        <v>30</v>
      </c>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51">
        <f t="shared" si="58"/>
        <v>0</v>
      </c>
      <c r="BO97" s="82"/>
    </row>
    <row r="98" spans="1:67" s="22" customFormat="1" ht="21">
      <c r="A98" s="30"/>
      <c r="B98" s="30">
        <f t="shared" si="59"/>
        <v>0</v>
      </c>
      <c r="C98" s="46"/>
      <c r="D98" s="46"/>
      <c r="E98" s="60" t="s">
        <v>28</v>
      </c>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51">
        <f t="shared" si="58"/>
        <v>0</v>
      </c>
      <c r="BO98" s="82"/>
    </row>
    <row r="99" spans="1:67" s="22" customFormat="1" ht="21">
      <c r="A99" s="30"/>
      <c r="B99" s="30">
        <f t="shared" si="59"/>
        <v>0</v>
      </c>
      <c r="C99" s="46"/>
      <c r="D99" s="46"/>
      <c r="E99" s="60" t="s">
        <v>4</v>
      </c>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51">
        <f t="shared" si="58"/>
        <v>0</v>
      </c>
      <c r="BO99" s="82"/>
    </row>
    <row r="100" spans="1:67" s="22" customFormat="1" ht="21">
      <c r="A100" s="30"/>
      <c r="B100" s="30">
        <f t="shared" si="59"/>
        <v>0</v>
      </c>
      <c r="C100" s="46"/>
      <c r="D100" s="46"/>
      <c r="E100" s="60" t="s">
        <v>10</v>
      </c>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51">
        <f t="shared" si="58"/>
        <v>0</v>
      </c>
      <c r="BO100" s="82"/>
    </row>
    <row r="101" spans="1:67" s="22" customFormat="1" ht="21">
      <c r="A101" s="30"/>
      <c r="B101" s="30">
        <f t="shared" si="59"/>
        <v>0</v>
      </c>
      <c r="C101" s="46"/>
      <c r="D101" s="46"/>
      <c r="E101" s="60" t="s">
        <v>31</v>
      </c>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51">
        <f t="shared" si="58"/>
        <v>0</v>
      </c>
      <c r="BO101" s="82"/>
    </row>
    <row r="102" spans="1:67" s="22" customFormat="1" ht="21">
      <c r="A102" s="30"/>
      <c r="B102" s="30">
        <f t="shared" si="59"/>
        <v>0</v>
      </c>
      <c r="C102" s="46"/>
      <c r="D102" s="46"/>
      <c r="E102" s="60" t="s">
        <v>6</v>
      </c>
      <c r="F102" s="60">
        <f t="shared" ref="F102:BM102" si="60">SUM(F96:F101)</f>
        <v>0</v>
      </c>
      <c r="G102" s="60">
        <f t="shared" si="60"/>
        <v>0</v>
      </c>
      <c r="H102" s="60">
        <f t="shared" si="60"/>
        <v>0</v>
      </c>
      <c r="I102" s="60">
        <f t="shared" si="60"/>
        <v>0</v>
      </c>
      <c r="J102" s="60">
        <f t="shared" si="60"/>
        <v>0</v>
      </c>
      <c r="K102" s="60">
        <f t="shared" si="60"/>
        <v>0</v>
      </c>
      <c r="L102" s="60">
        <f t="shared" si="60"/>
        <v>0</v>
      </c>
      <c r="M102" s="60">
        <f t="shared" si="60"/>
        <v>0</v>
      </c>
      <c r="N102" s="60">
        <f t="shared" si="60"/>
        <v>0</v>
      </c>
      <c r="O102" s="60">
        <f t="shared" si="60"/>
        <v>0</v>
      </c>
      <c r="P102" s="60">
        <f t="shared" si="60"/>
        <v>0</v>
      </c>
      <c r="Q102" s="60">
        <f t="shared" si="60"/>
        <v>0</v>
      </c>
      <c r="R102" s="60">
        <f t="shared" si="60"/>
        <v>0</v>
      </c>
      <c r="S102" s="60">
        <f t="shared" si="60"/>
        <v>0</v>
      </c>
      <c r="T102" s="60">
        <f t="shared" si="60"/>
        <v>0</v>
      </c>
      <c r="U102" s="60">
        <f t="shared" si="60"/>
        <v>0</v>
      </c>
      <c r="V102" s="60">
        <f t="shared" si="60"/>
        <v>0</v>
      </c>
      <c r="W102" s="60">
        <f t="shared" si="60"/>
        <v>0</v>
      </c>
      <c r="X102" s="60">
        <f t="shared" si="60"/>
        <v>0</v>
      </c>
      <c r="Y102" s="60">
        <f t="shared" si="60"/>
        <v>0</v>
      </c>
      <c r="Z102" s="60">
        <f t="shared" si="60"/>
        <v>0</v>
      </c>
      <c r="AA102" s="60">
        <f t="shared" si="60"/>
        <v>0</v>
      </c>
      <c r="AB102" s="60">
        <f t="shared" si="60"/>
        <v>0</v>
      </c>
      <c r="AC102" s="60">
        <f t="shared" si="60"/>
        <v>0</v>
      </c>
      <c r="AD102" s="60">
        <f t="shared" si="60"/>
        <v>0</v>
      </c>
      <c r="AE102" s="60">
        <f t="shared" si="60"/>
        <v>0</v>
      </c>
      <c r="AF102" s="60">
        <f t="shared" si="60"/>
        <v>0</v>
      </c>
      <c r="AG102" s="60">
        <f t="shared" si="60"/>
        <v>0</v>
      </c>
      <c r="AH102" s="60">
        <f t="shared" si="60"/>
        <v>0</v>
      </c>
      <c r="AI102" s="60">
        <f t="shared" si="60"/>
        <v>0</v>
      </c>
      <c r="AJ102" s="60">
        <f t="shared" si="60"/>
        <v>0</v>
      </c>
      <c r="AK102" s="60">
        <f t="shared" si="60"/>
        <v>0</v>
      </c>
      <c r="AL102" s="60">
        <f t="shared" si="60"/>
        <v>0</v>
      </c>
      <c r="AM102" s="60">
        <f t="shared" si="60"/>
        <v>0</v>
      </c>
      <c r="AN102" s="60">
        <f t="shared" si="60"/>
        <v>0</v>
      </c>
      <c r="AO102" s="60">
        <f t="shared" si="60"/>
        <v>0</v>
      </c>
      <c r="AP102" s="60">
        <f t="shared" si="60"/>
        <v>0</v>
      </c>
      <c r="AQ102" s="60">
        <f t="shared" si="60"/>
        <v>0</v>
      </c>
      <c r="AR102" s="60">
        <f t="shared" si="60"/>
        <v>0</v>
      </c>
      <c r="AS102" s="60">
        <f t="shared" si="60"/>
        <v>0</v>
      </c>
      <c r="AT102" s="60">
        <f t="shared" si="60"/>
        <v>0</v>
      </c>
      <c r="AU102" s="60">
        <f t="shared" si="60"/>
        <v>0</v>
      </c>
      <c r="AV102" s="60">
        <f t="shared" si="60"/>
        <v>0</v>
      </c>
      <c r="AW102" s="60">
        <f t="shared" si="60"/>
        <v>0</v>
      </c>
      <c r="AX102" s="60">
        <f t="shared" si="60"/>
        <v>0</v>
      </c>
      <c r="AY102" s="60">
        <f t="shared" si="60"/>
        <v>0</v>
      </c>
      <c r="AZ102" s="60">
        <f t="shared" si="60"/>
        <v>0</v>
      </c>
      <c r="BA102" s="60">
        <f t="shared" si="60"/>
        <v>0</v>
      </c>
      <c r="BB102" s="60">
        <f t="shared" si="60"/>
        <v>0</v>
      </c>
      <c r="BC102" s="60">
        <f t="shared" si="60"/>
        <v>0</v>
      </c>
      <c r="BD102" s="60">
        <f t="shared" si="60"/>
        <v>0</v>
      </c>
      <c r="BE102" s="60">
        <f t="shared" si="60"/>
        <v>0</v>
      </c>
      <c r="BF102" s="60">
        <f t="shared" si="60"/>
        <v>0</v>
      </c>
      <c r="BG102" s="60">
        <f t="shared" si="60"/>
        <v>0</v>
      </c>
      <c r="BH102" s="60">
        <f t="shared" si="60"/>
        <v>0</v>
      </c>
      <c r="BI102" s="60">
        <f t="shared" si="60"/>
        <v>0</v>
      </c>
      <c r="BJ102" s="60">
        <f t="shared" si="60"/>
        <v>0</v>
      </c>
      <c r="BK102" s="60">
        <f t="shared" si="60"/>
        <v>0</v>
      </c>
      <c r="BL102" s="60">
        <f t="shared" si="60"/>
        <v>0</v>
      </c>
      <c r="BM102" s="60">
        <f t="shared" si="60"/>
        <v>0</v>
      </c>
      <c r="BN102" s="51">
        <f t="shared" si="58"/>
        <v>0</v>
      </c>
      <c r="BO102" s="82"/>
    </row>
    <row r="103" spans="1:67" s="22" customFormat="1" ht="21.75">
      <c r="A103" s="31"/>
      <c r="B103" s="39">
        <f t="shared" si="59"/>
        <v>0</v>
      </c>
      <c r="C103" s="47"/>
      <c r="D103" s="47"/>
      <c r="E103" s="61" t="s">
        <v>34</v>
      </c>
      <c r="F103" s="65" t="str">
        <f t="shared" ref="F103:BM103" si="61">IF(AND(F96=0,SUM(F97:F98)&gt;0),"備考欄へ理由を記載","")</f>
        <v/>
      </c>
      <c r="G103" s="65" t="str">
        <f t="shared" si="61"/>
        <v/>
      </c>
      <c r="H103" s="65" t="str">
        <f t="shared" si="61"/>
        <v/>
      </c>
      <c r="I103" s="65" t="str">
        <f t="shared" si="61"/>
        <v/>
      </c>
      <c r="J103" s="65" t="str">
        <f t="shared" si="61"/>
        <v/>
      </c>
      <c r="K103" s="65" t="str">
        <f t="shared" si="61"/>
        <v/>
      </c>
      <c r="L103" s="65" t="str">
        <f t="shared" si="61"/>
        <v/>
      </c>
      <c r="M103" s="65" t="str">
        <f t="shared" si="61"/>
        <v/>
      </c>
      <c r="N103" s="65" t="str">
        <f t="shared" si="61"/>
        <v/>
      </c>
      <c r="O103" s="65" t="str">
        <f t="shared" si="61"/>
        <v/>
      </c>
      <c r="P103" s="65" t="str">
        <f t="shared" si="61"/>
        <v/>
      </c>
      <c r="Q103" s="65" t="str">
        <f t="shared" si="61"/>
        <v/>
      </c>
      <c r="R103" s="65" t="str">
        <f t="shared" si="61"/>
        <v/>
      </c>
      <c r="S103" s="65" t="str">
        <f t="shared" si="61"/>
        <v/>
      </c>
      <c r="T103" s="65" t="str">
        <f t="shared" si="61"/>
        <v/>
      </c>
      <c r="U103" s="65" t="str">
        <f t="shared" si="61"/>
        <v/>
      </c>
      <c r="V103" s="65" t="str">
        <f t="shared" si="61"/>
        <v/>
      </c>
      <c r="W103" s="65" t="str">
        <f t="shared" si="61"/>
        <v/>
      </c>
      <c r="X103" s="65" t="str">
        <f t="shared" si="61"/>
        <v/>
      </c>
      <c r="Y103" s="65" t="str">
        <f t="shared" si="61"/>
        <v/>
      </c>
      <c r="Z103" s="65" t="str">
        <f t="shared" si="61"/>
        <v/>
      </c>
      <c r="AA103" s="65" t="str">
        <f t="shared" si="61"/>
        <v/>
      </c>
      <c r="AB103" s="65" t="str">
        <f t="shared" si="61"/>
        <v/>
      </c>
      <c r="AC103" s="65" t="str">
        <f t="shared" si="61"/>
        <v/>
      </c>
      <c r="AD103" s="65" t="str">
        <f t="shared" si="61"/>
        <v/>
      </c>
      <c r="AE103" s="65" t="str">
        <f t="shared" si="61"/>
        <v/>
      </c>
      <c r="AF103" s="65" t="str">
        <f t="shared" si="61"/>
        <v/>
      </c>
      <c r="AG103" s="65" t="str">
        <f t="shared" si="61"/>
        <v/>
      </c>
      <c r="AH103" s="65" t="str">
        <f t="shared" si="61"/>
        <v/>
      </c>
      <c r="AI103" s="65" t="str">
        <f t="shared" si="61"/>
        <v/>
      </c>
      <c r="AJ103" s="65" t="str">
        <f t="shared" si="61"/>
        <v/>
      </c>
      <c r="AK103" s="65" t="str">
        <f t="shared" si="61"/>
        <v/>
      </c>
      <c r="AL103" s="65" t="str">
        <f t="shared" si="61"/>
        <v/>
      </c>
      <c r="AM103" s="65" t="str">
        <f t="shared" si="61"/>
        <v/>
      </c>
      <c r="AN103" s="65" t="str">
        <f t="shared" si="61"/>
        <v/>
      </c>
      <c r="AO103" s="65" t="str">
        <f t="shared" si="61"/>
        <v/>
      </c>
      <c r="AP103" s="65" t="str">
        <f t="shared" si="61"/>
        <v/>
      </c>
      <c r="AQ103" s="65" t="str">
        <f t="shared" si="61"/>
        <v/>
      </c>
      <c r="AR103" s="65" t="str">
        <f t="shared" si="61"/>
        <v/>
      </c>
      <c r="AS103" s="65" t="str">
        <f t="shared" si="61"/>
        <v/>
      </c>
      <c r="AT103" s="65" t="str">
        <f t="shared" si="61"/>
        <v/>
      </c>
      <c r="AU103" s="65" t="str">
        <f t="shared" si="61"/>
        <v/>
      </c>
      <c r="AV103" s="65" t="str">
        <f t="shared" si="61"/>
        <v/>
      </c>
      <c r="AW103" s="65" t="str">
        <f t="shared" si="61"/>
        <v/>
      </c>
      <c r="AX103" s="65" t="str">
        <f t="shared" si="61"/>
        <v/>
      </c>
      <c r="AY103" s="65" t="str">
        <f t="shared" si="61"/>
        <v/>
      </c>
      <c r="AZ103" s="65" t="str">
        <f t="shared" si="61"/>
        <v/>
      </c>
      <c r="BA103" s="65" t="str">
        <f t="shared" si="61"/>
        <v/>
      </c>
      <c r="BB103" s="65" t="str">
        <f t="shared" si="61"/>
        <v/>
      </c>
      <c r="BC103" s="65" t="str">
        <f t="shared" si="61"/>
        <v/>
      </c>
      <c r="BD103" s="65" t="str">
        <f t="shared" si="61"/>
        <v/>
      </c>
      <c r="BE103" s="65" t="str">
        <f t="shared" si="61"/>
        <v/>
      </c>
      <c r="BF103" s="65" t="str">
        <f t="shared" si="61"/>
        <v/>
      </c>
      <c r="BG103" s="65" t="str">
        <f t="shared" si="61"/>
        <v/>
      </c>
      <c r="BH103" s="65" t="str">
        <f t="shared" si="61"/>
        <v/>
      </c>
      <c r="BI103" s="65" t="str">
        <f t="shared" si="61"/>
        <v/>
      </c>
      <c r="BJ103" s="65" t="str">
        <f t="shared" si="61"/>
        <v/>
      </c>
      <c r="BK103" s="65" t="str">
        <f t="shared" si="61"/>
        <v/>
      </c>
      <c r="BL103" s="65" t="str">
        <f t="shared" si="61"/>
        <v/>
      </c>
      <c r="BM103" s="65" t="str">
        <f t="shared" si="61"/>
        <v/>
      </c>
      <c r="BN103" s="75"/>
      <c r="BO103" s="83"/>
    </row>
    <row r="104" spans="1:67" s="22" customFormat="1" ht="21.75">
      <c r="A104" s="29">
        <v>11</v>
      </c>
      <c r="B104" s="38"/>
      <c r="C104" s="45"/>
      <c r="D104" s="45"/>
      <c r="E104" s="60" t="s">
        <v>37</v>
      </c>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51">
        <f t="shared" ref="BN104:BN110" si="62">SUM(F104:BM104)</f>
        <v>0</v>
      </c>
      <c r="BO104" s="78"/>
    </row>
    <row r="105" spans="1:67" s="22" customFormat="1" ht="21">
      <c r="A105" s="30"/>
      <c r="B105" s="30">
        <f t="shared" ref="B105:B111" si="63">B104</f>
        <v>0</v>
      </c>
      <c r="C105" s="46"/>
      <c r="D105" s="46"/>
      <c r="E105" s="60" t="s">
        <v>30</v>
      </c>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51">
        <f t="shared" si="62"/>
        <v>0</v>
      </c>
      <c r="BO105" s="79"/>
    </row>
    <row r="106" spans="1:67" s="22" customFormat="1" ht="21">
      <c r="A106" s="30"/>
      <c r="B106" s="30">
        <f t="shared" si="63"/>
        <v>0</v>
      </c>
      <c r="C106" s="46"/>
      <c r="D106" s="46"/>
      <c r="E106" s="60" t="s">
        <v>28</v>
      </c>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51">
        <f t="shared" si="62"/>
        <v>0</v>
      </c>
      <c r="BO106" s="79"/>
    </row>
    <row r="107" spans="1:67" s="22" customFormat="1" ht="21">
      <c r="A107" s="30"/>
      <c r="B107" s="30">
        <f t="shared" si="63"/>
        <v>0</v>
      </c>
      <c r="C107" s="46"/>
      <c r="D107" s="46"/>
      <c r="E107" s="60" t="s">
        <v>4</v>
      </c>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51">
        <f t="shared" si="62"/>
        <v>0</v>
      </c>
      <c r="BO107" s="79"/>
    </row>
    <row r="108" spans="1:67" s="22" customFormat="1" ht="21">
      <c r="A108" s="30"/>
      <c r="B108" s="30">
        <f t="shared" si="63"/>
        <v>0</v>
      </c>
      <c r="C108" s="46"/>
      <c r="D108" s="46"/>
      <c r="E108" s="60" t="s">
        <v>10</v>
      </c>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51">
        <f t="shared" si="62"/>
        <v>0</v>
      </c>
      <c r="BO108" s="79"/>
    </row>
    <row r="109" spans="1:67" s="22" customFormat="1" ht="21">
      <c r="A109" s="30"/>
      <c r="B109" s="30">
        <f t="shared" si="63"/>
        <v>0</v>
      </c>
      <c r="C109" s="46"/>
      <c r="D109" s="46"/>
      <c r="E109" s="60" t="s">
        <v>31</v>
      </c>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51">
        <f t="shared" si="62"/>
        <v>0</v>
      </c>
      <c r="BO109" s="79"/>
    </row>
    <row r="110" spans="1:67" s="22" customFormat="1" ht="21">
      <c r="A110" s="30"/>
      <c r="B110" s="30">
        <f t="shared" si="63"/>
        <v>0</v>
      </c>
      <c r="C110" s="46"/>
      <c r="D110" s="46"/>
      <c r="E110" s="60" t="s">
        <v>6</v>
      </c>
      <c r="F110" s="60">
        <f t="shared" ref="F110:BM110" si="64">SUM(F104:F109)</f>
        <v>0</v>
      </c>
      <c r="G110" s="60">
        <f t="shared" si="64"/>
        <v>0</v>
      </c>
      <c r="H110" s="60">
        <f t="shared" si="64"/>
        <v>0</v>
      </c>
      <c r="I110" s="60">
        <f t="shared" si="64"/>
        <v>0</v>
      </c>
      <c r="J110" s="60">
        <f t="shared" si="64"/>
        <v>0</v>
      </c>
      <c r="K110" s="60">
        <f t="shared" si="64"/>
        <v>0</v>
      </c>
      <c r="L110" s="60">
        <f t="shared" si="64"/>
        <v>0</v>
      </c>
      <c r="M110" s="60">
        <f t="shared" si="64"/>
        <v>0</v>
      </c>
      <c r="N110" s="60">
        <f t="shared" si="64"/>
        <v>0</v>
      </c>
      <c r="O110" s="60">
        <f t="shared" si="64"/>
        <v>0</v>
      </c>
      <c r="P110" s="60">
        <f t="shared" si="64"/>
        <v>0</v>
      </c>
      <c r="Q110" s="60">
        <f t="shared" si="64"/>
        <v>0</v>
      </c>
      <c r="R110" s="60">
        <f t="shared" si="64"/>
        <v>0</v>
      </c>
      <c r="S110" s="60">
        <f t="shared" si="64"/>
        <v>0</v>
      </c>
      <c r="T110" s="60">
        <f t="shared" si="64"/>
        <v>0</v>
      </c>
      <c r="U110" s="60">
        <f t="shared" si="64"/>
        <v>0</v>
      </c>
      <c r="V110" s="60">
        <f t="shared" si="64"/>
        <v>0</v>
      </c>
      <c r="W110" s="60">
        <f t="shared" si="64"/>
        <v>0</v>
      </c>
      <c r="X110" s="60">
        <f t="shared" si="64"/>
        <v>0</v>
      </c>
      <c r="Y110" s="60">
        <f t="shared" si="64"/>
        <v>0</v>
      </c>
      <c r="Z110" s="60">
        <f t="shared" si="64"/>
        <v>0</v>
      </c>
      <c r="AA110" s="60">
        <f t="shared" si="64"/>
        <v>0</v>
      </c>
      <c r="AB110" s="60">
        <f t="shared" si="64"/>
        <v>0</v>
      </c>
      <c r="AC110" s="60">
        <f t="shared" si="64"/>
        <v>0</v>
      </c>
      <c r="AD110" s="60">
        <f t="shared" si="64"/>
        <v>0</v>
      </c>
      <c r="AE110" s="60">
        <f t="shared" si="64"/>
        <v>0</v>
      </c>
      <c r="AF110" s="60">
        <f t="shared" si="64"/>
        <v>0</v>
      </c>
      <c r="AG110" s="60">
        <f t="shared" si="64"/>
        <v>0</v>
      </c>
      <c r="AH110" s="60">
        <f t="shared" si="64"/>
        <v>0</v>
      </c>
      <c r="AI110" s="60">
        <f t="shared" si="64"/>
        <v>0</v>
      </c>
      <c r="AJ110" s="60">
        <f t="shared" si="64"/>
        <v>0</v>
      </c>
      <c r="AK110" s="60">
        <f t="shared" si="64"/>
        <v>0</v>
      </c>
      <c r="AL110" s="60">
        <f t="shared" si="64"/>
        <v>0</v>
      </c>
      <c r="AM110" s="60">
        <f t="shared" si="64"/>
        <v>0</v>
      </c>
      <c r="AN110" s="60">
        <f t="shared" si="64"/>
        <v>0</v>
      </c>
      <c r="AO110" s="60">
        <f t="shared" si="64"/>
        <v>0</v>
      </c>
      <c r="AP110" s="60">
        <f t="shared" si="64"/>
        <v>0</v>
      </c>
      <c r="AQ110" s="60">
        <f t="shared" si="64"/>
        <v>0</v>
      </c>
      <c r="AR110" s="60">
        <f t="shared" si="64"/>
        <v>0</v>
      </c>
      <c r="AS110" s="60">
        <f t="shared" si="64"/>
        <v>0</v>
      </c>
      <c r="AT110" s="60">
        <f t="shared" si="64"/>
        <v>0</v>
      </c>
      <c r="AU110" s="60">
        <f t="shared" si="64"/>
        <v>0</v>
      </c>
      <c r="AV110" s="60">
        <f t="shared" si="64"/>
        <v>0</v>
      </c>
      <c r="AW110" s="60">
        <f t="shared" si="64"/>
        <v>0</v>
      </c>
      <c r="AX110" s="60">
        <f t="shared" si="64"/>
        <v>0</v>
      </c>
      <c r="AY110" s="60">
        <f t="shared" si="64"/>
        <v>0</v>
      </c>
      <c r="AZ110" s="60">
        <f t="shared" si="64"/>
        <v>0</v>
      </c>
      <c r="BA110" s="60">
        <f t="shared" si="64"/>
        <v>0</v>
      </c>
      <c r="BB110" s="60">
        <f t="shared" si="64"/>
        <v>0</v>
      </c>
      <c r="BC110" s="60">
        <f t="shared" si="64"/>
        <v>0</v>
      </c>
      <c r="BD110" s="60">
        <f t="shared" si="64"/>
        <v>0</v>
      </c>
      <c r="BE110" s="60">
        <f t="shared" si="64"/>
        <v>0</v>
      </c>
      <c r="BF110" s="60">
        <f t="shared" si="64"/>
        <v>0</v>
      </c>
      <c r="BG110" s="60">
        <f t="shared" si="64"/>
        <v>0</v>
      </c>
      <c r="BH110" s="60">
        <f t="shared" si="64"/>
        <v>0</v>
      </c>
      <c r="BI110" s="60">
        <f t="shared" si="64"/>
        <v>0</v>
      </c>
      <c r="BJ110" s="60">
        <f t="shared" si="64"/>
        <v>0</v>
      </c>
      <c r="BK110" s="60">
        <f t="shared" si="64"/>
        <v>0</v>
      </c>
      <c r="BL110" s="60">
        <f t="shared" si="64"/>
        <v>0</v>
      </c>
      <c r="BM110" s="60">
        <f t="shared" si="64"/>
        <v>0</v>
      </c>
      <c r="BN110" s="51">
        <f t="shared" si="62"/>
        <v>0</v>
      </c>
      <c r="BO110" s="79"/>
    </row>
    <row r="111" spans="1:67" s="22" customFormat="1" ht="21.75">
      <c r="A111" s="31"/>
      <c r="B111" s="39">
        <f t="shared" si="63"/>
        <v>0</v>
      </c>
      <c r="C111" s="47"/>
      <c r="D111" s="47"/>
      <c r="E111" s="61" t="s">
        <v>34</v>
      </c>
      <c r="F111" s="65" t="str">
        <f t="shared" ref="F111:BM111" si="65">IF(AND(F104=0,SUM(F105:F106)&gt;0),"備考欄へ理由を記載","")</f>
        <v/>
      </c>
      <c r="G111" s="65" t="str">
        <f t="shared" si="65"/>
        <v/>
      </c>
      <c r="H111" s="65" t="str">
        <f t="shared" si="65"/>
        <v/>
      </c>
      <c r="I111" s="65" t="str">
        <f t="shared" si="65"/>
        <v/>
      </c>
      <c r="J111" s="65" t="str">
        <f t="shared" si="65"/>
        <v/>
      </c>
      <c r="K111" s="65" t="str">
        <f t="shared" si="65"/>
        <v/>
      </c>
      <c r="L111" s="65" t="str">
        <f t="shared" si="65"/>
        <v/>
      </c>
      <c r="M111" s="65" t="str">
        <f t="shared" si="65"/>
        <v/>
      </c>
      <c r="N111" s="65" t="str">
        <f t="shared" si="65"/>
        <v/>
      </c>
      <c r="O111" s="65" t="str">
        <f t="shared" si="65"/>
        <v/>
      </c>
      <c r="P111" s="65" t="str">
        <f t="shared" si="65"/>
        <v/>
      </c>
      <c r="Q111" s="65" t="str">
        <f t="shared" si="65"/>
        <v/>
      </c>
      <c r="R111" s="65" t="str">
        <f t="shared" si="65"/>
        <v/>
      </c>
      <c r="S111" s="65" t="str">
        <f t="shared" si="65"/>
        <v/>
      </c>
      <c r="T111" s="65" t="str">
        <f t="shared" si="65"/>
        <v/>
      </c>
      <c r="U111" s="65" t="str">
        <f t="shared" si="65"/>
        <v/>
      </c>
      <c r="V111" s="65" t="str">
        <f t="shared" si="65"/>
        <v/>
      </c>
      <c r="W111" s="65" t="str">
        <f t="shared" si="65"/>
        <v/>
      </c>
      <c r="X111" s="65" t="str">
        <f t="shared" si="65"/>
        <v/>
      </c>
      <c r="Y111" s="65" t="str">
        <f t="shared" si="65"/>
        <v/>
      </c>
      <c r="Z111" s="65" t="str">
        <f t="shared" si="65"/>
        <v/>
      </c>
      <c r="AA111" s="65" t="str">
        <f t="shared" si="65"/>
        <v/>
      </c>
      <c r="AB111" s="65" t="str">
        <f t="shared" si="65"/>
        <v/>
      </c>
      <c r="AC111" s="65" t="str">
        <f t="shared" si="65"/>
        <v/>
      </c>
      <c r="AD111" s="65" t="str">
        <f t="shared" si="65"/>
        <v/>
      </c>
      <c r="AE111" s="65" t="str">
        <f t="shared" si="65"/>
        <v/>
      </c>
      <c r="AF111" s="65" t="str">
        <f t="shared" si="65"/>
        <v/>
      </c>
      <c r="AG111" s="65" t="str">
        <f t="shared" si="65"/>
        <v/>
      </c>
      <c r="AH111" s="65" t="str">
        <f t="shared" si="65"/>
        <v/>
      </c>
      <c r="AI111" s="65" t="str">
        <f t="shared" si="65"/>
        <v/>
      </c>
      <c r="AJ111" s="65" t="str">
        <f t="shared" si="65"/>
        <v/>
      </c>
      <c r="AK111" s="65" t="str">
        <f t="shared" si="65"/>
        <v/>
      </c>
      <c r="AL111" s="65" t="str">
        <f t="shared" si="65"/>
        <v/>
      </c>
      <c r="AM111" s="65" t="str">
        <f t="shared" si="65"/>
        <v/>
      </c>
      <c r="AN111" s="65" t="str">
        <f t="shared" si="65"/>
        <v/>
      </c>
      <c r="AO111" s="65" t="str">
        <f t="shared" si="65"/>
        <v/>
      </c>
      <c r="AP111" s="65" t="str">
        <f t="shared" si="65"/>
        <v/>
      </c>
      <c r="AQ111" s="65" t="str">
        <f t="shared" si="65"/>
        <v/>
      </c>
      <c r="AR111" s="65" t="str">
        <f t="shared" si="65"/>
        <v/>
      </c>
      <c r="AS111" s="65" t="str">
        <f t="shared" si="65"/>
        <v/>
      </c>
      <c r="AT111" s="65" t="str">
        <f t="shared" si="65"/>
        <v/>
      </c>
      <c r="AU111" s="65" t="str">
        <f t="shared" si="65"/>
        <v/>
      </c>
      <c r="AV111" s="65" t="str">
        <f t="shared" si="65"/>
        <v/>
      </c>
      <c r="AW111" s="65" t="str">
        <f t="shared" si="65"/>
        <v/>
      </c>
      <c r="AX111" s="65" t="str">
        <f t="shared" si="65"/>
        <v/>
      </c>
      <c r="AY111" s="65" t="str">
        <f t="shared" si="65"/>
        <v/>
      </c>
      <c r="AZ111" s="65" t="str">
        <f t="shared" si="65"/>
        <v/>
      </c>
      <c r="BA111" s="65" t="str">
        <f t="shared" si="65"/>
        <v/>
      </c>
      <c r="BB111" s="65" t="str">
        <f t="shared" si="65"/>
        <v/>
      </c>
      <c r="BC111" s="65" t="str">
        <f t="shared" si="65"/>
        <v/>
      </c>
      <c r="BD111" s="65" t="str">
        <f t="shared" si="65"/>
        <v/>
      </c>
      <c r="BE111" s="65" t="str">
        <f t="shared" si="65"/>
        <v/>
      </c>
      <c r="BF111" s="65" t="str">
        <f t="shared" si="65"/>
        <v/>
      </c>
      <c r="BG111" s="65" t="str">
        <f t="shared" si="65"/>
        <v/>
      </c>
      <c r="BH111" s="65" t="str">
        <f t="shared" si="65"/>
        <v/>
      </c>
      <c r="BI111" s="65" t="str">
        <f t="shared" si="65"/>
        <v/>
      </c>
      <c r="BJ111" s="65" t="str">
        <f t="shared" si="65"/>
        <v/>
      </c>
      <c r="BK111" s="65" t="str">
        <f t="shared" si="65"/>
        <v/>
      </c>
      <c r="BL111" s="65" t="str">
        <f t="shared" si="65"/>
        <v/>
      </c>
      <c r="BM111" s="65" t="str">
        <f t="shared" si="65"/>
        <v/>
      </c>
      <c r="BN111" s="75"/>
      <c r="BO111" s="80"/>
    </row>
    <row r="112" spans="1:67" s="22" customFormat="1" ht="21.75">
      <c r="A112" s="29">
        <v>12</v>
      </c>
      <c r="B112" s="40"/>
      <c r="C112" s="48"/>
      <c r="D112" s="48"/>
      <c r="E112" s="60" t="s">
        <v>37</v>
      </c>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51">
        <f t="shared" ref="BN112:BN118" si="66">SUM(F112:BM112)</f>
        <v>0</v>
      </c>
      <c r="BO112" s="81"/>
    </row>
    <row r="113" spans="1:67" s="22" customFormat="1" ht="21">
      <c r="A113" s="30"/>
      <c r="B113" s="30">
        <f t="shared" ref="B113:B119" si="67">B112</f>
        <v>0</v>
      </c>
      <c r="C113" s="46"/>
      <c r="D113" s="46"/>
      <c r="E113" s="60" t="s">
        <v>30</v>
      </c>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51">
        <f t="shared" si="66"/>
        <v>0</v>
      </c>
      <c r="BO113" s="82"/>
    </row>
    <row r="114" spans="1:67" s="22" customFormat="1" ht="21">
      <c r="A114" s="30"/>
      <c r="B114" s="30">
        <f t="shared" si="67"/>
        <v>0</v>
      </c>
      <c r="C114" s="46"/>
      <c r="D114" s="46"/>
      <c r="E114" s="60" t="s">
        <v>28</v>
      </c>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51">
        <f t="shared" si="66"/>
        <v>0</v>
      </c>
      <c r="BO114" s="82"/>
    </row>
    <row r="115" spans="1:67" s="22" customFormat="1" ht="21">
      <c r="A115" s="30"/>
      <c r="B115" s="30">
        <f t="shared" si="67"/>
        <v>0</v>
      </c>
      <c r="C115" s="46"/>
      <c r="D115" s="46"/>
      <c r="E115" s="60" t="s">
        <v>4</v>
      </c>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51">
        <f t="shared" si="66"/>
        <v>0</v>
      </c>
      <c r="BO115" s="82"/>
    </row>
    <row r="116" spans="1:67" s="22" customFormat="1" ht="21">
      <c r="A116" s="30"/>
      <c r="B116" s="30">
        <f t="shared" si="67"/>
        <v>0</v>
      </c>
      <c r="C116" s="46"/>
      <c r="D116" s="46"/>
      <c r="E116" s="60" t="s">
        <v>10</v>
      </c>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51">
        <f t="shared" si="66"/>
        <v>0</v>
      </c>
      <c r="BO116" s="82"/>
    </row>
    <row r="117" spans="1:67" s="22" customFormat="1" ht="21">
      <c r="A117" s="30"/>
      <c r="B117" s="30">
        <f t="shared" si="67"/>
        <v>0</v>
      </c>
      <c r="C117" s="46"/>
      <c r="D117" s="46"/>
      <c r="E117" s="60" t="s">
        <v>31</v>
      </c>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51">
        <f t="shared" si="66"/>
        <v>0</v>
      </c>
      <c r="BO117" s="82"/>
    </row>
    <row r="118" spans="1:67" s="22" customFormat="1" ht="21">
      <c r="A118" s="30"/>
      <c r="B118" s="30">
        <f t="shared" si="67"/>
        <v>0</v>
      </c>
      <c r="C118" s="46"/>
      <c r="D118" s="46"/>
      <c r="E118" s="60" t="s">
        <v>6</v>
      </c>
      <c r="F118" s="60">
        <f t="shared" ref="F118:BM118" si="68">SUM(F112:F117)</f>
        <v>0</v>
      </c>
      <c r="G118" s="60">
        <f t="shared" si="68"/>
        <v>0</v>
      </c>
      <c r="H118" s="60">
        <f t="shared" si="68"/>
        <v>0</v>
      </c>
      <c r="I118" s="60">
        <f t="shared" si="68"/>
        <v>0</v>
      </c>
      <c r="J118" s="60">
        <f t="shared" si="68"/>
        <v>0</v>
      </c>
      <c r="K118" s="60">
        <f t="shared" si="68"/>
        <v>0</v>
      </c>
      <c r="L118" s="60">
        <f t="shared" si="68"/>
        <v>0</v>
      </c>
      <c r="M118" s="60">
        <f t="shared" si="68"/>
        <v>0</v>
      </c>
      <c r="N118" s="60">
        <f t="shared" si="68"/>
        <v>0</v>
      </c>
      <c r="O118" s="60">
        <f t="shared" si="68"/>
        <v>0</v>
      </c>
      <c r="P118" s="60">
        <f t="shared" si="68"/>
        <v>0</v>
      </c>
      <c r="Q118" s="60">
        <f t="shared" si="68"/>
        <v>0</v>
      </c>
      <c r="R118" s="60">
        <f t="shared" si="68"/>
        <v>0</v>
      </c>
      <c r="S118" s="60">
        <f t="shared" si="68"/>
        <v>0</v>
      </c>
      <c r="T118" s="60">
        <f t="shared" si="68"/>
        <v>0</v>
      </c>
      <c r="U118" s="60">
        <f t="shared" si="68"/>
        <v>0</v>
      </c>
      <c r="V118" s="60">
        <f t="shared" si="68"/>
        <v>0</v>
      </c>
      <c r="W118" s="60">
        <f t="shared" si="68"/>
        <v>0</v>
      </c>
      <c r="X118" s="60">
        <f t="shared" si="68"/>
        <v>0</v>
      </c>
      <c r="Y118" s="60">
        <f t="shared" si="68"/>
        <v>0</v>
      </c>
      <c r="Z118" s="60">
        <f t="shared" si="68"/>
        <v>0</v>
      </c>
      <c r="AA118" s="60">
        <f t="shared" si="68"/>
        <v>0</v>
      </c>
      <c r="AB118" s="60">
        <f t="shared" si="68"/>
        <v>0</v>
      </c>
      <c r="AC118" s="60">
        <f t="shared" si="68"/>
        <v>0</v>
      </c>
      <c r="AD118" s="60">
        <f t="shared" si="68"/>
        <v>0</v>
      </c>
      <c r="AE118" s="60">
        <f t="shared" si="68"/>
        <v>0</v>
      </c>
      <c r="AF118" s="60">
        <f t="shared" si="68"/>
        <v>0</v>
      </c>
      <c r="AG118" s="60">
        <f t="shared" si="68"/>
        <v>0</v>
      </c>
      <c r="AH118" s="60">
        <f t="shared" si="68"/>
        <v>0</v>
      </c>
      <c r="AI118" s="60">
        <f t="shared" si="68"/>
        <v>0</v>
      </c>
      <c r="AJ118" s="60">
        <f t="shared" si="68"/>
        <v>0</v>
      </c>
      <c r="AK118" s="60">
        <f t="shared" si="68"/>
        <v>0</v>
      </c>
      <c r="AL118" s="60">
        <f t="shared" si="68"/>
        <v>0</v>
      </c>
      <c r="AM118" s="60">
        <f t="shared" si="68"/>
        <v>0</v>
      </c>
      <c r="AN118" s="60">
        <f t="shared" si="68"/>
        <v>0</v>
      </c>
      <c r="AO118" s="60">
        <f t="shared" si="68"/>
        <v>0</v>
      </c>
      <c r="AP118" s="60">
        <f t="shared" si="68"/>
        <v>0</v>
      </c>
      <c r="AQ118" s="60">
        <f t="shared" si="68"/>
        <v>0</v>
      </c>
      <c r="AR118" s="60">
        <f t="shared" si="68"/>
        <v>0</v>
      </c>
      <c r="AS118" s="60">
        <f t="shared" si="68"/>
        <v>0</v>
      </c>
      <c r="AT118" s="60">
        <f t="shared" si="68"/>
        <v>0</v>
      </c>
      <c r="AU118" s="60">
        <f t="shared" si="68"/>
        <v>0</v>
      </c>
      <c r="AV118" s="60">
        <f t="shared" si="68"/>
        <v>0</v>
      </c>
      <c r="AW118" s="60">
        <f t="shared" si="68"/>
        <v>0</v>
      </c>
      <c r="AX118" s="60">
        <f t="shared" si="68"/>
        <v>0</v>
      </c>
      <c r="AY118" s="60">
        <f t="shared" si="68"/>
        <v>0</v>
      </c>
      <c r="AZ118" s="60">
        <f t="shared" si="68"/>
        <v>0</v>
      </c>
      <c r="BA118" s="60">
        <f t="shared" si="68"/>
        <v>0</v>
      </c>
      <c r="BB118" s="60">
        <f t="shared" si="68"/>
        <v>0</v>
      </c>
      <c r="BC118" s="60">
        <f t="shared" si="68"/>
        <v>0</v>
      </c>
      <c r="BD118" s="60">
        <f t="shared" si="68"/>
        <v>0</v>
      </c>
      <c r="BE118" s="60">
        <f t="shared" si="68"/>
        <v>0</v>
      </c>
      <c r="BF118" s="60">
        <f t="shared" si="68"/>
        <v>0</v>
      </c>
      <c r="BG118" s="60">
        <f t="shared" si="68"/>
        <v>0</v>
      </c>
      <c r="BH118" s="60">
        <f t="shared" si="68"/>
        <v>0</v>
      </c>
      <c r="BI118" s="60">
        <f t="shared" si="68"/>
        <v>0</v>
      </c>
      <c r="BJ118" s="60">
        <f t="shared" si="68"/>
        <v>0</v>
      </c>
      <c r="BK118" s="60">
        <f t="shared" si="68"/>
        <v>0</v>
      </c>
      <c r="BL118" s="60">
        <f t="shared" si="68"/>
        <v>0</v>
      </c>
      <c r="BM118" s="60">
        <f t="shared" si="68"/>
        <v>0</v>
      </c>
      <c r="BN118" s="51">
        <f t="shared" si="66"/>
        <v>0</v>
      </c>
      <c r="BO118" s="82"/>
    </row>
    <row r="119" spans="1:67" s="22" customFormat="1" ht="21.75">
      <c r="A119" s="31"/>
      <c r="B119" s="39">
        <f t="shared" si="67"/>
        <v>0</v>
      </c>
      <c r="C119" s="47"/>
      <c r="D119" s="47"/>
      <c r="E119" s="61" t="s">
        <v>34</v>
      </c>
      <c r="F119" s="65" t="str">
        <f t="shared" ref="F119:BM119" si="69">IF(AND(F112=0,SUM(F113:F114)&gt;0),"備考欄へ理由を記載","")</f>
        <v/>
      </c>
      <c r="G119" s="65" t="str">
        <f t="shared" si="69"/>
        <v/>
      </c>
      <c r="H119" s="65" t="str">
        <f t="shared" si="69"/>
        <v/>
      </c>
      <c r="I119" s="65" t="str">
        <f t="shared" si="69"/>
        <v/>
      </c>
      <c r="J119" s="65" t="str">
        <f t="shared" si="69"/>
        <v/>
      </c>
      <c r="K119" s="65" t="str">
        <f t="shared" si="69"/>
        <v/>
      </c>
      <c r="L119" s="65" t="str">
        <f t="shared" si="69"/>
        <v/>
      </c>
      <c r="M119" s="65" t="str">
        <f t="shared" si="69"/>
        <v/>
      </c>
      <c r="N119" s="65" t="str">
        <f t="shared" si="69"/>
        <v/>
      </c>
      <c r="O119" s="65" t="str">
        <f t="shared" si="69"/>
        <v/>
      </c>
      <c r="P119" s="65" t="str">
        <f t="shared" si="69"/>
        <v/>
      </c>
      <c r="Q119" s="65" t="str">
        <f t="shared" si="69"/>
        <v/>
      </c>
      <c r="R119" s="65" t="str">
        <f t="shared" si="69"/>
        <v/>
      </c>
      <c r="S119" s="65" t="str">
        <f t="shared" si="69"/>
        <v/>
      </c>
      <c r="T119" s="65" t="str">
        <f t="shared" si="69"/>
        <v/>
      </c>
      <c r="U119" s="65" t="str">
        <f t="shared" si="69"/>
        <v/>
      </c>
      <c r="V119" s="65" t="str">
        <f t="shared" si="69"/>
        <v/>
      </c>
      <c r="W119" s="65" t="str">
        <f t="shared" si="69"/>
        <v/>
      </c>
      <c r="X119" s="65" t="str">
        <f t="shared" si="69"/>
        <v/>
      </c>
      <c r="Y119" s="65" t="str">
        <f t="shared" si="69"/>
        <v/>
      </c>
      <c r="Z119" s="65" t="str">
        <f t="shared" si="69"/>
        <v/>
      </c>
      <c r="AA119" s="65" t="str">
        <f t="shared" si="69"/>
        <v/>
      </c>
      <c r="AB119" s="65" t="str">
        <f t="shared" si="69"/>
        <v/>
      </c>
      <c r="AC119" s="65" t="str">
        <f t="shared" si="69"/>
        <v/>
      </c>
      <c r="AD119" s="65" t="str">
        <f t="shared" si="69"/>
        <v/>
      </c>
      <c r="AE119" s="65" t="str">
        <f t="shared" si="69"/>
        <v/>
      </c>
      <c r="AF119" s="65" t="str">
        <f t="shared" si="69"/>
        <v/>
      </c>
      <c r="AG119" s="65" t="str">
        <f t="shared" si="69"/>
        <v/>
      </c>
      <c r="AH119" s="65" t="str">
        <f t="shared" si="69"/>
        <v/>
      </c>
      <c r="AI119" s="65" t="str">
        <f t="shared" si="69"/>
        <v/>
      </c>
      <c r="AJ119" s="65" t="str">
        <f t="shared" si="69"/>
        <v/>
      </c>
      <c r="AK119" s="65" t="str">
        <f t="shared" si="69"/>
        <v/>
      </c>
      <c r="AL119" s="65" t="str">
        <f t="shared" si="69"/>
        <v/>
      </c>
      <c r="AM119" s="65" t="str">
        <f t="shared" si="69"/>
        <v/>
      </c>
      <c r="AN119" s="65" t="str">
        <f t="shared" si="69"/>
        <v/>
      </c>
      <c r="AO119" s="65" t="str">
        <f t="shared" si="69"/>
        <v/>
      </c>
      <c r="AP119" s="65" t="str">
        <f t="shared" si="69"/>
        <v/>
      </c>
      <c r="AQ119" s="65" t="str">
        <f t="shared" si="69"/>
        <v/>
      </c>
      <c r="AR119" s="65" t="str">
        <f t="shared" si="69"/>
        <v/>
      </c>
      <c r="AS119" s="65" t="str">
        <f t="shared" si="69"/>
        <v/>
      </c>
      <c r="AT119" s="65" t="str">
        <f t="shared" si="69"/>
        <v/>
      </c>
      <c r="AU119" s="65" t="str">
        <f t="shared" si="69"/>
        <v/>
      </c>
      <c r="AV119" s="65" t="str">
        <f t="shared" si="69"/>
        <v/>
      </c>
      <c r="AW119" s="65" t="str">
        <f t="shared" si="69"/>
        <v/>
      </c>
      <c r="AX119" s="65" t="str">
        <f t="shared" si="69"/>
        <v/>
      </c>
      <c r="AY119" s="65" t="str">
        <f t="shared" si="69"/>
        <v/>
      </c>
      <c r="AZ119" s="65" t="str">
        <f t="shared" si="69"/>
        <v/>
      </c>
      <c r="BA119" s="65" t="str">
        <f t="shared" si="69"/>
        <v/>
      </c>
      <c r="BB119" s="65" t="str">
        <f t="shared" si="69"/>
        <v/>
      </c>
      <c r="BC119" s="65" t="str">
        <f t="shared" si="69"/>
        <v/>
      </c>
      <c r="BD119" s="65" t="str">
        <f t="shared" si="69"/>
        <v/>
      </c>
      <c r="BE119" s="65" t="str">
        <f t="shared" si="69"/>
        <v/>
      </c>
      <c r="BF119" s="65" t="str">
        <f t="shared" si="69"/>
        <v/>
      </c>
      <c r="BG119" s="65" t="str">
        <f t="shared" si="69"/>
        <v/>
      </c>
      <c r="BH119" s="65" t="str">
        <f t="shared" si="69"/>
        <v/>
      </c>
      <c r="BI119" s="65" t="str">
        <f t="shared" si="69"/>
        <v/>
      </c>
      <c r="BJ119" s="65" t="str">
        <f t="shared" si="69"/>
        <v/>
      </c>
      <c r="BK119" s="65" t="str">
        <f t="shared" si="69"/>
        <v/>
      </c>
      <c r="BL119" s="65" t="str">
        <f t="shared" si="69"/>
        <v/>
      </c>
      <c r="BM119" s="65" t="str">
        <f t="shared" si="69"/>
        <v/>
      </c>
      <c r="BN119" s="75"/>
      <c r="BO119" s="83"/>
    </row>
    <row r="120" spans="1:67" s="22" customFormat="1" ht="21.75">
      <c r="A120" s="29">
        <v>13</v>
      </c>
      <c r="B120" s="38"/>
      <c r="C120" s="45"/>
      <c r="D120" s="45"/>
      <c r="E120" s="60" t="s">
        <v>37</v>
      </c>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51">
        <f t="shared" ref="BN120:BN126" si="70">SUM(F120:BM120)</f>
        <v>0</v>
      </c>
      <c r="BO120" s="78"/>
    </row>
    <row r="121" spans="1:67" s="22" customFormat="1" ht="21">
      <c r="A121" s="30"/>
      <c r="B121" s="30">
        <f t="shared" ref="B121:B127" si="71">B120</f>
        <v>0</v>
      </c>
      <c r="C121" s="46"/>
      <c r="D121" s="46"/>
      <c r="E121" s="60" t="s">
        <v>30</v>
      </c>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51">
        <f t="shared" si="70"/>
        <v>0</v>
      </c>
      <c r="BO121" s="79"/>
    </row>
    <row r="122" spans="1:67" s="22" customFormat="1" ht="21">
      <c r="A122" s="30"/>
      <c r="B122" s="30">
        <f t="shared" si="71"/>
        <v>0</v>
      </c>
      <c r="C122" s="46"/>
      <c r="D122" s="46"/>
      <c r="E122" s="60" t="s">
        <v>28</v>
      </c>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51">
        <f t="shared" si="70"/>
        <v>0</v>
      </c>
      <c r="BO122" s="79"/>
    </row>
    <row r="123" spans="1:67" s="22" customFormat="1" ht="21">
      <c r="A123" s="30"/>
      <c r="B123" s="30">
        <f t="shared" si="71"/>
        <v>0</v>
      </c>
      <c r="C123" s="46"/>
      <c r="D123" s="46"/>
      <c r="E123" s="60" t="s">
        <v>4</v>
      </c>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51">
        <f t="shared" si="70"/>
        <v>0</v>
      </c>
      <c r="BO123" s="79"/>
    </row>
    <row r="124" spans="1:67" s="22" customFormat="1" ht="21">
      <c r="A124" s="30"/>
      <c r="B124" s="30">
        <f t="shared" si="71"/>
        <v>0</v>
      </c>
      <c r="C124" s="46"/>
      <c r="D124" s="46"/>
      <c r="E124" s="60" t="s">
        <v>10</v>
      </c>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51">
        <f t="shared" si="70"/>
        <v>0</v>
      </c>
      <c r="BO124" s="79"/>
    </row>
    <row r="125" spans="1:67" s="22" customFormat="1" ht="21">
      <c r="A125" s="30"/>
      <c r="B125" s="30">
        <f t="shared" si="71"/>
        <v>0</v>
      </c>
      <c r="C125" s="46"/>
      <c r="D125" s="46"/>
      <c r="E125" s="60" t="s">
        <v>31</v>
      </c>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51">
        <f t="shared" si="70"/>
        <v>0</v>
      </c>
      <c r="BO125" s="79"/>
    </row>
    <row r="126" spans="1:67" s="22" customFormat="1" ht="21">
      <c r="A126" s="30"/>
      <c r="B126" s="30">
        <f t="shared" si="71"/>
        <v>0</v>
      </c>
      <c r="C126" s="46"/>
      <c r="D126" s="46"/>
      <c r="E126" s="60" t="s">
        <v>6</v>
      </c>
      <c r="F126" s="60">
        <f t="shared" ref="F126:BM126" si="72">SUM(F120:F125)</f>
        <v>0</v>
      </c>
      <c r="G126" s="60">
        <f t="shared" si="72"/>
        <v>0</v>
      </c>
      <c r="H126" s="60">
        <f t="shared" si="72"/>
        <v>0</v>
      </c>
      <c r="I126" s="60">
        <f t="shared" si="72"/>
        <v>0</v>
      </c>
      <c r="J126" s="60">
        <f t="shared" si="72"/>
        <v>0</v>
      </c>
      <c r="K126" s="60">
        <f t="shared" si="72"/>
        <v>0</v>
      </c>
      <c r="L126" s="60">
        <f t="shared" si="72"/>
        <v>0</v>
      </c>
      <c r="M126" s="60">
        <f t="shared" si="72"/>
        <v>0</v>
      </c>
      <c r="N126" s="60">
        <f t="shared" si="72"/>
        <v>0</v>
      </c>
      <c r="O126" s="60">
        <f t="shared" si="72"/>
        <v>0</v>
      </c>
      <c r="P126" s="60">
        <f t="shared" si="72"/>
        <v>0</v>
      </c>
      <c r="Q126" s="60">
        <f t="shared" si="72"/>
        <v>0</v>
      </c>
      <c r="R126" s="60">
        <f t="shared" si="72"/>
        <v>0</v>
      </c>
      <c r="S126" s="60">
        <f t="shared" si="72"/>
        <v>0</v>
      </c>
      <c r="T126" s="60">
        <f t="shared" si="72"/>
        <v>0</v>
      </c>
      <c r="U126" s="60">
        <f t="shared" si="72"/>
        <v>0</v>
      </c>
      <c r="V126" s="60">
        <f t="shared" si="72"/>
        <v>0</v>
      </c>
      <c r="W126" s="60">
        <f t="shared" si="72"/>
        <v>0</v>
      </c>
      <c r="X126" s="60">
        <f t="shared" si="72"/>
        <v>0</v>
      </c>
      <c r="Y126" s="60">
        <f t="shared" si="72"/>
        <v>0</v>
      </c>
      <c r="Z126" s="60">
        <f t="shared" si="72"/>
        <v>0</v>
      </c>
      <c r="AA126" s="60">
        <f t="shared" si="72"/>
        <v>0</v>
      </c>
      <c r="AB126" s="60">
        <f t="shared" si="72"/>
        <v>0</v>
      </c>
      <c r="AC126" s="60">
        <f t="shared" si="72"/>
        <v>0</v>
      </c>
      <c r="AD126" s="60">
        <f t="shared" si="72"/>
        <v>0</v>
      </c>
      <c r="AE126" s="60">
        <f t="shared" si="72"/>
        <v>0</v>
      </c>
      <c r="AF126" s="60">
        <f t="shared" si="72"/>
        <v>0</v>
      </c>
      <c r="AG126" s="60">
        <f t="shared" si="72"/>
        <v>0</v>
      </c>
      <c r="AH126" s="60">
        <f t="shared" si="72"/>
        <v>0</v>
      </c>
      <c r="AI126" s="60">
        <f t="shared" si="72"/>
        <v>0</v>
      </c>
      <c r="AJ126" s="60">
        <f t="shared" si="72"/>
        <v>0</v>
      </c>
      <c r="AK126" s="60">
        <f t="shared" si="72"/>
        <v>0</v>
      </c>
      <c r="AL126" s="60">
        <f t="shared" si="72"/>
        <v>0</v>
      </c>
      <c r="AM126" s="60">
        <f t="shared" si="72"/>
        <v>0</v>
      </c>
      <c r="AN126" s="60">
        <f t="shared" si="72"/>
        <v>0</v>
      </c>
      <c r="AO126" s="60">
        <f t="shared" si="72"/>
        <v>0</v>
      </c>
      <c r="AP126" s="60">
        <f t="shared" si="72"/>
        <v>0</v>
      </c>
      <c r="AQ126" s="60">
        <f t="shared" si="72"/>
        <v>0</v>
      </c>
      <c r="AR126" s="60">
        <f t="shared" si="72"/>
        <v>0</v>
      </c>
      <c r="AS126" s="60">
        <f t="shared" si="72"/>
        <v>0</v>
      </c>
      <c r="AT126" s="60">
        <f t="shared" si="72"/>
        <v>0</v>
      </c>
      <c r="AU126" s="60">
        <f t="shared" si="72"/>
        <v>0</v>
      </c>
      <c r="AV126" s="60">
        <f t="shared" si="72"/>
        <v>0</v>
      </c>
      <c r="AW126" s="60">
        <f t="shared" si="72"/>
        <v>0</v>
      </c>
      <c r="AX126" s="60">
        <f t="shared" si="72"/>
        <v>0</v>
      </c>
      <c r="AY126" s="60">
        <f t="shared" si="72"/>
        <v>0</v>
      </c>
      <c r="AZ126" s="60">
        <f t="shared" si="72"/>
        <v>0</v>
      </c>
      <c r="BA126" s="60">
        <f t="shared" si="72"/>
        <v>0</v>
      </c>
      <c r="BB126" s="60">
        <f t="shared" si="72"/>
        <v>0</v>
      </c>
      <c r="BC126" s="60">
        <f t="shared" si="72"/>
        <v>0</v>
      </c>
      <c r="BD126" s="60">
        <f t="shared" si="72"/>
        <v>0</v>
      </c>
      <c r="BE126" s="60">
        <f t="shared" si="72"/>
        <v>0</v>
      </c>
      <c r="BF126" s="60">
        <f t="shared" si="72"/>
        <v>0</v>
      </c>
      <c r="BG126" s="60">
        <f t="shared" si="72"/>
        <v>0</v>
      </c>
      <c r="BH126" s="60">
        <f t="shared" si="72"/>
        <v>0</v>
      </c>
      <c r="BI126" s="60">
        <f t="shared" si="72"/>
        <v>0</v>
      </c>
      <c r="BJ126" s="60">
        <f t="shared" si="72"/>
        <v>0</v>
      </c>
      <c r="BK126" s="60">
        <f t="shared" si="72"/>
        <v>0</v>
      </c>
      <c r="BL126" s="60">
        <f t="shared" si="72"/>
        <v>0</v>
      </c>
      <c r="BM126" s="60">
        <f t="shared" si="72"/>
        <v>0</v>
      </c>
      <c r="BN126" s="51">
        <f t="shared" si="70"/>
        <v>0</v>
      </c>
      <c r="BO126" s="79"/>
    </row>
    <row r="127" spans="1:67" s="22" customFormat="1" ht="21.75">
      <c r="A127" s="31"/>
      <c r="B127" s="39">
        <f t="shared" si="71"/>
        <v>0</v>
      </c>
      <c r="C127" s="47"/>
      <c r="D127" s="47"/>
      <c r="E127" s="61" t="s">
        <v>34</v>
      </c>
      <c r="F127" s="65" t="str">
        <f t="shared" ref="F127:BM127" si="73">IF(AND(F120=0,SUM(F121:F122)&gt;0),"備考欄へ理由を記載","")</f>
        <v/>
      </c>
      <c r="G127" s="65" t="str">
        <f t="shared" si="73"/>
        <v/>
      </c>
      <c r="H127" s="65" t="str">
        <f t="shared" si="73"/>
        <v/>
      </c>
      <c r="I127" s="65" t="str">
        <f t="shared" si="73"/>
        <v/>
      </c>
      <c r="J127" s="65" t="str">
        <f t="shared" si="73"/>
        <v/>
      </c>
      <c r="K127" s="65" t="str">
        <f t="shared" si="73"/>
        <v/>
      </c>
      <c r="L127" s="65" t="str">
        <f t="shared" si="73"/>
        <v/>
      </c>
      <c r="M127" s="65" t="str">
        <f t="shared" si="73"/>
        <v/>
      </c>
      <c r="N127" s="65" t="str">
        <f t="shared" si="73"/>
        <v/>
      </c>
      <c r="O127" s="65" t="str">
        <f t="shared" si="73"/>
        <v/>
      </c>
      <c r="P127" s="65" t="str">
        <f t="shared" si="73"/>
        <v/>
      </c>
      <c r="Q127" s="65" t="str">
        <f t="shared" si="73"/>
        <v/>
      </c>
      <c r="R127" s="65" t="str">
        <f t="shared" si="73"/>
        <v/>
      </c>
      <c r="S127" s="65" t="str">
        <f t="shared" si="73"/>
        <v/>
      </c>
      <c r="T127" s="65" t="str">
        <f t="shared" si="73"/>
        <v/>
      </c>
      <c r="U127" s="65" t="str">
        <f t="shared" si="73"/>
        <v/>
      </c>
      <c r="V127" s="65" t="str">
        <f t="shared" si="73"/>
        <v/>
      </c>
      <c r="W127" s="65" t="str">
        <f t="shared" si="73"/>
        <v/>
      </c>
      <c r="X127" s="65" t="str">
        <f t="shared" si="73"/>
        <v/>
      </c>
      <c r="Y127" s="65" t="str">
        <f t="shared" si="73"/>
        <v/>
      </c>
      <c r="Z127" s="65" t="str">
        <f t="shared" si="73"/>
        <v/>
      </c>
      <c r="AA127" s="65" t="str">
        <f t="shared" si="73"/>
        <v/>
      </c>
      <c r="AB127" s="65" t="str">
        <f t="shared" si="73"/>
        <v/>
      </c>
      <c r="AC127" s="65" t="str">
        <f t="shared" si="73"/>
        <v/>
      </c>
      <c r="AD127" s="65" t="str">
        <f t="shared" si="73"/>
        <v/>
      </c>
      <c r="AE127" s="65" t="str">
        <f t="shared" si="73"/>
        <v/>
      </c>
      <c r="AF127" s="65" t="str">
        <f t="shared" si="73"/>
        <v/>
      </c>
      <c r="AG127" s="65" t="str">
        <f t="shared" si="73"/>
        <v/>
      </c>
      <c r="AH127" s="65" t="str">
        <f t="shared" si="73"/>
        <v/>
      </c>
      <c r="AI127" s="65" t="str">
        <f t="shared" si="73"/>
        <v/>
      </c>
      <c r="AJ127" s="65" t="str">
        <f t="shared" si="73"/>
        <v/>
      </c>
      <c r="AK127" s="65" t="str">
        <f t="shared" si="73"/>
        <v/>
      </c>
      <c r="AL127" s="65" t="str">
        <f t="shared" si="73"/>
        <v/>
      </c>
      <c r="AM127" s="65" t="str">
        <f t="shared" si="73"/>
        <v/>
      </c>
      <c r="AN127" s="65" t="str">
        <f t="shared" si="73"/>
        <v/>
      </c>
      <c r="AO127" s="65" t="str">
        <f t="shared" si="73"/>
        <v/>
      </c>
      <c r="AP127" s="65" t="str">
        <f t="shared" si="73"/>
        <v/>
      </c>
      <c r="AQ127" s="65" t="str">
        <f t="shared" si="73"/>
        <v/>
      </c>
      <c r="AR127" s="65" t="str">
        <f t="shared" si="73"/>
        <v/>
      </c>
      <c r="AS127" s="65" t="str">
        <f t="shared" si="73"/>
        <v/>
      </c>
      <c r="AT127" s="65" t="str">
        <f t="shared" si="73"/>
        <v/>
      </c>
      <c r="AU127" s="65" t="str">
        <f t="shared" si="73"/>
        <v/>
      </c>
      <c r="AV127" s="65" t="str">
        <f t="shared" si="73"/>
        <v/>
      </c>
      <c r="AW127" s="65" t="str">
        <f t="shared" si="73"/>
        <v/>
      </c>
      <c r="AX127" s="65" t="str">
        <f t="shared" si="73"/>
        <v/>
      </c>
      <c r="AY127" s="65" t="str">
        <f t="shared" si="73"/>
        <v/>
      </c>
      <c r="AZ127" s="65" t="str">
        <f t="shared" si="73"/>
        <v/>
      </c>
      <c r="BA127" s="65" t="str">
        <f t="shared" si="73"/>
        <v/>
      </c>
      <c r="BB127" s="65" t="str">
        <f t="shared" si="73"/>
        <v/>
      </c>
      <c r="BC127" s="65" t="str">
        <f t="shared" si="73"/>
        <v/>
      </c>
      <c r="BD127" s="65" t="str">
        <f t="shared" si="73"/>
        <v/>
      </c>
      <c r="BE127" s="65" t="str">
        <f t="shared" si="73"/>
        <v/>
      </c>
      <c r="BF127" s="65" t="str">
        <f t="shared" si="73"/>
        <v/>
      </c>
      <c r="BG127" s="65" t="str">
        <f t="shared" si="73"/>
        <v/>
      </c>
      <c r="BH127" s="65" t="str">
        <f t="shared" si="73"/>
        <v/>
      </c>
      <c r="BI127" s="65" t="str">
        <f t="shared" si="73"/>
        <v/>
      </c>
      <c r="BJ127" s="65" t="str">
        <f t="shared" si="73"/>
        <v/>
      </c>
      <c r="BK127" s="65" t="str">
        <f t="shared" si="73"/>
        <v/>
      </c>
      <c r="BL127" s="65" t="str">
        <f t="shared" si="73"/>
        <v/>
      </c>
      <c r="BM127" s="65" t="str">
        <f t="shared" si="73"/>
        <v/>
      </c>
      <c r="BN127" s="75"/>
      <c r="BO127" s="80"/>
    </row>
    <row r="128" spans="1:67" s="22" customFormat="1" ht="21.75">
      <c r="A128" s="29">
        <v>14</v>
      </c>
      <c r="B128" s="40"/>
      <c r="C128" s="48"/>
      <c r="D128" s="48"/>
      <c r="E128" s="60" t="s">
        <v>37</v>
      </c>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51">
        <f t="shared" ref="BN128:BN134" si="74">SUM(F128:BM128)</f>
        <v>0</v>
      </c>
      <c r="BO128" s="81"/>
    </row>
    <row r="129" spans="1:67" s="22" customFormat="1" ht="21">
      <c r="A129" s="30"/>
      <c r="B129" s="30">
        <f t="shared" ref="B129:B135" si="75">B128</f>
        <v>0</v>
      </c>
      <c r="C129" s="46"/>
      <c r="D129" s="46"/>
      <c r="E129" s="60" t="s">
        <v>30</v>
      </c>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51">
        <f t="shared" si="74"/>
        <v>0</v>
      </c>
      <c r="BO129" s="82"/>
    </row>
    <row r="130" spans="1:67" s="22" customFormat="1" ht="21">
      <c r="A130" s="30"/>
      <c r="B130" s="30">
        <f t="shared" si="75"/>
        <v>0</v>
      </c>
      <c r="C130" s="46"/>
      <c r="D130" s="46"/>
      <c r="E130" s="60" t="s">
        <v>28</v>
      </c>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51">
        <f t="shared" si="74"/>
        <v>0</v>
      </c>
      <c r="BO130" s="82"/>
    </row>
    <row r="131" spans="1:67" s="22" customFormat="1" ht="21">
      <c r="A131" s="30"/>
      <c r="B131" s="30">
        <f t="shared" si="75"/>
        <v>0</v>
      </c>
      <c r="C131" s="46"/>
      <c r="D131" s="46"/>
      <c r="E131" s="60" t="s">
        <v>4</v>
      </c>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51">
        <f t="shared" si="74"/>
        <v>0</v>
      </c>
      <c r="BO131" s="82"/>
    </row>
    <row r="132" spans="1:67" s="22" customFormat="1" ht="21">
      <c r="A132" s="30"/>
      <c r="B132" s="30">
        <f t="shared" si="75"/>
        <v>0</v>
      </c>
      <c r="C132" s="46"/>
      <c r="D132" s="46"/>
      <c r="E132" s="60" t="s">
        <v>10</v>
      </c>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51">
        <f t="shared" si="74"/>
        <v>0</v>
      </c>
      <c r="BO132" s="82"/>
    </row>
    <row r="133" spans="1:67" s="22" customFormat="1" ht="21">
      <c r="A133" s="30"/>
      <c r="B133" s="30">
        <f t="shared" si="75"/>
        <v>0</v>
      </c>
      <c r="C133" s="46"/>
      <c r="D133" s="46"/>
      <c r="E133" s="60" t="s">
        <v>31</v>
      </c>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c r="BM133" s="66"/>
      <c r="BN133" s="51">
        <f t="shared" si="74"/>
        <v>0</v>
      </c>
      <c r="BO133" s="82"/>
    </row>
    <row r="134" spans="1:67" s="22" customFormat="1" ht="21">
      <c r="A134" s="30"/>
      <c r="B134" s="30">
        <f t="shared" si="75"/>
        <v>0</v>
      </c>
      <c r="C134" s="46"/>
      <c r="D134" s="46"/>
      <c r="E134" s="60" t="s">
        <v>6</v>
      </c>
      <c r="F134" s="60">
        <f t="shared" ref="F134:BM134" si="76">SUM(F128:F133)</f>
        <v>0</v>
      </c>
      <c r="G134" s="60">
        <f t="shared" si="76"/>
        <v>0</v>
      </c>
      <c r="H134" s="60">
        <f t="shared" si="76"/>
        <v>0</v>
      </c>
      <c r="I134" s="60">
        <f t="shared" si="76"/>
        <v>0</v>
      </c>
      <c r="J134" s="60">
        <f t="shared" si="76"/>
        <v>0</v>
      </c>
      <c r="K134" s="60">
        <f t="shared" si="76"/>
        <v>0</v>
      </c>
      <c r="L134" s="60">
        <f t="shared" si="76"/>
        <v>0</v>
      </c>
      <c r="M134" s="60">
        <f t="shared" si="76"/>
        <v>0</v>
      </c>
      <c r="N134" s="60">
        <f t="shared" si="76"/>
        <v>0</v>
      </c>
      <c r="O134" s="60">
        <f t="shared" si="76"/>
        <v>0</v>
      </c>
      <c r="P134" s="60">
        <f t="shared" si="76"/>
        <v>0</v>
      </c>
      <c r="Q134" s="60">
        <f t="shared" si="76"/>
        <v>0</v>
      </c>
      <c r="R134" s="60">
        <f t="shared" si="76"/>
        <v>0</v>
      </c>
      <c r="S134" s="60">
        <f t="shared" si="76"/>
        <v>0</v>
      </c>
      <c r="T134" s="60">
        <f t="shared" si="76"/>
        <v>0</v>
      </c>
      <c r="U134" s="60">
        <f t="shared" si="76"/>
        <v>0</v>
      </c>
      <c r="V134" s="60">
        <f t="shared" si="76"/>
        <v>0</v>
      </c>
      <c r="W134" s="60">
        <f t="shared" si="76"/>
        <v>0</v>
      </c>
      <c r="X134" s="60">
        <f t="shared" si="76"/>
        <v>0</v>
      </c>
      <c r="Y134" s="60">
        <f t="shared" si="76"/>
        <v>0</v>
      </c>
      <c r="Z134" s="60">
        <f t="shared" si="76"/>
        <v>0</v>
      </c>
      <c r="AA134" s="60">
        <f t="shared" si="76"/>
        <v>0</v>
      </c>
      <c r="AB134" s="60">
        <f t="shared" si="76"/>
        <v>0</v>
      </c>
      <c r="AC134" s="60">
        <f t="shared" si="76"/>
        <v>0</v>
      </c>
      <c r="AD134" s="60">
        <f t="shared" si="76"/>
        <v>0</v>
      </c>
      <c r="AE134" s="60">
        <f t="shared" si="76"/>
        <v>0</v>
      </c>
      <c r="AF134" s="60">
        <f t="shared" si="76"/>
        <v>0</v>
      </c>
      <c r="AG134" s="60">
        <f t="shared" si="76"/>
        <v>0</v>
      </c>
      <c r="AH134" s="60">
        <f t="shared" si="76"/>
        <v>0</v>
      </c>
      <c r="AI134" s="60">
        <f t="shared" si="76"/>
        <v>0</v>
      </c>
      <c r="AJ134" s="60">
        <f t="shared" si="76"/>
        <v>0</v>
      </c>
      <c r="AK134" s="60">
        <f t="shared" si="76"/>
        <v>0</v>
      </c>
      <c r="AL134" s="60">
        <f t="shared" si="76"/>
        <v>0</v>
      </c>
      <c r="AM134" s="60">
        <f t="shared" si="76"/>
        <v>0</v>
      </c>
      <c r="AN134" s="60">
        <f t="shared" si="76"/>
        <v>0</v>
      </c>
      <c r="AO134" s="60">
        <f t="shared" si="76"/>
        <v>0</v>
      </c>
      <c r="AP134" s="60">
        <f t="shared" si="76"/>
        <v>0</v>
      </c>
      <c r="AQ134" s="60">
        <f t="shared" si="76"/>
        <v>0</v>
      </c>
      <c r="AR134" s="60">
        <f t="shared" si="76"/>
        <v>0</v>
      </c>
      <c r="AS134" s="60">
        <f t="shared" si="76"/>
        <v>0</v>
      </c>
      <c r="AT134" s="60">
        <f t="shared" si="76"/>
        <v>0</v>
      </c>
      <c r="AU134" s="60">
        <f t="shared" si="76"/>
        <v>0</v>
      </c>
      <c r="AV134" s="60">
        <f t="shared" si="76"/>
        <v>0</v>
      </c>
      <c r="AW134" s="60">
        <f t="shared" si="76"/>
        <v>0</v>
      </c>
      <c r="AX134" s="60">
        <f t="shared" si="76"/>
        <v>0</v>
      </c>
      <c r="AY134" s="60">
        <f t="shared" si="76"/>
        <v>0</v>
      </c>
      <c r="AZ134" s="60">
        <f t="shared" si="76"/>
        <v>0</v>
      </c>
      <c r="BA134" s="60">
        <f t="shared" si="76"/>
        <v>0</v>
      </c>
      <c r="BB134" s="60">
        <f t="shared" si="76"/>
        <v>0</v>
      </c>
      <c r="BC134" s="60">
        <f t="shared" si="76"/>
        <v>0</v>
      </c>
      <c r="BD134" s="60">
        <f t="shared" si="76"/>
        <v>0</v>
      </c>
      <c r="BE134" s="60">
        <f t="shared" si="76"/>
        <v>0</v>
      </c>
      <c r="BF134" s="60">
        <f t="shared" si="76"/>
        <v>0</v>
      </c>
      <c r="BG134" s="60">
        <f t="shared" si="76"/>
        <v>0</v>
      </c>
      <c r="BH134" s="60">
        <f t="shared" si="76"/>
        <v>0</v>
      </c>
      <c r="BI134" s="60">
        <f t="shared" si="76"/>
        <v>0</v>
      </c>
      <c r="BJ134" s="60">
        <f t="shared" si="76"/>
        <v>0</v>
      </c>
      <c r="BK134" s="60">
        <f t="shared" si="76"/>
        <v>0</v>
      </c>
      <c r="BL134" s="60">
        <f t="shared" si="76"/>
        <v>0</v>
      </c>
      <c r="BM134" s="60">
        <f t="shared" si="76"/>
        <v>0</v>
      </c>
      <c r="BN134" s="51">
        <f t="shared" si="74"/>
        <v>0</v>
      </c>
      <c r="BO134" s="82"/>
    </row>
    <row r="135" spans="1:67" s="22" customFormat="1" ht="21.75">
      <c r="A135" s="31"/>
      <c r="B135" s="39">
        <f t="shared" si="75"/>
        <v>0</v>
      </c>
      <c r="C135" s="47"/>
      <c r="D135" s="47"/>
      <c r="E135" s="61" t="s">
        <v>34</v>
      </c>
      <c r="F135" s="65" t="str">
        <f t="shared" ref="F135:BM135" si="77">IF(AND(F128=0,SUM(F129:F130)&gt;0),"備考欄へ理由を記載","")</f>
        <v/>
      </c>
      <c r="G135" s="65" t="str">
        <f t="shared" si="77"/>
        <v/>
      </c>
      <c r="H135" s="65" t="str">
        <f t="shared" si="77"/>
        <v/>
      </c>
      <c r="I135" s="65" t="str">
        <f t="shared" si="77"/>
        <v/>
      </c>
      <c r="J135" s="65" t="str">
        <f t="shared" si="77"/>
        <v/>
      </c>
      <c r="K135" s="65" t="str">
        <f t="shared" si="77"/>
        <v/>
      </c>
      <c r="L135" s="65" t="str">
        <f t="shared" si="77"/>
        <v/>
      </c>
      <c r="M135" s="65" t="str">
        <f t="shared" si="77"/>
        <v/>
      </c>
      <c r="N135" s="65" t="str">
        <f t="shared" si="77"/>
        <v/>
      </c>
      <c r="O135" s="65" t="str">
        <f t="shared" si="77"/>
        <v/>
      </c>
      <c r="P135" s="65" t="str">
        <f t="shared" si="77"/>
        <v/>
      </c>
      <c r="Q135" s="65" t="str">
        <f t="shared" si="77"/>
        <v/>
      </c>
      <c r="R135" s="65" t="str">
        <f t="shared" si="77"/>
        <v/>
      </c>
      <c r="S135" s="65" t="str">
        <f t="shared" si="77"/>
        <v/>
      </c>
      <c r="T135" s="65" t="str">
        <f t="shared" si="77"/>
        <v/>
      </c>
      <c r="U135" s="65" t="str">
        <f t="shared" si="77"/>
        <v/>
      </c>
      <c r="V135" s="65" t="str">
        <f t="shared" si="77"/>
        <v/>
      </c>
      <c r="W135" s="65" t="str">
        <f t="shared" si="77"/>
        <v/>
      </c>
      <c r="X135" s="65" t="str">
        <f t="shared" si="77"/>
        <v/>
      </c>
      <c r="Y135" s="65" t="str">
        <f t="shared" si="77"/>
        <v/>
      </c>
      <c r="Z135" s="65" t="str">
        <f t="shared" si="77"/>
        <v/>
      </c>
      <c r="AA135" s="65" t="str">
        <f t="shared" si="77"/>
        <v/>
      </c>
      <c r="AB135" s="65" t="str">
        <f t="shared" si="77"/>
        <v/>
      </c>
      <c r="AC135" s="65" t="str">
        <f t="shared" si="77"/>
        <v/>
      </c>
      <c r="AD135" s="65" t="str">
        <f t="shared" si="77"/>
        <v/>
      </c>
      <c r="AE135" s="65" t="str">
        <f t="shared" si="77"/>
        <v/>
      </c>
      <c r="AF135" s="65" t="str">
        <f t="shared" si="77"/>
        <v/>
      </c>
      <c r="AG135" s="65" t="str">
        <f t="shared" si="77"/>
        <v/>
      </c>
      <c r="AH135" s="65" t="str">
        <f t="shared" si="77"/>
        <v/>
      </c>
      <c r="AI135" s="65" t="str">
        <f t="shared" si="77"/>
        <v/>
      </c>
      <c r="AJ135" s="65" t="str">
        <f t="shared" si="77"/>
        <v/>
      </c>
      <c r="AK135" s="65" t="str">
        <f t="shared" si="77"/>
        <v/>
      </c>
      <c r="AL135" s="65" t="str">
        <f t="shared" si="77"/>
        <v/>
      </c>
      <c r="AM135" s="65" t="str">
        <f t="shared" si="77"/>
        <v/>
      </c>
      <c r="AN135" s="65" t="str">
        <f t="shared" si="77"/>
        <v/>
      </c>
      <c r="AO135" s="65" t="str">
        <f t="shared" si="77"/>
        <v/>
      </c>
      <c r="AP135" s="65" t="str">
        <f t="shared" si="77"/>
        <v/>
      </c>
      <c r="AQ135" s="65" t="str">
        <f t="shared" si="77"/>
        <v/>
      </c>
      <c r="AR135" s="65" t="str">
        <f t="shared" si="77"/>
        <v/>
      </c>
      <c r="AS135" s="65" t="str">
        <f t="shared" si="77"/>
        <v/>
      </c>
      <c r="AT135" s="65" t="str">
        <f t="shared" si="77"/>
        <v/>
      </c>
      <c r="AU135" s="65" t="str">
        <f t="shared" si="77"/>
        <v/>
      </c>
      <c r="AV135" s="65" t="str">
        <f t="shared" si="77"/>
        <v/>
      </c>
      <c r="AW135" s="65" t="str">
        <f t="shared" si="77"/>
        <v/>
      </c>
      <c r="AX135" s="65" t="str">
        <f t="shared" si="77"/>
        <v/>
      </c>
      <c r="AY135" s="65" t="str">
        <f t="shared" si="77"/>
        <v/>
      </c>
      <c r="AZ135" s="65" t="str">
        <f t="shared" si="77"/>
        <v/>
      </c>
      <c r="BA135" s="65" t="str">
        <f t="shared" si="77"/>
        <v/>
      </c>
      <c r="BB135" s="65" t="str">
        <f t="shared" si="77"/>
        <v/>
      </c>
      <c r="BC135" s="65" t="str">
        <f t="shared" si="77"/>
        <v/>
      </c>
      <c r="BD135" s="65" t="str">
        <f t="shared" si="77"/>
        <v/>
      </c>
      <c r="BE135" s="65" t="str">
        <f t="shared" si="77"/>
        <v/>
      </c>
      <c r="BF135" s="65" t="str">
        <f t="shared" si="77"/>
        <v/>
      </c>
      <c r="BG135" s="65" t="str">
        <f t="shared" si="77"/>
        <v/>
      </c>
      <c r="BH135" s="65" t="str">
        <f t="shared" si="77"/>
        <v/>
      </c>
      <c r="BI135" s="65" t="str">
        <f t="shared" si="77"/>
        <v/>
      </c>
      <c r="BJ135" s="65" t="str">
        <f t="shared" si="77"/>
        <v/>
      </c>
      <c r="BK135" s="65" t="str">
        <f t="shared" si="77"/>
        <v/>
      </c>
      <c r="BL135" s="65" t="str">
        <f t="shared" si="77"/>
        <v/>
      </c>
      <c r="BM135" s="65" t="str">
        <f t="shared" si="77"/>
        <v/>
      </c>
      <c r="BN135" s="75"/>
      <c r="BO135" s="83"/>
    </row>
    <row r="136" spans="1:67" s="22" customFormat="1" ht="21.75">
      <c r="A136" s="29">
        <v>15</v>
      </c>
      <c r="B136" s="38"/>
      <c r="C136" s="45"/>
      <c r="D136" s="45"/>
      <c r="E136" s="60" t="s">
        <v>37</v>
      </c>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c r="BN136" s="51">
        <f t="shared" ref="BN136:BN142" si="78">SUM(F136:BM136)</f>
        <v>0</v>
      </c>
      <c r="BO136" s="78"/>
    </row>
    <row r="137" spans="1:67" s="22" customFormat="1" ht="21">
      <c r="A137" s="30"/>
      <c r="B137" s="30">
        <f t="shared" ref="B137:B143" si="79">B136</f>
        <v>0</v>
      </c>
      <c r="C137" s="46"/>
      <c r="D137" s="46"/>
      <c r="E137" s="60" t="s">
        <v>30</v>
      </c>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51">
        <f t="shared" si="78"/>
        <v>0</v>
      </c>
      <c r="BO137" s="79"/>
    </row>
    <row r="138" spans="1:67" s="22" customFormat="1" ht="21">
      <c r="A138" s="30"/>
      <c r="B138" s="30">
        <f t="shared" si="79"/>
        <v>0</v>
      </c>
      <c r="C138" s="46"/>
      <c r="D138" s="46"/>
      <c r="E138" s="60" t="s">
        <v>28</v>
      </c>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4"/>
      <c r="BL138" s="64"/>
      <c r="BM138" s="64"/>
      <c r="BN138" s="51">
        <f t="shared" si="78"/>
        <v>0</v>
      </c>
      <c r="BO138" s="79"/>
    </row>
    <row r="139" spans="1:67" s="22" customFormat="1" ht="21">
      <c r="A139" s="30"/>
      <c r="B139" s="30">
        <f t="shared" si="79"/>
        <v>0</v>
      </c>
      <c r="C139" s="46"/>
      <c r="D139" s="46"/>
      <c r="E139" s="60" t="s">
        <v>4</v>
      </c>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c r="BJ139" s="64"/>
      <c r="BK139" s="64"/>
      <c r="BL139" s="64"/>
      <c r="BM139" s="64"/>
      <c r="BN139" s="51">
        <f t="shared" si="78"/>
        <v>0</v>
      </c>
      <c r="BO139" s="79"/>
    </row>
    <row r="140" spans="1:67" s="22" customFormat="1" ht="21">
      <c r="A140" s="30"/>
      <c r="B140" s="30">
        <f t="shared" si="79"/>
        <v>0</v>
      </c>
      <c r="C140" s="46"/>
      <c r="D140" s="46"/>
      <c r="E140" s="60" t="s">
        <v>10</v>
      </c>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51">
        <f t="shared" si="78"/>
        <v>0</v>
      </c>
      <c r="BO140" s="79"/>
    </row>
    <row r="141" spans="1:67" s="22" customFormat="1" ht="21">
      <c r="A141" s="30"/>
      <c r="B141" s="30">
        <f t="shared" si="79"/>
        <v>0</v>
      </c>
      <c r="C141" s="46"/>
      <c r="D141" s="46"/>
      <c r="E141" s="60" t="s">
        <v>31</v>
      </c>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51">
        <f t="shared" si="78"/>
        <v>0</v>
      </c>
      <c r="BO141" s="79"/>
    </row>
    <row r="142" spans="1:67" s="22" customFormat="1" ht="21">
      <c r="A142" s="30"/>
      <c r="B142" s="30">
        <f t="shared" si="79"/>
        <v>0</v>
      </c>
      <c r="C142" s="46"/>
      <c r="D142" s="46"/>
      <c r="E142" s="60" t="s">
        <v>6</v>
      </c>
      <c r="F142" s="60">
        <f t="shared" ref="F142:BM142" si="80">SUM(F136:F141)</f>
        <v>0</v>
      </c>
      <c r="G142" s="60">
        <f t="shared" si="80"/>
        <v>0</v>
      </c>
      <c r="H142" s="60">
        <f t="shared" si="80"/>
        <v>0</v>
      </c>
      <c r="I142" s="60">
        <f t="shared" si="80"/>
        <v>0</v>
      </c>
      <c r="J142" s="60">
        <f t="shared" si="80"/>
        <v>0</v>
      </c>
      <c r="K142" s="60">
        <f t="shared" si="80"/>
        <v>0</v>
      </c>
      <c r="L142" s="60">
        <f t="shared" si="80"/>
        <v>0</v>
      </c>
      <c r="M142" s="60">
        <f t="shared" si="80"/>
        <v>0</v>
      </c>
      <c r="N142" s="60">
        <f t="shared" si="80"/>
        <v>0</v>
      </c>
      <c r="O142" s="60">
        <f t="shared" si="80"/>
        <v>0</v>
      </c>
      <c r="P142" s="60">
        <f t="shared" si="80"/>
        <v>0</v>
      </c>
      <c r="Q142" s="60">
        <f t="shared" si="80"/>
        <v>0</v>
      </c>
      <c r="R142" s="60">
        <f t="shared" si="80"/>
        <v>0</v>
      </c>
      <c r="S142" s="60">
        <f t="shared" si="80"/>
        <v>0</v>
      </c>
      <c r="T142" s="60">
        <f t="shared" si="80"/>
        <v>0</v>
      </c>
      <c r="U142" s="60">
        <f t="shared" si="80"/>
        <v>0</v>
      </c>
      <c r="V142" s="60">
        <f t="shared" si="80"/>
        <v>0</v>
      </c>
      <c r="W142" s="60">
        <f t="shared" si="80"/>
        <v>0</v>
      </c>
      <c r="X142" s="60">
        <f t="shared" si="80"/>
        <v>0</v>
      </c>
      <c r="Y142" s="60">
        <f t="shared" si="80"/>
        <v>0</v>
      </c>
      <c r="Z142" s="60">
        <f t="shared" si="80"/>
        <v>0</v>
      </c>
      <c r="AA142" s="60">
        <f t="shared" si="80"/>
        <v>0</v>
      </c>
      <c r="AB142" s="60">
        <f t="shared" si="80"/>
        <v>0</v>
      </c>
      <c r="AC142" s="60">
        <f t="shared" si="80"/>
        <v>0</v>
      </c>
      <c r="AD142" s="60">
        <f t="shared" si="80"/>
        <v>0</v>
      </c>
      <c r="AE142" s="60">
        <f t="shared" si="80"/>
        <v>0</v>
      </c>
      <c r="AF142" s="60">
        <f t="shared" si="80"/>
        <v>0</v>
      </c>
      <c r="AG142" s="60">
        <f t="shared" si="80"/>
        <v>0</v>
      </c>
      <c r="AH142" s="60">
        <f t="shared" si="80"/>
        <v>0</v>
      </c>
      <c r="AI142" s="60">
        <f t="shared" si="80"/>
        <v>0</v>
      </c>
      <c r="AJ142" s="60">
        <f t="shared" si="80"/>
        <v>0</v>
      </c>
      <c r="AK142" s="60">
        <f t="shared" si="80"/>
        <v>0</v>
      </c>
      <c r="AL142" s="60">
        <f t="shared" si="80"/>
        <v>0</v>
      </c>
      <c r="AM142" s="60">
        <f t="shared" si="80"/>
        <v>0</v>
      </c>
      <c r="AN142" s="60">
        <f t="shared" si="80"/>
        <v>0</v>
      </c>
      <c r="AO142" s="60">
        <f t="shared" si="80"/>
        <v>0</v>
      </c>
      <c r="AP142" s="60">
        <f t="shared" si="80"/>
        <v>0</v>
      </c>
      <c r="AQ142" s="60">
        <f t="shared" si="80"/>
        <v>0</v>
      </c>
      <c r="AR142" s="60">
        <f t="shared" si="80"/>
        <v>0</v>
      </c>
      <c r="AS142" s="60">
        <f t="shared" si="80"/>
        <v>0</v>
      </c>
      <c r="AT142" s="60">
        <f t="shared" si="80"/>
        <v>0</v>
      </c>
      <c r="AU142" s="60">
        <f t="shared" si="80"/>
        <v>0</v>
      </c>
      <c r="AV142" s="60">
        <f t="shared" si="80"/>
        <v>0</v>
      </c>
      <c r="AW142" s="60">
        <f t="shared" si="80"/>
        <v>0</v>
      </c>
      <c r="AX142" s="60">
        <f t="shared" si="80"/>
        <v>0</v>
      </c>
      <c r="AY142" s="60">
        <f t="shared" si="80"/>
        <v>0</v>
      </c>
      <c r="AZ142" s="60">
        <f t="shared" si="80"/>
        <v>0</v>
      </c>
      <c r="BA142" s="60">
        <f t="shared" si="80"/>
        <v>0</v>
      </c>
      <c r="BB142" s="60">
        <f t="shared" si="80"/>
        <v>0</v>
      </c>
      <c r="BC142" s="60">
        <f t="shared" si="80"/>
        <v>0</v>
      </c>
      <c r="BD142" s="60">
        <f t="shared" si="80"/>
        <v>0</v>
      </c>
      <c r="BE142" s="60">
        <f t="shared" si="80"/>
        <v>0</v>
      </c>
      <c r="BF142" s="60">
        <f t="shared" si="80"/>
        <v>0</v>
      </c>
      <c r="BG142" s="60">
        <f t="shared" si="80"/>
        <v>0</v>
      </c>
      <c r="BH142" s="60">
        <f t="shared" si="80"/>
        <v>0</v>
      </c>
      <c r="BI142" s="60">
        <f t="shared" si="80"/>
        <v>0</v>
      </c>
      <c r="BJ142" s="60">
        <f t="shared" si="80"/>
        <v>0</v>
      </c>
      <c r="BK142" s="60">
        <f t="shared" si="80"/>
        <v>0</v>
      </c>
      <c r="BL142" s="60">
        <f t="shared" si="80"/>
        <v>0</v>
      </c>
      <c r="BM142" s="60">
        <f t="shared" si="80"/>
        <v>0</v>
      </c>
      <c r="BN142" s="51">
        <f t="shared" si="78"/>
        <v>0</v>
      </c>
      <c r="BO142" s="79"/>
    </row>
    <row r="143" spans="1:67" s="22" customFormat="1" ht="21.75">
      <c r="A143" s="31"/>
      <c r="B143" s="39">
        <f t="shared" si="79"/>
        <v>0</v>
      </c>
      <c r="C143" s="47"/>
      <c r="D143" s="47"/>
      <c r="E143" s="61" t="s">
        <v>34</v>
      </c>
      <c r="F143" s="65" t="str">
        <f t="shared" ref="F143:BM143" si="81">IF(AND(F136=0,SUM(F137:F138)&gt;0),"備考欄へ理由を記載","")</f>
        <v/>
      </c>
      <c r="G143" s="65" t="str">
        <f t="shared" si="81"/>
        <v/>
      </c>
      <c r="H143" s="65" t="str">
        <f t="shared" si="81"/>
        <v/>
      </c>
      <c r="I143" s="65" t="str">
        <f t="shared" si="81"/>
        <v/>
      </c>
      <c r="J143" s="65" t="str">
        <f t="shared" si="81"/>
        <v/>
      </c>
      <c r="K143" s="65" t="str">
        <f t="shared" si="81"/>
        <v/>
      </c>
      <c r="L143" s="65" t="str">
        <f t="shared" si="81"/>
        <v/>
      </c>
      <c r="M143" s="65" t="str">
        <f t="shared" si="81"/>
        <v/>
      </c>
      <c r="N143" s="65" t="str">
        <f t="shared" si="81"/>
        <v/>
      </c>
      <c r="O143" s="65" t="str">
        <f t="shared" si="81"/>
        <v/>
      </c>
      <c r="P143" s="65" t="str">
        <f t="shared" si="81"/>
        <v/>
      </c>
      <c r="Q143" s="65" t="str">
        <f t="shared" si="81"/>
        <v/>
      </c>
      <c r="R143" s="65" t="str">
        <f t="shared" si="81"/>
        <v/>
      </c>
      <c r="S143" s="65" t="str">
        <f t="shared" si="81"/>
        <v/>
      </c>
      <c r="T143" s="65" t="str">
        <f t="shared" si="81"/>
        <v/>
      </c>
      <c r="U143" s="65" t="str">
        <f t="shared" si="81"/>
        <v/>
      </c>
      <c r="V143" s="65" t="str">
        <f t="shared" si="81"/>
        <v/>
      </c>
      <c r="W143" s="65" t="str">
        <f t="shared" si="81"/>
        <v/>
      </c>
      <c r="X143" s="65" t="str">
        <f t="shared" si="81"/>
        <v/>
      </c>
      <c r="Y143" s="65" t="str">
        <f t="shared" si="81"/>
        <v/>
      </c>
      <c r="Z143" s="65" t="str">
        <f t="shared" si="81"/>
        <v/>
      </c>
      <c r="AA143" s="65" t="str">
        <f t="shared" si="81"/>
        <v/>
      </c>
      <c r="AB143" s="65" t="str">
        <f t="shared" si="81"/>
        <v/>
      </c>
      <c r="AC143" s="65" t="str">
        <f t="shared" si="81"/>
        <v/>
      </c>
      <c r="AD143" s="65" t="str">
        <f t="shared" si="81"/>
        <v/>
      </c>
      <c r="AE143" s="65" t="str">
        <f t="shared" si="81"/>
        <v/>
      </c>
      <c r="AF143" s="65" t="str">
        <f t="shared" si="81"/>
        <v/>
      </c>
      <c r="AG143" s="65" t="str">
        <f t="shared" si="81"/>
        <v/>
      </c>
      <c r="AH143" s="65" t="str">
        <f t="shared" si="81"/>
        <v/>
      </c>
      <c r="AI143" s="65" t="str">
        <f t="shared" si="81"/>
        <v/>
      </c>
      <c r="AJ143" s="65" t="str">
        <f t="shared" si="81"/>
        <v/>
      </c>
      <c r="AK143" s="65" t="str">
        <f t="shared" si="81"/>
        <v/>
      </c>
      <c r="AL143" s="65" t="str">
        <f t="shared" si="81"/>
        <v/>
      </c>
      <c r="AM143" s="65" t="str">
        <f t="shared" si="81"/>
        <v/>
      </c>
      <c r="AN143" s="65" t="str">
        <f t="shared" si="81"/>
        <v/>
      </c>
      <c r="AO143" s="65" t="str">
        <f t="shared" si="81"/>
        <v/>
      </c>
      <c r="AP143" s="65" t="str">
        <f t="shared" si="81"/>
        <v/>
      </c>
      <c r="AQ143" s="65" t="str">
        <f t="shared" si="81"/>
        <v/>
      </c>
      <c r="AR143" s="65" t="str">
        <f t="shared" si="81"/>
        <v/>
      </c>
      <c r="AS143" s="65" t="str">
        <f t="shared" si="81"/>
        <v/>
      </c>
      <c r="AT143" s="65" t="str">
        <f t="shared" si="81"/>
        <v/>
      </c>
      <c r="AU143" s="65" t="str">
        <f t="shared" si="81"/>
        <v/>
      </c>
      <c r="AV143" s="65" t="str">
        <f t="shared" si="81"/>
        <v/>
      </c>
      <c r="AW143" s="65" t="str">
        <f t="shared" si="81"/>
        <v/>
      </c>
      <c r="AX143" s="65" t="str">
        <f t="shared" si="81"/>
        <v/>
      </c>
      <c r="AY143" s="65" t="str">
        <f t="shared" si="81"/>
        <v/>
      </c>
      <c r="AZ143" s="65" t="str">
        <f t="shared" si="81"/>
        <v/>
      </c>
      <c r="BA143" s="65" t="str">
        <f t="shared" si="81"/>
        <v/>
      </c>
      <c r="BB143" s="65" t="str">
        <f t="shared" si="81"/>
        <v/>
      </c>
      <c r="BC143" s="65" t="str">
        <f t="shared" si="81"/>
        <v/>
      </c>
      <c r="BD143" s="65" t="str">
        <f t="shared" si="81"/>
        <v/>
      </c>
      <c r="BE143" s="65" t="str">
        <f t="shared" si="81"/>
        <v/>
      </c>
      <c r="BF143" s="65" t="str">
        <f t="shared" si="81"/>
        <v/>
      </c>
      <c r="BG143" s="65" t="str">
        <f t="shared" si="81"/>
        <v/>
      </c>
      <c r="BH143" s="65" t="str">
        <f t="shared" si="81"/>
        <v/>
      </c>
      <c r="BI143" s="65" t="str">
        <f t="shared" si="81"/>
        <v/>
      </c>
      <c r="BJ143" s="65" t="str">
        <f t="shared" si="81"/>
        <v/>
      </c>
      <c r="BK143" s="65" t="str">
        <f t="shared" si="81"/>
        <v/>
      </c>
      <c r="BL143" s="65" t="str">
        <f t="shared" si="81"/>
        <v/>
      </c>
      <c r="BM143" s="65" t="str">
        <f t="shared" si="81"/>
        <v/>
      </c>
      <c r="BN143" s="75"/>
      <c r="BO143" s="80"/>
    </row>
    <row r="144" spans="1:67" s="22" customFormat="1" ht="21.75">
      <c r="A144" s="29">
        <v>16</v>
      </c>
      <c r="B144" s="40"/>
      <c r="C144" s="48"/>
      <c r="D144" s="48"/>
      <c r="E144" s="60" t="s">
        <v>37</v>
      </c>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66"/>
      <c r="AY144" s="66"/>
      <c r="AZ144" s="66"/>
      <c r="BA144" s="66"/>
      <c r="BB144" s="66"/>
      <c r="BC144" s="66"/>
      <c r="BD144" s="66"/>
      <c r="BE144" s="66"/>
      <c r="BF144" s="66"/>
      <c r="BG144" s="66"/>
      <c r="BH144" s="66"/>
      <c r="BI144" s="66"/>
      <c r="BJ144" s="66"/>
      <c r="BK144" s="66"/>
      <c r="BL144" s="66"/>
      <c r="BM144" s="66"/>
      <c r="BN144" s="51">
        <f t="shared" ref="BN144:BN150" si="82">SUM(F144:BM144)</f>
        <v>0</v>
      </c>
      <c r="BO144" s="81"/>
    </row>
    <row r="145" spans="1:67" s="22" customFormat="1" ht="21">
      <c r="A145" s="30"/>
      <c r="B145" s="30">
        <f t="shared" ref="B145:B151" si="83">B144</f>
        <v>0</v>
      </c>
      <c r="C145" s="46"/>
      <c r="D145" s="46"/>
      <c r="E145" s="60" t="s">
        <v>30</v>
      </c>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c r="BC145" s="66"/>
      <c r="BD145" s="66"/>
      <c r="BE145" s="66"/>
      <c r="BF145" s="66"/>
      <c r="BG145" s="66"/>
      <c r="BH145" s="66"/>
      <c r="BI145" s="66"/>
      <c r="BJ145" s="66"/>
      <c r="BK145" s="66"/>
      <c r="BL145" s="66"/>
      <c r="BM145" s="66"/>
      <c r="BN145" s="51">
        <f t="shared" si="82"/>
        <v>0</v>
      </c>
      <c r="BO145" s="82"/>
    </row>
    <row r="146" spans="1:67" s="22" customFormat="1" ht="21">
      <c r="A146" s="30"/>
      <c r="B146" s="30">
        <f t="shared" si="83"/>
        <v>0</v>
      </c>
      <c r="C146" s="46"/>
      <c r="D146" s="46"/>
      <c r="E146" s="60" t="s">
        <v>28</v>
      </c>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c r="BI146" s="66"/>
      <c r="BJ146" s="66"/>
      <c r="BK146" s="66"/>
      <c r="BL146" s="66"/>
      <c r="BM146" s="66"/>
      <c r="BN146" s="51">
        <f t="shared" si="82"/>
        <v>0</v>
      </c>
      <c r="BO146" s="82"/>
    </row>
    <row r="147" spans="1:67" s="22" customFormat="1" ht="21">
      <c r="A147" s="30"/>
      <c r="B147" s="30">
        <f t="shared" si="83"/>
        <v>0</v>
      </c>
      <c r="C147" s="46"/>
      <c r="D147" s="46"/>
      <c r="E147" s="60" t="s">
        <v>4</v>
      </c>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c r="BC147" s="66"/>
      <c r="BD147" s="66"/>
      <c r="BE147" s="66"/>
      <c r="BF147" s="66"/>
      <c r="BG147" s="66"/>
      <c r="BH147" s="66"/>
      <c r="BI147" s="66"/>
      <c r="BJ147" s="66"/>
      <c r="BK147" s="66"/>
      <c r="BL147" s="66"/>
      <c r="BM147" s="66"/>
      <c r="BN147" s="51">
        <f t="shared" si="82"/>
        <v>0</v>
      </c>
      <c r="BO147" s="82"/>
    </row>
    <row r="148" spans="1:67" s="22" customFormat="1" ht="21">
      <c r="A148" s="30"/>
      <c r="B148" s="30">
        <f t="shared" si="83"/>
        <v>0</v>
      </c>
      <c r="C148" s="46"/>
      <c r="D148" s="46"/>
      <c r="E148" s="60" t="s">
        <v>10</v>
      </c>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c r="BC148" s="66"/>
      <c r="BD148" s="66"/>
      <c r="BE148" s="66"/>
      <c r="BF148" s="66"/>
      <c r="BG148" s="66"/>
      <c r="BH148" s="66"/>
      <c r="BI148" s="66"/>
      <c r="BJ148" s="66"/>
      <c r="BK148" s="66"/>
      <c r="BL148" s="66"/>
      <c r="BM148" s="66"/>
      <c r="BN148" s="51">
        <f t="shared" si="82"/>
        <v>0</v>
      </c>
      <c r="BO148" s="82"/>
    </row>
    <row r="149" spans="1:67" s="22" customFormat="1" ht="21">
      <c r="A149" s="30"/>
      <c r="B149" s="30">
        <f t="shared" si="83"/>
        <v>0</v>
      </c>
      <c r="C149" s="46"/>
      <c r="D149" s="46"/>
      <c r="E149" s="60" t="s">
        <v>31</v>
      </c>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c r="AV149" s="66"/>
      <c r="AW149" s="66"/>
      <c r="AX149" s="66"/>
      <c r="AY149" s="66"/>
      <c r="AZ149" s="66"/>
      <c r="BA149" s="66"/>
      <c r="BB149" s="66"/>
      <c r="BC149" s="66"/>
      <c r="BD149" s="66"/>
      <c r="BE149" s="66"/>
      <c r="BF149" s="66"/>
      <c r="BG149" s="66"/>
      <c r="BH149" s="66"/>
      <c r="BI149" s="66"/>
      <c r="BJ149" s="66"/>
      <c r="BK149" s="66"/>
      <c r="BL149" s="66"/>
      <c r="BM149" s="66"/>
      <c r="BN149" s="51">
        <f t="shared" si="82"/>
        <v>0</v>
      </c>
      <c r="BO149" s="82"/>
    </row>
    <row r="150" spans="1:67" s="22" customFormat="1" ht="21">
      <c r="A150" s="30"/>
      <c r="B150" s="30">
        <f t="shared" si="83"/>
        <v>0</v>
      </c>
      <c r="C150" s="46"/>
      <c r="D150" s="46"/>
      <c r="E150" s="60" t="s">
        <v>6</v>
      </c>
      <c r="F150" s="60">
        <f t="shared" ref="F150:BM150" si="84">SUM(F144:F149)</f>
        <v>0</v>
      </c>
      <c r="G150" s="60">
        <f t="shared" si="84"/>
        <v>0</v>
      </c>
      <c r="H150" s="60">
        <f t="shared" si="84"/>
        <v>0</v>
      </c>
      <c r="I150" s="60">
        <f t="shared" si="84"/>
        <v>0</v>
      </c>
      <c r="J150" s="60">
        <f t="shared" si="84"/>
        <v>0</v>
      </c>
      <c r="K150" s="60">
        <f t="shared" si="84"/>
        <v>0</v>
      </c>
      <c r="L150" s="60">
        <f t="shared" si="84"/>
        <v>0</v>
      </c>
      <c r="M150" s="60">
        <f t="shared" si="84"/>
        <v>0</v>
      </c>
      <c r="N150" s="60">
        <f t="shared" si="84"/>
        <v>0</v>
      </c>
      <c r="O150" s="60">
        <f t="shared" si="84"/>
        <v>0</v>
      </c>
      <c r="P150" s="60">
        <f t="shared" si="84"/>
        <v>0</v>
      </c>
      <c r="Q150" s="60">
        <f t="shared" si="84"/>
        <v>0</v>
      </c>
      <c r="R150" s="60">
        <f t="shared" si="84"/>
        <v>0</v>
      </c>
      <c r="S150" s="60">
        <f t="shared" si="84"/>
        <v>0</v>
      </c>
      <c r="T150" s="60">
        <f t="shared" si="84"/>
        <v>0</v>
      </c>
      <c r="U150" s="60">
        <f t="shared" si="84"/>
        <v>0</v>
      </c>
      <c r="V150" s="60">
        <f t="shared" si="84"/>
        <v>0</v>
      </c>
      <c r="W150" s="60">
        <f t="shared" si="84"/>
        <v>0</v>
      </c>
      <c r="X150" s="60">
        <f t="shared" si="84"/>
        <v>0</v>
      </c>
      <c r="Y150" s="60">
        <f t="shared" si="84"/>
        <v>0</v>
      </c>
      <c r="Z150" s="60">
        <f t="shared" si="84"/>
        <v>0</v>
      </c>
      <c r="AA150" s="60">
        <f t="shared" si="84"/>
        <v>0</v>
      </c>
      <c r="AB150" s="60">
        <f t="shared" si="84"/>
        <v>0</v>
      </c>
      <c r="AC150" s="60">
        <f t="shared" si="84"/>
        <v>0</v>
      </c>
      <c r="AD150" s="60">
        <f t="shared" si="84"/>
        <v>0</v>
      </c>
      <c r="AE150" s="60">
        <f t="shared" si="84"/>
        <v>0</v>
      </c>
      <c r="AF150" s="60">
        <f t="shared" si="84"/>
        <v>0</v>
      </c>
      <c r="AG150" s="60">
        <f t="shared" si="84"/>
        <v>0</v>
      </c>
      <c r="AH150" s="60">
        <f t="shared" si="84"/>
        <v>0</v>
      </c>
      <c r="AI150" s="60">
        <f t="shared" si="84"/>
        <v>0</v>
      </c>
      <c r="AJ150" s="60">
        <f t="shared" si="84"/>
        <v>0</v>
      </c>
      <c r="AK150" s="60">
        <f t="shared" si="84"/>
        <v>0</v>
      </c>
      <c r="AL150" s="60">
        <f t="shared" si="84"/>
        <v>0</v>
      </c>
      <c r="AM150" s="60">
        <f t="shared" si="84"/>
        <v>0</v>
      </c>
      <c r="AN150" s="60">
        <f t="shared" si="84"/>
        <v>0</v>
      </c>
      <c r="AO150" s="60">
        <f t="shared" si="84"/>
        <v>0</v>
      </c>
      <c r="AP150" s="60">
        <f t="shared" si="84"/>
        <v>0</v>
      </c>
      <c r="AQ150" s="60">
        <f t="shared" si="84"/>
        <v>0</v>
      </c>
      <c r="AR150" s="60">
        <f t="shared" si="84"/>
        <v>0</v>
      </c>
      <c r="AS150" s="60">
        <f t="shared" si="84"/>
        <v>0</v>
      </c>
      <c r="AT150" s="60">
        <f t="shared" si="84"/>
        <v>0</v>
      </c>
      <c r="AU150" s="60">
        <f t="shared" si="84"/>
        <v>0</v>
      </c>
      <c r="AV150" s="60">
        <f t="shared" si="84"/>
        <v>0</v>
      </c>
      <c r="AW150" s="60">
        <f t="shared" si="84"/>
        <v>0</v>
      </c>
      <c r="AX150" s="60">
        <f t="shared" si="84"/>
        <v>0</v>
      </c>
      <c r="AY150" s="60">
        <f t="shared" si="84"/>
        <v>0</v>
      </c>
      <c r="AZ150" s="60">
        <f t="shared" si="84"/>
        <v>0</v>
      </c>
      <c r="BA150" s="60">
        <f t="shared" si="84"/>
        <v>0</v>
      </c>
      <c r="BB150" s="60">
        <f t="shared" si="84"/>
        <v>0</v>
      </c>
      <c r="BC150" s="60">
        <f t="shared" si="84"/>
        <v>0</v>
      </c>
      <c r="BD150" s="60">
        <f t="shared" si="84"/>
        <v>0</v>
      </c>
      <c r="BE150" s="60">
        <f t="shared" si="84"/>
        <v>0</v>
      </c>
      <c r="BF150" s="60">
        <f t="shared" si="84"/>
        <v>0</v>
      </c>
      <c r="BG150" s="60">
        <f t="shared" si="84"/>
        <v>0</v>
      </c>
      <c r="BH150" s="60">
        <f t="shared" si="84"/>
        <v>0</v>
      </c>
      <c r="BI150" s="60">
        <f t="shared" si="84"/>
        <v>0</v>
      </c>
      <c r="BJ150" s="60">
        <f t="shared" si="84"/>
        <v>0</v>
      </c>
      <c r="BK150" s="60">
        <f t="shared" si="84"/>
        <v>0</v>
      </c>
      <c r="BL150" s="60">
        <f t="shared" si="84"/>
        <v>0</v>
      </c>
      <c r="BM150" s="60">
        <f t="shared" si="84"/>
        <v>0</v>
      </c>
      <c r="BN150" s="51">
        <f t="shared" si="82"/>
        <v>0</v>
      </c>
      <c r="BO150" s="82"/>
    </row>
    <row r="151" spans="1:67" s="22" customFormat="1" ht="21.75">
      <c r="A151" s="31"/>
      <c r="B151" s="39">
        <f t="shared" si="83"/>
        <v>0</v>
      </c>
      <c r="C151" s="47"/>
      <c r="D151" s="47"/>
      <c r="E151" s="61" t="s">
        <v>34</v>
      </c>
      <c r="F151" s="65" t="str">
        <f t="shared" ref="F151:BM151" si="85">IF(AND(F144=0,SUM(F145:F146)&gt;0),"備考欄へ理由を記載","")</f>
        <v/>
      </c>
      <c r="G151" s="65" t="str">
        <f t="shared" si="85"/>
        <v/>
      </c>
      <c r="H151" s="65" t="str">
        <f t="shared" si="85"/>
        <v/>
      </c>
      <c r="I151" s="65" t="str">
        <f t="shared" si="85"/>
        <v/>
      </c>
      <c r="J151" s="65" t="str">
        <f t="shared" si="85"/>
        <v/>
      </c>
      <c r="K151" s="65" t="str">
        <f t="shared" si="85"/>
        <v/>
      </c>
      <c r="L151" s="65" t="str">
        <f t="shared" si="85"/>
        <v/>
      </c>
      <c r="M151" s="65" t="str">
        <f t="shared" si="85"/>
        <v/>
      </c>
      <c r="N151" s="65" t="str">
        <f t="shared" si="85"/>
        <v/>
      </c>
      <c r="O151" s="65" t="str">
        <f t="shared" si="85"/>
        <v/>
      </c>
      <c r="P151" s="65" t="str">
        <f t="shared" si="85"/>
        <v/>
      </c>
      <c r="Q151" s="65" t="str">
        <f t="shared" si="85"/>
        <v/>
      </c>
      <c r="R151" s="65" t="str">
        <f t="shared" si="85"/>
        <v/>
      </c>
      <c r="S151" s="65" t="str">
        <f t="shared" si="85"/>
        <v/>
      </c>
      <c r="T151" s="65" t="str">
        <f t="shared" si="85"/>
        <v/>
      </c>
      <c r="U151" s="65" t="str">
        <f t="shared" si="85"/>
        <v/>
      </c>
      <c r="V151" s="65" t="str">
        <f t="shared" si="85"/>
        <v/>
      </c>
      <c r="W151" s="65" t="str">
        <f t="shared" si="85"/>
        <v/>
      </c>
      <c r="X151" s="65" t="str">
        <f t="shared" si="85"/>
        <v/>
      </c>
      <c r="Y151" s="65" t="str">
        <f t="shared" si="85"/>
        <v/>
      </c>
      <c r="Z151" s="65" t="str">
        <f t="shared" si="85"/>
        <v/>
      </c>
      <c r="AA151" s="65" t="str">
        <f t="shared" si="85"/>
        <v/>
      </c>
      <c r="AB151" s="65" t="str">
        <f t="shared" si="85"/>
        <v/>
      </c>
      <c r="AC151" s="65" t="str">
        <f t="shared" si="85"/>
        <v/>
      </c>
      <c r="AD151" s="65" t="str">
        <f t="shared" si="85"/>
        <v/>
      </c>
      <c r="AE151" s="65" t="str">
        <f t="shared" si="85"/>
        <v/>
      </c>
      <c r="AF151" s="65" t="str">
        <f t="shared" si="85"/>
        <v/>
      </c>
      <c r="AG151" s="65" t="str">
        <f t="shared" si="85"/>
        <v/>
      </c>
      <c r="AH151" s="65" t="str">
        <f t="shared" si="85"/>
        <v/>
      </c>
      <c r="AI151" s="65" t="str">
        <f t="shared" si="85"/>
        <v/>
      </c>
      <c r="AJ151" s="65" t="str">
        <f t="shared" si="85"/>
        <v/>
      </c>
      <c r="AK151" s="65" t="str">
        <f t="shared" si="85"/>
        <v/>
      </c>
      <c r="AL151" s="65" t="str">
        <f t="shared" si="85"/>
        <v/>
      </c>
      <c r="AM151" s="65" t="str">
        <f t="shared" si="85"/>
        <v/>
      </c>
      <c r="AN151" s="65" t="str">
        <f t="shared" si="85"/>
        <v/>
      </c>
      <c r="AO151" s="65" t="str">
        <f t="shared" si="85"/>
        <v/>
      </c>
      <c r="AP151" s="65" t="str">
        <f t="shared" si="85"/>
        <v/>
      </c>
      <c r="AQ151" s="65" t="str">
        <f t="shared" si="85"/>
        <v/>
      </c>
      <c r="AR151" s="65" t="str">
        <f t="shared" si="85"/>
        <v/>
      </c>
      <c r="AS151" s="65" t="str">
        <f t="shared" si="85"/>
        <v/>
      </c>
      <c r="AT151" s="65" t="str">
        <f t="shared" si="85"/>
        <v/>
      </c>
      <c r="AU151" s="65" t="str">
        <f t="shared" si="85"/>
        <v/>
      </c>
      <c r="AV151" s="65" t="str">
        <f t="shared" si="85"/>
        <v/>
      </c>
      <c r="AW151" s="65" t="str">
        <f t="shared" si="85"/>
        <v/>
      </c>
      <c r="AX151" s="65" t="str">
        <f t="shared" si="85"/>
        <v/>
      </c>
      <c r="AY151" s="65" t="str">
        <f t="shared" si="85"/>
        <v/>
      </c>
      <c r="AZ151" s="65" t="str">
        <f t="shared" si="85"/>
        <v/>
      </c>
      <c r="BA151" s="65" t="str">
        <f t="shared" si="85"/>
        <v/>
      </c>
      <c r="BB151" s="65" t="str">
        <f t="shared" si="85"/>
        <v/>
      </c>
      <c r="BC151" s="65" t="str">
        <f t="shared" si="85"/>
        <v/>
      </c>
      <c r="BD151" s="65" t="str">
        <f t="shared" si="85"/>
        <v/>
      </c>
      <c r="BE151" s="65" t="str">
        <f t="shared" si="85"/>
        <v/>
      </c>
      <c r="BF151" s="65" t="str">
        <f t="shared" si="85"/>
        <v/>
      </c>
      <c r="BG151" s="65" t="str">
        <f t="shared" si="85"/>
        <v/>
      </c>
      <c r="BH151" s="65" t="str">
        <f t="shared" si="85"/>
        <v/>
      </c>
      <c r="BI151" s="65" t="str">
        <f t="shared" si="85"/>
        <v/>
      </c>
      <c r="BJ151" s="65" t="str">
        <f t="shared" si="85"/>
        <v/>
      </c>
      <c r="BK151" s="65" t="str">
        <f t="shared" si="85"/>
        <v/>
      </c>
      <c r="BL151" s="65" t="str">
        <f t="shared" si="85"/>
        <v/>
      </c>
      <c r="BM151" s="65" t="str">
        <f t="shared" si="85"/>
        <v/>
      </c>
      <c r="BN151" s="75"/>
      <c r="BO151" s="83"/>
    </row>
    <row r="152" spans="1:67" s="22" customFormat="1" ht="21.75">
      <c r="A152" s="29">
        <v>17</v>
      </c>
      <c r="B152" s="38"/>
      <c r="C152" s="45"/>
      <c r="D152" s="45"/>
      <c r="E152" s="60" t="s">
        <v>37</v>
      </c>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c r="BI152" s="64"/>
      <c r="BJ152" s="64"/>
      <c r="BK152" s="64"/>
      <c r="BL152" s="64"/>
      <c r="BM152" s="64"/>
      <c r="BN152" s="51">
        <f t="shared" ref="BN152:BN158" si="86">SUM(F152:BM152)</f>
        <v>0</v>
      </c>
      <c r="BO152" s="78"/>
    </row>
    <row r="153" spans="1:67" s="22" customFormat="1" ht="21">
      <c r="A153" s="30"/>
      <c r="B153" s="30">
        <f t="shared" ref="B153:B159" si="87">B152</f>
        <v>0</v>
      </c>
      <c r="C153" s="46"/>
      <c r="D153" s="46"/>
      <c r="E153" s="60" t="s">
        <v>30</v>
      </c>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c r="BI153" s="64"/>
      <c r="BJ153" s="64"/>
      <c r="BK153" s="64"/>
      <c r="BL153" s="64"/>
      <c r="BM153" s="64"/>
      <c r="BN153" s="51">
        <f t="shared" si="86"/>
        <v>0</v>
      </c>
      <c r="BO153" s="79"/>
    </row>
    <row r="154" spans="1:67" s="22" customFormat="1" ht="21">
      <c r="A154" s="30"/>
      <c r="B154" s="30">
        <f t="shared" si="87"/>
        <v>0</v>
      </c>
      <c r="C154" s="46"/>
      <c r="D154" s="46"/>
      <c r="E154" s="60" t="s">
        <v>28</v>
      </c>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c r="BI154" s="64"/>
      <c r="BJ154" s="64"/>
      <c r="BK154" s="64"/>
      <c r="BL154" s="64"/>
      <c r="BM154" s="64"/>
      <c r="BN154" s="51">
        <f t="shared" si="86"/>
        <v>0</v>
      </c>
      <c r="BO154" s="79"/>
    </row>
    <row r="155" spans="1:67" s="22" customFormat="1" ht="21">
      <c r="A155" s="30"/>
      <c r="B155" s="30">
        <f t="shared" si="87"/>
        <v>0</v>
      </c>
      <c r="C155" s="46"/>
      <c r="D155" s="46"/>
      <c r="E155" s="60" t="s">
        <v>4</v>
      </c>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c r="BI155" s="64"/>
      <c r="BJ155" s="64"/>
      <c r="BK155" s="64"/>
      <c r="BL155" s="64"/>
      <c r="BM155" s="64"/>
      <c r="BN155" s="51">
        <f t="shared" si="86"/>
        <v>0</v>
      </c>
      <c r="BO155" s="79"/>
    </row>
    <row r="156" spans="1:67" s="22" customFormat="1" ht="21">
      <c r="A156" s="30"/>
      <c r="B156" s="30">
        <f t="shared" si="87"/>
        <v>0</v>
      </c>
      <c r="C156" s="46"/>
      <c r="D156" s="46"/>
      <c r="E156" s="60" t="s">
        <v>10</v>
      </c>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c r="BI156" s="64"/>
      <c r="BJ156" s="64"/>
      <c r="BK156" s="64"/>
      <c r="BL156" s="64"/>
      <c r="BM156" s="64"/>
      <c r="BN156" s="51">
        <f t="shared" si="86"/>
        <v>0</v>
      </c>
      <c r="BO156" s="79"/>
    </row>
    <row r="157" spans="1:67" s="22" customFormat="1" ht="21">
      <c r="A157" s="30"/>
      <c r="B157" s="30">
        <f t="shared" si="87"/>
        <v>0</v>
      </c>
      <c r="C157" s="46"/>
      <c r="D157" s="46"/>
      <c r="E157" s="60" t="s">
        <v>31</v>
      </c>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c r="BI157" s="64"/>
      <c r="BJ157" s="64"/>
      <c r="BK157" s="64"/>
      <c r="BL157" s="64"/>
      <c r="BM157" s="64"/>
      <c r="BN157" s="51">
        <f t="shared" si="86"/>
        <v>0</v>
      </c>
      <c r="BO157" s="79"/>
    </row>
    <row r="158" spans="1:67" s="22" customFormat="1" ht="21">
      <c r="A158" s="30"/>
      <c r="B158" s="30">
        <f t="shared" si="87"/>
        <v>0</v>
      </c>
      <c r="C158" s="46"/>
      <c r="D158" s="46"/>
      <c r="E158" s="60" t="s">
        <v>6</v>
      </c>
      <c r="F158" s="60">
        <f t="shared" ref="F158:BM158" si="88">SUM(F152:F157)</f>
        <v>0</v>
      </c>
      <c r="G158" s="60">
        <f t="shared" si="88"/>
        <v>0</v>
      </c>
      <c r="H158" s="60">
        <f t="shared" si="88"/>
        <v>0</v>
      </c>
      <c r="I158" s="60">
        <f t="shared" si="88"/>
        <v>0</v>
      </c>
      <c r="J158" s="60">
        <f t="shared" si="88"/>
        <v>0</v>
      </c>
      <c r="K158" s="60">
        <f t="shared" si="88"/>
        <v>0</v>
      </c>
      <c r="L158" s="60">
        <f t="shared" si="88"/>
        <v>0</v>
      </c>
      <c r="M158" s="60">
        <f t="shared" si="88"/>
        <v>0</v>
      </c>
      <c r="N158" s="60">
        <f t="shared" si="88"/>
        <v>0</v>
      </c>
      <c r="O158" s="60">
        <f t="shared" si="88"/>
        <v>0</v>
      </c>
      <c r="P158" s="60">
        <f t="shared" si="88"/>
        <v>0</v>
      </c>
      <c r="Q158" s="60">
        <f t="shared" si="88"/>
        <v>0</v>
      </c>
      <c r="R158" s="60">
        <f t="shared" si="88"/>
        <v>0</v>
      </c>
      <c r="S158" s="60">
        <f t="shared" si="88"/>
        <v>0</v>
      </c>
      <c r="T158" s="60">
        <f t="shared" si="88"/>
        <v>0</v>
      </c>
      <c r="U158" s="60">
        <f t="shared" si="88"/>
        <v>0</v>
      </c>
      <c r="V158" s="60">
        <f t="shared" si="88"/>
        <v>0</v>
      </c>
      <c r="W158" s="60">
        <f t="shared" si="88"/>
        <v>0</v>
      </c>
      <c r="X158" s="60">
        <f t="shared" si="88"/>
        <v>0</v>
      </c>
      <c r="Y158" s="60">
        <f t="shared" si="88"/>
        <v>0</v>
      </c>
      <c r="Z158" s="60">
        <f t="shared" si="88"/>
        <v>0</v>
      </c>
      <c r="AA158" s="60">
        <f t="shared" si="88"/>
        <v>0</v>
      </c>
      <c r="AB158" s="60">
        <f t="shared" si="88"/>
        <v>0</v>
      </c>
      <c r="AC158" s="60">
        <f t="shared" si="88"/>
        <v>0</v>
      </c>
      <c r="AD158" s="60">
        <f t="shared" si="88"/>
        <v>0</v>
      </c>
      <c r="AE158" s="60">
        <f t="shared" si="88"/>
        <v>0</v>
      </c>
      <c r="AF158" s="60">
        <f t="shared" si="88"/>
        <v>0</v>
      </c>
      <c r="AG158" s="60">
        <f t="shared" si="88"/>
        <v>0</v>
      </c>
      <c r="AH158" s="60">
        <f t="shared" si="88"/>
        <v>0</v>
      </c>
      <c r="AI158" s="60">
        <f t="shared" si="88"/>
        <v>0</v>
      </c>
      <c r="AJ158" s="60">
        <f t="shared" si="88"/>
        <v>0</v>
      </c>
      <c r="AK158" s="60">
        <f t="shared" si="88"/>
        <v>0</v>
      </c>
      <c r="AL158" s="60">
        <f t="shared" si="88"/>
        <v>0</v>
      </c>
      <c r="AM158" s="60">
        <f t="shared" si="88"/>
        <v>0</v>
      </c>
      <c r="AN158" s="60">
        <f t="shared" si="88"/>
        <v>0</v>
      </c>
      <c r="AO158" s="60">
        <f t="shared" si="88"/>
        <v>0</v>
      </c>
      <c r="AP158" s="60">
        <f t="shared" si="88"/>
        <v>0</v>
      </c>
      <c r="AQ158" s="60">
        <f t="shared" si="88"/>
        <v>0</v>
      </c>
      <c r="AR158" s="60">
        <f t="shared" si="88"/>
        <v>0</v>
      </c>
      <c r="AS158" s="60">
        <f t="shared" si="88"/>
        <v>0</v>
      </c>
      <c r="AT158" s="60">
        <f t="shared" si="88"/>
        <v>0</v>
      </c>
      <c r="AU158" s="60">
        <f t="shared" si="88"/>
        <v>0</v>
      </c>
      <c r="AV158" s="60">
        <f t="shared" si="88"/>
        <v>0</v>
      </c>
      <c r="AW158" s="60">
        <f t="shared" si="88"/>
        <v>0</v>
      </c>
      <c r="AX158" s="60">
        <f t="shared" si="88"/>
        <v>0</v>
      </c>
      <c r="AY158" s="60">
        <f t="shared" si="88"/>
        <v>0</v>
      </c>
      <c r="AZ158" s="60">
        <f t="shared" si="88"/>
        <v>0</v>
      </c>
      <c r="BA158" s="60">
        <f t="shared" si="88"/>
        <v>0</v>
      </c>
      <c r="BB158" s="60">
        <f t="shared" si="88"/>
        <v>0</v>
      </c>
      <c r="BC158" s="60">
        <f t="shared" si="88"/>
        <v>0</v>
      </c>
      <c r="BD158" s="60">
        <f t="shared" si="88"/>
        <v>0</v>
      </c>
      <c r="BE158" s="60">
        <f t="shared" si="88"/>
        <v>0</v>
      </c>
      <c r="BF158" s="60">
        <f t="shared" si="88"/>
        <v>0</v>
      </c>
      <c r="BG158" s="60">
        <f t="shared" si="88"/>
        <v>0</v>
      </c>
      <c r="BH158" s="60">
        <f t="shared" si="88"/>
        <v>0</v>
      </c>
      <c r="BI158" s="60">
        <f t="shared" si="88"/>
        <v>0</v>
      </c>
      <c r="BJ158" s="60">
        <f t="shared" si="88"/>
        <v>0</v>
      </c>
      <c r="BK158" s="60">
        <f t="shared" si="88"/>
        <v>0</v>
      </c>
      <c r="BL158" s="60">
        <f t="shared" si="88"/>
        <v>0</v>
      </c>
      <c r="BM158" s="60">
        <f t="shared" si="88"/>
        <v>0</v>
      </c>
      <c r="BN158" s="51">
        <f t="shared" si="86"/>
        <v>0</v>
      </c>
      <c r="BO158" s="79"/>
    </row>
    <row r="159" spans="1:67" s="22" customFormat="1" ht="21.75">
      <c r="A159" s="31"/>
      <c r="B159" s="39">
        <f t="shared" si="87"/>
        <v>0</v>
      </c>
      <c r="C159" s="47"/>
      <c r="D159" s="47"/>
      <c r="E159" s="61" t="s">
        <v>34</v>
      </c>
      <c r="F159" s="65" t="str">
        <f t="shared" ref="F159:BM159" si="89">IF(AND(F152=0,SUM(F153:F154)&gt;0),"備考欄へ理由を記載","")</f>
        <v/>
      </c>
      <c r="G159" s="65" t="str">
        <f t="shared" si="89"/>
        <v/>
      </c>
      <c r="H159" s="65" t="str">
        <f t="shared" si="89"/>
        <v/>
      </c>
      <c r="I159" s="65" t="str">
        <f t="shared" si="89"/>
        <v/>
      </c>
      <c r="J159" s="65" t="str">
        <f t="shared" si="89"/>
        <v/>
      </c>
      <c r="K159" s="65" t="str">
        <f t="shared" si="89"/>
        <v/>
      </c>
      <c r="L159" s="65" t="str">
        <f t="shared" si="89"/>
        <v/>
      </c>
      <c r="M159" s="65" t="str">
        <f t="shared" si="89"/>
        <v/>
      </c>
      <c r="N159" s="65" t="str">
        <f t="shared" si="89"/>
        <v/>
      </c>
      <c r="O159" s="65" t="str">
        <f t="shared" si="89"/>
        <v/>
      </c>
      <c r="P159" s="65" t="str">
        <f t="shared" si="89"/>
        <v/>
      </c>
      <c r="Q159" s="65" t="str">
        <f t="shared" si="89"/>
        <v/>
      </c>
      <c r="R159" s="65" t="str">
        <f t="shared" si="89"/>
        <v/>
      </c>
      <c r="S159" s="65" t="str">
        <f t="shared" si="89"/>
        <v/>
      </c>
      <c r="T159" s="65" t="str">
        <f t="shared" si="89"/>
        <v/>
      </c>
      <c r="U159" s="65" t="str">
        <f t="shared" si="89"/>
        <v/>
      </c>
      <c r="V159" s="65" t="str">
        <f t="shared" si="89"/>
        <v/>
      </c>
      <c r="W159" s="65" t="str">
        <f t="shared" si="89"/>
        <v/>
      </c>
      <c r="X159" s="65" t="str">
        <f t="shared" si="89"/>
        <v/>
      </c>
      <c r="Y159" s="65" t="str">
        <f t="shared" si="89"/>
        <v/>
      </c>
      <c r="Z159" s="65" t="str">
        <f t="shared" si="89"/>
        <v/>
      </c>
      <c r="AA159" s="65" t="str">
        <f t="shared" si="89"/>
        <v/>
      </c>
      <c r="AB159" s="65" t="str">
        <f t="shared" si="89"/>
        <v/>
      </c>
      <c r="AC159" s="65" t="str">
        <f t="shared" si="89"/>
        <v/>
      </c>
      <c r="AD159" s="65" t="str">
        <f t="shared" si="89"/>
        <v/>
      </c>
      <c r="AE159" s="65" t="str">
        <f t="shared" si="89"/>
        <v/>
      </c>
      <c r="AF159" s="65" t="str">
        <f t="shared" si="89"/>
        <v/>
      </c>
      <c r="AG159" s="65" t="str">
        <f t="shared" si="89"/>
        <v/>
      </c>
      <c r="AH159" s="65" t="str">
        <f t="shared" si="89"/>
        <v/>
      </c>
      <c r="AI159" s="65" t="str">
        <f t="shared" si="89"/>
        <v/>
      </c>
      <c r="AJ159" s="65" t="str">
        <f t="shared" si="89"/>
        <v/>
      </c>
      <c r="AK159" s="65" t="str">
        <f t="shared" si="89"/>
        <v/>
      </c>
      <c r="AL159" s="65" t="str">
        <f t="shared" si="89"/>
        <v/>
      </c>
      <c r="AM159" s="65" t="str">
        <f t="shared" si="89"/>
        <v/>
      </c>
      <c r="AN159" s="65" t="str">
        <f t="shared" si="89"/>
        <v/>
      </c>
      <c r="AO159" s="65" t="str">
        <f t="shared" si="89"/>
        <v/>
      </c>
      <c r="AP159" s="65" t="str">
        <f t="shared" si="89"/>
        <v/>
      </c>
      <c r="AQ159" s="65" t="str">
        <f t="shared" si="89"/>
        <v/>
      </c>
      <c r="AR159" s="65" t="str">
        <f t="shared" si="89"/>
        <v/>
      </c>
      <c r="AS159" s="65" t="str">
        <f t="shared" si="89"/>
        <v/>
      </c>
      <c r="AT159" s="65" t="str">
        <f t="shared" si="89"/>
        <v/>
      </c>
      <c r="AU159" s="65" t="str">
        <f t="shared" si="89"/>
        <v/>
      </c>
      <c r="AV159" s="65" t="str">
        <f t="shared" si="89"/>
        <v/>
      </c>
      <c r="AW159" s="65" t="str">
        <f t="shared" si="89"/>
        <v/>
      </c>
      <c r="AX159" s="65" t="str">
        <f t="shared" si="89"/>
        <v/>
      </c>
      <c r="AY159" s="65" t="str">
        <f t="shared" si="89"/>
        <v/>
      </c>
      <c r="AZ159" s="65" t="str">
        <f t="shared" si="89"/>
        <v/>
      </c>
      <c r="BA159" s="65" t="str">
        <f t="shared" si="89"/>
        <v/>
      </c>
      <c r="BB159" s="65" t="str">
        <f t="shared" si="89"/>
        <v/>
      </c>
      <c r="BC159" s="65" t="str">
        <f t="shared" si="89"/>
        <v/>
      </c>
      <c r="BD159" s="65" t="str">
        <f t="shared" si="89"/>
        <v/>
      </c>
      <c r="BE159" s="65" t="str">
        <f t="shared" si="89"/>
        <v/>
      </c>
      <c r="BF159" s="65" t="str">
        <f t="shared" si="89"/>
        <v/>
      </c>
      <c r="BG159" s="65" t="str">
        <f t="shared" si="89"/>
        <v/>
      </c>
      <c r="BH159" s="65" t="str">
        <f t="shared" si="89"/>
        <v/>
      </c>
      <c r="BI159" s="65" t="str">
        <f t="shared" si="89"/>
        <v/>
      </c>
      <c r="BJ159" s="65" t="str">
        <f t="shared" si="89"/>
        <v/>
      </c>
      <c r="BK159" s="65" t="str">
        <f t="shared" si="89"/>
        <v/>
      </c>
      <c r="BL159" s="65" t="str">
        <f t="shared" si="89"/>
        <v/>
      </c>
      <c r="BM159" s="65" t="str">
        <f t="shared" si="89"/>
        <v/>
      </c>
      <c r="BN159" s="75"/>
      <c r="BO159" s="80"/>
    </row>
    <row r="160" spans="1:67" s="22" customFormat="1" ht="21.75">
      <c r="A160" s="29">
        <v>18</v>
      </c>
      <c r="B160" s="40"/>
      <c r="C160" s="48"/>
      <c r="D160" s="48"/>
      <c r="E160" s="60" t="s">
        <v>37</v>
      </c>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c r="BC160" s="66"/>
      <c r="BD160" s="66"/>
      <c r="BE160" s="66"/>
      <c r="BF160" s="66"/>
      <c r="BG160" s="66"/>
      <c r="BH160" s="66"/>
      <c r="BI160" s="66"/>
      <c r="BJ160" s="66"/>
      <c r="BK160" s="66"/>
      <c r="BL160" s="66"/>
      <c r="BM160" s="66"/>
      <c r="BN160" s="51">
        <f t="shared" ref="BN160:BN166" si="90">SUM(F160:BM160)</f>
        <v>0</v>
      </c>
      <c r="BO160" s="81"/>
    </row>
    <row r="161" spans="1:67" s="22" customFormat="1" ht="21">
      <c r="A161" s="30"/>
      <c r="B161" s="30">
        <f t="shared" ref="B161:B167" si="91">B160</f>
        <v>0</v>
      </c>
      <c r="C161" s="46"/>
      <c r="D161" s="46"/>
      <c r="E161" s="60" t="s">
        <v>30</v>
      </c>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c r="AV161" s="66"/>
      <c r="AW161" s="66"/>
      <c r="AX161" s="66"/>
      <c r="AY161" s="66"/>
      <c r="AZ161" s="66"/>
      <c r="BA161" s="66"/>
      <c r="BB161" s="66"/>
      <c r="BC161" s="66"/>
      <c r="BD161" s="66"/>
      <c r="BE161" s="66"/>
      <c r="BF161" s="66"/>
      <c r="BG161" s="66"/>
      <c r="BH161" s="66"/>
      <c r="BI161" s="66"/>
      <c r="BJ161" s="66"/>
      <c r="BK161" s="66"/>
      <c r="BL161" s="66"/>
      <c r="BM161" s="66"/>
      <c r="BN161" s="51">
        <f t="shared" si="90"/>
        <v>0</v>
      </c>
      <c r="BO161" s="82"/>
    </row>
    <row r="162" spans="1:67" s="22" customFormat="1" ht="21">
      <c r="A162" s="30"/>
      <c r="B162" s="30">
        <f t="shared" si="91"/>
        <v>0</v>
      </c>
      <c r="C162" s="46"/>
      <c r="D162" s="46"/>
      <c r="E162" s="60" t="s">
        <v>28</v>
      </c>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c r="AQ162" s="66"/>
      <c r="AR162" s="66"/>
      <c r="AS162" s="66"/>
      <c r="AT162" s="66"/>
      <c r="AU162" s="66"/>
      <c r="AV162" s="66"/>
      <c r="AW162" s="66"/>
      <c r="AX162" s="66"/>
      <c r="AY162" s="66"/>
      <c r="AZ162" s="66"/>
      <c r="BA162" s="66"/>
      <c r="BB162" s="66"/>
      <c r="BC162" s="66"/>
      <c r="BD162" s="66"/>
      <c r="BE162" s="66"/>
      <c r="BF162" s="66"/>
      <c r="BG162" s="66"/>
      <c r="BH162" s="66"/>
      <c r="BI162" s="66"/>
      <c r="BJ162" s="66"/>
      <c r="BK162" s="66"/>
      <c r="BL162" s="66"/>
      <c r="BM162" s="66"/>
      <c r="BN162" s="51">
        <f t="shared" si="90"/>
        <v>0</v>
      </c>
      <c r="BO162" s="82"/>
    </row>
    <row r="163" spans="1:67" s="22" customFormat="1" ht="21">
      <c r="A163" s="30"/>
      <c r="B163" s="30">
        <f t="shared" si="91"/>
        <v>0</v>
      </c>
      <c r="C163" s="46"/>
      <c r="D163" s="46"/>
      <c r="E163" s="60" t="s">
        <v>4</v>
      </c>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51">
        <f t="shared" si="90"/>
        <v>0</v>
      </c>
      <c r="BO163" s="82"/>
    </row>
    <row r="164" spans="1:67" s="22" customFormat="1" ht="21">
      <c r="A164" s="30"/>
      <c r="B164" s="30">
        <f t="shared" si="91"/>
        <v>0</v>
      </c>
      <c r="C164" s="46"/>
      <c r="D164" s="46"/>
      <c r="E164" s="60" t="s">
        <v>10</v>
      </c>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c r="BC164" s="66"/>
      <c r="BD164" s="66"/>
      <c r="BE164" s="66"/>
      <c r="BF164" s="66"/>
      <c r="BG164" s="66"/>
      <c r="BH164" s="66"/>
      <c r="BI164" s="66"/>
      <c r="BJ164" s="66"/>
      <c r="BK164" s="66"/>
      <c r="BL164" s="66"/>
      <c r="BM164" s="66"/>
      <c r="BN164" s="51">
        <f t="shared" si="90"/>
        <v>0</v>
      </c>
      <c r="BO164" s="82"/>
    </row>
    <row r="165" spans="1:67" s="22" customFormat="1" ht="21">
      <c r="A165" s="30"/>
      <c r="B165" s="30">
        <f t="shared" si="91"/>
        <v>0</v>
      </c>
      <c r="C165" s="46"/>
      <c r="D165" s="46"/>
      <c r="E165" s="60" t="s">
        <v>31</v>
      </c>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c r="BI165" s="66"/>
      <c r="BJ165" s="66"/>
      <c r="BK165" s="66"/>
      <c r="BL165" s="66"/>
      <c r="BM165" s="66"/>
      <c r="BN165" s="51">
        <f t="shared" si="90"/>
        <v>0</v>
      </c>
      <c r="BO165" s="82"/>
    </row>
    <row r="166" spans="1:67" s="22" customFormat="1" ht="21">
      <c r="A166" s="30"/>
      <c r="B166" s="30">
        <f t="shared" si="91"/>
        <v>0</v>
      </c>
      <c r="C166" s="46"/>
      <c r="D166" s="46"/>
      <c r="E166" s="60" t="s">
        <v>6</v>
      </c>
      <c r="F166" s="60">
        <f t="shared" ref="F166:BM166" si="92">SUM(F160:F165)</f>
        <v>0</v>
      </c>
      <c r="G166" s="60">
        <f t="shared" si="92"/>
        <v>0</v>
      </c>
      <c r="H166" s="60">
        <f t="shared" si="92"/>
        <v>0</v>
      </c>
      <c r="I166" s="60">
        <f t="shared" si="92"/>
        <v>0</v>
      </c>
      <c r="J166" s="60">
        <f t="shared" si="92"/>
        <v>0</v>
      </c>
      <c r="K166" s="60">
        <f t="shared" si="92"/>
        <v>0</v>
      </c>
      <c r="L166" s="60">
        <f t="shared" si="92"/>
        <v>0</v>
      </c>
      <c r="M166" s="60">
        <f t="shared" si="92"/>
        <v>0</v>
      </c>
      <c r="N166" s="60">
        <f t="shared" si="92"/>
        <v>0</v>
      </c>
      <c r="O166" s="60">
        <f t="shared" si="92"/>
        <v>0</v>
      </c>
      <c r="P166" s="60">
        <f t="shared" si="92"/>
        <v>0</v>
      </c>
      <c r="Q166" s="60">
        <f t="shared" si="92"/>
        <v>0</v>
      </c>
      <c r="R166" s="60">
        <f t="shared" si="92"/>
        <v>0</v>
      </c>
      <c r="S166" s="60">
        <f t="shared" si="92"/>
        <v>0</v>
      </c>
      <c r="T166" s="60">
        <f t="shared" si="92"/>
        <v>0</v>
      </c>
      <c r="U166" s="60">
        <f t="shared" si="92"/>
        <v>0</v>
      </c>
      <c r="V166" s="60">
        <f t="shared" si="92"/>
        <v>0</v>
      </c>
      <c r="W166" s="60">
        <f t="shared" si="92"/>
        <v>0</v>
      </c>
      <c r="X166" s="60">
        <f t="shared" si="92"/>
        <v>0</v>
      </c>
      <c r="Y166" s="60">
        <f t="shared" si="92"/>
        <v>0</v>
      </c>
      <c r="Z166" s="60">
        <f t="shared" si="92"/>
        <v>0</v>
      </c>
      <c r="AA166" s="60">
        <f t="shared" si="92"/>
        <v>0</v>
      </c>
      <c r="AB166" s="60">
        <f t="shared" si="92"/>
        <v>0</v>
      </c>
      <c r="AC166" s="60">
        <f t="shared" si="92"/>
        <v>0</v>
      </c>
      <c r="AD166" s="60">
        <f t="shared" si="92"/>
        <v>0</v>
      </c>
      <c r="AE166" s="60">
        <f t="shared" si="92"/>
        <v>0</v>
      </c>
      <c r="AF166" s="60">
        <f t="shared" si="92"/>
        <v>0</v>
      </c>
      <c r="AG166" s="60">
        <f t="shared" si="92"/>
        <v>0</v>
      </c>
      <c r="AH166" s="60">
        <f t="shared" si="92"/>
        <v>0</v>
      </c>
      <c r="AI166" s="60">
        <f t="shared" si="92"/>
        <v>0</v>
      </c>
      <c r="AJ166" s="60">
        <f t="shared" si="92"/>
        <v>0</v>
      </c>
      <c r="AK166" s="60">
        <f t="shared" si="92"/>
        <v>0</v>
      </c>
      <c r="AL166" s="60">
        <f t="shared" si="92"/>
        <v>0</v>
      </c>
      <c r="AM166" s="60">
        <f t="shared" si="92"/>
        <v>0</v>
      </c>
      <c r="AN166" s="60">
        <f t="shared" si="92"/>
        <v>0</v>
      </c>
      <c r="AO166" s="60">
        <f t="shared" si="92"/>
        <v>0</v>
      </c>
      <c r="AP166" s="60">
        <f t="shared" si="92"/>
        <v>0</v>
      </c>
      <c r="AQ166" s="60">
        <f t="shared" si="92"/>
        <v>0</v>
      </c>
      <c r="AR166" s="60">
        <f t="shared" si="92"/>
        <v>0</v>
      </c>
      <c r="AS166" s="60">
        <f t="shared" si="92"/>
        <v>0</v>
      </c>
      <c r="AT166" s="60">
        <f t="shared" si="92"/>
        <v>0</v>
      </c>
      <c r="AU166" s="60">
        <f t="shared" si="92"/>
        <v>0</v>
      </c>
      <c r="AV166" s="60">
        <f t="shared" si="92"/>
        <v>0</v>
      </c>
      <c r="AW166" s="60">
        <f t="shared" si="92"/>
        <v>0</v>
      </c>
      <c r="AX166" s="60">
        <f t="shared" si="92"/>
        <v>0</v>
      </c>
      <c r="AY166" s="60">
        <f t="shared" si="92"/>
        <v>0</v>
      </c>
      <c r="AZ166" s="60">
        <f t="shared" si="92"/>
        <v>0</v>
      </c>
      <c r="BA166" s="60">
        <f t="shared" si="92"/>
        <v>0</v>
      </c>
      <c r="BB166" s="60">
        <f t="shared" si="92"/>
        <v>0</v>
      </c>
      <c r="BC166" s="60">
        <f t="shared" si="92"/>
        <v>0</v>
      </c>
      <c r="BD166" s="60">
        <f t="shared" si="92"/>
        <v>0</v>
      </c>
      <c r="BE166" s="60">
        <f t="shared" si="92"/>
        <v>0</v>
      </c>
      <c r="BF166" s="60">
        <f t="shared" si="92"/>
        <v>0</v>
      </c>
      <c r="BG166" s="60">
        <f t="shared" si="92"/>
        <v>0</v>
      </c>
      <c r="BH166" s="60">
        <f t="shared" si="92"/>
        <v>0</v>
      </c>
      <c r="BI166" s="60">
        <f t="shared" si="92"/>
        <v>0</v>
      </c>
      <c r="BJ166" s="60">
        <f t="shared" si="92"/>
        <v>0</v>
      </c>
      <c r="BK166" s="60">
        <f t="shared" si="92"/>
        <v>0</v>
      </c>
      <c r="BL166" s="60">
        <f t="shared" si="92"/>
        <v>0</v>
      </c>
      <c r="BM166" s="60">
        <f t="shared" si="92"/>
        <v>0</v>
      </c>
      <c r="BN166" s="51">
        <f t="shared" si="90"/>
        <v>0</v>
      </c>
      <c r="BO166" s="82"/>
    </row>
    <row r="167" spans="1:67" s="22" customFormat="1" ht="21.75">
      <c r="A167" s="31"/>
      <c r="B167" s="39">
        <f t="shared" si="91"/>
        <v>0</v>
      </c>
      <c r="C167" s="47"/>
      <c r="D167" s="47"/>
      <c r="E167" s="61" t="s">
        <v>34</v>
      </c>
      <c r="F167" s="65" t="str">
        <f t="shared" ref="F167:BM167" si="93">IF(AND(F160=0,SUM(F161:F162)&gt;0),"備考欄へ理由を記載","")</f>
        <v/>
      </c>
      <c r="G167" s="65" t="str">
        <f t="shared" si="93"/>
        <v/>
      </c>
      <c r="H167" s="65" t="str">
        <f t="shared" si="93"/>
        <v/>
      </c>
      <c r="I167" s="65" t="str">
        <f t="shared" si="93"/>
        <v/>
      </c>
      <c r="J167" s="65" t="str">
        <f t="shared" si="93"/>
        <v/>
      </c>
      <c r="K167" s="65" t="str">
        <f t="shared" si="93"/>
        <v/>
      </c>
      <c r="L167" s="65" t="str">
        <f t="shared" si="93"/>
        <v/>
      </c>
      <c r="M167" s="65" t="str">
        <f t="shared" si="93"/>
        <v/>
      </c>
      <c r="N167" s="65" t="str">
        <f t="shared" si="93"/>
        <v/>
      </c>
      <c r="O167" s="65" t="str">
        <f t="shared" si="93"/>
        <v/>
      </c>
      <c r="P167" s="65" t="str">
        <f t="shared" si="93"/>
        <v/>
      </c>
      <c r="Q167" s="65" t="str">
        <f t="shared" si="93"/>
        <v/>
      </c>
      <c r="R167" s="65" t="str">
        <f t="shared" si="93"/>
        <v/>
      </c>
      <c r="S167" s="65" t="str">
        <f t="shared" si="93"/>
        <v/>
      </c>
      <c r="T167" s="65" t="str">
        <f t="shared" si="93"/>
        <v/>
      </c>
      <c r="U167" s="65" t="str">
        <f t="shared" si="93"/>
        <v/>
      </c>
      <c r="V167" s="65" t="str">
        <f t="shared" si="93"/>
        <v/>
      </c>
      <c r="W167" s="65" t="str">
        <f t="shared" si="93"/>
        <v/>
      </c>
      <c r="X167" s="65" t="str">
        <f t="shared" si="93"/>
        <v/>
      </c>
      <c r="Y167" s="65" t="str">
        <f t="shared" si="93"/>
        <v/>
      </c>
      <c r="Z167" s="65" t="str">
        <f t="shared" si="93"/>
        <v/>
      </c>
      <c r="AA167" s="65" t="str">
        <f t="shared" si="93"/>
        <v/>
      </c>
      <c r="AB167" s="65" t="str">
        <f t="shared" si="93"/>
        <v/>
      </c>
      <c r="AC167" s="65" t="str">
        <f t="shared" si="93"/>
        <v/>
      </c>
      <c r="AD167" s="65" t="str">
        <f t="shared" si="93"/>
        <v/>
      </c>
      <c r="AE167" s="65" t="str">
        <f t="shared" si="93"/>
        <v/>
      </c>
      <c r="AF167" s="65" t="str">
        <f t="shared" si="93"/>
        <v/>
      </c>
      <c r="AG167" s="65" t="str">
        <f t="shared" si="93"/>
        <v/>
      </c>
      <c r="AH167" s="65" t="str">
        <f t="shared" si="93"/>
        <v/>
      </c>
      <c r="AI167" s="65" t="str">
        <f t="shared" si="93"/>
        <v/>
      </c>
      <c r="AJ167" s="65" t="str">
        <f t="shared" si="93"/>
        <v/>
      </c>
      <c r="AK167" s="65" t="str">
        <f t="shared" si="93"/>
        <v/>
      </c>
      <c r="AL167" s="65" t="str">
        <f t="shared" si="93"/>
        <v/>
      </c>
      <c r="AM167" s="65" t="str">
        <f t="shared" si="93"/>
        <v/>
      </c>
      <c r="AN167" s="65" t="str">
        <f t="shared" si="93"/>
        <v/>
      </c>
      <c r="AO167" s="65" t="str">
        <f t="shared" si="93"/>
        <v/>
      </c>
      <c r="AP167" s="65" t="str">
        <f t="shared" si="93"/>
        <v/>
      </c>
      <c r="AQ167" s="65" t="str">
        <f t="shared" si="93"/>
        <v/>
      </c>
      <c r="AR167" s="65" t="str">
        <f t="shared" si="93"/>
        <v/>
      </c>
      <c r="AS167" s="65" t="str">
        <f t="shared" si="93"/>
        <v/>
      </c>
      <c r="AT167" s="65" t="str">
        <f t="shared" si="93"/>
        <v/>
      </c>
      <c r="AU167" s="65" t="str">
        <f t="shared" si="93"/>
        <v/>
      </c>
      <c r="AV167" s="65" t="str">
        <f t="shared" si="93"/>
        <v/>
      </c>
      <c r="AW167" s="65" t="str">
        <f t="shared" si="93"/>
        <v/>
      </c>
      <c r="AX167" s="65" t="str">
        <f t="shared" si="93"/>
        <v/>
      </c>
      <c r="AY167" s="65" t="str">
        <f t="shared" si="93"/>
        <v/>
      </c>
      <c r="AZ167" s="65" t="str">
        <f t="shared" si="93"/>
        <v/>
      </c>
      <c r="BA167" s="65" t="str">
        <f t="shared" si="93"/>
        <v/>
      </c>
      <c r="BB167" s="65" t="str">
        <f t="shared" si="93"/>
        <v/>
      </c>
      <c r="BC167" s="65" t="str">
        <f t="shared" si="93"/>
        <v/>
      </c>
      <c r="BD167" s="65" t="str">
        <f t="shared" si="93"/>
        <v/>
      </c>
      <c r="BE167" s="65" t="str">
        <f t="shared" si="93"/>
        <v/>
      </c>
      <c r="BF167" s="65" t="str">
        <f t="shared" si="93"/>
        <v/>
      </c>
      <c r="BG167" s="65" t="str">
        <f t="shared" si="93"/>
        <v/>
      </c>
      <c r="BH167" s="65" t="str">
        <f t="shared" si="93"/>
        <v/>
      </c>
      <c r="BI167" s="65" t="str">
        <f t="shared" si="93"/>
        <v/>
      </c>
      <c r="BJ167" s="65" t="str">
        <f t="shared" si="93"/>
        <v/>
      </c>
      <c r="BK167" s="65" t="str">
        <f t="shared" si="93"/>
        <v/>
      </c>
      <c r="BL167" s="65" t="str">
        <f t="shared" si="93"/>
        <v/>
      </c>
      <c r="BM167" s="65" t="str">
        <f t="shared" si="93"/>
        <v/>
      </c>
      <c r="BN167" s="75"/>
      <c r="BO167" s="83"/>
    </row>
    <row r="168" spans="1:67" s="22" customFormat="1" ht="21.75">
      <c r="A168" s="29">
        <v>19</v>
      </c>
      <c r="B168" s="38"/>
      <c r="C168" s="45"/>
      <c r="D168" s="45"/>
      <c r="E168" s="60" t="s">
        <v>37</v>
      </c>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c r="BI168" s="64"/>
      <c r="BJ168" s="64"/>
      <c r="BK168" s="64"/>
      <c r="BL168" s="64"/>
      <c r="BM168" s="64"/>
      <c r="BN168" s="51">
        <f t="shared" ref="BN168:BN174" si="94">SUM(F168:BM168)</f>
        <v>0</v>
      </c>
      <c r="BO168" s="78"/>
    </row>
    <row r="169" spans="1:67" s="22" customFormat="1" ht="21">
      <c r="A169" s="30"/>
      <c r="B169" s="30">
        <f t="shared" ref="B169:B175" si="95">B168</f>
        <v>0</v>
      </c>
      <c r="C169" s="46"/>
      <c r="D169" s="46"/>
      <c r="E169" s="60" t="s">
        <v>30</v>
      </c>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c r="BI169" s="64"/>
      <c r="BJ169" s="64"/>
      <c r="BK169" s="64"/>
      <c r="BL169" s="64"/>
      <c r="BM169" s="64"/>
      <c r="BN169" s="51">
        <f t="shared" si="94"/>
        <v>0</v>
      </c>
      <c r="BO169" s="79"/>
    </row>
    <row r="170" spans="1:67" s="22" customFormat="1" ht="21">
      <c r="A170" s="30"/>
      <c r="B170" s="30">
        <f t="shared" si="95"/>
        <v>0</v>
      </c>
      <c r="C170" s="46"/>
      <c r="D170" s="46"/>
      <c r="E170" s="60" t="s">
        <v>28</v>
      </c>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c r="BI170" s="64"/>
      <c r="BJ170" s="64"/>
      <c r="BK170" s="64"/>
      <c r="BL170" s="64"/>
      <c r="BM170" s="64"/>
      <c r="BN170" s="51">
        <f t="shared" si="94"/>
        <v>0</v>
      </c>
      <c r="BO170" s="79"/>
    </row>
    <row r="171" spans="1:67" s="22" customFormat="1" ht="21">
      <c r="A171" s="30"/>
      <c r="B171" s="30">
        <f t="shared" si="95"/>
        <v>0</v>
      </c>
      <c r="C171" s="46"/>
      <c r="D171" s="46"/>
      <c r="E171" s="60" t="s">
        <v>4</v>
      </c>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c r="BI171" s="64"/>
      <c r="BJ171" s="64"/>
      <c r="BK171" s="64"/>
      <c r="BL171" s="64"/>
      <c r="BM171" s="64"/>
      <c r="BN171" s="51">
        <f t="shared" si="94"/>
        <v>0</v>
      </c>
      <c r="BO171" s="79"/>
    </row>
    <row r="172" spans="1:67" s="22" customFormat="1" ht="21">
      <c r="A172" s="30"/>
      <c r="B172" s="30">
        <f t="shared" si="95"/>
        <v>0</v>
      </c>
      <c r="C172" s="46"/>
      <c r="D172" s="46"/>
      <c r="E172" s="60" t="s">
        <v>10</v>
      </c>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c r="BI172" s="64"/>
      <c r="BJ172" s="64"/>
      <c r="BK172" s="64"/>
      <c r="BL172" s="64"/>
      <c r="BM172" s="64"/>
      <c r="BN172" s="51">
        <f t="shared" si="94"/>
        <v>0</v>
      </c>
      <c r="BO172" s="79"/>
    </row>
    <row r="173" spans="1:67" s="22" customFormat="1" ht="21">
      <c r="A173" s="30"/>
      <c r="B173" s="30">
        <f t="shared" si="95"/>
        <v>0</v>
      </c>
      <c r="C173" s="46"/>
      <c r="D173" s="46"/>
      <c r="E173" s="60" t="s">
        <v>31</v>
      </c>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c r="BI173" s="64"/>
      <c r="BJ173" s="64"/>
      <c r="BK173" s="64"/>
      <c r="BL173" s="64"/>
      <c r="BM173" s="64"/>
      <c r="BN173" s="51">
        <f t="shared" si="94"/>
        <v>0</v>
      </c>
      <c r="BO173" s="79"/>
    </row>
    <row r="174" spans="1:67" s="22" customFormat="1" ht="21">
      <c r="A174" s="30"/>
      <c r="B174" s="30">
        <f t="shared" si="95"/>
        <v>0</v>
      </c>
      <c r="C174" s="46"/>
      <c r="D174" s="46"/>
      <c r="E174" s="60" t="s">
        <v>6</v>
      </c>
      <c r="F174" s="60">
        <f t="shared" ref="F174:BM174" si="96">SUM(F168:F173)</f>
        <v>0</v>
      </c>
      <c r="G174" s="60">
        <f t="shared" si="96"/>
        <v>0</v>
      </c>
      <c r="H174" s="60">
        <f t="shared" si="96"/>
        <v>0</v>
      </c>
      <c r="I174" s="60">
        <f t="shared" si="96"/>
        <v>0</v>
      </c>
      <c r="J174" s="60">
        <f t="shared" si="96"/>
        <v>0</v>
      </c>
      <c r="K174" s="60">
        <f t="shared" si="96"/>
        <v>0</v>
      </c>
      <c r="L174" s="60">
        <f t="shared" si="96"/>
        <v>0</v>
      </c>
      <c r="M174" s="60">
        <f t="shared" si="96"/>
        <v>0</v>
      </c>
      <c r="N174" s="60">
        <f t="shared" si="96"/>
        <v>0</v>
      </c>
      <c r="O174" s="60">
        <f t="shared" si="96"/>
        <v>0</v>
      </c>
      <c r="P174" s="60">
        <f t="shared" si="96"/>
        <v>0</v>
      </c>
      <c r="Q174" s="60">
        <f t="shared" si="96"/>
        <v>0</v>
      </c>
      <c r="R174" s="60">
        <f t="shared" si="96"/>
        <v>0</v>
      </c>
      <c r="S174" s="60">
        <f t="shared" si="96"/>
        <v>0</v>
      </c>
      <c r="T174" s="60">
        <f t="shared" si="96"/>
        <v>0</v>
      </c>
      <c r="U174" s="60">
        <f t="shared" si="96"/>
        <v>0</v>
      </c>
      <c r="V174" s="60">
        <f t="shared" si="96"/>
        <v>0</v>
      </c>
      <c r="W174" s="60">
        <f t="shared" si="96"/>
        <v>0</v>
      </c>
      <c r="X174" s="60">
        <f t="shared" si="96"/>
        <v>0</v>
      </c>
      <c r="Y174" s="60">
        <f t="shared" si="96"/>
        <v>0</v>
      </c>
      <c r="Z174" s="60">
        <f t="shared" si="96"/>
        <v>0</v>
      </c>
      <c r="AA174" s="60">
        <f t="shared" si="96"/>
        <v>0</v>
      </c>
      <c r="AB174" s="60">
        <f t="shared" si="96"/>
        <v>0</v>
      </c>
      <c r="AC174" s="60">
        <f t="shared" si="96"/>
        <v>0</v>
      </c>
      <c r="AD174" s="60">
        <f t="shared" si="96"/>
        <v>0</v>
      </c>
      <c r="AE174" s="60">
        <f t="shared" si="96"/>
        <v>0</v>
      </c>
      <c r="AF174" s="60">
        <f t="shared" si="96"/>
        <v>0</v>
      </c>
      <c r="AG174" s="60">
        <f t="shared" si="96"/>
        <v>0</v>
      </c>
      <c r="AH174" s="60">
        <f t="shared" si="96"/>
        <v>0</v>
      </c>
      <c r="AI174" s="60">
        <f t="shared" si="96"/>
        <v>0</v>
      </c>
      <c r="AJ174" s="60">
        <f t="shared" si="96"/>
        <v>0</v>
      </c>
      <c r="AK174" s="60">
        <f t="shared" si="96"/>
        <v>0</v>
      </c>
      <c r="AL174" s="60">
        <f t="shared" si="96"/>
        <v>0</v>
      </c>
      <c r="AM174" s="60">
        <f t="shared" si="96"/>
        <v>0</v>
      </c>
      <c r="AN174" s="60">
        <f t="shared" si="96"/>
        <v>0</v>
      </c>
      <c r="AO174" s="60">
        <f t="shared" si="96"/>
        <v>0</v>
      </c>
      <c r="AP174" s="60">
        <f t="shared" si="96"/>
        <v>0</v>
      </c>
      <c r="AQ174" s="60">
        <f t="shared" si="96"/>
        <v>0</v>
      </c>
      <c r="AR174" s="60">
        <f t="shared" si="96"/>
        <v>0</v>
      </c>
      <c r="AS174" s="60">
        <f t="shared" si="96"/>
        <v>0</v>
      </c>
      <c r="AT174" s="60">
        <f t="shared" si="96"/>
        <v>0</v>
      </c>
      <c r="AU174" s="60">
        <f t="shared" si="96"/>
        <v>0</v>
      </c>
      <c r="AV174" s="60">
        <f t="shared" si="96"/>
        <v>0</v>
      </c>
      <c r="AW174" s="60">
        <f t="shared" si="96"/>
        <v>0</v>
      </c>
      <c r="AX174" s="60">
        <f t="shared" si="96"/>
        <v>0</v>
      </c>
      <c r="AY174" s="60">
        <f t="shared" si="96"/>
        <v>0</v>
      </c>
      <c r="AZ174" s="60">
        <f t="shared" si="96"/>
        <v>0</v>
      </c>
      <c r="BA174" s="60">
        <f t="shared" si="96"/>
        <v>0</v>
      </c>
      <c r="BB174" s="60">
        <f t="shared" si="96"/>
        <v>0</v>
      </c>
      <c r="BC174" s="60">
        <f t="shared" si="96"/>
        <v>0</v>
      </c>
      <c r="BD174" s="60">
        <f t="shared" si="96"/>
        <v>0</v>
      </c>
      <c r="BE174" s="60">
        <f t="shared" si="96"/>
        <v>0</v>
      </c>
      <c r="BF174" s="60">
        <f t="shared" si="96"/>
        <v>0</v>
      </c>
      <c r="BG174" s="60">
        <f t="shared" si="96"/>
        <v>0</v>
      </c>
      <c r="BH174" s="60">
        <f t="shared" si="96"/>
        <v>0</v>
      </c>
      <c r="BI174" s="60">
        <f t="shared" si="96"/>
        <v>0</v>
      </c>
      <c r="BJ174" s="60">
        <f t="shared" si="96"/>
        <v>0</v>
      </c>
      <c r="BK174" s="60">
        <f t="shared" si="96"/>
        <v>0</v>
      </c>
      <c r="BL174" s="60">
        <f t="shared" si="96"/>
        <v>0</v>
      </c>
      <c r="BM174" s="60">
        <f t="shared" si="96"/>
        <v>0</v>
      </c>
      <c r="BN174" s="51">
        <f t="shared" si="94"/>
        <v>0</v>
      </c>
      <c r="BO174" s="79"/>
    </row>
    <row r="175" spans="1:67" s="22" customFormat="1" ht="21.75">
      <c r="A175" s="31"/>
      <c r="B175" s="39">
        <f t="shared" si="95"/>
        <v>0</v>
      </c>
      <c r="C175" s="47"/>
      <c r="D175" s="47"/>
      <c r="E175" s="61" t="s">
        <v>34</v>
      </c>
      <c r="F175" s="65" t="str">
        <f t="shared" ref="F175:BM175" si="97">IF(AND(F168=0,SUM(F169:F170)&gt;0),"備考欄へ理由を記載","")</f>
        <v/>
      </c>
      <c r="G175" s="65" t="str">
        <f t="shared" si="97"/>
        <v/>
      </c>
      <c r="H175" s="65" t="str">
        <f t="shared" si="97"/>
        <v/>
      </c>
      <c r="I175" s="65" t="str">
        <f t="shared" si="97"/>
        <v/>
      </c>
      <c r="J175" s="65" t="str">
        <f t="shared" si="97"/>
        <v/>
      </c>
      <c r="K175" s="65" t="str">
        <f t="shared" si="97"/>
        <v/>
      </c>
      <c r="L175" s="65" t="str">
        <f t="shared" si="97"/>
        <v/>
      </c>
      <c r="M175" s="65" t="str">
        <f t="shared" si="97"/>
        <v/>
      </c>
      <c r="N175" s="65" t="str">
        <f t="shared" si="97"/>
        <v/>
      </c>
      <c r="O175" s="65" t="str">
        <f t="shared" si="97"/>
        <v/>
      </c>
      <c r="P175" s="65" t="str">
        <f t="shared" si="97"/>
        <v/>
      </c>
      <c r="Q175" s="65" t="str">
        <f t="shared" si="97"/>
        <v/>
      </c>
      <c r="R175" s="65" t="str">
        <f t="shared" si="97"/>
        <v/>
      </c>
      <c r="S175" s="65" t="str">
        <f t="shared" si="97"/>
        <v/>
      </c>
      <c r="T175" s="65" t="str">
        <f t="shared" si="97"/>
        <v/>
      </c>
      <c r="U175" s="65" t="str">
        <f t="shared" si="97"/>
        <v/>
      </c>
      <c r="V175" s="65" t="str">
        <f t="shared" si="97"/>
        <v/>
      </c>
      <c r="W175" s="65" t="str">
        <f t="shared" si="97"/>
        <v/>
      </c>
      <c r="X175" s="65" t="str">
        <f t="shared" si="97"/>
        <v/>
      </c>
      <c r="Y175" s="65" t="str">
        <f t="shared" si="97"/>
        <v/>
      </c>
      <c r="Z175" s="65" t="str">
        <f t="shared" si="97"/>
        <v/>
      </c>
      <c r="AA175" s="65" t="str">
        <f t="shared" si="97"/>
        <v/>
      </c>
      <c r="AB175" s="65" t="str">
        <f t="shared" si="97"/>
        <v/>
      </c>
      <c r="AC175" s="65" t="str">
        <f t="shared" si="97"/>
        <v/>
      </c>
      <c r="AD175" s="65" t="str">
        <f t="shared" si="97"/>
        <v/>
      </c>
      <c r="AE175" s="65" t="str">
        <f t="shared" si="97"/>
        <v/>
      </c>
      <c r="AF175" s="65" t="str">
        <f t="shared" si="97"/>
        <v/>
      </c>
      <c r="AG175" s="65" t="str">
        <f t="shared" si="97"/>
        <v/>
      </c>
      <c r="AH175" s="65" t="str">
        <f t="shared" si="97"/>
        <v/>
      </c>
      <c r="AI175" s="65" t="str">
        <f t="shared" si="97"/>
        <v/>
      </c>
      <c r="AJ175" s="65" t="str">
        <f t="shared" si="97"/>
        <v/>
      </c>
      <c r="AK175" s="65" t="str">
        <f t="shared" si="97"/>
        <v/>
      </c>
      <c r="AL175" s="65" t="str">
        <f t="shared" si="97"/>
        <v/>
      </c>
      <c r="AM175" s="65" t="str">
        <f t="shared" si="97"/>
        <v/>
      </c>
      <c r="AN175" s="65" t="str">
        <f t="shared" si="97"/>
        <v/>
      </c>
      <c r="AO175" s="65" t="str">
        <f t="shared" si="97"/>
        <v/>
      </c>
      <c r="AP175" s="65" t="str">
        <f t="shared" si="97"/>
        <v/>
      </c>
      <c r="AQ175" s="65" t="str">
        <f t="shared" si="97"/>
        <v/>
      </c>
      <c r="AR175" s="65" t="str">
        <f t="shared" si="97"/>
        <v/>
      </c>
      <c r="AS175" s="65" t="str">
        <f t="shared" si="97"/>
        <v/>
      </c>
      <c r="AT175" s="65" t="str">
        <f t="shared" si="97"/>
        <v/>
      </c>
      <c r="AU175" s="65" t="str">
        <f t="shared" si="97"/>
        <v/>
      </c>
      <c r="AV175" s="65" t="str">
        <f t="shared" si="97"/>
        <v/>
      </c>
      <c r="AW175" s="65" t="str">
        <f t="shared" si="97"/>
        <v/>
      </c>
      <c r="AX175" s="65" t="str">
        <f t="shared" si="97"/>
        <v/>
      </c>
      <c r="AY175" s="65" t="str">
        <f t="shared" si="97"/>
        <v/>
      </c>
      <c r="AZ175" s="65" t="str">
        <f t="shared" si="97"/>
        <v/>
      </c>
      <c r="BA175" s="65" t="str">
        <f t="shared" si="97"/>
        <v/>
      </c>
      <c r="BB175" s="65" t="str">
        <f t="shared" si="97"/>
        <v/>
      </c>
      <c r="BC175" s="65" t="str">
        <f t="shared" si="97"/>
        <v/>
      </c>
      <c r="BD175" s="65" t="str">
        <f t="shared" si="97"/>
        <v/>
      </c>
      <c r="BE175" s="65" t="str">
        <f t="shared" si="97"/>
        <v/>
      </c>
      <c r="BF175" s="65" t="str">
        <f t="shared" si="97"/>
        <v/>
      </c>
      <c r="BG175" s="65" t="str">
        <f t="shared" si="97"/>
        <v/>
      </c>
      <c r="BH175" s="65" t="str">
        <f t="shared" si="97"/>
        <v/>
      </c>
      <c r="BI175" s="65" t="str">
        <f t="shared" si="97"/>
        <v/>
      </c>
      <c r="BJ175" s="65" t="str">
        <f t="shared" si="97"/>
        <v/>
      </c>
      <c r="BK175" s="65" t="str">
        <f t="shared" si="97"/>
        <v/>
      </c>
      <c r="BL175" s="65" t="str">
        <f t="shared" si="97"/>
        <v/>
      </c>
      <c r="BM175" s="65" t="str">
        <f t="shared" si="97"/>
        <v/>
      </c>
      <c r="BN175" s="75"/>
      <c r="BO175" s="80"/>
    </row>
    <row r="176" spans="1:67" s="22" customFormat="1" ht="21.75">
      <c r="A176" s="29">
        <v>20</v>
      </c>
      <c r="B176" s="40"/>
      <c r="C176" s="48"/>
      <c r="D176" s="48"/>
      <c r="E176" s="60" t="s">
        <v>37</v>
      </c>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c r="AM176" s="66"/>
      <c r="AN176" s="66"/>
      <c r="AO176" s="66"/>
      <c r="AP176" s="66"/>
      <c r="AQ176" s="66"/>
      <c r="AR176" s="66"/>
      <c r="AS176" s="66"/>
      <c r="AT176" s="66"/>
      <c r="AU176" s="66"/>
      <c r="AV176" s="66"/>
      <c r="AW176" s="66"/>
      <c r="AX176" s="66"/>
      <c r="AY176" s="66"/>
      <c r="AZ176" s="66"/>
      <c r="BA176" s="66"/>
      <c r="BB176" s="66"/>
      <c r="BC176" s="66"/>
      <c r="BD176" s="66"/>
      <c r="BE176" s="66"/>
      <c r="BF176" s="66"/>
      <c r="BG176" s="66"/>
      <c r="BH176" s="66"/>
      <c r="BI176" s="66"/>
      <c r="BJ176" s="66"/>
      <c r="BK176" s="66"/>
      <c r="BL176" s="66"/>
      <c r="BM176" s="66"/>
      <c r="BN176" s="51">
        <f t="shared" ref="BN176:BN182" si="98">SUM(F176:BM176)</f>
        <v>0</v>
      </c>
      <c r="BO176" s="81"/>
    </row>
    <row r="177" spans="1:67" s="22" customFormat="1" ht="21">
      <c r="A177" s="30"/>
      <c r="B177" s="30">
        <f t="shared" ref="B177:B183" si="99">B176</f>
        <v>0</v>
      </c>
      <c r="C177" s="46"/>
      <c r="D177" s="46"/>
      <c r="E177" s="60" t="s">
        <v>30</v>
      </c>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c r="AU177" s="66"/>
      <c r="AV177" s="66"/>
      <c r="AW177" s="66"/>
      <c r="AX177" s="66"/>
      <c r="AY177" s="66"/>
      <c r="AZ177" s="66"/>
      <c r="BA177" s="66"/>
      <c r="BB177" s="66"/>
      <c r="BC177" s="66"/>
      <c r="BD177" s="66"/>
      <c r="BE177" s="66"/>
      <c r="BF177" s="66"/>
      <c r="BG177" s="66"/>
      <c r="BH177" s="66"/>
      <c r="BI177" s="66"/>
      <c r="BJ177" s="66"/>
      <c r="BK177" s="66"/>
      <c r="BL177" s="66"/>
      <c r="BM177" s="66"/>
      <c r="BN177" s="51">
        <f t="shared" si="98"/>
        <v>0</v>
      </c>
      <c r="BO177" s="82"/>
    </row>
    <row r="178" spans="1:67" s="22" customFormat="1" ht="21">
      <c r="A178" s="30"/>
      <c r="B178" s="30">
        <f t="shared" si="99"/>
        <v>0</v>
      </c>
      <c r="C178" s="46"/>
      <c r="D178" s="46"/>
      <c r="E178" s="60" t="s">
        <v>28</v>
      </c>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6"/>
      <c r="AY178" s="66"/>
      <c r="AZ178" s="66"/>
      <c r="BA178" s="66"/>
      <c r="BB178" s="66"/>
      <c r="BC178" s="66"/>
      <c r="BD178" s="66"/>
      <c r="BE178" s="66"/>
      <c r="BF178" s="66"/>
      <c r="BG178" s="66"/>
      <c r="BH178" s="66"/>
      <c r="BI178" s="66"/>
      <c r="BJ178" s="66"/>
      <c r="BK178" s="66"/>
      <c r="BL178" s="66"/>
      <c r="BM178" s="66"/>
      <c r="BN178" s="51">
        <f t="shared" si="98"/>
        <v>0</v>
      </c>
      <c r="BO178" s="82"/>
    </row>
    <row r="179" spans="1:67" s="22" customFormat="1" ht="21">
      <c r="A179" s="30"/>
      <c r="B179" s="30">
        <f t="shared" si="99"/>
        <v>0</v>
      </c>
      <c r="C179" s="46"/>
      <c r="D179" s="46"/>
      <c r="E179" s="60" t="s">
        <v>4</v>
      </c>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66"/>
      <c r="BM179" s="66"/>
      <c r="BN179" s="51">
        <f t="shared" si="98"/>
        <v>0</v>
      </c>
      <c r="BO179" s="82"/>
    </row>
    <row r="180" spans="1:67" s="22" customFormat="1" ht="21">
      <c r="A180" s="30"/>
      <c r="B180" s="30">
        <f t="shared" si="99"/>
        <v>0</v>
      </c>
      <c r="C180" s="46"/>
      <c r="D180" s="46"/>
      <c r="E180" s="60" t="s">
        <v>10</v>
      </c>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c r="AV180" s="66"/>
      <c r="AW180" s="66"/>
      <c r="AX180" s="66"/>
      <c r="AY180" s="66"/>
      <c r="AZ180" s="66"/>
      <c r="BA180" s="66"/>
      <c r="BB180" s="66"/>
      <c r="BC180" s="66"/>
      <c r="BD180" s="66"/>
      <c r="BE180" s="66"/>
      <c r="BF180" s="66"/>
      <c r="BG180" s="66"/>
      <c r="BH180" s="66"/>
      <c r="BI180" s="66"/>
      <c r="BJ180" s="66"/>
      <c r="BK180" s="66"/>
      <c r="BL180" s="66"/>
      <c r="BM180" s="66"/>
      <c r="BN180" s="51">
        <f t="shared" si="98"/>
        <v>0</v>
      </c>
      <c r="BO180" s="82"/>
    </row>
    <row r="181" spans="1:67" s="22" customFormat="1" ht="21">
      <c r="A181" s="30"/>
      <c r="B181" s="30">
        <f t="shared" si="99"/>
        <v>0</v>
      </c>
      <c r="C181" s="46"/>
      <c r="D181" s="46"/>
      <c r="E181" s="60" t="s">
        <v>31</v>
      </c>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6"/>
      <c r="AY181" s="66"/>
      <c r="AZ181" s="66"/>
      <c r="BA181" s="66"/>
      <c r="BB181" s="66"/>
      <c r="BC181" s="66"/>
      <c r="BD181" s="66"/>
      <c r="BE181" s="66"/>
      <c r="BF181" s="66"/>
      <c r="BG181" s="66"/>
      <c r="BH181" s="66"/>
      <c r="BI181" s="66"/>
      <c r="BJ181" s="66"/>
      <c r="BK181" s="66"/>
      <c r="BL181" s="66"/>
      <c r="BM181" s="66"/>
      <c r="BN181" s="51">
        <f t="shared" si="98"/>
        <v>0</v>
      </c>
      <c r="BO181" s="82"/>
    </row>
    <row r="182" spans="1:67" s="22" customFormat="1" ht="21">
      <c r="A182" s="30"/>
      <c r="B182" s="30">
        <f t="shared" si="99"/>
        <v>0</v>
      </c>
      <c r="C182" s="46"/>
      <c r="D182" s="46"/>
      <c r="E182" s="60" t="s">
        <v>6</v>
      </c>
      <c r="F182" s="60">
        <f t="shared" ref="F182:BM182" si="100">SUM(F176:F181)</f>
        <v>0</v>
      </c>
      <c r="G182" s="60">
        <f t="shared" si="100"/>
        <v>0</v>
      </c>
      <c r="H182" s="60">
        <f t="shared" si="100"/>
        <v>0</v>
      </c>
      <c r="I182" s="60">
        <f t="shared" si="100"/>
        <v>0</v>
      </c>
      <c r="J182" s="60">
        <f t="shared" si="100"/>
        <v>0</v>
      </c>
      <c r="K182" s="60">
        <f t="shared" si="100"/>
        <v>0</v>
      </c>
      <c r="L182" s="60">
        <f t="shared" si="100"/>
        <v>0</v>
      </c>
      <c r="M182" s="60">
        <f t="shared" si="100"/>
        <v>0</v>
      </c>
      <c r="N182" s="60">
        <f t="shared" si="100"/>
        <v>0</v>
      </c>
      <c r="O182" s="60">
        <f t="shared" si="100"/>
        <v>0</v>
      </c>
      <c r="P182" s="60">
        <f t="shared" si="100"/>
        <v>0</v>
      </c>
      <c r="Q182" s="60">
        <f t="shared" si="100"/>
        <v>0</v>
      </c>
      <c r="R182" s="60">
        <f t="shared" si="100"/>
        <v>0</v>
      </c>
      <c r="S182" s="60">
        <f t="shared" si="100"/>
        <v>0</v>
      </c>
      <c r="T182" s="60">
        <f t="shared" si="100"/>
        <v>0</v>
      </c>
      <c r="U182" s="60">
        <f t="shared" si="100"/>
        <v>0</v>
      </c>
      <c r="V182" s="60">
        <f t="shared" si="100"/>
        <v>0</v>
      </c>
      <c r="W182" s="60">
        <f t="shared" si="100"/>
        <v>0</v>
      </c>
      <c r="X182" s="60">
        <f t="shared" si="100"/>
        <v>0</v>
      </c>
      <c r="Y182" s="60">
        <f t="shared" si="100"/>
        <v>0</v>
      </c>
      <c r="Z182" s="60">
        <f t="shared" si="100"/>
        <v>0</v>
      </c>
      <c r="AA182" s="60">
        <f t="shared" si="100"/>
        <v>0</v>
      </c>
      <c r="AB182" s="60">
        <f t="shared" si="100"/>
        <v>0</v>
      </c>
      <c r="AC182" s="60">
        <f t="shared" si="100"/>
        <v>0</v>
      </c>
      <c r="AD182" s="60">
        <f t="shared" si="100"/>
        <v>0</v>
      </c>
      <c r="AE182" s="60">
        <f t="shared" si="100"/>
        <v>0</v>
      </c>
      <c r="AF182" s="60">
        <f t="shared" si="100"/>
        <v>0</v>
      </c>
      <c r="AG182" s="60">
        <f t="shared" si="100"/>
        <v>0</v>
      </c>
      <c r="AH182" s="60">
        <f t="shared" si="100"/>
        <v>0</v>
      </c>
      <c r="AI182" s="60">
        <f t="shared" si="100"/>
        <v>0</v>
      </c>
      <c r="AJ182" s="60">
        <f t="shared" si="100"/>
        <v>0</v>
      </c>
      <c r="AK182" s="60">
        <f t="shared" si="100"/>
        <v>0</v>
      </c>
      <c r="AL182" s="60">
        <f t="shared" si="100"/>
        <v>0</v>
      </c>
      <c r="AM182" s="60">
        <f t="shared" si="100"/>
        <v>0</v>
      </c>
      <c r="AN182" s="60">
        <f t="shared" si="100"/>
        <v>0</v>
      </c>
      <c r="AO182" s="60">
        <f t="shared" si="100"/>
        <v>0</v>
      </c>
      <c r="AP182" s="60">
        <f t="shared" si="100"/>
        <v>0</v>
      </c>
      <c r="AQ182" s="60">
        <f t="shared" si="100"/>
        <v>0</v>
      </c>
      <c r="AR182" s="60">
        <f t="shared" si="100"/>
        <v>0</v>
      </c>
      <c r="AS182" s="60">
        <f t="shared" si="100"/>
        <v>0</v>
      </c>
      <c r="AT182" s="60">
        <f t="shared" si="100"/>
        <v>0</v>
      </c>
      <c r="AU182" s="60">
        <f t="shared" si="100"/>
        <v>0</v>
      </c>
      <c r="AV182" s="60">
        <f t="shared" si="100"/>
        <v>0</v>
      </c>
      <c r="AW182" s="60">
        <f t="shared" si="100"/>
        <v>0</v>
      </c>
      <c r="AX182" s="60">
        <f t="shared" si="100"/>
        <v>0</v>
      </c>
      <c r="AY182" s="60">
        <f t="shared" si="100"/>
        <v>0</v>
      </c>
      <c r="AZ182" s="60">
        <f t="shared" si="100"/>
        <v>0</v>
      </c>
      <c r="BA182" s="60">
        <f t="shared" si="100"/>
        <v>0</v>
      </c>
      <c r="BB182" s="60">
        <f t="shared" si="100"/>
        <v>0</v>
      </c>
      <c r="BC182" s="60">
        <f t="shared" si="100"/>
        <v>0</v>
      </c>
      <c r="BD182" s="60">
        <f t="shared" si="100"/>
        <v>0</v>
      </c>
      <c r="BE182" s="60">
        <f t="shared" si="100"/>
        <v>0</v>
      </c>
      <c r="BF182" s="60">
        <f t="shared" si="100"/>
        <v>0</v>
      </c>
      <c r="BG182" s="60">
        <f t="shared" si="100"/>
        <v>0</v>
      </c>
      <c r="BH182" s="60">
        <f t="shared" si="100"/>
        <v>0</v>
      </c>
      <c r="BI182" s="60">
        <f t="shared" si="100"/>
        <v>0</v>
      </c>
      <c r="BJ182" s="60">
        <f t="shared" si="100"/>
        <v>0</v>
      </c>
      <c r="BK182" s="60">
        <f t="shared" si="100"/>
        <v>0</v>
      </c>
      <c r="BL182" s="60">
        <f t="shared" si="100"/>
        <v>0</v>
      </c>
      <c r="BM182" s="60">
        <f t="shared" si="100"/>
        <v>0</v>
      </c>
      <c r="BN182" s="51">
        <f t="shared" si="98"/>
        <v>0</v>
      </c>
      <c r="BO182" s="82"/>
    </row>
    <row r="183" spans="1:67" s="22" customFormat="1" ht="21.75">
      <c r="A183" s="31"/>
      <c r="B183" s="39">
        <f t="shared" si="99"/>
        <v>0</v>
      </c>
      <c r="C183" s="47"/>
      <c r="D183" s="47"/>
      <c r="E183" s="61" t="s">
        <v>34</v>
      </c>
      <c r="F183" s="65" t="str">
        <f t="shared" ref="F183:BM183" si="101">IF(AND(F176=0,SUM(F177:F178)&gt;0),"備考欄へ理由を記載","")</f>
        <v/>
      </c>
      <c r="G183" s="65" t="str">
        <f t="shared" si="101"/>
        <v/>
      </c>
      <c r="H183" s="65" t="str">
        <f t="shared" si="101"/>
        <v/>
      </c>
      <c r="I183" s="65" t="str">
        <f t="shared" si="101"/>
        <v/>
      </c>
      <c r="J183" s="65" t="str">
        <f t="shared" si="101"/>
        <v/>
      </c>
      <c r="K183" s="65" t="str">
        <f t="shared" si="101"/>
        <v/>
      </c>
      <c r="L183" s="65" t="str">
        <f t="shared" si="101"/>
        <v/>
      </c>
      <c r="M183" s="65" t="str">
        <f t="shared" si="101"/>
        <v/>
      </c>
      <c r="N183" s="65" t="str">
        <f t="shared" si="101"/>
        <v/>
      </c>
      <c r="O183" s="65" t="str">
        <f t="shared" si="101"/>
        <v/>
      </c>
      <c r="P183" s="65" t="str">
        <f t="shared" si="101"/>
        <v/>
      </c>
      <c r="Q183" s="65" t="str">
        <f t="shared" si="101"/>
        <v/>
      </c>
      <c r="R183" s="65" t="str">
        <f t="shared" si="101"/>
        <v/>
      </c>
      <c r="S183" s="65" t="str">
        <f t="shared" si="101"/>
        <v/>
      </c>
      <c r="T183" s="65" t="str">
        <f t="shared" si="101"/>
        <v/>
      </c>
      <c r="U183" s="65" t="str">
        <f t="shared" si="101"/>
        <v/>
      </c>
      <c r="V183" s="65" t="str">
        <f t="shared" si="101"/>
        <v/>
      </c>
      <c r="W183" s="65" t="str">
        <f t="shared" si="101"/>
        <v/>
      </c>
      <c r="X183" s="65" t="str">
        <f t="shared" si="101"/>
        <v/>
      </c>
      <c r="Y183" s="65" t="str">
        <f t="shared" si="101"/>
        <v/>
      </c>
      <c r="Z183" s="65" t="str">
        <f t="shared" si="101"/>
        <v/>
      </c>
      <c r="AA183" s="65" t="str">
        <f t="shared" si="101"/>
        <v/>
      </c>
      <c r="AB183" s="65" t="str">
        <f t="shared" si="101"/>
        <v/>
      </c>
      <c r="AC183" s="65" t="str">
        <f t="shared" si="101"/>
        <v/>
      </c>
      <c r="AD183" s="65" t="str">
        <f t="shared" si="101"/>
        <v/>
      </c>
      <c r="AE183" s="65" t="str">
        <f t="shared" si="101"/>
        <v/>
      </c>
      <c r="AF183" s="65" t="str">
        <f t="shared" si="101"/>
        <v/>
      </c>
      <c r="AG183" s="65" t="str">
        <f t="shared" si="101"/>
        <v/>
      </c>
      <c r="AH183" s="65" t="str">
        <f t="shared" si="101"/>
        <v/>
      </c>
      <c r="AI183" s="65" t="str">
        <f t="shared" si="101"/>
        <v/>
      </c>
      <c r="AJ183" s="65" t="str">
        <f t="shared" si="101"/>
        <v/>
      </c>
      <c r="AK183" s="65" t="str">
        <f t="shared" si="101"/>
        <v/>
      </c>
      <c r="AL183" s="65" t="str">
        <f t="shared" si="101"/>
        <v/>
      </c>
      <c r="AM183" s="65" t="str">
        <f t="shared" si="101"/>
        <v/>
      </c>
      <c r="AN183" s="65" t="str">
        <f t="shared" si="101"/>
        <v/>
      </c>
      <c r="AO183" s="65" t="str">
        <f t="shared" si="101"/>
        <v/>
      </c>
      <c r="AP183" s="65" t="str">
        <f t="shared" si="101"/>
        <v/>
      </c>
      <c r="AQ183" s="65" t="str">
        <f t="shared" si="101"/>
        <v/>
      </c>
      <c r="AR183" s="65" t="str">
        <f t="shared" si="101"/>
        <v/>
      </c>
      <c r="AS183" s="65" t="str">
        <f t="shared" si="101"/>
        <v/>
      </c>
      <c r="AT183" s="65" t="str">
        <f t="shared" si="101"/>
        <v/>
      </c>
      <c r="AU183" s="65" t="str">
        <f t="shared" si="101"/>
        <v/>
      </c>
      <c r="AV183" s="65" t="str">
        <f t="shared" si="101"/>
        <v/>
      </c>
      <c r="AW183" s="65" t="str">
        <f t="shared" si="101"/>
        <v/>
      </c>
      <c r="AX183" s="65" t="str">
        <f t="shared" si="101"/>
        <v/>
      </c>
      <c r="AY183" s="65" t="str">
        <f t="shared" si="101"/>
        <v/>
      </c>
      <c r="AZ183" s="65" t="str">
        <f t="shared" si="101"/>
        <v/>
      </c>
      <c r="BA183" s="65" t="str">
        <f t="shared" si="101"/>
        <v/>
      </c>
      <c r="BB183" s="65" t="str">
        <f t="shared" si="101"/>
        <v/>
      </c>
      <c r="BC183" s="65" t="str">
        <f t="shared" si="101"/>
        <v/>
      </c>
      <c r="BD183" s="65" t="str">
        <f t="shared" si="101"/>
        <v/>
      </c>
      <c r="BE183" s="65" t="str">
        <f t="shared" si="101"/>
        <v/>
      </c>
      <c r="BF183" s="65" t="str">
        <f t="shared" si="101"/>
        <v/>
      </c>
      <c r="BG183" s="65" t="str">
        <f t="shared" si="101"/>
        <v/>
      </c>
      <c r="BH183" s="65" t="str">
        <f t="shared" si="101"/>
        <v/>
      </c>
      <c r="BI183" s="65" t="str">
        <f t="shared" si="101"/>
        <v/>
      </c>
      <c r="BJ183" s="65" t="str">
        <f t="shared" si="101"/>
        <v/>
      </c>
      <c r="BK183" s="65" t="str">
        <f t="shared" si="101"/>
        <v/>
      </c>
      <c r="BL183" s="65" t="str">
        <f t="shared" si="101"/>
        <v/>
      </c>
      <c r="BM183" s="65" t="str">
        <f t="shared" si="101"/>
        <v/>
      </c>
      <c r="BN183" s="75"/>
      <c r="BO183" s="83"/>
    </row>
    <row r="184" spans="1:67" s="22" customFormat="1" ht="21.75">
      <c r="A184" s="29">
        <v>21</v>
      </c>
      <c r="B184" s="38"/>
      <c r="C184" s="45"/>
      <c r="D184" s="45"/>
      <c r="E184" s="60" t="s">
        <v>37</v>
      </c>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c r="BI184" s="64"/>
      <c r="BJ184" s="64"/>
      <c r="BK184" s="64"/>
      <c r="BL184" s="64"/>
      <c r="BM184" s="64"/>
      <c r="BN184" s="51">
        <f t="shared" ref="BN184:BN190" si="102">SUM(F184:BM184)</f>
        <v>0</v>
      </c>
      <c r="BO184" s="78"/>
    </row>
    <row r="185" spans="1:67" s="22" customFormat="1" ht="21">
      <c r="A185" s="30"/>
      <c r="B185" s="30">
        <f t="shared" ref="B185:B191" si="103">B184</f>
        <v>0</v>
      </c>
      <c r="C185" s="46"/>
      <c r="D185" s="46"/>
      <c r="E185" s="60" t="s">
        <v>30</v>
      </c>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c r="BI185" s="64"/>
      <c r="BJ185" s="64"/>
      <c r="BK185" s="64"/>
      <c r="BL185" s="64"/>
      <c r="BM185" s="64"/>
      <c r="BN185" s="51">
        <f t="shared" si="102"/>
        <v>0</v>
      </c>
      <c r="BO185" s="79"/>
    </row>
    <row r="186" spans="1:67" s="22" customFormat="1" ht="21">
      <c r="A186" s="30"/>
      <c r="B186" s="30">
        <f t="shared" si="103"/>
        <v>0</v>
      </c>
      <c r="C186" s="46"/>
      <c r="D186" s="46"/>
      <c r="E186" s="60" t="s">
        <v>28</v>
      </c>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c r="BI186" s="64"/>
      <c r="BJ186" s="64"/>
      <c r="BK186" s="64"/>
      <c r="BL186" s="64"/>
      <c r="BM186" s="64"/>
      <c r="BN186" s="51">
        <f t="shared" si="102"/>
        <v>0</v>
      </c>
      <c r="BO186" s="79"/>
    </row>
    <row r="187" spans="1:67" s="22" customFormat="1" ht="21">
      <c r="A187" s="30"/>
      <c r="B187" s="30">
        <f t="shared" si="103"/>
        <v>0</v>
      </c>
      <c r="C187" s="46"/>
      <c r="D187" s="46"/>
      <c r="E187" s="60" t="s">
        <v>4</v>
      </c>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c r="BI187" s="64"/>
      <c r="BJ187" s="64"/>
      <c r="BK187" s="64"/>
      <c r="BL187" s="64"/>
      <c r="BM187" s="64"/>
      <c r="BN187" s="51">
        <f t="shared" si="102"/>
        <v>0</v>
      </c>
      <c r="BO187" s="79"/>
    </row>
    <row r="188" spans="1:67" s="22" customFormat="1" ht="21">
      <c r="A188" s="30"/>
      <c r="B188" s="30">
        <f t="shared" si="103"/>
        <v>0</v>
      </c>
      <c r="C188" s="46"/>
      <c r="D188" s="46"/>
      <c r="E188" s="60" t="s">
        <v>10</v>
      </c>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c r="BI188" s="64"/>
      <c r="BJ188" s="64"/>
      <c r="BK188" s="64"/>
      <c r="BL188" s="64"/>
      <c r="BM188" s="64"/>
      <c r="BN188" s="51">
        <f t="shared" si="102"/>
        <v>0</v>
      </c>
      <c r="BO188" s="79"/>
    </row>
    <row r="189" spans="1:67" s="22" customFormat="1" ht="21">
      <c r="A189" s="30"/>
      <c r="B189" s="30">
        <f t="shared" si="103"/>
        <v>0</v>
      </c>
      <c r="C189" s="46"/>
      <c r="D189" s="46"/>
      <c r="E189" s="60" t="s">
        <v>31</v>
      </c>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c r="BI189" s="64"/>
      <c r="BJ189" s="64"/>
      <c r="BK189" s="64"/>
      <c r="BL189" s="64"/>
      <c r="BM189" s="64"/>
      <c r="BN189" s="51">
        <f t="shared" si="102"/>
        <v>0</v>
      </c>
      <c r="BO189" s="79"/>
    </row>
    <row r="190" spans="1:67" s="22" customFormat="1" ht="21">
      <c r="A190" s="30"/>
      <c r="B190" s="30">
        <f t="shared" si="103"/>
        <v>0</v>
      </c>
      <c r="C190" s="46"/>
      <c r="D190" s="46"/>
      <c r="E190" s="60" t="s">
        <v>6</v>
      </c>
      <c r="F190" s="60">
        <f t="shared" ref="F190:BM190" si="104">SUM(F184:F189)</f>
        <v>0</v>
      </c>
      <c r="G190" s="60">
        <f t="shared" si="104"/>
        <v>0</v>
      </c>
      <c r="H190" s="60">
        <f t="shared" si="104"/>
        <v>0</v>
      </c>
      <c r="I190" s="60">
        <f t="shared" si="104"/>
        <v>0</v>
      </c>
      <c r="J190" s="60">
        <f t="shared" si="104"/>
        <v>0</v>
      </c>
      <c r="K190" s="60">
        <f t="shared" si="104"/>
        <v>0</v>
      </c>
      <c r="L190" s="60">
        <f t="shared" si="104"/>
        <v>0</v>
      </c>
      <c r="M190" s="60">
        <f t="shared" si="104"/>
        <v>0</v>
      </c>
      <c r="N190" s="60">
        <f t="shared" si="104"/>
        <v>0</v>
      </c>
      <c r="O190" s="60">
        <f t="shared" si="104"/>
        <v>0</v>
      </c>
      <c r="P190" s="60">
        <f t="shared" si="104"/>
        <v>0</v>
      </c>
      <c r="Q190" s="60">
        <f t="shared" si="104"/>
        <v>0</v>
      </c>
      <c r="R190" s="60">
        <f t="shared" si="104"/>
        <v>0</v>
      </c>
      <c r="S190" s="60">
        <f t="shared" si="104"/>
        <v>0</v>
      </c>
      <c r="T190" s="60">
        <f t="shared" si="104"/>
        <v>0</v>
      </c>
      <c r="U190" s="60">
        <f t="shared" si="104"/>
        <v>0</v>
      </c>
      <c r="V190" s="60">
        <f t="shared" si="104"/>
        <v>0</v>
      </c>
      <c r="W190" s="60">
        <f t="shared" si="104"/>
        <v>0</v>
      </c>
      <c r="X190" s="60">
        <f t="shared" si="104"/>
        <v>0</v>
      </c>
      <c r="Y190" s="60">
        <f t="shared" si="104"/>
        <v>0</v>
      </c>
      <c r="Z190" s="60">
        <f t="shared" si="104"/>
        <v>0</v>
      </c>
      <c r="AA190" s="60">
        <f t="shared" si="104"/>
        <v>0</v>
      </c>
      <c r="AB190" s="60">
        <f t="shared" si="104"/>
        <v>0</v>
      </c>
      <c r="AC190" s="60">
        <f t="shared" si="104"/>
        <v>0</v>
      </c>
      <c r="AD190" s="60">
        <f t="shared" si="104"/>
        <v>0</v>
      </c>
      <c r="AE190" s="60">
        <f t="shared" si="104"/>
        <v>0</v>
      </c>
      <c r="AF190" s="60">
        <f t="shared" si="104"/>
        <v>0</v>
      </c>
      <c r="AG190" s="60">
        <f t="shared" si="104"/>
        <v>0</v>
      </c>
      <c r="AH190" s="60">
        <f t="shared" si="104"/>
        <v>0</v>
      </c>
      <c r="AI190" s="60">
        <f t="shared" si="104"/>
        <v>0</v>
      </c>
      <c r="AJ190" s="60">
        <f t="shared" si="104"/>
        <v>0</v>
      </c>
      <c r="AK190" s="60">
        <f t="shared" si="104"/>
        <v>0</v>
      </c>
      <c r="AL190" s="60">
        <f t="shared" si="104"/>
        <v>0</v>
      </c>
      <c r="AM190" s="60">
        <f t="shared" si="104"/>
        <v>0</v>
      </c>
      <c r="AN190" s="60">
        <f t="shared" si="104"/>
        <v>0</v>
      </c>
      <c r="AO190" s="60">
        <f t="shared" si="104"/>
        <v>0</v>
      </c>
      <c r="AP190" s="60">
        <f t="shared" si="104"/>
        <v>0</v>
      </c>
      <c r="AQ190" s="60">
        <f t="shared" si="104"/>
        <v>0</v>
      </c>
      <c r="AR190" s="60">
        <f t="shared" si="104"/>
        <v>0</v>
      </c>
      <c r="AS190" s="60">
        <f t="shared" si="104"/>
        <v>0</v>
      </c>
      <c r="AT190" s="60">
        <f t="shared" si="104"/>
        <v>0</v>
      </c>
      <c r="AU190" s="60">
        <f t="shared" si="104"/>
        <v>0</v>
      </c>
      <c r="AV190" s="60">
        <f t="shared" si="104"/>
        <v>0</v>
      </c>
      <c r="AW190" s="60">
        <f t="shared" si="104"/>
        <v>0</v>
      </c>
      <c r="AX190" s="60">
        <f t="shared" si="104"/>
        <v>0</v>
      </c>
      <c r="AY190" s="60">
        <f t="shared" si="104"/>
        <v>0</v>
      </c>
      <c r="AZ190" s="60">
        <f t="shared" si="104"/>
        <v>0</v>
      </c>
      <c r="BA190" s="60">
        <f t="shared" si="104"/>
        <v>0</v>
      </c>
      <c r="BB190" s="60">
        <f t="shared" si="104"/>
        <v>0</v>
      </c>
      <c r="BC190" s="60">
        <f t="shared" si="104"/>
        <v>0</v>
      </c>
      <c r="BD190" s="60">
        <f t="shared" si="104"/>
        <v>0</v>
      </c>
      <c r="BE190" s="60">
        <f t="shared" si="104"/>
        <v>0</v>
      </c>
      <c r="BF190" s="60">
        <f t="shared" si="104"/>
        <v>0</v>
      </c>
      <c r="BG190" s="60">
        <f t="shared" si="104"/>
        <v>0</v>
      </c>
      <c r="BH190" s="60">
        <f t="shared" si="104"/>
        <v>0</v>
      </c>
      <c r="BI190" s="60">
        <f t="shared" si="104"/>
        <v>0</v>
      </c>
      <c r="BJ190" s="60">
        <f t="shared" si="104"/>
        <v>0</v>
      </c>
      <c r="BK190" s="60">
        <f t="shared" si="104"/>
        <v>0</v>
      </c>
      <c r="BL190" s="60">
        <f t="shared" si="104"/>
        <v>0</v>
      </c>
      <c r="BM190" s="60">
        <f t="shared" si="104"/>
        <v>0</v>
      </c>
      <c r="BN190" s="51">
        <f t="shared" si="102"/>
        <v>0</v>
      </c>
      <c r="BO190" s="79"/>
    </row>
    <row r="191" spans="1:67" s="22" customFormat="1" ht="21.75">
      <c r="A191" s="31"/>
      <c r="B191" s="39">
        <f t="shared" si="103"/>
        <v>0</v>
      </c>
      <c r="C191" s="47"/>
      <c r="D191" s="47"/>
      <c r="E191" s="61" t="s">
        <v>34</v>
      </c>
      <c r="F191" s="65" t="str">
        <f t="shared" ref="F191:BM191" si="105">IF(AND(F184=0,SUM(F185:F186)&gt;0),"備考欄へ理由を記載","")</f>
        <v/>
      </c>
      <c r="G191" s="65" t="str">
        <f t="shared" si="105"/>
        <v/>
      </c>
      <c r="H191" s="65" t="str">
        <f t="shared" si="105"/>
        <v/>
      </c>
      <c r="I191" s="65" t="str">
        <f t="shared" si="105"/>
        <v/>
      </c>
      <c r="J191" s="65" t="str">
        <f t="shared" si="105"/>
        <v/>
      </c>
      <c r="K191" s="65" t="str">
        <f t="shared" si="105"/>
        <v/>
      </c>
      <c r="L191" s="65" t="str">
        <f t="shared" si="105"/>
        <v/>
      </c>
      <c r="M191" s="65" t="str">
        <f t="shared" si="105"/>
        <v/>
      </c>
      <c r="N191" s="65" t="str">
        <f t="shared" si="105"/>
        <v/>
      </c>
      <c r="O191" s="65" t="str">
        <f t="shared" si="105"/>
        <v/>
      </c>
      <c r="P191" s="65" t="str">
        <f t="shared" si="105"/>
        <v/>
      </c>
      <c r="Q191" s="65" t="str">
        <f t="shared" si="105"/>
        <v/>
      </c>
      <c r="R191" s="65" t="str">
        <f t="shared" si="105"/>
        <v/>
      </c>
      <c r="S191" s="65" t="str">
        <f t="shared" si="105"/>
        <v/>
      </c>
      <c r="T191" s="65" t="str">
        <f t="shared" si="105"/>
        <v/>
      </c>
      <c r="U191" s="65" t="str">
        <f t="shared" si="105"/>
        <v/>
      </c>
      <c r="V191" s="65" t="str">
        <f t="shared" si="105"/>
        <v/>
      </c>
      <c r="W191" s="65" t="str">
        <f t="shared" si="105"/>
        <v/>
      </c>
      <c r="X191" s="65" t="str">
        <f t="shared" si="105"/>
        <v/>
      </c>
      <c r="Y191" s="65" t="str">
        <f t="shared" si="105"/>
        <v/>
      </c>
      <c r="Z191" s="65" t="str">
        <f t="shared" si="105"/>
        <v/>
      </c>
      <c r="AA191" s="65" t="str">
        <f t="shared" si="105"/>
        <v/>
      </c>
      <c r="AB191" s="65" t="str">
        <f t="shared" si="105"/>
        <v/>
      </c>
      <c r="AC191" s="65" t="str">
        <f t="shared" si="105"/>
        <v/>
      </c>
      <c r="AD191" s="65" t="str">
        <f t="shared" si="105"/>
        <v/>
      </c>
      <c r="AE191" s="65" t="str">
        <f t="shared" si="105"/>
        <v/>
      </c>
      <c r="AF191" s="65" t="str">
        <f t="shared" si="105"/>
        <v/>
      </c>
      <c r="AG191" s="65" t="str">
        <f t="shared" si="105"/>
        <v/>
      </c>
      <c r="AH191" s="65" t="str">
        <f t="shared" si="105"/>
        <v/>
      </c>
      <c r="AI191" s="65" t="str">
        <f t="shared" si="105"/>
        <v/>
      </c>
      <c r="AJ191" s="65" t="str">
        <f t="shared" si="105"/>
        <v/>
      </c>
      <c r="AK191" s="65" t="str">
        <f t="shared" si="105"/>
        <v/>
      </c>
      <c r="AL191" s="65" t="str">
        <f t="shared" si="105"/>
        <v/>
      </c>
      <c r="AM191" s="65" t="str">
        <f t="shared" si="105"/>
        <v/>
      </c>
      <c r="AN191" s="65" t="str">
        <f t="shared" si="105"/>
        <v/>
      </c>
      <c r="AO191" s="65" t="str">
        <f t="shared" si="105"/>
        <v/>
      </c>
      <c r="AP191" s="65" t="str">
        <f t="shared" si="105"/>
        <v/>
      </c>
      <c r="AQ191" s="65" t="str">
        <f t="shared" si="105"/>
        <v/>
      </c>
      <c r="AR191" s="65" t="str">
        <f t="shared" si="105"/>
        <v/>
      </c>
      <c r="AS191" s="65" t="str">
        <f t="shared" si="105"/>
        <v/>
      </c>
      <c r="AT191" s="65" t="str">
        <f t="shared" si="105"/>
        <v/>
      </c>
      <c r="AU191" s="65" t="str">
        <f t="shared" si="105"/>
        <v/>
      </c>
      <c r="AV191" s="65" t="str">
        <f t="shared" si="105"/>
        <v/>
      </c>
      <c r="AW191" s="65" t="str">
        <f t="shared" si="105"/>
        <v/>
      </c>
      <c r="AX191" s="65" t="str">
        <f t="shared" si="105"/>
        <v/>
      </c>
      <c r="AY191" s="65" t="str">
        <f t="shared" si="105"/>
        <v/>
      </c>
      <c r="AZ191" s="65" t="str">
        <f t="shared" si="105"/>
        <v/>
      </c>
      <c r="BA191" s="65" t="str">
        <f t="shared" si="105"/>
        <v/>
      </c>
      <c r="BB191" s="65" t="str">
        <f t="shared" si="105"/>
        <v/>
      </c>
      <c r="BC191" s="65" t="str">
        <f t="shared" si="105"/>
        <v/>
      </c>
      <c r="BD191" s="65" t="str">
        <f t="shared" si="105"/>
        <v/>
      </c>
      <c r="BE191" s="65" t="str">
        <f t="shared" si="105"/>
        <v/>
      </c>
      <c r="BF191" s="65" t="str">
        <f t="shared" si="105"/>
        <v/>
      </c>
      <c r="BG191" s="65" t="str">
        <f t="shared" si="105"/>
        <v/>
      </c>
      <c r="BH191" s="65" t="str">
        <f t="shared" si="105"/>
        <v/>
      </c>
      <c r="BI191" s="65" t="str">
        <f t="shared" si="105"/>
        <v/>
      </c>
      <c r="BJ191" s="65" t="str">
        <f t="shared" si="105"/>
        <v/>
      </c>
      <c r="BK191" s="65" t="str">
        <f t="shared" si="105"/>
        <v/>
      </c>
      <c r="BL191" s="65" t="str">
        <f t="shared" si="105"/>
        <v/>
      </c>
      <c r="BM191" s="65" t="str">
        <f t="shared" si="105"/>
        <v/>
      </c>
      <c r="BN191" s="75"/>
      <c r="BO191" s="80"/>
    </row>
    <row r="192" spans="1:67" s="22" customFormat="1" ht="21.75">
      <c r="A192" s="29">
        <v>22</v>
      </c>
      <c r="B192" s="40"/>
      <c r="C192" s="48"/>
      <c r="D192" s="48"/>
      <c r="E192" s="60" t="s">
        <v>37</v>
      </c>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66"/>
      <c r="BC192" s="66"/>
      <c r="BD192" s="66"/>
      <c r="BE192" s="66"/>
      <c r="BF192" s="66"/>
      <c r="BG192" s="66"/>
      <c r="BH192" s="66"/>
      <c r="BI192" s="66"/>
      <c r="BJ192" s="66"/>
      <c r="BK192" s="66"/>
      <c r="BL192" s="66"/>
      <c r="BM192" s="66"/>
      <c r="BN192" s="51">
        <f t="shared" ref="BN192:BN198" si="106">SUM(F192:BM192)</f>
        <v>0</v>
      </c>
      <c r="BO192" s="81"/>
    </row>
    <row r="193" spans="1:67" s="22" customFormat="1" ht="21">
      <c r="A193" s="30"/>
      <c r="B193" s="30">
        <f t="shared" ref="B193:B199" si="107">B192</f>
        <v>0</v>
      </c>
      <c r="C193" s="46"/>
      <c r="D193" s="46"/>
      <c r="E193" s="60" t="s">
        <v>30</v>
      </c>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c r="AQ193" s="66"/>
      <c r="AR193" s="66"/>
      <c r="AS193" s="66"/>
      <c r="AT193" s="66"/>
      <c r="AU193" s="66"/>
      <c r="AV193" s="66"/>
      <c r="AW193" s="66"/>
      <c r="AX193" s="66"/>
      <c r="AY193" s="66"/>
      <c r="AZ193" s="66"/>
      <c r="BA193" s="66"/>
      <c r="BB193" s="66"/>
      <c r="BC193" s="66"/>
      <c r="BD193" s="66"/>
      <c r="BE193" s="66"/>
      <c r="BF193" s="66"/>
      <c r="BG193" s="66"/>
      <c r="BH193" s="66"/>
      <c r="BI193" s="66"/>
      <c r="BJ193" s="66"/>
      <c r="BK193" s="66"/>
      <c r="BL193" s="66"/>
      <c r="BM193" s="66"/>
      <c r="BN193" s="51">
        <f t="shared" si="106"/>
        <v>0</v>
      </c>
      <c r="BO193" s="82"/>
    </row>
    <row r="194" spans="1:67" s="22" customFormat="1" ht="21">
      <c r="A194" s="30"/>
      <c r="B194" s="30">
        <f t="shared" si="107"/>
        <v>0</v>
      </c>
      <c r="C194" s="46"/>
      <c r="D194" s="46"/>
      <c r="E194" s="60" t="s">
        <v>28</v>
      </c>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66"/>
      <c r="BC194" s="66"/>
      <c r="BD194" s="66"/>
      <c r="BE194" s="66"/>
      <c r="BF194" s="66"/>
      <c r="BG194" s="66"/>
      <c r="BH194" s="66"/>
      <c r="BI194" s="66"/>
      <c r="BJ194" s="66"/>
      <c r="BK194" s="66"/>
      <c r="BL194" s="66"/>
      <c r="BM194" s="66"/>
      <c r="BN194" s="51">
        <f t="shared" si="106"/>
        <v>0</v>
      </c>
      <c r="BO194" s="82"/>
    </row>
    <row r="195" spans="1:67" s="22" customFormat="1" ht="21">
      <c r="A195" s="30"/>
      <c r="B195" s="30">
        <f t="shared" si="107"/>
        <v>0</v>
      </c>
      <c r="C195" s="46"/>
      <c r="D195" s="46"/>
      <c r="E195" s="60" t="s">
        <v>4</v>
      </c>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c r="AQ195" s="66"/>
      <c r="AR195" s="66"/>
      <c r="AS195" s="66"/>
      <c r="AT195" s="66"/>
      <c r="AU195" s="66"/>
      <c r="AV195" s="66"/>
      <c r="AW195" s="66"/>
      <c r="AX195" s="66"/>
      <c r="AY195" s="66"/>
      <c r="AZ195" s="66"/>
      <c r="BA195" s="66"/>
      <c r="BB195" s="66"/>
      <c r="BC195" s="66"/>
      <c r="BD195" s="66"/>
      <c r="BE195" s="66"/>
      <c r="BF195" s="66"/>
      <c r="BG195" s="66"/>
      <c r="BH195" s="66"/>
      <c r="BI195" s="66"/>
      <c r="BJ195" s="66"/>
      <c r="BK195" s="66"/>
      <c r="BL195" s="66"/>
      <c r="BM195" s="66"/>
      <c r="BN195" s="51">
        <f t="shared" si="106"/>
        <v>0</v>
      </c>
      <c r="BO195" s="82"/>
    </row>
    <row r="196" spans="1:67" s="22" customFormat="1" ht="21">
      <c r="A196" s="30"/>
      <c r="B196" s="30">
        <f t="shared" si="107"/>
        <v>0</v>
      </c>
      <c r="C196" s="46"/>
      <c r="D196" s="46"/>
      <c r="E196" s="60" t="s">
        <v>10</v>
      </c>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66"/>
      <c r="BC196" s="66"/>
      <c r="BD196" s="66"/>
      <c r="BE196" s="66"/>
      <c r="BF196" s="66"/>
      <c r="BG196" s="66"/>
      <c r="BH196" s="66"/>
      <c r="BI196" s="66"/>
      <c r="BJ196" s="66"/>
      <c r="BK196" s="66"/>
      <c r="BL196" s="66"/>
      <c r="BM196" s="66"/>
      <c r="BN196" s="51">
        <f t="shared" si="106"/>
        <v>0</v>
      </c>
      <c r="BO196" s="82"/>
    </row>
    <row r="197" spans="1:67" s="22" customFormat="1" ht="21">
      <c r="A197" s="30"/>
      <c r="B197" s="30">
        <f t="shared" si="107"/>
        <v>0</v>
      </c>
      <c r="C197" s="46"/>
      <c r="D197" s="46"/>
      <c r="E197" s="60" t="s">
        <v>31</v>
      </c>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c r="AQ197" s="66"/>
      <c r="AR197" s="66"/>
      <c r="AS197" s="66"/>
      <c r="AT197" s="66"/>
      <c r="AU197" s="66"/>
      <c r="AV197" s="66"/>
      <c r="AW197" s="66"/>
      <c r="AX197" s="66"/>
      <c r="AY197" s="66"/>
      <c r="AZ197" s="66"/>
      <c r="BA197" s="66"/>
      <c r="BB197" s="66"/>
      <c r="BC197" s="66"/>
      <c r="BD197" s="66"/>
      <c r="BE197" s="66"/>
      <c r="BF197" s="66"/>
      <c r="BG197" s="66"/>
      <c r="BH197" s="66"/>
      <c r="BI197" s="66"/>
      <c r="BJ197" s="66"/>
      <c r="BK197" s="66"/>
      <c r="BL197" s="66"/>
      <c r="BM197" s="66"/>
      <c r="BN197" s="51">
        <f t="shared" si="106"/>
        <v>0</v>
      </c>
      <c r="BO197" s="82"/>
    </row>
    <row r="198" spans="1:67" s="22" customFormat="1" ht="21">
      <c r="A198" s="30"/>
      <c r="B198" s="30">
        <f t="shared" si="107"/>
        <v>0</v>
      </c>
      <c r="C198" s="46"/>
      <c r="D198" s="46"/>
      <c r="E198" s="60" t="s">
        <v>6</v>
      </c>
      <c r="F198" s="60">
        <f t="shared" ref="F198:BM198" si="108">SUM(F192:F197)</f>
        <v>0</v>
      </c>
      <c r="G198" s="60">
        <f t="shared" si="108"/>
        <v>0</v>
      </c>
      <c r="H198" s="60">
        <f t="shared" si="108"/>
        <v>0</v>
      </c>
      <c r="I198" s="60">
        <f t="shared" si="108"/>
        <v>0</v>
      </c>
      <c r="J198" s="60">
        <f t="shared" si="108"/>
        <v>0</v>
      </c>
      <c r="K198" s="60">
        <f t="shared" si="108"/>
        <v>0</v>
      </c>
      <c r="L198" s="60">
        <f t="shared" si="108"/>
        <v>0</v>
      </c>
      <c r="M198" s="60">
        <f t="shared" si="108"/>
        <v>0</v>
      </c>
      <c r="N198" s="60">
        <f t="shared" si="108"/>
        <v>0</v>
      </c>
      <c r="O198" s="60">
        <f t="shared" si="108"/>
        <v>0</v>
      </c>
      <c r="P198" s="60">
        <f t="shared" si="108"/>
        <v>0</v>
      </c>
      <c r="Q198" s="60">
        <f t="shared" si="108"/>
        <v>0</v>
      </c>
      <c r="R198" s="60">
        <f t="shared" si="108"/>
        <v>0</v>
      </c>
      <c r="S198" s="60">
        <f t="shared" si="108"/>
        <v>0</v>
      </c>
      <c r="T198" s="60">
        <f t="shared" si="108"/>
        <v>0</v>
      </c>
      <c r="U198" s="60">
        <f t="shared" si="108"/>
        <v>0</v>
      </c>
      <c r="V198" s="60">
        <f t="shared" si="108"/>
        <v>0</v>
      </c>
      <c r="W198" s="60">
        <f t="shared" si="108"/>
        <v>0</v>
      </c>
      <c r="X198" s="60">
        <f t="shared" si="108"/>
        <v>0</v>
      </c>
      <c r="Y198" s="60">
        <f t="shared" si="108"/>
        <v>0</v>
      </c>
      <c r="Z198" s="60">
        <f t="shared" si="108"/>
        <v>0</v>
      </c>
      <c r="AA198" s="60">
        <f t="shared" si="108"/>
        <v>0</v>
      </c>
      <c r="AB198" s="60">
        <f t="shared" si="108"/>
        <v>0</v>
      </c>
      <c r="AC198" s="60">
        <f t="shared" si="108"/>
        <v>0</v>
      </c>
      <c r="AD198" s="60">
        <f t="shared" si="108"/>
        <v>0</v>
      </c>
      <c r="AE198" s="60">
        <f t="shared" si="108"/>
        <v>0</v>
      </c>
      <c r="AF198" s="60">
        <f t="shared" si="108"/>
        <v>0</v>
      </c>
      <c r="AG198" s="60">
        <f t="shared" si="108"/>
        <v>0</v>
      </c>
      <c r="AH198" s="60">
        <f t="shared" si="108"/>
        <v>0</v>
      </c>
      <c r="AI198" s="60">
        <f t="shared" si="108"/>
        <v>0</v>
      </c>
      <c r="AJ198" s="60">
        <f t="shared" si="108"/>
        <v>0</v>
      </c>
      <c r="AK198" s="60">
        <f t="shared" si="108"/>
        <v>0</v>
      </c>
      <c r="AL198" s="60">
        <f t="shared" si="108"/>
        <v>0</v>
      </c>
      <c r="AM198" s="60">
        <f t="shared" si="108"/>
        <v>0</v>
      </c>
      <c r="AN198" s="60">
        <f t="shared" si="108"/>
        <v>0</v>
      </c>
      <c r="AO198" s="60">
        <f t="shared" si="108"/>
        <v>0</v>
      </c>
      <c r="AP198" s="60">
        <f t="shared" si="108"/>
        <v>0</v>
      </c>
      <c r="AQ198" s="60">
        <f t="shared" si="108"/>
        <v>0</v>
      </c>
      <c r="AR198" s="60">
        <f t="shared" si="108"/>
        <v>0</v>
      </c>
      <c r="AS198" s="60">
        <f t="shared" si="108"/>
        <v>0</v>
      </c>
      <c r="AT198" s="60">
        <f t="shared" si="108"/>
        <v>0</v>
      </c>
      <c r="AU198" s="60">
        <f t="shared" si="108"/>
        <v>0</v>
      </c>
      <c r="AV198" s="60">
        <f t="shared" si="108"/>
        <v>0</v>
      </c>
      <c r="AW198" s="60">
        <f t="shared" si="108"/>
        <v>0</v>
      </c>
      <c r="AX198" s="60">
        <f t="shared" si="108"/>
        <v>0</v>
      </c>
      <c r="AY198" s="60">
        <f t="shared" si="108"/>
        <v>0</v>
      </c>
      <c r="AZ198" s="60">
        <f t="shared" si="108"/>
        <v>0</v>
      </c>
      <c r="BA198" s="60">
        <f t="shared" si="108"/>
        <v>0</v>
      </c>
      <c r="BB198" s="60">
        <f t="shared" si="108"/>
        <v>0</v>
      </c>
      <c r="BC198" s="60">
        <f t="shared" si="108"/>
        <v>0</v>
      </c>
      <c r="BD198" s="60">
        <f t="shared" si="108"/>
        <v>0</v>
      </c>
      <c r="BE198" s="60">
        <f t="shared" si="108"/>
        <v>0</v>
      </c>
      <c r="BF198" s="60">
        <f t="shared" si="108"/>
        <v>0</v>
      </c>
      <c r="BG198" s="60">
        <f t="shared" si="108"/>
        <v>0</v>
      </c>
      <c r="BH198" s="60">
        <f t="shared" si="108"/>
        <v>0</v>
      </c>
      <c r="BI198" s="60">
        <f t="shared" si="108"/>
        <v>0</v>
      </c>
      <c r="BJ198" s="60">
        <f t="shared" si="108"/>
        <v>0</v>
      </c>
      <c r="BK198" s="60">
        <f t="shared" si="108"/>
        <v>0</v>
      </c>
      <c r="BL198" s="60">
        <f t="shared" si="108"/>
        <v>0</v>
      </c>
      <c r="BM198" s="60">
        <f t="shared" si="108"/>
        <v>0</v>
      </c>
      <c r="BN198" s="51">
        <f t="shared" si="106"/>
        <v>0</v>
      </c>
      <c r="BO198" s="82"/>
    </row>
    <row r="199" spans="1:67" s="22" customFormat="1" ht="21.75">
      <c r="A199" s="31"/>
      <c r="B199" s="39">
        <f t="shared" si="107"/>
        <v>0</v>
      </c>
      <c r="C199" s="47"/>
      <c r="D199" s="47"/>
      <c r="E199" s="61" t="s">
        <v>34</v>
      </c>
      <c r="F199" s="65" t="str">
        <f t="shared" ref="F199:BM199" si="109">IF(AND(F192=0,SUM(F193:F194)&gt;0),"備考欄へ理由を記載","")</f>
        <v/>
      </c>
      <c r="G199" s="65" t="str">
        <f t="shared" si="109"/>
        <v/>
      </c>
      <c r="H199" s="65" t="str">
        <f t="shared" si="109"/>
        <v/>
      </c>
      <c r="I199" s="65" t="str">
        <f t="shared" si="109"/>
        <v/>
      </c>
      <c r="J199" s="65" t="str">
        <f t="shared" si="109"/>
        <v/>
      </c>
      <c r="K199" s="65" t="str">
        <f t="shared" si="109"/>
        <v/>
      </c>
      <c r="L199" s="65" t="str">
        <f t="shared" si="109"/>
        <v/>
      </c>
      <c r="M199" s="65" t="str">
        <f t="shared" si="109"/>
        <v/>
      </c>
      <c r="N199" s="65" t="str">
        <f t="shared" si="109"/>
        <v/>
      </c>
      <c r="O199" s="65" t="str">
        <f t="shared" si="109"/>
        <v/>
      </c>
      <c r="P199" s="65" t="str">
        <f t="shared" si="109"/>
        <v/>
      </c>
      <c r="Q199" s="65" t="str">
        <f t="shared" si="109"/>
        <v/>
      </c>
      <c r="R199" s="65" t="str">
        <f t="shared" si="109"/>
        <v/>
      </c>
      <c r="S199" s="65" t="str">
        <f t="shared" si="109"/>
        <v/>
      </c>
      <c r="T199" s="65" t="str">
        <f t="shared" si="109"/>
        <v/>
      </c>
      <c r="U199" s="65" t="str">
        <f t="shared" si="109"/>
        <v/>
      </c>
      <c r="V199" s="65" t="str">
        <f t="shared" si="109"/>
        <v/>
      </c>
      <c r="W199" s="65" t="str">
        <f t="shared" si="109"/>
        <v/>
      </c>
      <c r="X199" s="65" t="str">
        <f t="shared" si="109"/>
        <v/>
      </c>
      <c r="Y199" s="65" t="str">
        <f t="shared" si="109"/>
        <v/>
      </c>
      <c r="Z199" s="65" t="str">
        <f t="shared" si="109"/>
        <v/>
      </c>
      <c r="AA199" s="65" t="str">
        <f t="shared" si="109"/>
        <v/>
      </c>
      <c r="AB199" s="65" t="str">
        <f t="shared" si="109"/>
        <v/>
      </c>
      <c r="AC199" s="65" t="str">
        <f t="shared" si="109"/>
        <v/>
      </c>
      <c r="AD199" s="65" t="str">
        <f t="shared" si="109"/>
        <v/>
      </c>
      <c r="AE199" s="65" t="str">
        <f t="shared" si="109"/>
        <v/>
      </c>
      <c r="AF199" s="65" t="str">
        <f t="shared" si="109"/>
        <v/>
      </c>
      <c r="AG199" s="65" t="str">
        <f t="shared" si="109"/>
        <v/>
      </c>
      <c r="AH199" s="65" t="str">
        <f t="shared" si="109"/>
        <v/>
      </c>
      <c r="AI199" s="65" t="str">
        <f t="shared" si="109"/>
        <v/>
      </c>
      <c r="AJ199" s="65" t="str">
        <f t="shared" si="109"/>
        <v/>
      </c>
      <c r="AK199" s="65" t="str">
        <f t="shared" si="109"/>
        <v/>
      </c>
      <c r="AL199" s="65" t="str">
        <f t="shared" si="109"/>
        <v/>
      </c>
      <c r="AM199" s="65" t="str">
        <f t="shared" si="109"/>
        <v/>
      </c>
      <c r="AN199" s="65" t="str">
        <f t="shared" si="109"/>
        <v/>
      </c>
      <c r="AO199" s="65" t="str">
        <f t="shared" si="109"/>
        <v/>
      </c>
      <c r="AP199" s="65" t="str">
        <f t="shared" si="109"/>
        <v/>
      </c>
      <c r="AQ199" s="65" t="str">
        <f t="shared" si="109"/>
        <v/>
      </c>
      <c r="AR199" s="65" t="str">
        <f t="shared" si="109"/>
        <v/>
      </c>
      <c r="AS199" s="65" t="str">
        <f t="shared" si="109"/>
        <v/>
      </c>
      <c r="AT199" s="65" t="str">
        <f t="shared" si="109"/>
        <v/>
      </c>
      <c r="AU199" s="65" t="str">
        <f t="shared" si="109"/>
        <v/>
      </c>
      <c r="AV199" s="65" t="str">
        <f t="shared" si="109"/>
        <v/>
      </c>
      <c r="AW199" s="65" t="str">
        <f t="shared" si="109"/>
        <v/>
      </c>
      <c r="AX199" s="65" t="str">
        <f t="shared" si="109"/>
        <v/>
      </c>
      <c r="AY199" s="65" t="str">
        <f t="shared" si="109"/>
        <v/>
      </c>
      <c r="AZ199" s="65" t="str">
        <f t="shared" si="109"/>
        <v/>
      </c>
      <c r="BA199" s="65" t="str">
        <f t="shared" si="109"/>
        <v/>
      </c>
      <c r="BB199" s="65" t="str">
        <f t="shared" si="109"/>
        <v/>
      </c>
      <c r="BC199" s="65" t="str">
        <f t="shared" si="109"/>
        <v/>
      </c>
      <c r="BD199" s="65" t="str">
        <f t="shared" si="109"/>
        <v/>
      </c>
      <c r="BE199" s="65" t="str">
        <f t="shared" si="109"/>
        <v/>
      </c>
      <c r="BF199" s="65" t="str">
        <f t="shared" si="109"/>
        <v/>
      </c>
      <c r="BG199" s="65" t="str">
        <f t="shared" si="109"/>
        <v/>
      </c>
      <c r="BH199" s="65" t="str">
        <f t="shared" si="109"/>
        <v/>
      </c>
      <c r="BI199" s="65" t="str">
        <f t="shared" si="109"/>
        <v/>
      </c>
      <c r="BJ199" s="65" t="str">
        <f t="shared" si="109"/>
        <v/>
      </c>
      <c r="BK199" s="65" t="str">
        <f t="shared" si="109"/>
        <v/>
      </c>
      <c r="BL199" s="65" t="str">
        <f t="shared" si="109"/>
        <v/>
      </c>
      <c r="BM199" s="65" t="str">
        <f t="shared" si="109"/>
        <v/>
      </c>
      <c r="BN199" s="75"/>
      <c r="BO199" s="83"/>
    </row>
    <row r="200" spans="1:67" s="22" customFormat="1" ht="21.75">
      <c r="A200" s="29">
        <v>23</v>
      </c>
      <c r="B200" s="38"/>
      <c r="C200" s="45"/>
      <c r="D200" s="45"/>
      <c r="E200" s="60" t="s">
        <v>37</v>
      </c>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c r="BI200" s="64"/>
      <c r="BJ200" s="64"/>
      <c r="BK200" s="64"/>
      <c r="BL200" s="64"/>
      <c r="BM200" s="64"/>
      <c r="BN200" s="51">
        <f t="shared" ref="BN200:BN206" si="110">SUM(F200:BM200)</f>
        <v>0</v>
      </c>
      <c r="BO200" s="78"/>
    </row>
    <row r="201" spans="1:67" s="22" customFormat="1" ht="21">
      <c r="A201" s="30"/>
      <c r="B201" s="30">
        <f t="shared" ref="B201:B207" si="111">B200</f>
        <v>0</v>
      </c>
      <c r="C201" s="46"/>
      <c r="D201" s="46"/>
      <c r="E201" s="60" t="s">
        <v>30</v>
      </c>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c r="BI201" s="64"/>
      <c r="BJ201" s="64"/>
      <c r="BK201" s="64"/>
      <c r="BL201" s="64"/>
      <c r="BM201" s="64"/>
      <c r="BN201" s="51">
        <f t="shared" si="110"/>
        <v>0</v>
      </c>
      <c r="BO201" s="79"/>
    </row>
    <row r="202" spans="1:67" s="22" customFormat="1" ht="21">
      <c r="A202" s="30"/>
      <c r="B202" s="30">
        <f t="shared" si="111"/>
        <v>0</v>
      </c>
      <c r="C202" s="46"/>
      <c r="D202" s="46"/>
      <c r="E202" s="60" t="s">
        <v>28</v>
      </c>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c r="BI202" s="64"/>
      <c r="BJ202" s="64"/>
      <c r="BK202" s="64"/>
      <c r="BL202" s="64"/>
      <c r="BM202" s="64"/>
      <c r="BN202" s="51">
        <f t="shared" si="110"/>
        <v>0</v>
      </c>
      <c r="BO202" s="79"/>
    </row>
    <row r="203" spans="1:67" s="22" customFormat="1" ht="21">
      <c r="A203" s="30"/>
      <c r="B203" s="30">
        <f t="shared" si="111"/>
        <v>0</v>
      </c>
      <c r="C203" s="46"/>
      <c r="D203" s="46"/>
      <c r="E203" s="60" t="s">
        <v>4</v>
      </c>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c r="BI203" s="64"/>
      <c r="BJ203" s="64"/>
      <c r="BK203" s="64"/>
      <c r="BL203" s="64"/>
      <c r="BM203" s="64"/>
      <c r="BN203" s="51">
        <f t="shared" si="110"/>
        <v>0</v>
      </c>
      <c r="BO203" s="79"/>
    </row>
    <row r="204" spans="1:67" s="22" customFormat="1" ht="21">
      <c r="A204" s="30"/>
      <c r="B204" s="30">
        <f t="shared" si="111"/>
        <v>0</v>
      </c>
      <c r="C204" s="46"/>
      <c r="D204" s="46"/>
      <c r="E204" s="60" t="s">
        <v>10</v>
      </c>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c r="BI204" s="64"/>
      <c r="BJ204" s="64"/>
      <c r="BK204" s="64"/>
      <c r="BL204" s="64"/>
      <c r="BM204" s="64"/>
      <c r="BN204" s="51">
        <f t="shared" si="110"/>
        <v>0</v>
      </c>
      <c r="BO204" s="79"/>
    </row>
    <row r="205" spans="1:67" s="22" customFormat="1" ht="21">
      <c r="A205" s="30"/>
      <c r="B205" s="30">
        <f t="shared" si="111"/>
        <v>0</v>
      </c>
      <c r="C205" s="46"/>
      <c r="D205" s="46"/>
      <c r="E205" s="60" t="s">
        <v>31</v>
      </c>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c r="BI205" s="64"/>
      <c r="BJ205" s="64"/>
      <c r="BK205" s="64"/>
      <c r="BL205" s="64"/>
      <c r="BM205" s="64"/>
      <c r="BN205" s="51">
        <f t="shared" si="110"/>
        <v>0</v>
      </c>
      <c r="BO205" s="79"/>
    </row>
    <row r="206" spans="1:67" s="22" customFormat="1" ht="21">
      <c r="A206" s="30"/>
      <c r="B206" s="30">
        <f t="shared" si="111"/>
        <v>0</v>
      </c>
      <c r="C206" s="46"/>
      <c r="D206" s="46"/>
      <c r="E206" s="60" t="s">
        <v>6</v>
      </c>
      <c r="F206" s="60">
        <f t="shared" ref="F206:BM206" si="112">SUM(F200:F205)</f>
        <v>0</v>
      </c>
      <c r="G206" s="60">
        <f t="shared" si="112"/>
        <v>0</v>
      </c>
      <c r="H206" s="60">
        <f t="shared" si="112"/>
        <v>0</v>
      </c>
      <c r="I206" s="60">
        <f t="shared" si="112"/>
        <v>0</v>
      </c>
      <c r="J206" s="60">
        <f t="shared" si="112"/>
        <v>0</v>
      </c>
      <c r="K206" s="60">
        <f t="shared" si="112"/>
        <v>0</v>
      </c>
      <c r="L206" s="60">
        <f t="shared" si="112"/>
        <v>0</v>
      </c>
      <c r="M206" s="60">
        <f t="shared" si="112"/>
        <v>0</v>
      </c>
      <c r="N206" s="60">
        <f t="shared" si="112"/>
        <v>0</v>
      </c>
      <c r="O206" s="60">
        <f t="shared" si="112"/>
        <v>0</v>
      </c>
      <c r="P206" s="60">
        <f t="shared" si="112"/>
        <v>0</v>
      </c>
      <c r="Q206" s="60">
        <f t="shared" si="112"/>
        <v>0</v>
      </c>
      <c r="R206" s="60">
        <f t="shared" si="112"/>
        <v>0</v>
      </c>
      <c r="S206" s="60">
        <f t="shared" si="112"/>
        <v>0</v>
      </c>
      <c r="T206" s="60">
        <f t="shared" si="112"/>
        <v>0</v>
      </c>
      <c r="U206" s="60">
        <f t="shared" si="112"/>
        <v>0</v>
      </c>
      <c r="V206" s="60">
        <f t="shared" si="112"/>
        <v>0</v>
      </c>
      <c r="W206" s="60">
        <f t="shared" si="112"/>
        <v>0</v>
      </c>
      <c r="X206" s="60">
        <f t="shared" si="112"/>
        <v>0</v>
      </c>
      <c r="Y206" s="60">
        <f t="shared" si="112"/>
        <v>0</v>
      </c>
      <c r="Z206" s="60">
        <f t="shared" si="112"/>
        <v>0</v>
      </c>
      <c r="AA206" s="60">
        <f t="shared" si="112"/>
        <v>0</v>
      </c>
      <c r="AB206" s="60">
        <f t="shared" si="112"/>
        <v>0</v>
      </c>
      <c r="AC206" s="60">
        <f t="shared" si="112"/>
        <v>0</v>
      </c>
      <c r="AD206" s="60">
        <f t="shared" si="112"/>
        <v>0</v>
      </c>
      <c r="AE206" s="60">
        <f t="shared" si="112"/>
        <v>0</v>
      </c>
      <c r="AF206" s="60">
        <f t="shared" si="112"/>
        <v>0</v>
      </c>
      <c r="AG206" s="60">
        <f t="shared" si="112"/>
        <v>0</v>
      </c>
      <c r="AH206" s="60">
        <f t="shared" si="112"/>
        <v>0</v>
      </c>
      <c r="AI206" s="60">
        <f t="shared" si="112"/>
        <v>0</v>
      </c>
      <c r="AJ206" s="60">
        <f t="shared" si="112"/>
        <v>0</v>
      </c>
      <c r="AK206" s="60">
        <f t="shared" si="112"/>
        <v>0</v>
      </c>
      <c r="AL206" s="60">
        <f t="shared" si="112"/>
        <v>0</v>
      </c>
      <c r="AM206" s="60">
        <f t="shared" si="112"/>
        <v>0</v>
      </c>
      <c r="AN206" s="60">
        <f t="shared" si="112"/>
        <v>0</v>
      </c>
      <c r="AO206" s="60">
        <f t="shared" si="112"/>
        <v>0</v>
      </c>
      <c r="AP206" s="60">
        <f t="shared" si="112"/>
        <v>0</v>
      </c>
      <c r="AQ206" s="60">
        <f t="shared" si="112"/>
        <v>0</v>
      </c>
      <c r="AR206" s="60">
        <f t="shared" si="112"/>
        <v>0</v>
      </c>
      <c r="AS206" s="60">
        <f t="shared" si="112"/>
        <v>0</v>
      </c>
      <c r="AT206" s="60">
        <f t="shared" si="112"/>
        <v>0</v>
      </c>
      <c r="AU206" s="60">
        <f t="shared" si="112"/>
        <v>0</v>
      </c>
      <c r="AV206" s="60">
        <f t="shared" si="112"/>
        <v>0</v>
      </c>
      <c r="AW206" s="60">
        <f t="shared" si="112"/>
        <v>0</v>
      </c>
      <c r="AX206" s="60">
        <f t="shared" si="112"/>
        <v>0</v>
      </c>
      <c r="AY206" s="60">
        <f t="shared" si="112"/>
        <v>0</v>
      </c>
      <c r="AZ206" s="60">
        <f t="shared" si="112"/>
        <v>0</v>
      </c>
      <c r="BA206" s="60">
        <f t="shared" si="112"/>
        <v>0</v>
      </c>
      <c r="BB206" s="60">
        <f t="shared" si="112"/>
        <v>0</v>
      </c>
      <c r="BC206" s="60">
        <f t="shared" si="112"/>
        <v>0</v>
      </c>
      <c r="BD206" s="60">
        <f t="shared" si="112"/>
        <v>0</v>
      </c>
      <c r="BE206" s="60">
        <f t="shared" si="112"/>
        <v>0</v>
      </c>
      <c r="BF206" s="60">
        <f t="shared" si="112"/>
        <v>0</v>
      </c>
      <c r="BG206" s="60">
        <f t="shared" si="112"/>
        <v>0</v>
      </c>
      <c r="BH206" s="60">
        <f t="shared" si="112"/>
        <v>0</v>
      </c>
      <c r="BI206" s="60">
        <f t="shared" si="112"/>
        <v>0</v>
      </c>
      <c r="BJ206" s="60">
        <f t="shared" si="112"/>
        <v>0</v>
      </c>
      <c r="BK206" s="60">
        <f t="shared" si="112"/>
        <v>0</v>
      </c>
      <c r="BL206" s="60">
        <f t="shared" si="112"/>
        <v>0</v>
      </c>
      <c r="BM206" s="60">
        <f t="shared" si="112"/>
        <v>0</v>
      </c>
      <c r="BN206" s="51">
        <f t="shared" si="110"/>
        <v>0</v>
      </c>
      <c r="BO206" s="79"/>
    </row>
    <row r="207" spans="1:67" s="22" customFormat="1" ht="21.75">
      <c r="A207" s="31"/>
      <c r="B207" s="39">
        <f t="shared" si="111"/>
        <v>0</v>
      </c>
      <c r="C207" s="47"/>
      <c r="D207" s="47"/>
      <c r="E207" s="61" t="s">
        <v>34</v>
      </c>
      <c r="F207" s="65" t="str">
        <f t="shared" ref="F207:BM207" si="113">IF(AND(F200=0,SUM(F201:F202)&gt;0),"備考欄へ理由を記載","")</f>
        <v/>
      </c>
      <c r="G207" s="65" t="str">
        <f t="shared" si="113"/>
        <v/>
      </c>
      <c r="H207" s="65" t="str">
        <f t="shared" si="113"/>
        <v/>
      </c>
      <c r="I207" s="65" t="str">
        <f t="shared" si="113"/>
        <v/>
      </c>
      <c r="J207" s="65" t="str">
        <f t="shared" si="113"/>
        <v/>
      </c>
      <c r="K207" s="65" t="str">
        <f t="shared" si="113"/>
        <v/>
      </c>
      <c r="L207" s="65" t="str">
        <f t="shared" si="113"/>
        <v/>
      </c>
      <c r="M207" s="65" t="str">
        <f t="shared" si="113"/>
        <v/>
      </c>
      <c r="N207" s="65" t="str">
        <f t="shared" si="113"/>
        <v/>
      </c>
      <c r="O207" s="65" t="str">
        <f t="shared" si="113"/>
        <v/>
      </c>
      <c r="P207" s="65" t="str">
        <f t="shared" si="113"/>
        <v/>
      </c>
      <c r="Q207" s="65" t="str">
        <f t="shared" si="113"/>
        <v/>
      </c>
      <c r="R207" s="65" t="str">
        <f t="shared" si="113"/>
        <v/>
      </c>
      <c r="S207" s="65" t="str">
        <f t="shared" si="113"/>
        <v/>
      </c>
      <c r="T207" s="65" t="str">
        <f t="shared" si="113"/>
        <v/>
      </c>
      <c r="U207" s="65" t="str">
        <f t="shared" si="113"/>
        <v/>
      </c>
      <c r="V207" s="65" t="str">
        <f t="shared" si="113"/>
        <v/>
      </c>
      <c r="W207" s="65" t="str">
        <f t="shared" si="113"/>
        <v/>
      </c>
      <c r="X207" s="65" t="str">
        <f t="shared" si="113"/>
        <v/>
      </c>
      <c r="Y207" s="65" t="str">
        <f t="shared" si="113"/>
        <v/>
      </c>
      <c r="Z207" s="65" t="str">
        <f t="shared" si="113"/>
        <v/>
      </c>
      <c r="AA207" s="65" t="str">
        <f t="shared" si="113"/>
        <v/>
      </c>
      <c r="AB207" s="65" t="str">
        <f t="shared" si="113"/>
        <v/>
      </c>
      <c r="AC207" s="65" t="str">
        <f t="shared" si="113"/>
        <v/>
      </c>
      <c r="AD207" s="65" t="str">
        <f t="shared" si="113"/>
        <v/>
      </c>
      <c r="AE207" s="65" t="str">
        <f t="shared" si="113"/>
        <v/>
      </c>
      <c r="AF207" s="65" t="str">
        <f t="shared" si="113"/>
        <v/>
      </c>
      <c r="AG207" s="65" t="str">
        <f t="shared" si="113"/>
        <v/>
      </c>
      <c r="AH207" s="65" t="str">
        <f t="shared" si="113"/>
        <v/>
      </c>
      <c r="AI207" s="65" t="str">
        <f t="shared" si="113"/>
        <v/>
      </c>
      <c r="AJ207" s="65" t="str">
        <f t="shared" si="113"/>
        <v/>
      </c>
      <c r="AK207" s="65" t="str">
        <f t="shared" si="113"/>
        <v/>
      </c>
      <c r="AL207" s="65" t="str">
        <f t="shared" si="113"/>
        <v/>
      </c>
      <c r="AM207" s="65" t="str">
        <f t="shared" si="113"/>
        <v/>
      </c>
      <c r="AN207" s="65" t="str">
        <f t="shared" si="113"/>
        <v/>
      </c>
      <c r="AO207" s="65" t="str">
        <f t="shared" si="113"/>
        <v/>
      </c>
      <c r="AP207" s="65" t="str">
        <f t="shared" si="113"/>
        <v/>
      </c>
      <c r="AQ207" s="65" t="str">
        <f t="shared" si="113"/>
        <v/>
      </c>
      <c r="AR207" s="65" t="str">
        <f t="shared" si="113"/>
        <v/>
      </c>
      <c r="AS207" s="65" t="str">
        <f t="shared" si="113"/>
        <v/>
      </c>
      <c r="AT207" s="65" t="str">
        <f t="shared" si="113"/>
        <v/>
      </c>
      <c r="AU207" s="65" t="str">
        <f t="shared" si="113"/>
        <v/>
      </c>
      <c r="AV207" s="65" t="str">
        <f t="shared" si="113"/>
        <v/>
      </c>
      <c r="AW207" s="65" t="str">
        <f t="shared" si="113"/>
        <v/>
      </c>
      <c r="AX207" s="65" t="str">
        <f t="shared" si="113"/>
        <v/>
      </c>
      <c r="AY207" s="65" t="str">
        <f t="shared" si="113"/>
        <v/>
      </c>
      <c r="AZ207" s="65" t="str">
        <f t="shared" si="113"/>
        <v/>
      </c>
      <c r="BA207" s="65" t="str">
        <f t="shared" si="113"/>
        <v/>
      </c>
      <c r="BB207" s="65" t="str">
        <f t="shared" si="113"/>
        <v/>
      </c>
      <c r="BC207" s="65" t="str">
        <f t="shared" si="113"/>
        <v/>
      </c>
      <c r="BD207" s="65" t="str">
        <f t="shared" si="113"/>
        <v/>
      </c>
      <c r="BE207" s="65" t="str">
        <f t="shared" si="113"/>
        <v/>
      </c>
      <c r="BF207" s="65" t="str">
        <f t="shared" si="113"/>
        <v/>
      </c>
      <c r="BG207" s="65" t="str">
        <f t="shared" si="113"/>
        <v/>
      </c>
      <c r="BH207" s="65" t="str">
        <f t="shared" si="113"/>
        <v/>
      </c>
      <c r="BI207" s="65" t="str">
        <f t="shared" si="113"/>
        <v/>
      </c>
      <c r="BJ207" s="65" t="str">
        <f t="shared" si="113"/>
        <v/>
      </c>
      <c r="BK207" s="65" t="str">
        <f t="shared" si="113"/>
        <v/>
      </c>
      <c r="BL207" s="65" t="str">
        <f t="shared" si="113"/>
        <v/>
      </c>
      <c r="BM207" s="65" t="str">
        <f t="shared" si="113"/>
        <v/>
      </c>
      <c r="BN207" s="75"/>
      <c r="BO207" s="80"/>
    </row>
    <row r="208" spans="1:67" s="22" customFormat="1" ht="21.75">
      <c r="A208" s="29">
        <v>24</v>
      </c>
      <c r="B208" s="40"/>
      <c r="C208" s="48"/>
      <c r="D208" s="48"/>
      <c r="E208" s="60" t="s">
        <v>37</v>
      </c>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66"/>
      <c r="BC208" s="66"/>
      <c r="BD208" s="66"/>
      <c r="BE208" s="66"/>
      <c r="BF208" s="66"/>
      <c r="BG208" s="66"/>
      <c r="BH208" s="66"/>
      <c r="BI208" s="66"/>
      <c r="BJ208" s="66"/>
      <c r="BK208" s="66"/>
      <c r="BL208" s="66"/>
      <c r="BM208" s="66"/>
      <c r="BN208" s="51">
        <f t="shared" ref="BN208:BN214" si="114">SUM(F208:BM208)</f>
        <v>0</v>
      </c>
      <c r="BO208" s="81"/>
    </row>
    <row r="209" spans="1:67" s="22" customFormat="1" ht="21">
      <c r="A209" s="30"/>
      <c r="B209" s="30">
        <f t="shared" ref="B209:B215" si="115">B208</f>
        <v>0</v>
      </c>
      <c r="C209" s="46"/>
      <c r="D209" s="46"/>
      <c r="E209" s="60" t="s">
        <v>30</v>
      </c>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c r="AV209" s="66"/>
      <c r="AW209" s="66"/>
      <c r="AX209" s="66"/>
      <c r="AY209" s="66"/>
      <c r="AZ209" s="66"/>
      <c r="BA209" s="66"/>
      <c r="BB209" s="66"/>
      <c r="BC209" s="66"/>
      <c r="BD209" s="66"/>
      <c r="BE209" s="66"/>
      <c r="BF209" s="66"/>
      <c r="BG209" s="66"/>
      <c r="BH209" s="66"/>
      <c r="BI209" s="66"/>
      <c r="BJ209" s="66"/>
      <c r="BK209" s="66"/>
      <c r="BL209" s="66"/>
      <c r="BM209" s="66"/>
      <c r="BN209" s="51">
        <f t="shared" si="114"/>
        <v>0</v>
      </c>
      <c r="BO209" s="82"/>
    </row>
    <row r="210" spans="1:67" s="22" customFormat="1" ht="21">
      <c r="A210" s="30"/>
      <c r="B210" s="30">
        <f t="shared" si="115"/>
        <v>0</v>
      </c>
      <c r="C210" s="46"/>
      <c r="D210" s="46"/>
      <c r="E210" s="60" t="s">
        <v>28</v>
      </c>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66"/>
      <c r="BC210" s="66"/>
      <c r="BD210" s="66"/>
      <c r="BE210" s="66"/>
      <c r="BF210" s="66"/>
      <c r="BG210" s="66"/>
      <c r="BH210" s="66"/>
      <c r="BI210" s="66"/>
      <c r="BJ210" s="66"/>
      <c r="BK210" s="66"/>
      <c r="BL210" s="66"/>
      <c r="BM210" s="66"/>
      <c r="BN210" s="51">
        <f t="shared" si="114"/>
        <v>0</v>
      </c>
      <c r="BO210" s="82"/>
    </row>
    <row r="211" spans="1:67" s="22" customFormat="1" ht="21">
      <c r="A211" s="30"/>
      <c r="B211" s="30">
        <f t="shared" si="115"/>
        <v>0</v>
      </c>
      <c r="C211" s="46"/>
      <c r="D211" s="46"/>
      <c r="E211" s="60" t="s">
        <v>4</v>
      </c>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66"/>
      <c r="AV211" s="66"/>
      <c r="AW211" s="66"/>
      <c r="AX211" s="66"/>
      <c r="AY211" s="66"/>
      <c r="AZ211" s="66"/>
      <c r="BA211" s="66"/>
      <c r="BB211" s="66"/>
      <c r="BC211" s="66"/>
      <c r="BD211" s="66"/>
      <c r="BE211" s="66"/>
      <c r="BF211" s="66"/>
      <c r="BG211" s="66"/>
      <c r="BH211" s="66"/>
      <c r="BI211" s="66"/>
      <c r="BJ211" s="66"/>
      <c r="BK211" s="66"/>
      <c r="BL211" s="66"/>
      <c r="BM211" s="66"/>
      <c r="BN211" s="51">
        <f t="shared" si="114"/>
        <v>0</v>
      </c>
      <c r="BO211" s="82"/>
    </row>
    <row r="212" spans="1:67" s="22" customFormat="1" ht="21">
      <c r="A212" s="30"/>
      <c r="B212" s="30">
        <f t="shared" si="115"/>
        <v>0</v>
      </c>
      <c r="C212" s="46"/>
      <c r="D212" s="46"/>
      <c r="E212" s="60" t="s">
        <v>10</v>
      </c>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66"/>
      <c r="BC212" s="66"/>
      <c r="BD212" s="66"/>
      <c r="BE212" s="66"/>
      <c r="BF212" s="66"/>
      <c r="BG212" s="66"/>
      <c r="BH212" s="66"/>
      <c r="BI212" s="66"/>
      <c r="BJ212" s="66"/>
      <c r="BK212" s="66"/>
      <c r="BL212" s="66"/>
      <c r="BM212" s="66"/>
      <c r="BN212" s="51">
        <f t="shared" si="114"/>
        <v>0</v>
      </c>
      <c r="BO212" s="82"/>
    </row>
    <row r="213" spans="1:67" s="22" customFormat="1" ht="21">
      <c r="A213" s="30"/>
      <c r="B213" s="30">
        <f t="shared" si="115"/>
        <v>0</v>
      </c>
      <c r="C213" s="46"/>
      <c r="D213" s="46"/>
      <c r="E213" s="60" t="s">
        <v>31</v>
      </c>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c r="AQ213" s="66"/>
      <c r="AR213" s="66"/>
      <c r="AS213" s="66"/>
      <c r="AT213" s="66"/>
      <c r="AU213" s="66"/>
      <c r="AV213" s="66"/>
      <c r="AW213" s="66"/>
      <c r="AX213" s="66"/>
      <c r="AY213" s="66"/>
      <c r="AZ213" s="66"/>
      <c r="BA213" s="66"/>
      <c r="BB213" s="66"/>
      <c r="BC213" s="66"/>
      <c r="BD213" s="66"/>
      <c r="BE213" s="66"/>
      <c r="BF213" s="66"/>
      <c r="BG213" s="66"/>
      <c r="BH213" s="66"/>
      <c r="BI213" s="66"/>
      <c r="BJ213" s="66"/>
      <c r="BK213" s="66"/>
      <c r="BL213" s="66"/>
      <c r="BM213" s="66"/>
      <c r="BN213" s="51">
        <f t="shared" si="114"/>
        <v>0</v>
      </c>
      <c r="BO213" s="82"/>
    </row>
    <row r="214" spans="1:67" s="22" customFormat="1" ht="21">
      <c r="A214" s="30"/>
      <c r="B214" s="30">
        <f t="shared" si="115"/>
        <v>0</v>
      </c>
      <c r="C214" s="46"/>
      <c r="D214" s="46"/>
      <c r="E214" s="60" t="s">
        <v>6</v>
      </c>
      <c r="F214" s="60">
        <f t="shared" ref="F214:BM214" si="116">SUM(F208:F213)</f>
        <v>0</v>
      </c>
      <c r="G214" s="60">
        <f t="shared" si="116"/>
        <v>0</v>
      </c>
      <c r="H214" s="60">
        <f t="shared" si="116"/>
        <v>0</v>
      </c>
      <c r="I214" s="60">
        <f t="shared" si="116"/>
        <v>0</v>
      </c>
      <c r="J214" s="60">
        <f t="shared" si="116"/>
        <v>0</v>
      </c>
      <c r="K214" s="60">
        <f t="shared" si="116"/>
        <v>0</v>
      </c>
      <c r="L214" s="60">
        <f t="shared" si="116"/>
        <v>0</v>
      </c>
      <c r="M214" s="60">
        <f t="shared" si="116"/>
        <v>0</v>
      </c>
      <c r="N214" s="60">
        <f t="shared" si="116"/>
        <v>0</v>
      </c>
      <c r="O214" s="60">
        <f t="shared" si="116"/>
        <v>0</v>
      </c>
      <c r="P214" s="60">
        <f t="shared" si="116"/>
        <v>0</v>
      </c>
      <c r="Q214" s="60">
        <f t="shared" si="116"/>
        <v>0</v>
      </c>
      <c r="R214" s="60">
        <f t="shared" si="116"/>
        <v>0</v>
      </c>
      <c r="S214" s="60">
        <f t="shared" si="116"/>
        <v>0</v>
      </c>
      <c r="T214" s="60">
        <f t="shared" si="116"/>
        <v>0</v>
      </c>
      <c r="U214" s="60">
        <f t="shared" si="116"/>
        <v>0</v>
      </c>
      <c r="V214" s="60">
        <f t="shared" si="116"/>
        <v>0</v>
      </c>
      <c r="W214" s="60">
        <f t="shared" si="116"/>
        <v>0</v>
      </c>
      <c r="X214" s="60">
        <f t="shared" si="116"/>
        <v>0</v>
      </c>
      <c r="Y214" s="60">
        <f t="shared" si="116"/>
        <v>0</v>
      </c>
      <c r="Z214" s="60">
        <f t="shared" si="116"/>
        <v>0</v>
      </c>
      <c r="AA214" s="60">
        <f t="shared" si="116"/>
        <v>0</v>
      </c>
      <c r="AB214" s="60">
        <f t="shared" si="116"/>
        <v>0</v>
      </c>
      <c r="AC214" s="60">
        <f t="shared" si="116"/>
        <v>0</v>
      </c>
      <c r="AD214" s="60">
        <f t="shared" si="116"/>
        <v>0</v>
      </c>
      <c r="AE214" s="60">
        <f t="shared" si="116"/>
        <v>0</v>
      </c>
      <c r="AF214" s="60">
        <f t="shared" si="116"/>
        <v>0</v>
      </c>
      <c r="AG214" s="60">
        <f t="shared" si="116"/>
        <v>0</v>
      </c>
      <c r="AH214" s="60">
        <f t="shared" si="116"/>
        <v>0</v>
      </c>
      <c r="AI214" s="60">
        <f t="shared" si="116"/>
        <v>0</v>
      </c>
      <c r="AJ214" s="60">
        <f t="shared" si="116"/>
        <v>0</v>
      </c>
      <c r="AK214" s="60">
        <f t="shared" si="116"/>
        <v>0</v>
      </c>
      <c r="AL214" s="60">
        <f t="shared" si="116"/>
        <v>0</v>
      </c>
      <c r="AM214" s="60">
        <f t="shared" si="116"/>
        <v>0</v>
      </c>
      <c r="AN214" s="60">
        <f t="shared" si="116"/>
        <v>0</v>
      </c>
      <c r="AO214" s="60">
        <f t="shared" si="116"/>
        <v>0</v>
      </c>
      <c r="AP214" s="60">
        <f t="shared" si="116"/>
        <v>0</v>
      </c>
      <c r="AQ214" s="60">
        <f t="shared" si="116"/>
        <v>0</v>
      </c>
      <c r="AR214" s="60">
        <f t="shared" si="116"/>
        <v>0</v>
      </c>
      <c r="AS214" s="60">
        <f t="shared" si="116"/>
        <v>0</v>
      </c>
      <c r="AT214" s="60">
        <f t="shared" si="116"/>
        <v>0</v>
      </c>
      <c r="AU214" s="60">
        <f t="shared" si="116"/>
        <v>0</v>
      </c>
      <c r="AV214" s="60">
        <f t="shared" si="116"/>
        <v>0</v>
      </c>
      <c r="AW214" s="60">
        <f t="shared" si="116"/>
        <v>0</v>
      </c>
      <c r="AX214" s="60">
        <f t="shared" si="116"/>
        <v>0</v>
      </c>
      <c r="AY214" s="60">
        <f t="shared" si="116"/>
        <v>0</v>
      </c>
      <c r="AZ214" s="60">
        <f t="shared" si="116"/>
        <v>0</v>
      </c>
      <c r="BA214" s="60">
        <f t="shared" si="116"/>
        <v>0</v>
      </c>
      <c r="BB214" s="60">
        <f t="shared" si="116"/>
        <v>0</v>
      </c>
      <c r="BC214" s="60">
        <f t="shared" si="116"/>
        <v>0</v>
      </c>
      <c r="BD214" s="60">
        <f t="shared" si="116"/>
        <v>0</v>
      </c>
      <c r="BE214" s="60">
        <f t="shared" si="116"/>
        <v>0</v>
      </c>
      <c r="BF214" s="60">
        <f t="shared" si="116"/>
        <v>0</v>
      </c>
      <c r="BG214" s="60">
        <f t="shared" si="116"/>
        <v>0</v>
      </c>
      <c r="BH214" s="60">
        <f t="shared" si="116"/>
        <v>0</v>
      </c>
      <c r="BI214" s="60">
        <f t="shared" si="116"/>
        <v>0</v>
      </c>
      <c r="BJ214" s="60">
        <f t="shared" si="116"/>
        <v>0</v>
      </c>
      <c r="BK214" s="60">
        <f t="shared" si="116"/>
        <v>0</v>
      </c>
      <c r="BL214" s="60">
        <f t="shared" si="116"/>
        <v>0</v>
      </c>
      <c r="BM214" s="60">
        <f t="shared" si="116"/>
        <v>0</v>
      </c>
      <c r="BN214" s="51">
        <f t="shared" si="114"/>
        <v>0</v>
      </c>
      <c r="BO214" s="82"/>
    </row>
    <row r="215" spans="1:67" s="22" customFormat="1" ht="21.75">
      <c r="A215" s="31"/>
      <c r="B215" s="39">
        <f t="shared" si="115"/>
        <v>0</v>
      </c>
      <c r="C215" s="47"/>
      <c r="D215" s="47"/>
      <c r="E215" s="61" t="s">
        <v>34</v>
      </c>
      <c r="F215" s="65" t="str">
        <f t="shared" ref="F215:BM215" si="117">IF(AND(F208=0,SUM(F209:F210)&gt;0),"備考欄へ理由を記載","")</f>
        <v/>
      </c>
      <c r="G215" s="65" t="str">
        <f t="shared" si="117"/>
        <v/>
      </c>
      <c r="H215" s="65" t="str">
        <f t="shared" si="117"/>
        <v/>
      </c>
      <c r="I215" s="65" t="str">
        <f t="shared" si="117"/>
        <v/>
      </c>
      <c r="J215" s="65" t="str">
        <f t="shared" si="117"/>
        <v/>
      </c>
      <c r="K215" s="65" t="str">
        <f t="shared" si="117"/>
        <v/>
      </c>
      <c r="L215" s="65" t="str">
        <f t="shared" si="117"/>
        <v/>
      </c>
      <c r="M215" s="65" t="str">
        <f t="shared" si="117"/>
        <v/>
      </c>
      <c r="N215" s="65" t="str">
        <f t="shared" si="117"/>
        <v/>
      </c>
      <c r="O215" s="65" t="str">
        <f t="shared" si="117"/>
        <v/>
      </c>
      <c r="P215" s="65" t="str">
        <f t="shared" si="117"/>
        <v/>
      </c>
      <c r="Q215" s="65" t="str">
        <f t="shared" si="117"/>
        <v/>
      </c>
      <c r="R215" s="65" t="str">
        <f t="shared" si="117"/>
        <v/>
      </c>
      <c r="S215" s="65" t="str">
        <f t="shared" si="117"/>
        <v/>
      </c>
      <c r="T215" s="65" t="str">
        <f t="shared" si="117"/>
        <v/>
      </c>
      <c r="U215" s="65" t="str">
        <f t="shared" si="117"/>
        <v/>
      </c>
      <c r="V215" s="65" t="str">
        <f t="shared" si="117"/>
        <v/>
      </c>
      <c r="W215" s="65" t="str">
        <f t="shared" si="117"/>
        <v/>
      </c>
      <c r="X215" s="65" t="str">
        <f t="shared" si="117"/>
        <v/>
      </c>
      <c r="Y215" s="65" t="str">
        <f t="shared" si="117"/>
        <v/>
      </c>
      <c r="Z215" s="65" t="str">
        <f t="shared" si="117"/>
        <v/>
      </c>
      <c r="AA215" s="65" t="str">
        <f t="shared" si="117"/>
        <v/>
      </c>
      <c r="AB215" s="65" t="str">
        <f t="shared" si="117"/>
        <v/>
      </c>
      <c r="AC215" s="65" t="str">
        <f t="shared" si="117"/>
        <v/>
      </c>
      <c r="AD215" s="65" t="str">
        <f t="shared" si="117"/>
        <v/>
      </c>
      <c r="AE215" s="65" t="str">
        <f t="shared" si="117"/>
        <v/>
      </c>
      <c r="AF215" s="65" t="str">
        <f t="shared" si="117"/>
        <v/>
      </c>
      <c r="AG215" s="65" t="str">
        <f t="shared" si="117"/>
        <v/>
      </c>
      <c r="AH215" s="65" t="str">
        <f t="shared" si="117"/>
        <v/>
      </c>
      <c r="AI215" s="65" t="str">
        <f t="shared" si="117"/>
        <v/>
      </c>
      <c r="AJ215" s="65" t="str">
        <f t="shared" si="117"/>
        <v/>
      </c>
      <c r="AK215" s="65" t="str">
        <f t="shared" si="117"/>
        <v/>
      </c>
      <c r="AL215" s="65" t="str">
        <f t="shared" si="117"/>
        <v/>
      </c>
      <c r="AM215" s="65" t="str">
        <f t="shared" si="117"/>
        <v/>
      </c>
      <c r="AN215" s="65" t="str">
        <f t="shared" si="117"/>
        <v/>
      </c>
      <c r="AO215" s="65" t="str">
        <f t="shared" si="117"/>
        <v/>
      </c>
      <c r="AP215" s="65" t="str">
        <f t="shared" si="117"/>
        <v/>
      </c>
      <c r="AQ215" s="65" t="str">
        <f t="shared" si="117"/>
        <v/>
      </c>
      <c r="AR215" s="65" t="str">
        <f t="shared" si="117"/>
        <v/>
      </c>
      <c r="AS215" s="65" t="str">
        <f t="shared" si="117"/>
        <v/>
      </c>
      <c r="AT215" s="65" t="str">
        <f t="shared" si="117"/>
        <v/>
      </c>
      <c r="AU215" s="65" t="str">
        <f t="shared" si="117"/>
        <v/>
      </c>
      <c r="AV215" s="65" t="str">
        <f t="shared" si="117"/>
        <v/>
      </c>
      <c r="AW215" s="65" t="str">
        <f t="shared" si="117"/>
        <v/>
      </c>
      <c r="AX215" s="65" t="str">
        <f t="shared" si="117"/>
        <v/>
      </c>
      <c r="AY215" s="65" t="str">
        <f t="shared" si="117"/>
        <v/>
      </c>
      <c r="AZ215" s="65" t="str">
        <f t="shared" si="117"/>
        <v/>
      </c>
      <c r="BA215" s="65" t="str">
        <f t="shared" si="117"/>
        <v/>
      </c>
      <c r="BB215" s="65" t="str">
        <f t="shared" si="117"/>
        <v/>
      </c>
      <c r="BC215" s="65" t="str">
        <f t="shared" si="117"/>
        <v/>
      </c>
      <c r="BD215" s="65" t="str">
        <f t="shared" si="117"/>
        <v/>
      </c>
      <c r="BE215" s="65" t="str">
        <f t="shared" si="117"/>
        <v/>
      </c>
      <c r="BF215" s="65" t="str">
        <f t="shared" si="117"/>
        <v/>
      </c>
      <c r="BG215" s="65" t="str">
        <f t="shared" si="117"/>
        <v/>
      </c>
      <c r="BH215" s="65" t="str">
        <f t="shared" si="117"/>
        <v/>
      </c>
      <c r="BI215" s="65" t="str">
        <f t="shared" si="117"/>
        <v/>
      </c>
      <c r="BJ215" s="65" t="str">
        <f t="shared" si="117"/>
        <v/>
      </c>
      <c r="BK215" s="65" t="str">
        <f t="shared" si="117"/>
        <v/>
      </c>
      <c r="BL215" s="65" t="str">
        <f t="shared" si="117"/>
        <v/>
      </c>
      <c r="BM215" s="65" t="str">
        <f t="shared" si="117"/>
        <v/>
      </c>
      <c r="BN215" s="75"/>
      <c r="BO215" s="83"/>
    </row>
    <row r="216" spans="1:67" s="22" customFormat="1" ht="21.75">
      <c r="A216" s="29">
        <v>25</v>
      </c>
      <c r="B216" s="38"/>
      <c r="C216" s="45"/>
      <c r="D216" s="45"/>
      <c r="E216" s="60" t="s">
        <v>37</v>
      </c>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c r="BI216" s="64"/>
      <c r="BJ216" s="64"/>
      <c r="BK216" s="64"/>
      <c r="BL216" s="64"/>
      <c r="BM216" s="64"/>
      <c r="BN216" s="51">
        <f t="shared" ref="BN216:BN222" si="118">SUM(F216:BM216)</f>
        <v>0</v>
      </c>
      <c r="BO216" s="78"/>
    </row>
    <row r="217" spans="1:67" s="22" customFormat="1" ht="21">
      <c r="A217" s="30"/>
      <c r="B217" s="30">
        <f t="shared" ref="B217:B223" si="119">B216</f>
        <v>0</v>
      </c>
      <c r="C217" s="46"/>
      <c r="D217" s="46"/>
      <c r="E217" s="60" t="s">
        <v>30</v>
      </c>
      <c r="F217" s="64"/>
      <c r="G217" s="64"/>
      <c r="H217" s="64"/>
      <c r="I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c r="BI217" s="64"/>
      <c r="BJ217" s="64"/>
      <c r="BK217" s="64"/>
      <c r="BL217" s="64"/>
      <c r="BM217" s="64"/>
      <c r="BN217" s="51">
        <f t="shared" si="118"/>
        <v>0</v>
      </c>
      <c r="BO217" s="79"/>
    </row>
    <row r="218" spans="1:67" s="22" customFormat="1" ht="21">
      <c r="A218" s="30"/>
      <c r="B218" s="30">
        <f t="shared" si="119"/>
        <v>0</v>
      </c>
      <c r="C218" s="46"/>
      <c r="D218" s="46"/>
      <c r="E218" s="60" t="s">
        <v>28</v>
      </c>
      <c r="F218" s="64"/>
      <c r="G218" s="64"/>
      <c r="H218" s="64"/>
      <c r="I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c r="BI218" s="64"/>
      <c r="BJ218" s="64"/>
      <c r="BK218" s="64"/>
      <c r="BL218" s="64"/>
      <c r="BM218" s="64"/>
      <c r="BN218" s="51">
        <f t="shared" si="118"/>
        <v>0</v>
      </c>
      <c r="BO218" s="79"/>
    </row>
    <row r="219" spans="1:67" s="22" customFormat="1" ht="21">
      <c r="A219" s="30"/>
      <c r="B219" s="30">
        <f t="shared" si="119"/>
        <v>0</v>
      </c>
      <c r="C219" s="46"/>
      <c r="D219" s="46"/>
      <c r="E219" s="60" t="s">
        <v>4</v>
      </c>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c r="BI219" s="64"/>
      <c r="BJ219" s="64"/>
      <c r="BK219" s="64"/>
      <c r="BL219" s="64"/>
      <c r="BM219" s="64"/>
      <c r="BN219" s="51">
        <f t="shared" si="118"/>
        <v>0</v>
      </c>
      <c r="BO219" s="79"/>
    </row>
    <row r="220" spans="1:67" s="22" customFormat="1" ht="21">
      <c r="A220" s="30"/>
      <c r="B220" s="30">
        <f t="shared" si="119"/>
        <v>0</v>
      </c>
      <c r="C220" s="46"/>
      <c r="D220" s="46"/>
      <c r="E220" s="60" t="s">
        <v>10</v>
      </c>
      <c r="F220" s="64"/>
      <c r="G220" s="64"/>
      <c r="H220" s="64"/>
      <c r="I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c r="BI220" s="64"/>
      <c r="BJ220" s="64"/>
      <c r="BK220" s="64"/>
      <c r="BL220" s="64"/>
      <c r="BM220" s="64"/>
      <c r="BN220" s="51">
        <f t="shared" si="118"/>
        <v>0</v>
      </c>
      <c r="BO220" s="79"/>
    </row>
    <row r="221" spans="1:67" s="22" customFormat="1" ht="21">
      <c r="A221" s="30"/>
      <c r="B221" s="30">
        <f t="shared" si="119"/>
        <v>0</v>
      </c>
      <c r="C221" s="46"/>
      <c r="D221" s="46"/>
      <c r="E221" s="60" t="s">
        <v>31</v>
      </c>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c r="BI221" s="64"/>
      <c r="BJ221" s="64"/>
      <c r="BK221" s="64"/>
      <c r="BL221" s="64"/>
      <c r="BM221" s="64"/>
      <c r="BN221" s="51">
        <f t="shared" si="118"/>
        <v>0</v>
      </c>
      <c r="BO221" s="79"/>
    </row>
    <row r="222" spans="1:67" s="22" customFormat="1" ht="21">
      <c r="A222" s="30"/>
      <c r="B222" s="30">
        <f t="shared" si="119"/>
        <v>0</v>
      </c>
      <c r="C222" s="46"/>
      <c r="D222" s="46"/>
      <c r="E222" s="60" t="s">
        <v>6</v>
      </c>
      <c r="F222" s="60">
        <f t="shared" ref="F222:BM222" si="120">SUM(F216:F221)</f>
        <v>0</v>
      </c>
      <c r="G222" s="60">
        <f t="shared" si="120"/>
        <v>0</v>
      </c>
      <c r="H222" s="60">
        <f t="shared" si="120"/>
        <v>0</v>
      </c>
      <c r="I222" s="60">
        <f t="shared" si="120"/>
        <v>0</v>
      </c>
      <c r="J222" s="60">
        <f t="shared" si="120"/>
        <v>0</v>
      </c>
      <c r="K222" s="60">
        <f t="shared" si="120"/>
        <v>0</v>
      </c>
      <c r="L222" s="60">
        <f t="shared" si="120"/>
        <v>0</v>
      </c>
      <c r="M222" s="60">
        <f t="shared" si="120"/>
        <v>0</v>
      </c>
      <c r="N222" s="60">
        <f t="shared" si="120"/>
        <v>0</v>
      </c>
      <c r="O222" s="60">
        <f t="shared" si="120"/>
        <v>0</v>
      </c>
      <c r="P222" s="60">
        <f t="shared" si="120"/>
        <v>0</v>
      </c>
      <c r="Q222" s="60">
        <f t="shared" si="120"/>
        <v>0</v>
      </c>
      <c r="R222" s="60">
        <f t="shared" si="120"/>
        <v>0</v>
      </c>
      <c r="S222" s="60">
        <f t="shared" si="120"/>
        <v>0</v>
      </c>
      <c r="T222" s="60">
        <f t="shared" si="120"/>
        <v>0</v>
      </c>
      <c r="U222" s="60">
        <f t="shared" si="120"/>
        <v>0</v>
      </c>
      <c r="V222" s="60">
        <f t="shared" si="120"/>
        <v>0</v>
      </c>
      <c r="W222" s="60">
        <f t="shared" si="120"/>
        <v>0</v>
      </c>
      <c r="X222" s="60">
        <f t="shared" si="120"/>
        <v>0</v>
      </c>
      <c r="Y222" s="60">
        <f t="shared" si="120"/>
        <v>0</v>
      </c>
      <c r="Z222" s="60">
        <f t="shared" si="120"/>
        <v>0</v>
      </c>
      <c r="AA222" s="60">
        <f t="shared" si="120"/>
        <v>0</v>
      </c>
      <c r="AB222" s="60">
        <f t="shared" si="120"/>
        <v>0</v>
      </c>
      <c r="AC222" s="60">
        <f t="shared" si="120"/>
        <v>0</v>
      </c>
      <c r="AD222" s="60">
        <f t="shared" si="120"/>
        <v>0</v>
      </c>
      <c r="AE222" s="60">
        <f t="shared" si="120"/>
        <v>0</v>
      </c>
      <c r="AF222" s="60">
        <f t="shared" si="120"/>
        <v>0</v>
      </c>
      <c r="AG222" s="60">
        <f t="shared" si="120"/>
        <v>0</v>
      </c>
      <c r="AH222" s="60">
        <f t="shared" si="120"/>
        <v>0</v>
      </c>
      <c r="AI222" s="60">
        <f t="shared" si="120"/>
        <v>0</v>
      </c>
      <c r="AJ222" s="60">
        <f t="shared" si="120"/>
        <v>0</v>
      </c>
      <c r="AK222" s="60">
        <f t="shared" si="120"/>
        <v>0</v>
      </c>
      <c r="AL222" s="60">
        <f t="shared" si="120"/>
        <v>0</v>
      </c>
      <c r="AM222" s="60">
        <f t="shared" si="120"/>
        <v>0</v>
      </c>
      <c r="AN222" s="60">
        <f t="shared" si="120"/>
        <v>0</v>
      </c>
      <c r="AO222" s="60">
        <f t="shared" si="120"/>
        <v>0</v>
      </c>
      <c r="AP222" s="60">
        <f t="shared" si="120"/>
        <v>0</v>
      </c>
      <c r="AQ222" s="60">
        <f t="shared" si="120"/>
        <v>0</v>
      </c>
      <c r="AR222" s="60">
        <f t="shared" si="120"/>
        <v>0</v>
      </c>
      <c r="AS222" s="60">
        <f t="shared" si="120"/>
        <v>0</v>
      </c>
      <c r="AT222" s="60">
        <f t="shared" si="120"/>
        <v>0</v>
      </c>
      <c r="AU222" s="60">
        <f t="shared" si="120"/>
        <v>0</v>
      </c>
      <c r="AV222" s="60">
        <f t="shared" si="120"/>
        <v>0</v>
      </c>
      <c r="AW222" s="60">
        <f t="shared" si="120"/>
        <v>0</v>
      </c>
      <c r="AX222" s="60">
        <f t="shared" si="120"/>
        <v>0</v>
      </c>
      <c r="AY222" s="60">
        <f t="shared" si="120"/>
        <v>0</v>
      </c>
      <c r="AZ222" s="60">
        <f t="shared" si="120"/>
        <v>0</v>
      </c>
      <c r="BA222" s="60">
        <f t="shared" si="120"/>
        <v>0</v>
      </c>
      <c r="BB222" s="60">
        <f t="shared" si="120"/>
        <v>0</v>
      </c>
      <c r="BC222" s="60">
        <f t="shared" si="120"/>
        <v>0</v>
      </c>
      <c r="BD222" s="60">
        <f t="shared" si="120"/>
        <v>0</v>
      </c>
      <c r="BE222" s="60">
        <f t="shared" si="120"/>
        <v>0</v>
      </c>
      <c r="BF222" s="60">
        <f t="shared" si="120"/>
        <v>0</v>
      </c>
      <c r="BG222" s="60">
        <f t="shared" si="120"/>
        <v>0</v>
      </c>
      <c r="BH222" s="60">
        <f t="shared" si="120"/>
        <v>0</v>
      </c>
      <c r="BI222" s="60">
        <f t="shared" si="120"/>
        <v>0</v>
      </c>
      <c r="BJ222" s="60">
        <f t="shared" si="120"/>
        <v>0</v>
      </c>
      <c r="BK222" s="60">
        <f t="shared" si="120"/>
        <v>0</v>
      </c>
      <c r="BL222" s="60">
        <f t="shared" si="120"/>
        <v>0</v>
      </c>
      <c r="BM222" s="60">
        <f t="shared" si="120"/>
        <v>0</v>
      </c>
      <c r="BN222" s="51">
        <f t="shared" si="118"/>
        <v>0</v>
      </c>
      <c r="BO222" s="79"/>
    </row>
    <row r="223" spans="1:67" s="22" customFormat="1" ht="21.75">
      <c r="A223" s="31"/>
      <c r="B223" s="39">
        <f t="shared" si="119"/>
        <v>0</v>
      </c>
      <c r="C223" s="47"/>
      <c r="D223" s="47"/>
      <c r="E223" s="61" t="s">
        <v>34</v>
      </c>
      <c r="F223" s="65" t="str">
        <f t="shared" ref="F223:BM223" si="121">IF(AND(F216=0,SUM(F217:F218)&gt;0),"備考欄へ理由を記載","")</f>
        <v/>
      </c>
      <c r="G223" s="65" t="str">
        <f t="shared" si="121"/>
        <v/>
      </c>
      <c r="H223" s="65" t="str">
        <f t="shared" si="121"/>
        <v/>
      </c>
      <c r="I223" s="65" t="str">
        <f t="shared" si="121"/>
        <v/>
      </c>
      <c r="J223" s="65" t="str">
        <f t="shared" si="121"/>
        <v/>
      </c>
      <c r="K223" s="65" t="str">
        <f t="shared" si="121"/>
        <v/>
      </c>
      <c r="L223" s="65" t="str">
        <f t="shared" si="121"/>
        <v/>
      </c>
      <c r="M223" s="65" t="str">
        <f t="shared" si="121"/>
        <v/>
      </c>
      <c r="N223" s="65" t="str">
        <f t="shared" si="121"/>
        <v/>
      </c>
      <c r="O223" s="65" t="str">
        <f t="shared" si="121"/>
        <v/>
      </c>
      <c r="P223" s="65" t="str">
        <f t="shared" si="121"/>
        <v/>
      </c>
      <c r="Q223" s="65" t="str">
        <f t="shared" si="121"/>
        <v/>
      </c>
      <c r="R223" s="65" t="str">
        <f t="shared" si="121"/>
        <v/>
      </c>
      <c r="S223" s="65" t="str">
        <f t="shared" si="121"/>
        <v/>
      </c>
      <c r="T223" s="65" t="str">
        <f t="shared" si="121"/>
        <v/>
      </c>
      <c r="U223" s="65" t="str">
        <f t="shared" si="121"/>
        <v/>
      </c>
      <c r="V223" s="65" t="str">
        <f t="shared" si="121"/>
        <v/>
      </c>
      <c r="W223" s="65" t="str">
        <f t="shared" si="121"/>
        <v/>
      </c>
      <c r="X223" s="65" t="str">
        <f t="shared" si="121"/>
        <v/>
      </c>
      <c r="Y223" s="65" t="str">
        <f t="shared" si="121"/>
        <v/>
      </c>
      <c r="Z223" s="65" t="str">
        <f t="shared" si="121"/>
        <v/>
      </c>
      <c r="AA223" s="65" t="str">
        <f t="shared" si="121"/>
        <v/>
      </c>
      <c r="AB223" s="65" t="str">
        <f t="shared" si="121"/>
        <v/>
      </c>
      <c r="AC223" s="65" t="str">
        <f t="shared" si="121"/>
        <v/>
      </c>
      <c r="AD223" s="65" t="str">
        <f t="shared" si="121"/>
        <v/>
      </c>
      <c r="AE223" s="65" t="str">
        <f t="shared" si="121"/>
        <v/>
      </c>
      <c r="AF223" s="65" t="str">
        <f t="shared" si="121"/>
        <v/>
      </c>
      <c r="AG223" s="65" t="str">
        <f t="shared" si="121"/>
        <v/>
      </c>
      <c r="AH223" s="65" t="str">
        <f t="shared" si="121"/>
        <v/>
      </c>
      <c r="AI223" s="65" t="str">
        <f t="shared" si="121"/>
        <v/>
      </c>
      <c r="AJ223" s="65" t="str">
        <f t="shared" si="121"/>
        <v/>
      </c>
      <c r="AK223" s="65" t="str">
        <f t="shared" si="121"/>
        <v/>
      </c>
      <c r="AL223" s="65" t="str">
        <f t="shared" si="121"/>
        <v/>
      </c>
      <c r="AM223" s="65" t="str">
        <f t="shared" si="121"/>
        <v/>
      </c>
      <c r="AN223" s="65" t="str">
        <f t="shared" si="121"/>
        <v/>
      </c>
      <c r="AO223" s="65" t="str">
        <f t="shared" si="121"/>
        <v/>
      </c>
      <c r="AP223" s="65" t="str">
        <f t="shared" si="121"/>
        <v/>
      </c>
      <c r="AQ223" s="65" t="str">
        <f t="shared" si="121"/>
        <v/>
      </c>
      <c r="AR223" s="65" t="str">
        <f t="shared" si="121"/>
        <v/>
      </c>
      <c r="AS223" s="65" t="str">
        <f t="shared" si="121"/>
        <v/>
      </c>
      <c r="AT223" s="65" t="str">
        <f t="shared" si="121"/>
        <v/>
      </c>
      <c r="AU223" s="65" t="str">
        <f t="shared" si="121"/>
        <v/>
      </c>
      <c r="AV223" s="65" t="str">
        <f t="shared" si="121"/>
        <v/>
      </c>
      <c r="AW223" s="65" t="str">
        <f t="shared" si="121"/>
        <v/>
      </c>
      <c r="AX223" s="65" t="str">
        <f t="shared" si="121"/>
        <v/>
      </c>
      <c r="AY223" s="65" t="str">
        <f t="shared" si="121"/>
        <v/>
      </c>
      <c r="AZ223" s="65" t="str">
        <f t="shared" si="121"/>
        <v/>
      </c>
      <c r="BA223" s="65" t="str">
        <f t="shared" si="121"/>
        <v/>
      </c>
      <c r="BB223" s="65" t="str">
        <f t="shared" si="121"/>
        <v/>
      </c>
      <c r="BC223" s="65" t="str">
        <f t="shared" si="121"/>
        <v/>
      </c>
      <c r="BD223" s="65" t="str">
        <f t="shared" si="121"/>
        <v/>
      </c>
      <c r="BE223" s="65" t="str">
        <f t="shared" si="121"/>
        <v/>
      </c>
      <c r="BF223" s="65" t="str">
        <f t="shared" si="121"/>
        <v/>
      </c>
      <c r="BG223" s="65" t="str">
        <f t="shared" si="121"/>
        <v/>
      </c>
      <c r="BH223" s="65" t="str">
        <f t="shared" si="121"/>
        <v/>
      </c>
      <c r="BI223" s="65" t="str">
        <f t="shared" si="121"/>
        <v/>
      </c>
      <c r="BJ223" s="65" t="str">
        <f t="shared" si="121"/>
        <v/>
      </c>
      <c r="BK223" s="65" t="str">
        <f t="shared" si="121"/>
        <v/>
      </c>
      <c r="BL223" s="65" t="str">
        <f t="shared" si="121"/>
        <v/>
      </c>
      <c r="BM223" s="65" t="str">
        <f t="shared" si="121"/>
        <v/>
      </c>
      <c r="BN223" s="75"/>
      <c r="BO223" s="80"/>
    </row>
    <row r="224" spans="1:67" s="22" customFormat="1" ht="21.75">
      <c r="A224" s="29">
        <v>26</v>
      </c>
      <c r="B224" s="40"/>
      <c r="C224" s="48"/>
      <c r="D224" s="48"/>
      <c r="E224" s="60" t="s">
        <v>37</v>
      </c>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66"/>
      <c r="BC224" s="66"/>
      <c r="BD224" s="66"/>
      <c r="BE224" s="66"/>
      <c r="BF224" s="66"/>
      <c r="BG224" s="66"/>
      <c r="BH224" s="66"/>
      <c r="BI224" s="66"/>
      <c r="BJ224" s="66"/>
      <c r="BK224" s="66"/>
      <c r="BL224" s="66"/>
      <c r="BM224" s="66"/>
      <c r="BN224" s="51">
        <f t="shared" ref="BN224:BN230" si="122">SUM(F224:BM224)</f>
        <v>0</v>
      </c>
      <c r="BO224" s="81"/>
    </row>
    <row r="225" spans="1:67" s="22" customFormat="1" ht="21">
      <c r="A225" s="30"/>
      <c r="B225" s="30">
        <f t="shared" ref="B225:B231" si="123">B224</f>
        <v>0</v>
      </c>
      <c r="C225" s="46"/>
      <c r="D225" s="46"/>
      <c r="E225" s="60" t="s">
        <v>30</v>
      </c>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66"/>
      <c r="AR225" s="66"/>
      <c r="AS225" s="66"/>
      <c r="AT225" s="66"/>
      <c r="AU225" s="66"/>
      <c r="AV225" s="66"/>
      <c r="AW225" s="66"/>
      <c r="AX225" s="66"/>
      <c r="AY225" s="66"/>
      <c r="AZ225" s="66"/>
      <c r="BA225" s="66"/>
      <c r="BB225" s="66"/>
      <c r="BC225" s="66"/>
      <c r="BD225" s="66"/>
      <c r="BE225" s="66"/>
      <c r="BF225" s="66"/>
      <c r="BG225" s="66"/>
      <c r="BH225" s="66"/>
      <c r="BI225" s="66"/>
      <c r="BJ225" s="66"/>
      <c r="BK225" s="66"/>
      <c r="BL225" s="66"/>
      <c r="BM225" s="66"/>
      <c r="BN225" s="51">
        <f t="shared" si="122"/>
        <v>0</v>
      </c>
      <c r="BO225" s="82"/>
    </row>
    <row r="226" spans="1:67" s="22" customFormat="1" ht="21">
      <c r="A226" s="30"/>
      <c r="B226" s="30">
        <f t="shared" si="123"/>
        <v>0</v>
      </c>
      <c r="C226" s="46"/>
      <c r="D226" s="46"/>
      <c r="E226" s="60" t="s">
        <v>28</v>
      </c>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66"/>
      <c r="BC226" s="66"/>
      <c r="BD226" s="66"/>
      <c r="BE226" s="66"/>
      <c r="BF226" s="66"/>
      <c r="BG226" s="66"/>
      <c r="BH226" s="66"/>
      <c r="BI226" s="66"/>
      <c r="BJ226" s="66"/>
      <c r="BK226" s="66"/>
      <c r="BL226" s="66"/>
      <c r="BM226" s="66"/>
      <c r="BN226" s="51">
        <f t="shared" si="122"/>
        <v>0</v>
      </c>
      <c r="BO226" s="82"/>
    </row>
    <row r="227" spans="1:67" s="22" customFormat="1" ht="21">
      <c r="A227" s="30"/>
      <c r="B227" s="30">
        <f t="shared" si="123"/>
        <v>0</v>
      </c>
      <c r="C227" s="46"/>
      <c r="D227" s="46"/>
      <c r="E227" s="60" t="s">
        <v>4</v>
      </c>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c r="AU227" s="66"/>
      <c r="AV227" s="66"/>
      <c r="AW227" s="66"/>
      <c r="AX227" s="66"/>
      <c r="AY227" s="66"/>
      <c r="AZ227" s="66"/>
      <c r="BA227" s="66"/>
      <c r="BB227" s="66"/>
      <c r="BC227" s="66"/>
      <c r="BD227" s="66"/>
      <c r="BE227" s="66"/>
      <c r="BF227" s="66"/>
      <c r="BG227" s="66"/>
      <c r="BH227" s="66"/>
      <c r="BI227" s="66"/>
      <c r="BJ227" s="66"/>
      <c r="BK227" s="66"/>
      <c r="BL227" s="66"/>
      <c r="BM227" s="66"/>
      <c r="BN227" s="51">
        <f t="shared" si="122"/>
        <v>0</v>
      </c>
      <c r="BO227" s="82"/>
    </row>
    <row r="228" spans="1:67" s="22" customFormat="1" ht="21">
      <c r="A228" s="30"/>
      <c r="B228" s="30">
        <f t="shared" si="123"/>
        <v>0</v>
      </c>
      <c r="C228" s="46"/>
      <c r="D228" s="46"/>
      <c r="E228" s="60" t="s">
        <v>10</v>
      </c>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66"/>
      <c r="BC228" s="66"/>
      <c r="BD228" s="66"/>
      <c r="BE228" s="66"/>
      <c r="BF228" s="66"/>
      <c r="BG228" s="66"/>
      <c r="BH228" s="66"/>
      <c r="BI228" s="66"/>
      <c r="BJ228" s="66"/>
      <c r="BK228" s="66"/>
      <c r="BL228" s="66"/>
      <c r="BM228" s="66"/>
      <c r="BN228" s="51">
        <f t="shared" si="122"/>
        <v>0</v>
      </c>
      <c r="BO228" s="82"/>
    </row>
    <row r="229" spans="1:67" s="22" customFormat="1" ht="21">
      <c r="A229" s="30"/>
      <c r="B229" s="30">
        <f t="shared" si="123"/>
        <v>0</v>
      </c>
      <c r="C229" s="46"/>
      <c r="D229" s="46"/>
      <c r="E229" s="60" t="s">
        <v>31</v>
      </c>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66"/>
      <c r="AR229" s="66"/>
      <c r="AS229" s="66"/>
      <c r="AT229" s="66"/>
      <c r="AU229" s="66"/>
      <c r="AV229" s="66"/>
      <c r="AW229" s="66"/>
      <c r="AX229" s="66"/>
      <c r="AY229" s="66"/>
      <c r="AZ229" s="66"/>
      <c r="BA229" s="66"/>
      <c r="BB229" s="66"/>
      <c r="BC229" s="66"/>
      <c r="BD229" s="66"/>
      <c r="BE229" s="66"/>
      <c r="BF229" s="66"/>
      <c r="BG229" s="66"/>
      <c r="BH229" s="66"/>
      <c r="BI229" s="66"/>
      <c r="BJ229" s="66"/>
      <c r="BK229" s="66"/>
      <c r="BL229" s="66"/>
      <c r="BM229" s="66"/>
      <c r="BN229" s="51">
        <f t="shared" si="122"/>
        <v>0</v>
      </c>
      <c r="BO229" s="82"/>
    </row>
    <row r="230" spans="1:67" s="22" customFormat="1" ht="21">
      <c r="A230" s="30"/>
      <c r="B230" s="30">
        <f t="shared" si="123"/>
        <v>0</v>
      </c>
      <c r="C230" s="46"/>
      <c r="D230" s="46"/>
      <c r="E230" s="60" t="s">
        <v>6</v>
      </c>
      <c r="F230" s="60">
        <f t="shared" ref="F230:BM230" si="124">SUM(F224:F229)</f>
        <v>0</v>
      </c>
      <c r="G230" s="60">
        <f t="shared" si="124"/>
        <v>0</v>
      </c>
      <c r="H230" s="60">
        <f t="shared" si="124"/>
        <v>0</v>
      </c>
      <c r="I230" s="60">
        <f t="shared" si="124"/>
        <v>0</v>
      </c>
      <c r="J230" s="60">
        <f t="shared" si="124"/>
        <v>0</v>
      </c>
      <c r="K230" s="60">
        <f t="shared" si="124"/>
        <v>0</v>
      </c>
      <c r="L230" s="60">
        <f t="shared" si="124"/>
        <v>0</v>
      </c>
      <c r="M230" s="60">
        <f t="shared" si="124"/>
        <v>0</v>
      </c>
      <c r="N230" s="60">
        <f t="shared" si="124"/>
        <v>0</v>
      </c>
      <c r="O230" s="60">
        <f t="shared" si="124"/>
        <v>0</v>
      </c>
      <c r="P230" s="60">
        <f t="shared" si="124"/>
        <v>0</v>
      </c>
      <c r="Q230" s="60">
        <f t="shared" si="124"/>
        <v>0</v>
      </c>
      <c r="R230" s="60">
        <f t="shared" si="124"/>
        <v>0</v>
      </c>
      <c r="S230" s="60">
        <f t="shared" si="124"/>
        <v>0</v>
      </c>
      <c r="T230" s="60">
        <f t="shared" si="124"/>
        <v>0</v>
      </c>
      <c r="U230" s="60">
        <f t="shared" si="124"/>
        <v>0</v>
      </c>
      <c r="V230" s="60">
        <f t="shared" si="124"/>
        <v>0</v>
      </c>
      <c r="W230" s="60">
        <f t="shared" si="124"/>
        <v>0</v>
      </c>
      <c r="X230" s="60">
        <f t="shared" si="124"/>
        <v>0</v>
      </c>
      <c r="Y230" s="60">
        <f t="shared" si="124"/>
        <v>0</v>
      </c>
      <c r="Z230" s="60">
        <f t="shared" si="124"/>
        <v>0</v>
      </c>
      <c r="AA230" s="60">
        <f t="shared" si="124"/>
        <v>0</v>
      </c>
      <c r="AB230" s="60">
        <f t="shared" si="124"/>
        <v>0</v>
      </c>
      <c r="AC230" s="60">
        <f t="shared" si="124"/>
        <v>0</v>
      </c>
      <c r="AD230" s="60">
        <f t="shared" si="124"/>
        <v>0</v>
      </c>
      <c r="AE230" s="60">
        <f t="shared" si="124"/>
        <v>0</v>
      </c>
      <c r="AF230" s="60">
        <f t="shared" si="124"/>
        <v>0</v>
      </c>
      <c r="AG230" s="60">
        <f t="shared" si="124"/>
        <v>0</v>
      </c>
      <c r="AH230" s="60">
        <f t="shared" si="124"/>
        <v>0</v>
      </c>
      <c r="AI230" s="60">
        <f t="shared" si="124"/>
        <v>0</v>
      </c>
      <c r="AJ230" s="60">
        <f t="shared" si="124"/>
        <v>0</v>
      </c>
      <c r="AK230" s="60">
        <f t="shared" si="124"/>
        <v>0</v>
      </c>
      <c r="AL230" s="60">
        <f t="shared" si="124"/>
        <v>0</v>
      </c>
      <c r="AM230" s="60">
        <f t="shared" si="124"/>
        <v>0</v>
      </c>
      <c r="AN230" s="60">
        <f t="shared" si="124"/>
        <v>0</v>
      </c>
      <c r="AO230" s="60">
        <f t="shared" si="124"/>
        <v>0</v>
      </c>
      <c r="AP230" s="60">
        <f t="shared" si="124"/>
        <v>0</v>
      </c>
      <c r="AQ230" s="60">
        <f t="shared" si="124"/>
        <v>0</v>
      </c>
      <c r="AR230" s="60">
        <f t="shared" si="124"/>
        <v>0</v>
      </c>
      <c r="AS230" s="60">
        <f t="shared" si="124"/>
        <v>0</v>
      </c>
      <c r="AT230" s="60">
        <f t="shared" si="124"/>
        <v>0</v>
      </c>
      <c r="AU230" s="60">
        <f t="shared" si="124"/>
        <v>0</v>
      </c>
      <c r="AV230" s="60">
        <f t="shared" si="124"/>
        <v>0</v>
      </c>
      <c r="AW230" s="60">
        <f t="shared" si="124"/>
        <v>0</v>
      </c>
      <c r="AX230" s="60">
        <f t="shared" si="124"/>
        <v>0</v>
      </c>
      <c r="AY230" s="60">
        <f t="shared" si="124"/>
        <v>0</v>
      </c>
      <c r="AZ230" s="60">
        <f t="shared" si="124"/>
        <v>0</v>
      </c>
      <c r="BA230" s="60">
        <f t="shared" si="124"/>
        <v>0</v>
      </c>
      <c r="BB230" s="60">
        <f t="shared" si="124"/>
        <v>0</v>
      </c>
      <c r="BC230" s="60">
        <f t="shared" si="124"/>
        <v>0</v>
      </c>
      <c r="BD230" s="60">
        <f t="shared" si="124"/>
        <v>0</v>
      </c>
      <c r="BE230" s="60">
        <f t="shared" si="124"/>
        <v>0</v>
      </c>
      <c r="BF230" s="60">
        <f t="shared" si="124"/>
        <v>0</v>
      </c>
      <c r="BG230" s="60">
        <f t="shared" si="124"/>
        <v>0</v>
      </c>
      <c r="BH230" s="60">
        <f t="shared" si="124"/>
        <v>0</v>
      </c>
      <c r="BI230" s="60">
        <f t="shared" si="124"/>
        <v>0</v>
      </c>
      <c r="BJ230" s="60">
        <f t="shared" si="124"/>
        <v>0</v>
      </c>
      <c r="BK230" s="60">
        <f t="shared" si="124"/>
        <v>0</v>
      </c>
      <c r="BL230" s="60">
        <f t="shared" si="124"/>
        <v>0</v>
      </c>
      <c r="BM230" s="60">
        <f t="shared" si="124"/>
        <v>0</v>
      </c>
      <c r="BN230" s="51">
        <f t="shared" si="122"/>
        <v>0</v>
      </c>
      <c r="BO230" s="82"/>
    </row>
    <row r="231" spans="1:67" s="22" customFormat="1" ht="21.75">
      <c r="A231" s="31"/>
      <c r="B231" s="39">
        <f t="shared" si="123"/>
        <v>0</v>
      </c>
      <c r="C231" s="47"/>
      <c r="D231" s="47"/>
      <c r="E231" s="61" t="s">
        <v>34</v>
      </c>
      <c r="F231" s="65" t="str">
        <f t="shared" ref="F231:BM231" si="125">IF(AND(F224=0,SUM(F225:F226)&gt;0),"備考欄へ理由を記載","")</f>
        <v/>
      </c>
      <c r="G231" s="65" t="str">
        <f t="shared" si="125"/>
        <v/>
      </c>
      <c r="H231" s="65" t="str">
        <f t="shared" si="125"/>
        <v/>
      </c>
      <c r="I231" s="65" t="str">
        <f t="shared" si="125"/>
        <v/>
      </c>
      <c r="J231" s="65" t="str">
        <f t="shared" si="125"/>
        <v/>
      </c>
      <c r="K231" s="65" t="str">
        <f t="shared" si="125"/>
        <v/>
      </c>
      <c r="L231" s="65" t="str">
        <f t="shared" si="125"/>
        <v/>
      </c>
      <c r="M231" s="65" t="str">
        <f t="shared" si="125"/>
        <v/>
      </c>
      <c r="N231" s="65" t="str">
        <f t="shared" si="125"/>
        <v/>
      </c>
      <c r="O231" s="65" t="str">
        <f t="shared" si="125"/>
        <v/>
      </c>
      <c r="P231" s="65" t="str">
        <f t="shared" si="125"/>
        <v/>
      </c>
      <c r="Q231" s="65" t="str">
        <f t="shared" si="125"/>
        <v/>
      </c>
      <c r="R231" s="65" t="str">
        <f t="shared" si="125"/>
        <v/>
      </c>
      <c r="S231" s="65" t="str">
        <f t="shared" si="125"/>
        <v/>
      </c>
      <c r="T231" s="65" t="str">
        <f t="shared" si="125"/>
        <v/>
      </c>
      <c r="U231" s="65" t="str">
        <f t="shared" si="125"/>
        <v/>
      </c>
      <c r="V231" s="65" t="str">
        <f t="shared" si="125"/>
        <v/>
      </c>
      <c r="W231" s="65" t="str">
        <f t="shared" si="125"/>
        <v/>
      </c>
      <c r="X231" s="65" t="str">
        <f t="shared" si="125"/>
        <v/>
      </c>
      <c r="Y231" s="65" t="str">
        <f t="shared" si="125"/>
        <v/>
      </c>
      <c r="Z231" s="65" t="str">
        <f t="shared" si="125"/>
        <v/>
      </c>
      <c r="AA231" s="65" t="str">
        <f t="shared" si="125"/>
        <v/>
      </c>
      <c r="AB231" s="65" t="str">
        <f t="shared" si="125"/>
        <v/>
      </c>
      <c r="AC231" s="65" t="str">
        <f t="shared" si="125"/>
        <v/>
      </c>
      <c r="AD231" s="65" t="str">
        <f t="shared" si="125"/>
        <v/>
      </c>
      <c r="AE231" s="65" t="str">
        <f t="shared" si="125"/>
        <v/>
      </c>
      <c r="AF231" s="65" t="str">
        <f t="shared" si="125"/>
        <v/>
      </c>
      <c r="AG231" s="65" t="str">
        <f t="shared" si="125"/>
        <v/>
      </c>
      <c r="AH231" s="65" t="str">
        <f t="shared" si="125"/>
        <v/>
      </c>
      <c r="AI231" s="65" t="str">
        <f t="shared" si="125"/>
        <v/>
      </c>
      <c r="AJ231" s="65" t="str">
        <f t="shared" si="125"/>
        <v/>
      </c>
      <c r="AK231" s="65" t="str">
        <f t="shared" si="125"/>
        <v/>
      </c>
      <c r="AL231" s="65" t="str">
        <f t="shared" si="125"/>
        <v/>
      </c>
      <c r="AM231" s="65" t="str">
        <f t="shared" si="125"/>
        <v/>
      </c>
      <c r="AN231" s="65" t="str">
        <f t="shared" si="125"/>
        <v/>
      </c>
      <c r="AO231" s="65" t="str">
        <f t="shared" si="125"/>
        <v/>
      </c>
      <c r="AP231" s="65" t="str">
        <f t="shared" si="125"/>
        <v/>
      </c>
      <c r="AQ231" s="65" t="str">
        <f t="shared" si="125"/>
        <v/>
      </c>
      <c r="AR231" s="65" t="str">
        <f t="shared" si="125"/>
        <v/>
      </c>
      <c r="AS231" s="65" t="str">
        <f t="shared" si="125"/>
        <v/>
      </c>
      <c r="AT231" s="65" t="str">
        <f t="shared" si="125"/>
        <v/>
      </c>
      <c r="AU231" s="65" t="str">
        <f t="shared" si="125"/>
        <v/>
      </c>
      <c r="AV231" s="65" t="str">
        <f t="shared" si="125"/>
        <v/>
      </c>
      <c r="AW231" s="65" t="str">
        <f t="shared" si="125"/>
        <v/>
      </c>
      <c r="AX231" s="65" t="str">
        <f t="shared" si="125"/>
        <v/>
      </c>
      <c r="AY231" s="65" t="str">
        <f t="shared" si="125"/>
        <v/>
      </c>
      <c r="AZ231" s="65" t="str">
        <f t="shared" si="125"/>
        <v/>
      </c>
      <c r="BA231" s="65" t="str">
        <f t="shared" si="125"/>
        <v/>
      </c>
      <c r="BB231" s="65" t="str">
        <f t="shared" si="125"/>
        <v/>
      </c>
      <c r="BC231" s="65" t="str">
        <f t="shared" si="125"/>
        <v/>
      </c>
      <c r="BD231" s="65" t="str">
        <f t="shared" si="125"/>
        <v/>
      </c>
      <c r="BE231" s="65" t="str">
        <f t="shared" si="125"/>
        <v/>
      </c>
      <c r="BF231" s="65" t="str">
        <f t="shared" si="125"/>
        <v/>
      </c>
      <c r="BG231" s="65" t="str">
        <f t="shared" si="125"/>
        <v/>
      </c>
      <c r="BH231" s="65" t="str">
        <f t="shared" si="125"/>
        <v/>
      </c>
      <c r="BI231" s="65" t="str">
        <f t="shared" si="125"/>
        <v/>
      </c>
      <c r="BJ231" s="65" t="str">
        <f t="shared" si="125"/>
        <v/>
      </c>
      <c r="BK231" s="65" t="str">
        <f t="shared" si="125"/>
        <v/>
      </c>
      <c r="BL231" s="65" t="str">
        <f t="shared" si="125"/>
        <v/>
      </c>
      <c r="BM231" s="65" t="str">
        <f t="shared" si="125"/>
        <v/>
      </c>
      <c r="BN231" s="75"/>
      <c r="BO231" s="83"/>
    </row>
    <row r="232" spans="1:67" s="22" customFormat="1" ht="21.75">
      <c r="A232" s="29">
        <v>27</v>
      </c>
      <c r="B232" s="38"/>
      <c r="C232" s="45"/>
      <c r="D232" s="45"/>
      <c r="E232" s="60" t="s">
        <v>37</v>
      </c>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c r="BI232" s="64"/>
      <c r="BJ232" s="64"/>
      <c r="BK232" s="64"/>
      <c r="BL232" s="64"/>
      <c r="BM232" s="64"/>
      <c r="BN232" s="51">
        <f t="shared" ref="BN232:BN238" si="126">SUM(F232:BM232)</f>
        <v>0</v>
      </c>
      <c r="BO232" s="78"/>
    </row>
    <row r="233" spans="1:67" s="22" customFormat="1" ht="21">
      <c r="A233" s="30"/>
      <c r="B233" s="30">
        <f t="shared" ref="B233:B239" si="127">B232</f>
        <v>0</v>
      </c>
      <c r="C233" s="46"/>
      <c r="D233" s="46"/>
      <c r="E233" s="60" t="s">
        <v>30</v>
      </c>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c r="BI233" s="64"/>
      <c r="BJ233" s="64"/>
      <c r="BK233" s="64"/>
      <c r="BL233" s="64"/>
      <c r="BM233" s="64"/>
      <c r="BN233" s="51">
        <f t="shared" si="126"/>
        <v>0</v>
      </c>
      <c r="BO233" s="79"/>
    </row>
    <row r="234" spans="1:67" s="22" customFormat="1" ht="21">
      <c r="A234" s="30"/>
      <c r="B234" s="30">
        <f t="shared" si="127"/>
        <v>0</v>
      </c>
      <c r="C234" s="46"/>
      <c r="D234" s="46"/>
      <c r="E234" s="60" t="s">
        <v>28</v>
      </c>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c r="BI234" s="64"/>
      <c r="BJ234" s="64"/>
      <c r="BK234" s="64"/>
      <c r="BL234" s="64"/>
      <c r="BM234" s="64"/>
      <c r="BN234" s="51">
        <f t="shared" si="126"/>
        <v>0</v>
      </c>
      <c r="BO234" s="79"/>
    </row>
    <row r="235" spans="1:67" s="22" customFormat="1" ht="21">
      <c r="A235" s="30"/>
      <c r="B235" s="30">
        <f t="shared" si="127"/>
        <v>0</v>
      </c>
      <c r="C235" s="46"/>
      <c r="D235" s="46"/>
      <c r="E235" s="60" t="s">
        <v>4</v>
      </c>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c r="BI235" s="64"/>
      <c r="BJ235" s="64"/>
      <c r="BK235" s="64"/>
      <c r="BL235" s="64"/>
      <c r="BM235" s="64"/>
      <c r="BN235" s="51">
        <f t="shared" si="126"/>
        <v>0</v>
      </c>
      <c r="BO235" s="79"/>
    </row>
    <row r="236" spans="1:67" s="22" customFormat="1" ht="21">
      <c r="A236" s="30"/>
      <c r="B236" s="30">
        <f t="shared" si="127"/>
        <v>0</v>
      </c>
      <c r="C236" s="46"/>
      <c r="D236" s="46"/>
      <c r="E236" s="60" t="s">
        <v>10</v>
      </c>
      <c r="F236" s="64"/>
      <c r="G236" s="64"/>
      <c r="H236" s="64"/>
      <c r="I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c r="BI236" s="64"/>
      <c r="BJ236" s="64"/>
      <c r="BK236" s="64"/>
      <c r="BL236" s="64"/>
      <c r="BM236" s="64"/>
      <c r="BN236" s="51">
        <f t="shared" si="126"/>
        <v>0</v>
      </c>
      <c r="BO236" s="79"/>
    </row>
    <row r="237" spans="1:67" s="22" customFormat="1" ht="21">
      <c r="A237" s="30"/>
      <c r="B237" s="30">
        <f t="shared" si="127"/>
        <v>0</v>
      </c>
      <c r="C237" s="46"/>
      <c r="D237" s="46"/>
      <c r="E237" s="60" t="s">
        <v>31</v>
      </c>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c r="BI237" s="64"/>
      <c r="BJ237" s="64"/>
      <c r="BK237" s="64"/>
      <c r="BL237" s="64"/>
      <c r="BM237" s="64"/>
      <c r="BN237" s="51">
        <f t="shared" si="126"/>
        <v>0</v>
      </c>
      <c r="BO237" s="79"/>
    </row>
    <row r="238" spans="1:67" s="22" customFormat="1" ht="21">
      <c r="A238" s="30"/>
      <c r="B238" s="30">
        <f t="shared" si="127"/>
        <v>0</v>
      </c>
      <c r="C238" s="46"/>
      <c r="D238" s="46"/>
      <c r="E238" s="60" t="s">
        <v>6</v>
      </c>
      <c r="F238" s="60">
        <f t="shared" ref="F238:BM238" si="128">SUM(F232:F237)</f>
        <v>0</v>
      </c>
      <c r="G238" s="60">
        <f t="shared" si="128"/>
        <v>0</v>
      </c>
      <c r="H238" s="60">
        <f t="shared" si="128"/>
        <v>0</v>
      </c>
      <c r="I238" s="60">
        <f t="shared" si="128"/>
        <v>0</v>
      </c>
      <c r="J238" s="60">
        <f t="shared" si="128"/>
        <v>0</v>
      </c>
      <c r="K238" s="60">
        <f t="shared" si="128"/>
        <v>0</v>
      </c>
      <c r="L238" s="60">
        <f t="shared" si="128"/>
        <v>0</v>
      </c>
      <c r="M238" s="60">
        <f t="shared" si="128"/>
        <v>0</v>
      </c>
      <c r="N238" s="60">
        <f t="shared" si="128"/>
        <v>0</v>
      </c>
      <c r="O238" s="60">
        <f t="shared" si="128"/>
        <v>0</v>
      </c>
      <c r="P238" s="60">
        <f t="shared" si="128"/>
        <v>0</v>
      </c>
      <c r="Q238" s="60">
        <f t="shared" si="128"/>
        <v>0</v>
      </c>
      <c r="R238" s="60">
        <f t="shared" si="128"/>
        <v>0</v>
      </c>
      <c r="S238" s="60">
        <f t="shared" si="128"/>
        <v>0</v>
      </c>
      <c r="T238" s="60">
        <f t="shared" si="128"/>
        <v>0</v>
      </c>
      <c r="U238" s="60">
        <f t="shared" si="128"/>
        <v>0</v>
      </c>
      <c r="V238" s="60">
        <f t="shared" si="128"/>
        <v>0</v>
      </c>
      <c r="W238" s="60">
        <f t="shared" si="128"/>
        <v>0</v>
      </c>
      <c r="X238" s="60">
        <f t="shared" si="128"/>
        <v>0</v>
      </c>
      <c r="Y238" s="60">
        <f t="shared" si="128"/>
        <v>0</v>
      </c>
      <c r="Z238" s="60">
        <f t="shared" si="128"/>
        <v>0</v>
      </c>
      <c r="AA238" s="60">
        <f t="shared" si="128"/>
        <v>0</v>
      </c>
      <c r="AB238" s="60">
        <f t="shared" si="128"/>
        <v>0</v>
      </c>
      <c r="AC238" s="60">
        <f t="shared" si="128"/>
        <v>0</v>
      </c>
      <c r="AD238" s="60">
        <f t="shared" si="128"/>
        <v>0</v>
      </c>
      <c r="AE238" s="60">
        <f t="shared" si="128"/>
        <v>0</v>
      </c>
      <c r="AF238" s="60">
        <f t="shared" si="128"/>
        <v>0</v>
      </c>
      <c r="AG238" s="60">
        <f t="shared" si="128"/>
        <v>0</v>
      </c>
      <c r="AH238" s="60">
        <f t="shared" si="128"/>
        <v>0</v>
      </c>
      <c r="AI238" s="60">
        <f t="shared" si="128"/>
        <v>0</v>
      </c>
      <c r="AJ238" s="60">
        <f t="shared" si="128"/>
        <v>0</v>
      </c>
      <c r="AK238" s="60">
        <f t="shared" si="128"/>
        <v>0</v>
      </c>
      <c r="AL238" s="60">
        <f t="shared" si="128"/>
        <v>0</v>
      </c>
      <c r="AM238" s="60">
        <f t="shared" si="128"/>
        <v>0</v>
      </c>
      <c r="AN238" s="60">
        <f t="shared" si="128"/>
        <v>0</v>
      </c>
      <c r="AO238" s="60">
        <f t="shared" si="128"/>
        <v>0</v>
      </c>
      <c r="AP238" s="60">
        <f t="shared" si="128"/>
        <v>0</v>
      </c>
      <c r="AQ238" s="60">
        <f t="shared" si="128"/>
        <v>0</v>
      </c>
      <c r="AR238" s="60">
        <f t="shared" si="128"/>
        <v>0</v>
      </c>
      <c r="AS238" s="60">
        <f t="shared" si="128"/>
        <v>0</v>
      </c>
      <c r="AT238" s="60">
        <f t="shared" si="128"/>
        <v>0</v>
      </c>
      <c r="AU238" s="60">
        <f t="shared" si="128"/>
        <v>0</v>
      </c>
      <c r="AV238" s="60">
        <f t="shared" si="128"/>
        <v>0</v>
      </c>
      <c r="AW238" s="60">
        <f t="shared" si="128"/>
        <v>0</v>
      </c>
      <c r="AX238" s="60">
        <f t="shared" si="128"/>
        <v>0</v>
      </c>
      <c r="AY238" s="60">
        <f t="shared" si="128"/>
        <v>0</v>
      </c>
      <c r="AZ238" s="60">
        <f t="shared" si="128"/>
        <v>0</v>
      </c>
      <c r="BA238" s="60">
        <f t="shared" si="128"/>
        <v>0</v>
      </c>
      <c r="BB238" s="60">
        <f t="shared" si="128"/>
        <v>0</v>
      </c>
      <c r="BC238" s="60">
        <f t="shared" si="128"/>
        <v>0</v>
      </c>
      <c r="BD238" s="60">
        <f t="shared" si="128"/>
        <v>0</v>
      </c>
      <c r="BE238" s="60">
        <f t="shared" si="128"/>
        <v>0</v>
      </c>
      <c r="BF238" s="60">
        <f t="shared" si="128"/>
        <v>0</v>
      </c>
      <c r="BG238" s="60">
        <f t="shared" si="128"/>
        <v>0</v>
      </c>
      <c r="BH238" s="60">
        <f t="shared" si="128"/>
        <v>0</v>
      </c>
      <c r="BI238" s="60">
        <f t="shared" si="128"/>
        <v>0</v>
      </c>
      <c r="BJ238" s="60">
        <f t="shared" si="128"/>
        <v>0</v>
      </c>
      <c r="BK238" s="60">
        <f t="shared" si="128"/>
        <v>0</v>
      </c>
      <c r="BL238" s="60">
        <f t="shared" si="128"/>
        <v>0</v>
      </c>
      <c r="BM238" s="60">
        <f t="shared" si="128"/>
        <v>0</v>
      </c>
      <c r="BN238" s="51">
        <f t="shared" si="126"/>
        <v>0</v>
      </c>
      <c r="BO238" s="79"/>
    </row>
    <row r="239" spans="1:67" s="22" customFormat="1" ht="21.75">
      <c r="A239" s="31"/>
      <c r="B239" s="39">
        <f t="shared" si="127"/>
        <v>0</v>
      </c>
      <c r="C239" s="47"/>
      <c r="D239" s="47"/>
      <c r="E239" s="61" t="s">
        <v>34</v>
      </c>
      <c r="F239" s="65" t="str">
        <f t="shared" ref="F239:BM239" si="129">IF(AND(F232=0,SUM(F233:F234)&gt;0),"備考欄へ理由を記載","")</f>
        <v/>
      </c>
      <c r="G239" s="65" t="str">
        <f t="shared" si="129"/>
        <v/>
      </c>
      <c r="H239" s="65" t="str">
        <f t="shared" si="129"/>
        <v/>
      </c>
      <c r="I239" s="65" t="str">
        <f t="shared" si="129"/>
        <v/>
      </c>
      <c r="J239" s="65" t="str">
        <f t="shared" si="129"/>
        <v/>
      </c>
      <c r="K239" s="65" t="str">
        <f t="shared" si="129"/>
        <v/>
      </c>
      <c r="L239" s="65" t="str">
        <f t="shared" si="129"/>
        <v/>
      </c>
      <c r="M239" s="65" t="str">
        <f t="shared" si="129"/>
        <v/>
      </c>
      <c r="N239" s="65" t="str">
        <f t="shared" si="129"/>
        <v/>
      </c>
      <c r="O239" s="65" t="str">
        <f t="shared" si="129"/>
        <v/>
      </c>
      <c r="P239" s="65" t="str">
        <f t="shared" si="129"/>
        <v/>
      </c>
      <c r="Q239" s="65" t="str">
        <f t="shared" si="129"/>
        <v/>
      </c>
      <c r="R239" s="65" t="str">
        <f t="shared" si="129"/>
        <v/>
      </c>
      <c r="S239" s="65" t="str">
        <f t="shared" si="129"/>
        <v/>
      </c>
      <c r="T239" s="65" t="str">
        <f t="shared" si="129"/>
        <v/>
      </c>
      <c r="U239" s="65" t="str">
        <f t="shared" si="129"/>
        <v/>
      </c>
      <c r="V239" s="65" t="str">
        <f t="shared" si="129"/>
        <v/>
      </c>
      <c r="W239" s="65" t="str">
        <f t="shared" si="129"/>
        <v/>
      </c>
      <c r="X239" s="65" t="str">
        <f t="shared" si="129"/>
        <v/>
      </c>
      <c r="Y239" s="65" t="str">
        <f t="shared" si="129"/>
        <v/>
      </c>
      <c r="Z239" s="65" t="str">
        <f t="shared" si="129"/>
        <v/>
      </c>
      <c r="AA239" s="65" t="str">
        <f t="shared" si="129"/>
        <v/>
      </c>
      <c r="AB239" s="65" t="str">
        <f t="shared" si="129"/>
        <v/>
      </c>
      <c r="AC239" s="65" t="str">
        <f t="shared" si="129"/>
        <v/>
      </c>
      <c r="AD239" s="65" t="str">
        <f t="shared" si="129"/>
        <v/>
      </c>
      <c r="AE239" s="65" t="str">
        <f t="shared" si="129"/>
        <v/>
      </c>
      <c r="AF239" s="65" t="str">
        <f t="shared" si="129"/>
        <v/>
      </c>
      <c r="AG239" s="65" t="str">
        <f t="shared" si="129"/>
        <v/>
      </c>
      <c r="AH239" s="65" t="str">
        <f t="shared" si="129"/>
        <v/>
      </c>
      <c r="AI239" s="65" t="str">
        <f t="shared" si="129"/>
        <v/>
      </c>
      <c r="AJ239" s="65" t="str">
        <f t="shared" si="129"/>
        <v/>
      </c>
      <c r="AK239" s="65" t="str">
        <f t="shared" si="129"/>
        <v/>
      </c>
      <c r="AL239" s="65" t="str">
        <f t="shared" si="129"/>
        <v/>
      </c>
      <c r="AM239" s="65" t="str">
        <f t="shared" si="129"/>
        <v/>
      </c>
      <c r="AN239" s="65" t="str">
        <f t="shared" si="129"/>
        <v/>
      </c>
      <c r="AO239" s="65" t="str">
        <f t="shared" si="129"/>
        <v/>
      </c>
      <c r="AP239" s="65" t="str">
        <f t="shared" si="129"/>
        <v/>
      </c>
      <c r="AQ239" s="65" t="str">
        <f t="shared" si="129"/>
        <v/>
      </c>
      <c r="AR239" s="65" t="str">
        <f t="shared" si="129"/>
        <v/>
      </c>
      <c r="AS239" s="65" t="str">
        <f t="shared" si="129"/>
        <v/>
      </c>
      <c r="AT239" s="65" t="str">
        <f t="shared" si="129"/>
        <v/>
      </c>
      <c r="AU239" s="65" t="str">
        <f t="shared" si="129"/>
        <v/>
      </c>
      <c r="AV239" s="65" t="str">
        <f t="shared" si="129"/>
        <v/>
      </c>
      <c r="AW239" s="65" t="str">
        <f t="shared" si="129"/>
        <v/>
      </c>
      <c r="AX239" s="65" t="str">
        <f t="shared" si="129"/>
        <v/>
      </c>
      <c r="AY239" s="65" t="str">
        <f t="shared" si="129"/>
        <v/>
      </c>
      <c r="AZ239" s="65" t="str">
        <f t="shared" si="129"/>
        <v/>
      </c>
      <c r="BA239" s="65" t="str">
        <f t="shared" si="129"/>
        <v/>
      </c>
      <c r="BB239" s="65" t="str">
        <f t="shared" si="129"/>
        <v/>
      </c>
      <c r="BC239" s="65" t="str">
        <f t="shared" si="129"/>
        <v/>
      </c>
      <c r="BD239" s="65" t="str">
        <f t="shared" si="129"/>
        <v/>
      </c>
      <c r="BE239" s="65" t="str">
        <f t="shared" si="129"/>
        <v/>
      </c>
      <c r="BF239" s="65" t="str">
        <f t="shared" si="129"/>
        <v/>
      </c>
      <c r="BG239" s="65" t="str">
        <f t="shared" si="129"/>
        <v/>
      </c>
      <c r="BH239" s="65" t="str">
        <f t="shared" si="129"/>
        <v/>
      </c>
      <c r="BI239" s="65" t="str">
        <f t="shared" si="129"/>
        <v/>
      </c>
      <c r="BJ239" s="65" t="str">
        <f t="shared" si="129"/>
        <v/>
      </c>
      <c r="BK239" s="65" t="str">
        <f t="shared" si="129"/>
        <v/>
      </c>
      <c r="BL239" s="65" t="str">
        <f t="shared" si="129"/>
        <v/>
      </c>
      <c r="BM239" s="65" t="str">
        <f t="shared" si="129"/>
        <v/>
      </c>
      <c r="BN239" s="75"/>
      <c r="BO239" s="80"/>
    </row>
    <row r="240" spans="1:67" s="22" customFormat="1" ht="21.75">
      <c r="A240" s="29">
        <v>28</v>
      </c>
      <c r="B240" s="40"/>
      <c r="C240" s="48"/>
      <c r="D240" s="48"/>
      <c r="E240" s="60" t="s">
        <v>37</v>
      </c>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66"/>
      <c r="BC240" s="66"/>
      <c r="BD240" s="66"/>
      <c r="BE240" s="66"/>
      <c r="BF240" s="66"/>
      <c r="BG240" s="66"/>
      <c r="BH240" s="66"/>
      <c r="BI240" s="66"/>
      <c r="BJ240" s="66"/>
      <c r="BK240" s="66"/>
      <c r="BL240" s="66"/>
      <c r="BM240" s="66"/>
      <c r="BN240" s="51">
        <f t="shared" ref="BN240:BN246" si="130">SUM(F240:BM240)</f>
        <v>0</v>
      </c>
      <c r="BO240" s="81"/>
    </row>
    <row r="241" spans="1:67" s="22" customFormat="1" ht="21">
      <c r="A241" s="30"/>
      <c r="B241" s="30">
        <f t="shared" ref="B241:B247" si="131">B240</f>
        <v>0</v>
      </c>
      <c r="C241" s="46"/>
      <c r="D241" s="46"/>
      <c r="E241" s="60" t="s">
        <v>30</v>
      </c>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66"/>
      <c r="AR241" s="66"/>
      <c r="AS241" s="66"/>
      <c r="AT241" s="66"/>
      <c r="AU241" s="66"/>
      <c r="AV241" s="66"/>
      <c r="AW241" s="66"/>
      <c r="AX241" s="66"/>
      <c r="AY241" s="66"/>
      <c r="AZ241" s="66"/>
      <c r="BA241" s="66"/>
      <c r="BB241" s="66"/>
      <c r="BC241" s="66"/>
      <c r="BD241" s="66"/>
      <c r="BE241" s="66"/>
      <c r="BF241" s="66"/>
      <c r="BG241" s="66"/>
      <c r="BH241" s="66"/>
      <c r="BI241" s="66"/>
      <c r="BJ241" s="66"/>
      <c r="BK241" s="66"/>
      <c r="BL241" s="66"/>
      <c r="BM241" s="66"/>
      <c r="BN241" s="51">
        <f t="shared" si="130"/>
        <v>0</v>
      </c>
      <c r="BO241" s="82"/>
    </row>
    <row r="242" spans="1:67" s="22" customFormat="1" ht="21">
      <c r="A242" s="30"/>
      <c r="B242" s="30">
        <f t="shared" si="131"/>
        <v>0</v>
      </c>
      <c r="C242" s="46"/>
      <c r="D242" s="46"/>
      <c r="E242" s="60" t="s">
        <v>28</v>
      </c>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66"/>
      <c r="BC242" s="66"/>
      <c r="BD242" s="66"/>
      <c r="BE242" s="66"/>
      <c r="BF242" s="66"/>
      <c r="BG242" s="66"/>
      <c r="BH242" s="66"/>
      <c r="BI242" s="66"/>
      <c r="BJ242" s="66"/>
      <c r="BK242" s="66"/>
      <c r="BL242" s="66"/>
      <c r="BM242" s="66"/>
      <c r="BN242" s="51">
        <f t="shared" si="130"/>
        <v>0</v>
      </c>
      <c r="BO242" s="82"/>
    </row>
    <row r="243" spans="1:67" s="22" customFormat="1" ht="21">
      <c r="A243" s="30"/>
      <c r="B243" s="30">
        <f t="shared" si="131"/>
        <v>0</v>
      </c>
      <c r="C243" s="46"/>
      <c r="D243" s="46"/>
      <c r="E243" s="60" t="s">
        <v>4</v>
      </c>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s="66"/>
      <c r="AN243" s="66"/>
      <c r="AO243" s="66"/>
      <c r="AP243" s="66"/>
      <c r="AQ243" s="66"/>
      <c r="AR243" s="66"/>
      <c r="AS243" s="66"/>
      <c r="AT243" s="66"/>
      <c r="AU243" s="66"/>
      <c r="AV243" s="66"/>
      <c r="AW243" s="66"/>
      <c r="AX243" s="66"/>
      <c r="AY243" s="66"/>
      <c r="AZ243" s="66"/>
      <c r="BA243" s="66"/>
      <c r="BB243" s="66"/>
      <c r="BC243" s="66"/>
      <c r="BD243" s="66"/>
      <c r="BE243" s="66"/>
      <c r="BF243" s="66"/>
      <c r="BG243" s="66"/>
      <c r="BH243" s="66"/>
      <c r="BI243" s="66"/>
      <c r="BJ243" s="66"/>
      <c r="BK243" s="66"/>
      <c r="BL243" s="66"/>
      <c r="BM243" s="66"/>
      <c r="BN243" s="51">
        <f t="shared" si="130"/>
        <v>0</v>
      </c>
      <c r="BO243" s="82"/>
    </row>
    <row r="244" spans="1:67" s="22" customFormat="1" ht="21">
      <c r="A244" s="30"/>
      <c r="B244" s="30">
        <f t="shared" si="131"/>
        <v>0</v>
      </c>
      <c r="C244" s="46"/>
      <c r="D244" s="46"/>
      <c r="E244" s="60" t="s">
        <v>10</v>
      </c>
      <c r="F244" s="66"/>
      <c r="G244" s="66"/>
      <c r="H244" s="66"/>
      <c r="I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66"/>
      <c r="BC244" s="66"/>
      <c r="BD244" s="66"/>
      <c r="BE244" s="66"/>
      <c r="BF244" s="66"/>
      <c r="BG244" s="66"/>
      <c r="BH244" s="66"/>
      <c r="BI244" s="66"/>
      <c r="BJ244" s="66"/>
      <c r="BK244" s="66"/>
      <c r="BL244" s="66"/>
      <c r="BM244" s="66"/>
      <c r="BN244" s="51">
        <f t="shared" si="130"/>
        <v>0</v>
      </c>
      <c r="BO244" s="82"/>
    </row>
    <row r="245" spans="1:67" s="22" customFormat="1" ht="21">
      <c r="A245" s="30"/>
      <c r="B245" s="30">
        <f t="shared" si="131"/>
        <v>0</v>
      </c>
      <c r="C245" s="46"/>
      <c r="D245" s="46"/>
      <c r="E245" s="60" t="s">
        <v>31</v>
      </c>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c r="AL245" s="66"/>
      <c r="AM245" s="66"/>
      <c r="AN245" s="66"/>
      <c r="AO245" s="66"/>
      <c r="AP245" s="66"/>
      <c r="AQ245" s="66"/>
      <c r="AR245" s="66"/>
      <c r="AS245" s="66"/>
      <c r="AT245" s="66"/>
      <c r="AU245" s="66"/>
      <c r="AV245" s="66"/>
      <c r="AW245" s="66"/>
      <c r="AX245" s="66"/>
      <c r="AY245" s="66"/>
      <c r="AZ245" s="66"/>
      <c r="BA245" s="66"/>
      <c r="BB245" s="66"/>
      <c r="BC245" s="66"/>
      <c r="BD245" s="66"/>
      <c r="BE245" s="66"/>
      <c r="BF245" s="66"/>
      <c r="BG245" s="66"/>
      <c r="BH245" s="66"/>
      <c r="BI245" s="66"/>
      <c r="BJ245" s="66"/>
      <c r="BK245" s="66"/>
      <c r="BL245" s="66"/>
      <c r="BM245" s="66"/>
      <c r="BN245" s="51">
        <f t="shared" si="130"/>
        <v>0</v>
      </c>
      <c r="BO245" s="82"/>
    </row>
    <row r="246" spans="1:67" s="22" customFormat="1" ht="21">
      <c r="A246" s="30"/>
      <c r="B246" s="30">
        <f t="shared" si="131"/>
        <v>0</v>
      </c>
      <c r="C246" s="46"/>
      <c r="D246" s="46"/>
      <c r="E246" s="60" t="s">
        <v>6</v>
      </c>
      <c r="F246" s="60">
        <f t="shared" ref="F246:BM246" si="132">SUM(F240:F245)</f>
        <v>0</v>
      </c>
      <c r="G246" s="60">
        <f t="shared" si="132"/>
        <v>0</v>
      </c>
      <c r="H246" s="60">
        <f t="shared" si="132"/>
        <v>0</v>
      </c>
      <c r="I246" s="60">
        <f t="shared" si="132"/>
        <v>0</v>
      </c>
      <c r="J246" s="60">
        <f t="shared" si="132"/>
        <v>0</v>
      </c>
      <c r="K246" s="60">
        <f t="shared" si="132"/>
        <v>0</v>
      </c>
      <c r="L246" s="60">
        <f t="shared" si="132"/>
        <v>0</v>
      </c>
      <c r="M246" s="60">
        <f t="shared" si="132"/>
        <v>0</v>
      </c>
      <c r="N246" s="60">
        <f t="shared" si="132"/>
        <v>0</v>
      </c>
      <c r="O246" s="60">
        <f t="shared" si="132"/>
        <v>0</v>
      </c>
      <c r="P246" s="60">
        <f t="shared" si="132"/>
        <v>0</v>
      </c>
      <c r="Q246" s="60">
        <f t="shared" si="132"/>
        <v>0</v>
      </c>
      <c r="R246" s="60">
        <f t="shared" si="132"/>
        <v>0</v>
      </c>
      <c r="S246" s="60">
        <f t="shared" si="132"/>
        <v>0</v>
      </c>
      <c r="T246" s="60">
        <f t="shared" si="132"/>
        <v>0</v>
      </c>
      <c r="U246" s="60">
        <f t="shared" si="132"/>
        <v>0</v>
      </c>
      <c r="V246" s="60">
        <f t="shared" si="132"/>
        <v>0</v>
      </c>
      <c r="W246" s="60">
        <f t="shared" si="132"/>
        <v>0</v>
      </c>
      <c r="X246" s="60">
        <f t="shared" si="132"/>
        <v>0</v>
      </c>
      <c r="Y246" s="60">
        <f t="shared" si="132"/>
        <v>0</v>
      </c>
      <c r="Z246" s="60">
        <f t="shared" si="132"/>
        <v>0</v>
      </c>
      <c r="AA246" s="60">
        <f t="shared" si="132"/>
        <v>0</v>
      </c>
      <c r="AB246" s="60">
        <f t="shared" si="132"/>
        <v>0</v>
      </c>
      <c r="AC246" s="60">
        <f t="shared" si="132"/>
        <v>0</v>
      </c>
      <c r="AD246" s="60">
        <f t="shared" si="132"/>
        <v>0</v>
      </c>
      <c r="AE246" s="60">
        <f t="shared" si="132"/>
        <v>0</v>
      </c>
      <c r="AF246" s="60">
        <f t="shared" si="132"/>
        <v>0</v>
      </c>
      <c r="AG246" s="60">
        <f t="shared" si="132"/>
        <v>0</v>
      </c>
      <c r="AH246" s="60">
        <f t="shared" si="132"/>
        <v>0</v>
      </c>
      <c r="AI246" s="60">
        <f t="shared" si="132"/>
        <v>0</v>
      </c>
      <c r="AJ246" s="60">
        <f t="shared" si="132"/>
        <v>0</v>
      </c>
      <c r="AK246" s="60">
        <f t="shared" si="132"/>
        <v>0</v>
      </c>
      <c r="AL246" s="60">
        <f t="shared" si="132"/>
        <v>0</v>
      </c>
      <c r="AM246" s="60">
        <f t="shared" si="132"/>
        <v>0</v>
      </c>
      <c r="AN246" s="60">
        <f t="shared" si="132"/>
        <v>0</v>
      </c>
      <c r="AO246" s="60">
        <f t="shared" si="132"/>
        <v>0</v>
      </c>
      <c r="AP246" s="60">
        <f t="shared" si="132"/>
        <v>0</v>
      </c>
      <c r="AQ246" s="60">
        <f t="shared" si="132"/>
        <v>0</v>
      </c>
      <c r="AR246" s="60">
        <f t="shared" si="132"/>
        <v>0</v>
      </c>
      <c r="AS246" s="60">
        <f t="shared" si="132"/>
        <v>0</v>
      </c>
      <c r="AT246" s="60">
        <f t="shared" si="132"/>
        <v>0</v>
      </c>
      <c r="AU246" s="60">
        <f t="shared" si="132"/>
        <v>0</v>
      </c>
      <c r="AV246" s="60">
        <f t="shared" si="132"/>
        <v>0</v>
      </c>
      <c r="AW246" s="60">
        <f t="shared" si="132"/>
        <v>0</v>
      </c>
      <c r="AX246" s="60">
        <f t="shared" si="132"/>
        <v>0</v>
      </c>
      <c r="AY246" s="60">
        <f t="shared" si="132"/>
        <v>0</v>
      </c>
      <c r="AZ246" s="60">
        <f t="shared" si="132"/>
        <v>0</v>
      </c>
      <c r="BA246" s="60">
        <f t="shared" si="132"/>
        <v>0</v>
      </c>
      <c r="BB246" s="60">
        <f t="shared" si="132"/>
        <v>0</v>
      </c>
      <c r="BC246" s="60">
        <f t="shared" si="132"/>
        <v>0</v>
      </c>
      <c r="BD246" s="60">
        <f t="shared" si="132"/>
        <v>0</v>
      </c>
      <c r="BE246" s="60">
        <f t="shared" si="132"/>
        <v>0</v>
      </c>
      <c r="BF246" s="60">
        <f t="shared" si="132"/>
        <v>0</v>
      </c>
      <c r="BG246" s="60">
        <f t="shared" si="132"/>
        <v>0</v>
      </c>
      <c r="BH246" s="60">
        <f t="shared" si="132"/>
        <v>0</v>
      </c>
      <c r="BI246" s="60">
        <f t="shared" si="132"/>
        <v>0</v>
      </c>
      <c r="BJ246" s="60">
        <f t="shared" si="132"/>
        <v>0</v>
      </c>
      <c r="BK246" s="60">
        <f t="shared" si="132"/>
        <v>0</v>
      </c>
      <c r="BL246" s="60">
        <f t="shared" si="132"/>
        <v>0</v>
      </c>
      <c r="BM246" s="60">
        <f t="shared" si="132"/>
        <v>0</v>
      </c>
      <c r="BN246" s="51">
        <f t="shared" si="130"/>
        <v>0</v>
      </c>
      <c r="BO246" s="82"/>
    </row>
    <row r="247" spans="1:67" s="22" customFormat="1" ht="21.75">
      <c r="A247" s="31"/>
      <c r="B247" s="39">
        <f t="shared" si="131"/>
        <v>0</v>
      </c>
      <c r="C247" s="47"/>
      <c r="D247" s="47"/>
      <c r="E247" s="61" t="s">
        <v>34</v>
      </c>
      <c r="F247" s="65" t="str">
        <f t="shared" ref="F247:BM247" si="133">IF(AND(F240=0,SUM(F241:F242)&gt;0),"備考欄へ理由を記載","")</f>
        <v/>
      </c>
      <c r="G247" s="65" t="str">
        <f t="shared" si="133"/>
        <v/>
      </c>
      <c r="H247" s="65" t="str">
        <f t="shared" si="133"/>
        <v/>
      </c>
      <c r="I247" s="65" t="str">
        <f t="shared" si="133"/>
        <v/>
      </c>
      <c r="J247" s="65" t="str">
        <f t="shared" si="133"/>
        <v/>
      </c>
      <c r="K247" s="65" t="str">
        <f t="shared" si="133"/>
        <v/>
      </c>
      <c r="L247" s="65" t="str">
        <f t="shared" si="133"/>
        <v/>
      </c>
      <c r="M247" s="65" t="str">
        <f t="shared" si="133"/>
        <v/>
      </c>
      <c r="N247" s="65" t="str">
        <f t="shared" si="133"/>
        <v/>
      </c>
      <c r="O247" s="65" t="str">
        <f t="shared" si="133"/>
        <v/>
      </c>
      <c r="P247" s="65" t="str">
        <f t="shared" si="133"/>
        <v/>
      </c>
      <c r="Q247" s="65" t="str">
        <f t="shared" si="133"/>
        <v/>
      </c>
      <c r="R247" s="65" t="str">
        <f t="shared" si="133"/>
        <v/>
      </c>
      <c r="S247" s="65" t="str">
        <f t="shared" si="133"/>
        <v/>
      </c>
      <c r="T247" s="65" t="str">
        <f t="shared" si="133"/>
        <v/>
      </c>
      <c r="U247" s="65" t="str">
        <f t="shared" si="133"/>
        <v/>
      </c>
      <c r="V247" s="65" t="str">
        <f t="shared" si="133"/>
        <v/>
      </c>
      <c r="W247" s="65" t="str">
        <f t="shared" si="133"/>
        <v/>
      </c>
      <c r="X247" s="65" t="str">
        <f t="shared" si="133"/>
        <v/>
      </c>
      <c r="Y247" s="65" t="str">
        <f t="shared" si="133"/>
        <v/>
      </c>
      <c r="Z247" s="65" t="str">
        <f t="shared" si="133"/>
        <v/>
      </c>
      <c r="AA247" s="65" t="str">
        <f t="shared" si="133"/>
        <v/>
      </c>
      <c r="AB247" s="65" t="str">
        <f t="shared" si="133"/>
        <v/>
      </c>
      <c r="AC247" s="65" t="str">
        <f t="shared" si="133"/>
        <v/>
      </c>
      <c r="AD247" s="65" t="str">
        <f t="shared" si="133"/>
        <v/>
      </c>
      <c r="AE247" s="65" t="str">
        <f t="shared" si="133"/>
        <v/>
      </c>
      <c r="AF247" s="65" t="str">
        <f t="shared" si="133"/>
        <v/>
      </c>
      <c r="AG247" s="65" t="str">
        <f t="shared" si="133"/>
        <v/>
      </c>
      <c r="AH247" s="65" t="str">
        <f t="shared" si="133"/>
        <v/>
      </c>
      <c r="AI247" s="65" t="str">
        <f t="shared" si="133"/>
        <v/>
      </c>
      <c r="AJ247" s="65" t="str">
        <f t="shared" si="133"/>
        <v/>
      </c>
      <c r="AK247" s="65" t="str">
        <f t="shared" si="133"/>
        <v/>
      </c>
      <c r="AL247" s="65" t="str">
        <f t="shared" si="133"/>
        <v/>
      </c>
      <c r="AM247" s="65" t="str">
        <f t="shared" si="133"/>
        <v/>
      </c>
      <c r="AN247" s="65" t="str">
        <f t="shared" si="133"/>
        <v/>
      </c>
      <c r="AO247" s="65" t="str">
        <f t="shared" si="133"/>
        <v/>
      </c>
      <c r="AP247" s="65" t="str">
        <f t="shared" si="133"/>
        <v/>
      </c>
      <c r="AQ247" s="65" t="str">
        <f t="shared" si="133"/>
        <v/>
      </c>
      <c r="AR247" s="65" t="str">
        <f t="shared" si="133"/>
        <v/>
      </c>
      <c r="AS247" s="65" t="str">
        <f t="shared" si="133"/>
        <v/>
      </c>
      <c r="AT247" s="65" t="str">
        <f t="shared" si="133"/>
        <v/>
      </c>
      <c r="AU247" s="65" t="str">
        <f t="shared" si="133"/>
        <v/>
      </c>
      <c r="AV247" s="65" t="str">
        <f t="shared" si="133"/>
        <v/>
      </c>
      <c r="AW247" s="65" t="str">
        <f t="shared" si="133"/>
        <v/>
      </c>
      <c r="AX247" s="65" t="str">
        <f t="shared" si="133"/>
        <v/>
      </c>
      <c r="AY247" s="65" t="str">
        <f t="shared" si="133"/>
        <v/>
      </c>
      <c r="AZ247" s="65" t="str">
        <f t="shared" si="133"/>
        <v/>
      </c>
      <c r="BA247" s="65" t="str">
        <f t="shared" si="133"/>
        <v/>
      </c>
      <c r="BB247" s="65" t="str">
        <f t="shared" si="133"/>
        <v/>
      </c>
      <c r="BC247" s="65" t="str">
        <f t="shared" si="133"/>
        <v/>
      </c>
      <c r="BD247" s="65" t="str">
        <f t="shared" si="133"/>
        <v/>
      </c>
      <c r="BE247" s="65" t="str">
        <f t="shared" si="133"/>
        <v/>
      </c>
      <c r="BF247" s="65" t="str">
        <f t="shared" si="133"/>
        <v/>
      </c>
      <c r="BG247" s="65" t="str">
        <f t="shared" si="133"/>
        <v/>
      </c>
      <c r="BH247" s="65" t="str">
        <f t="shared" si="133"/>
        <v/>
      </c>
      <c r="BI247" s="65" t="str">
        <f t="shared" si="133"/>
        <v/>
      </c>
      <c r="BJ247" s="65" t="str">
        <f t="shared" si="133"/>
        <v/>
      </c>
      <c r="BK247" s="65" t="str">
        <f t="shared" si="133"/>
        <v/>
      </c>
      <c r="BL247" s="65" t="str">
        <f t="shared" si="133"/>
        <v/>
      </c>
      <c r="BM247" s="65" t="str">
        <f t="shared" si="133"/>
        <v/>
      </c>
      <c r="BN247" s="75"/>
      <c r="BO247" s="83"/>
    </row>
    <row r="248" spans="1:67" s="22" customFormat="1" ht="21.75">
      <c r="A248" s="29">
        <v>29</v>
      </c>
      <c r="B248" s="38"/>
      <c r="C248" s="45"/>
      <c r="D248" s="45"/>
      <c r="E248" s="60" t="s">
        <v>37</v>
      </c>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64"/>
      <c r="AE248" s="64"/>
      <c r="AF248" s="64"/>
      <c r="AG248" s="64"/>
      <c r="AH248" s="64"/>
      <c r="AI248" s="64"/>
      <c r="AJ248" s="64"/>
      <c r="AK248" s="64"/>
      <c r="AL248" s="64"/>
      <c r="AM248" s="64"/>
      <c r="AN248" s="64"/>
      <c r="AO248" s="64"/>
      <c r="AP248" s="64"/>
      <c r="AQ248" s="64"/>
      <c r="AR248" s="64"/>
      <c r="AS248" s="64"/>
      <c r="AT248" s="64"/>
      <c r="AU248" s="64"/>
      <c r="AV248" s="64"/>
      <c r="AW248" s="64"/>
      <c r="AX248" s="64"/>
      <c r="AY248" s="64"/>
      <c r="AZ248" s="64"/>
      <c r="BA248" s="64"/>
      <c r="BB248" s="64"/>
      <c r="BC248" s="64"/>
      <c r="BD248" s="64"/>
      <c r="BE248" s="64"/>
      <c r="BF248" s="64"/>
      <c r="BG248" s="64"/>
      <c r="BH248" s="64"/>
      <c r="BI248" s="64"/>
      <c r="BJ248" s="64"/>
      <c r="BK248" s="64"/>
      <c r="BL248" s="64"/>
      <c r="BM248" s="64"/>
      <c r="BN248" s="51">
        <f t="shared" ref="BN248:BN254" si="134">SUM(F248:BM248)</f>
        <v>0</v>
      </c>
      <c r="BO248" s="78"/>
    </row>
    <row r="249" spans="1:67" s="22" customFormat="1" ht="21">
      <c r="A249" s="30"/>
      <c r="B249" s="30">
        <f t="shared" ref="B249:B255" si="135">B248</f>
        <v>0</v>
      </c>
      <c r="C249" s="46"/>
      <c r="D249" s="46"/>
      <c r="E249" s="60" t="s">
        <v>30</v>
      </c>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64"/>
      <c r="AD249" s="64"/>
      <c r="AE249" s="64"/>
      <c r="AF249" s="64"/>
      <c r="AG249" s="64"/>
      <c r="AH249" s="64"/>
      <c r="AI249" s="64"/>
      <c r="AJ249" s="64"/>
      <c r="AK249" s="64"/>
      <c r="AL249" s="64"/>
      <c r="AM249" s="64"/>
      <c r="AN249" s="64"/>
      <c r="AO249" s="64"/>
      <c r="AP249" s="64"/>
      <c r="AQ249" s="64"/>
      <c r="AR249" s="64"/>
      <c r="AS249" s="64"/>
      <c r="AT249" s="64"/>
      <c r="AU249" s="64"/>
      <c r="AV249" s="64"/>
      <c r="AW249" s="64"/>
      <c r="AX249" s="64"/>
      <c r="AY249" s="64"/>
      <c r="AZ249" s="64"/>
      <c r="BA249" s="64"/>
      <c r="BB249" s="64"/>
      <c r="BC249" s="64"/>
      <c r="BD249" s="64"/>
      <c r="BE249" s="64"/>
      <c r="BF249" s="64"/>
      <c r="BG249" s="64"/>
      <c r="BH249" s="64"/>
      <c r="BI249" s="64"/>
      <c r="BJ249" s="64"/>
      <c r="BK249" s="64"/>
      <c r="BL249" s="64"/>
      <c r="BM249" s="64"/>
      <c r="BN249" s="51">
        <f t="shared" si="134"/>
        <v>0</v>
      </c>
      <c r="BO249" s="79"/>
    </row>
    <row r="250" spans="1:67" s="22" customFormat="1" ht="21">
      <c r="A250" s="30"/>
      <c r="B250" s="30">
        <f t="shared" si="135"/>
        <v>0</v>
      </c>
      <c r="C250" s="46"/>
      <c r="D250" s="46"/>
      <c r="E250" s="60" t="s">
        <v>28</v>
      </c>
      <c r="F250" s="64"/>
      <c r="G250" s="64"/>
      <c r="H250" s="64"/>
      <c r="I250" s="64"/>
      <c r="J250" s="64"/>
      <c r="K250" s="64"/>
      <c r="L250" s="64"/>
      <c r="M250" s="64"/>
      <c r="N250" s="64"/>
      <c r="O250" s="64"/>
      <c r="P250" s="64"/>
      <c r="Q250" s="64"/>
      <c r="R250" s="64"/>
      <c r="S250" s="64"/>
      <c r="T250" s="64"/>
      <c r="U250" s="64"/>
      <c r="V250" s="64"/>
      <c r="W250" s="64"/>
      <c r="X250" s="64"/>
      <c r="Y250" s="64"/>
      <c r="Z250" s="64"/>
      <c r="AA250" s="64"/>
      <c r="AB250" s="64"/>
      <c r="AC250" s="64"/>
      <c r="AD250" s="64"/>
      <c r="AE250" s="64"/>
      <c r="AF250" s="64"/>
      <c r="AG250" s="64"/>
      <c r="AH250" s="64"/>
      <c r="AI250" s="64"/>
      <c r="AJ250" s="64"/>
      <c r="AK250" s="64"/>
      <c r="AL250" s="64"/>
      <c r="AM250" s="64"/>
      <c r="AN250" s="64"/>
      <c r="AO250" s="64"/>
      <c r="AP250" s="64"/>
      <c r="AQ250" s="64"/>
      <c r="AR250" s="64"/>
      <c r="AS250" s="64"/>
      <c r="AT250" s="64"/>
      <c r="AU250" s="64"/>
      <c r="AV250" s="64"/>
      <c r="AW250" s="64"/>
      <c r="AX250" s="64"/>
      <c r="AY250" s="64"/>
      <c r="AZ250" s="64"/>
      <c r="BA250" s="64"/>
      <c r="BB250" s="64"/>
      <c r="BC250" s="64"/>
      <c r="BD250" s="64"/>
      <c r="BE250" s="64"/>
      <c r="BF250" s="64"/>
      <c r="BG250" s="64"/>
      <c r="BH250" s="64"/>
      <c r="BI250" s="64"/>
      <c r="BJ250" s="64"/>
      <c r="BK250" s="64"/>
      <c r="BL250" s="64"/>
      <c r="BM250" s="64"/>
      <c r="BN250" s="51">
        <f t="shared" si="134"/>
        <v>0</v>
      </c>
      <c r="BO250" s="79"/>
    </row>
    <row r="251" spans="1:67" s="22" customFormat="1" ht="21">
      <c r="A251" s="30"/>
      <c r="B251" s="30">
        <f t="shared" si="135"/>
        <v>0</v>
      </c>
      <c r="C251" s="46"/>
      <c r="D251" s="46"/>
      <c r="E251" s="60" t="s">
        <v>4</v>
      </c>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64"/>
      <c r="AE251" s="64"/>
      <c r="AF251" s="64"/>
      <c r="AG251" s="64"/>
      <c r="AH251" s="64"/>
      <c r="AI251" s="64"/>
      <c r="AJ251" s="64"/>
      <c r="AK251" s="64"/>
      <c r="AL251" s="64"/>
      <c r="AM251" s="64"/>
      <c r="AN251" s="64"/>
      <c r="AO251" s="64"/>
      <c r="AP251" s="64"/>
      <c r="AQ251" s="64"/>
      <c r="AR251" s="64"/>
      <c r="AS251" s="64"/>
      <c r="AT251" s="64"/>
      <c r="AU251" s="64"/>
      <c r="AV251" s="64"/>
      <c r="AW251" s="64"/>
      <c r="AX251" s="64"/>
      <c r="AY251" s="64"/>
      <c r="AZ251" s="64"/>
      <c r="BA251" s="64"/>
      <c r="BB251" s="64"/>
      <c r="BC251" s="64"/>
      <c r="BD251" s="64"/>
      <c r="BE251" s="64"/>
      <c r="BF251" s="64"/>
      <c r="BG251" s="64"/>
      <c r="BH251" s="64"/>
      <c r="BI251" s="64"/>
      <c r="BJ251" s="64"/>
      <c r="BK251" s="64"/>
      <c r="BL251" s="64"/>
      <c r="BM251" s="64"/>
      <c r="BN251" s="51">
        <f t="shared" si="134"/>
        <v>0</v>
      </c>
      <c r="BO251" s="79"/>
    </row>
    <row r="252" spans="1:67" s="22" customFormat="1" ht="21">
      <c r="A252" s="30"/>
      <c r="B252" s="30">
        <f t="shared" si="135"/>
        <v>0</v>
      </c>
      <c r="C252" s="46"/>
      <c r="D252" s="46"/>
      <c r="E252" s="60" t="s">
        <v>10</v>
      </c>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E252" s="64"/>
      <c r="AF252" s="64"/>
      <c r="AG252" s="64"/>
      <c r="AH252" s="64"/>
      <c r="AI252" s="64"/>
      <c r="AJ252" s="64"/>
      <c r="AK252" s="64"/>
      <c r="AL252" s="64"/>
      <c r="AM252" s="64"/>
      <c r="AN252" s="64"/>
      <c r="AO252" s="64"/>
      <c r="AP252" s="64"/>
      <c r="AQ252" s="64"/>
      <c r="AR252" s="64"/>
      <c r="AS252" s="64"/>
      <c r="AT252" s="64"/>
      <c r="AU252" s="64"/>
      <c r="AV252" s="64"/>
      <c r="AW252" s="64"/>
      <c r="AX252" s="64"/>
      <c r="AY252" s="64"/>
      <c r="AZ252" s="64"/>
      <c r="BA252" s="64"/>
      <c r="BB252" s="64"/>
      <c r="BC252" s="64"/>
      <c r="BD252" s="64"/>
      <c r="BE252" s="64"/>
      <c r="BF252" s="64"/>
      <c r="BG252" s="64"/>
      <c r="BH252" s="64"/>
      <c r="BI252" s="64"/>
      <c r="BJ252" s="64"/>
      <c r="BK252" s="64"/>
      <c r="BL252" s="64"/>
      <c r="BM252" s="64"/>
      <c r="BN252" s="51">
        <f t="shared" si="134"/>
        <v>0</v>
      </c>
      <c r="BO252" s="79"/>
    </row>
    <row r="253" spans="1:67" s="22" customFormat="1" ht="21">
      <c r="A253" s="30"/>
      <c r="B253" s="30">
        <f t="shared" si="135"/>
        <v>0</v>
      </c>
      <c r="C253" s="46"/>
      <c r="D253" s="46"/>
      <c r="E253" s="60" t="s">
        <v>31</v>
      </c>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64"/>
      <c r="AD253" s="64"/>
      <c r="AE253" s="64"/>
      <c r="AF253" s="64"/>
      <c r="AG253" s="64"/>
      <c r="AH253" s="64"/>
      <c r="AI253" s="64"/>
      <c r="AJ253" s="64"/>
      <c r="AK253" s="64"/>
      <c r="AL253" s="64"/>
      <c r="AM253" s="64"/>
      <c r="AN253" s="64"/>
      <c r="AO253" s="64"/>
      <c r="AP253" s="64"/>
      <c r="AQ253" s="64"/>
      <c r="AR253" s="64"/>
      <c r="AS253" s="64"/>
      <c r="AT253" s="64"/>
      <c r="AU253" s="64"/>
      <c r="AV253" s="64"/>
      <c r="AW253" s="64"/>
      <c r="AX253" s="64"/>
      <c r="AY253" s="64"/>
      <c r="AZ253" s="64"/>
      <c r="BA253" s="64"/>
      <c r="BB253" s="64"/>
      <c r="BC253" s="64"/>
      <c r="BD253" s="64"/>
      <c r="BE253" s="64"/>
      <c r="BF253" s="64"/>
      <c r="BG253" s="64"/>
      <c r="BH253" s="64"/>
      <c r="BI253" s="64"/>
      <c r="BJ253" s="64"/>
      <c r="BK253" s="64"/>
      <c r="BL253" s="64"/>
      <c r="BM253" s="64"/>
      <c r="BN253" s="51">
        <f t="shared" si="134"/>
        <v>0</v>
      </c>
      <c r="BO253" s="79"/>
    </row>
    <row r="254" spans="1:67" s="22" customFormat="1" ht="21">
      <c r="A254" s="30"/>
      <c r="B254" s="30">
        <f t="shared" si="135"/>
        <v>0</v>
      </c>
      <c r="C254" s="46"/>
      <c r="D254" s="46"/>
      <c r="E254" s="60" t="s">
        <v>6</v>
      </c>
      <c r="F254" s="60">
        <f t="shared" ref="F254:BM254" si="136">SUM(F248:F253)</f>
        <v>0</v>
      </c>
      <c r="G254" s="60">
        <f t="shared" si="136"/>
        <v>0</v>
      </c>
      <c r="H254" s="60">
        <f t="shared" si="136"/>
        <v>0</v>
      </c>
      <c r="I254" s="60">
        <f t="shared" si="136"/>
        <v>0</v>
      </c>
      <c r="J254" s="60">
        <f t="shared" si="136"/>
        <v>0</v>
      </c>
      <c r="K254" s="60">
        <f t="shared" si="136"/>
        <v>0</v>
      </c>
      <c r="L254" s="60">
        <f t="shared" si="136"/>
        <v>0</v>
      </c>
      <c r="M254" s="60">
        <f t="shared" si="136"/>
        <v>0</v>
      </c>
      <c r="N254" s="60">
        <f t="shared" si="136"/>
        <v>0</v>
      </c>
      <c r="O254" s="60">
        <f t="shared" si="136"/>
        <v>0</v>
      </c>
      <c r="P254" s="60">
        <f t="shared" si="136"/>
        <v>0</v>
      </c>
      <c r="Q254" s="60">
        <f t="shared" si="136"/>
        <v>0</v>
      </c>
      <c r="R254" s="60">
        <f t="shared" si="136"/>
        <v>0</v>
      </c>
      <c r="S254" s="60">
        <f t="shared" si="136"/>
        <v>0</v>
      </c>
      <c r="T254" s="60">
        <f t="shared" si="136"/>
        <v>0</v>
      </c>
      <c r="U254" s="60">
        <f t="shared" si="136"/>
        <v>0</v>
      </c>
      <c r="V254" s="60">
        <f t="shared" si="136"/>
        <v>0</v>
      </c>
      <c r="W254" s="60">
        <f t="shared" si="136"/>
        <v>0</v>
      </c>
      <c r="X254" s="60">
        <f t="shared" si="136"/>
        <v>0</v>
      </c>
      <c r="Y254" s="60">
        <f t="shared" si="136"/>
        <v>0</v>
      </c>
      <c r="Z254" s="60">
        <f t="shared" si="136"/>
        <v>0</v>
      </c>
      <c r="AA254" s="60">
        <f t="shared" si="136"/>
        <v>0</v>
      </c>
      <c r="AB254" s="60">
        <f t="shared" si="136"/>
        <v>0</v>
      </c>
      <c r="AC254" s="60">
        <f t="shared" si="136"/>
        <v>0</v>
      </c>
      <c r="AD254" s="60">
        <f t="shared" si="136"/>
        <v>0</v>
      </c>
      <c r="AE254" s="60">
        <f t="shared" si="136"/>
        <v>0</v>
      </c>
      <c r="AF254" s="60">
        <f t="shared" si="136"/>
        <v>0</v>
      </c>
      <c r="AG254" s="60">
        <f t="shared" si="136"/>
        <v>0</v>
      </c>
      <c r="AH254" s="60">
        <f t="shared" si="136"/>
        <v>0</v>
      </c>
      <c r="AI254" s="60">
        <f t="shared" si="136"/>
        <v>0</v>
      </c>
      <c r="AJ254" s="60">
        <f t="shared" si="136"/>
        <v>0</v>
      </c>
      <c r="AK254" s="60">
        <f t="shared" si="136"/>
        <v>0</v>
      </c>
      <c r="AL254" s="60">
        <f t="shared" si="136"/>
        <v>0</v>
      </c>
      <c r="AM254" s="60">
        <f t="shared" si="136"/>
        <v>0</v>
      </c>
      <c r="AN254" s="60">
        <f t="shared" si="136"/>
        <v>0</v>
      </c>
      <c r="AO254" s="60">
        <f t="shared" si="136"/>
        <v>0</v>
      </c>
      <c r="AP254" s="60">
        <f t="shared" si="136"/>
        <v>0</v>
      </c>
      <c r="AQ254" s="60">
        <f t="shared" si="136"/>
        <v>0</v>
      </c>
      <c r="AR254" s="60">
        <f t="shared" si="136"/>
        <v>0</v>
      </c>
      <c r="AS254" s="60">
        <f t="shared" si="136"/>
        <v>0</v>
      </c>
      <c r="AT254" s="60">
        <f t="shared" si="136"/>
        <v>0</v>
      </c>
      <c r="AU254" s="60">
        <f t="shared" si="136"/>
        <v>0</v>
      </c>
      <c r="AV254" s="60">
        <f t="shared" si="136"/>
        <v>0</v>
      </c>
      <c r="AW254" s="60">
        <f t="shared" si="136"/>
        <v>0</v>
      </c>
      <c r="AX254" s="60">
        <f t="shared" si="136"/>
        <v>0</v>
      </c>
      <c r="AY254" s="60">
        <f t="shared" si="136"/>
        <v>0</v>
      </c>
      <c r="AZ254" s="60">
        <f t="shared" si="136"/>
        <v>0</v>
      </c>
      <c r="BA254" s="60">
        <f t="shared" si="136"/>
        <v>0</v>
      </c>
      <c r="BB254" s="60">
        <f t="shared" si="136"/>
        <v>0</v>
      </c>
      <c r="BC254" s="60">
        <f t="shared" si="136"/>
        <v>0</v>
      </c>
      <c r="BD254" s="60">
        <f t="shared" si="136"/>
        <v>0</v>
      </c>
      <c r="BE254" s="60">
        <f t="shared" si="136"/>
        <v>0</v>
      </c>
      <c r="BF254" s="60">
        <f t="shared" si="136"/>
        <v>0</v>
      </c>
      <c r="BG254" s="60">
        <f t="shared" si="136"/>
        <v>0</v>
      </c>
      <c r="BH254" s="60">
        <f t="shared" si="136"/>
        <v>0</v>
      </c>
      <c r="BI254" s="60">
        <f t="shared" si="136"/>
        <v>0</v>
      </c>
      <c r="BJ254" s="60">
        <f t="shared" si="136"/>
        <v>0</v>
      </c>
      <c r="BK254" s="60">
        <f t="shared" si="136"/>
        <v>0</v>
      </c>
      <c r="BL254" s="60">
        <f t="shared" si="136"/>
        <v>0</v>
      </c>
      <c r="BM254" s="60">
        <f t="shared" si="136"/>
        <v>0</v>
      </c>
      <c r="BN254" s="51">
        <f t="shared" si="134"/>
        <v>0</v>
      </c>
      <c r="BO254" s="79"/>
    </row>
    <row r="255" spans="1:67" s="22" customFormat="1" ht="21.75">
      <c r="A255" s="31"/>
      <c r="B255" s="39">
        <f t="shared" si="135"/>
        <v>0</v>
      </c>
      <c r="C255" s="47"/>
      <c r="D255" s="47"/>
      <c r="E255" s="61" t="s">
        <v>34</v>
      </c>
      <c r="F255" s="65" t="str">
        <f t="shared" ref="F255:BM255" si="137">IF(AND(F248=0,SUM(F249:F250)&gt;0),"備考欄へ理由を記載","")</f>
        <v/>
      </c>
      <c r="G255" s="65" t="str">
        <f t="shared" si="137"/>
        <v/>
      </c>
      <c r="H255" s="65" t="str">
        <f t="shared" si="137"/>
        <v/>
      </c>
      <c r="I255" s="65" t="str">
        <f t="shared" si="137"/>
        <v/>
      </c>
      <c r="J255" s="65" t="str">
        <f t="shared" si="137"/>
        <v/>
      </c>
      <c r="K255" s="65" t="str">
        <f t="shared" si="137"/>
        <v/>
      </c>
      <c r="L255" s="65" t="str">
        <f t="shared" si="137"/>
        <v/>
      </c>
      <c r="M255" s="65" t="str">
        <f t="shared" si="137"/>
        <v/>
      </c>
      <c r="N255" s="65" t="str">
        <f t="shared" si="137"/>
        <v/>
      </c>
      <c r="O255" s="65" t="str">
        <f t="shared" si="137"/>
        <v/>
      </c>
      <c r="P255" s="65" t="str">
        <f t="shared" si="137"/>
        <v/>
      </c>
      <c r="Q255" s="65" t="str">
        <f t="shared" si="137"/>
        <v/>
      </c>
      <c r="R255" s="65" t="str">
        <f t="shared" si="137"/>
        <v/>
      </c>
      <c r="S255" s="65" t="str">
        <f t="shared" si="137"/>
        <v/>
      </c>
      <c r="T255" s="65" t="str">
        <f t="shared" si="137"/>
        <v/>
      </c>
      <c r="U255" s="65" t="str">
        <f t="shared" si="137"/>
        <v/>
      </c>
      <c r="V255" s="65" t="str">
        <f t="shared" si="137"/>
        <v/>
      </c>
      <c r="W255" s="65" t="str">
        <f t="shared" si="137"/>
        <v/>
      </c>
      <c r="X255" s="65" t="str">
        <f t="shared" si="137"/>
        <v/>
      </c>
      <c r="Y255" s="65" t="str">
        <f t="shared" si="137"/>
        <v/>
      </c>
      <c r="Z255" s="65" t="str">
        <f t="shared" si="137"/>
        <v/>
      </c>
      <c r="AA255" s="65" t="str">
        <f t="shared" si="137"/>
        <v/>
      </c>
      <c r="AB255" s="65" t="str">
        <f t="shared" si="137"/>
        <v/>
      </c>
      <c r="AC255" s="65" t="str">
        <f t="shared" si="137"/>
        <v/>
      </c>
      <c r="AD255" s="65" t="str">
        <f t="shared" si="137"/>
        <v/>
      </c>
      <c r="AE255" s="65" t="str">
        <f t="shared" si="137"/>
        <v/>
      </c>
      <c r="AF255" s="65" t="str">
        <f t="shared" si="137"/>
        <v/>
      </c>
      <c r="AG255" s="65" t="str">
        <f t="shared" si="137"/>
        <v/>
      </c>
      <c r="AH255" s="65" t="str">
        <f t="shared" si="137"/>
        <v/>
      </c>
      <c r="AI255" s="65" t="str">
        <f t="shared" si="137"/>
        <v/>
      </c>
      <c r="AJ255" s="65" t="str">
        <f t="shared" si="137"/>
        <v/>
      </c>
      <c r="AK255" s="65" t="str">
        <f t="shared" si="137"/>
        <v/>
      </c>
      <c r="AL255" s="65" t="str">
        <f t="shared" si="137"/>
        <v/>
      </c>
      <c r="AM255" s="65" t="str">
        <f t="shared" si="137"/>
        <v/>
      </c>
      <c r="AN255" s="65" t="str">
        <f t="shared" si="137"/>
        <v/>
      </c>
      <c r="AO255" s="65" t="str">
        <f t="shared" si="137"/>
        <v/>
      </c>
      <c r="AP255" s="65" t="str">
        <f t="shared" si="137"/>
        <v/>
      </c>
      <c r="AQ255" s="65" t="str">
        <f t="shared" si="137"/>
        <v/>
      </c>
      <c r="AR255" s="65" t="str">
        <f t="shared" si="137"/>
        <v/>
      </c>
      <c r="AS255" s="65" t="str">
        <f t="shared" si="137"/>
        <v/>
      </c>
      <c r="AT255" s="65" t="str">
        <f t="shared" si="137"/>
        <v/>
      </c>
      <c r="AU255" s="65" t="str">
        <f t="shared" si="137"/>
        <v/>
      </c>
      <c r="AV255" s="65" t="str">
        <f t="shared" si="137"/>
        <v/>
      </c>
      <c r="AW255" s="65" t="str">
        <f t="shared" si="137"/>
        <v/>
      </c>
      <c r="AX255" s="65" t="str">
        <f t="shared" si="137"/>
        <v/>
      </c>
      <c r="AY255" s="65" t="str">
        <f t="shared" si="137"/>
        <v/>
      </c>
      <c r="AZ255" s="65" t="str">
        <f t="shared" si="137"/>
        <v/>
      </c>
      <c r="BA255" s="65" t="str">
        <f t="shared" si="137"/>
        <v/>
      </c>
      <c r="BB255" s="65" t="str">
        <f t="shared" si="137"/>
        <v/>
      </c>
      <c r="BC255" s="65" t="str">
        <f t="shared" si="137"/>
        <v/>
      </c>
      <c r="BD255" s="65" t="str">
        <f t="shared" si="137"/>
        <v/>
      </c>
      <c r="BE255" s="65" t="str">
        <f t="shared" si="137"/>
        <v/>
      </c>
      <c r="BF255" s="65" t="str">
        <f t="shared" si="137"/>
        <v/>
      </c>
      <c r="BG255" s="65" t="str">
        <f t="shared" si="137"/>
        <v/>
      </c>
      <c r="BH255" s="65" t="str">
        <f t="shared" si="137"/>
        <v/>
      </c>
      <c r="BI255" s="65" t="str">
        <f t="shared" si="137"/>
        <v/>
      </c>
      <c r="BJ255" s="65" t="str">
        <f t="shared" si="137"/>
        <v/>
      </c>
      <c r="BK255" s="65" t="str">
        <f t="shared" si="137"/>
        <v/>
      </c>
      <c r="BL255" s="65" t="str">
        <f t="shared" si="137"/>
        <v/>
      </c>
      <c r="BM255" s="65" t="str">
        <f t="shared" si="137"/>
        <v/>
      </c>
      <c r="BN255" s="75"/>
      <c r="BO255" s="80"/>
    </row>
    <row r="256" spans="1:67" s="22" customFormat="1" ht="21.75">
      <c r="A256" s="29">
        <v>30</v>
      </c>
      <c r="B256" s="40"/>
      <c r="C256" s="48"/>
      <c r="D256" s="48"/>
      <c r="E256" s="60" t="s">
        <v>37</v>
      </c>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66"/>
      <c r="BC256" s="66"/>
      <c r="BD256" s="66"/>
      <c r="BE256" s="66"/>
      <c r="BF256" s="66"/>
      <c r="BG256" s="66"/>
      <c r="BH256" s="66"/>
      <c r="BI256" s="66"/>
      <c r="BJ256" s="66"/>
      <c r="BK256" s="66"/>
      <c r="BL256" s="66"/>
      <c r="BM256" s="66"/>
      <c r="BN256" s="51">
        <f t="shared" ref="BN256:BN262" si="138">SUM(F256:BM256)</f>
        <v>0</v>
      </c>
      <c r="BO256" s="81"/>
    </row>
    <row r="257" spans="1:67" s="22" customFormat="1" ht="21">
      <c r="A257" s="30"/>
      <c r="B257" s="30">
        <f t="shared" ref="B257:B263" si="139">B256</f>
        <v>0</v>
      </c>
      <c r="C257" s="46"/>
      <c r="D257" s="46"/>
      <c r="E257" s="60" t="s">
        <v>30</v>
      </c>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66"/>
      <c r="AR257" s="66"/>
      <c r="AS257" s="66"/>
      <c r="AT257" s="66"/>
      <c r="AU257" s="66"/>
      <c r="AV257" s="66"/>
      <c r="AW257" s="66"/>
      <c r="AX257" s="66"/>
      <c r="AY257" s="66"/>
      <c r="AZ257" s="66"/>
      <c r="BA257" s="66"/>
      <c r="BB257" s="66"/>
      <c r="BC257" s="66"/>
      <c r="BD257" s="66"/>
      <c r="BE257" s="66"/>
      <c r="BF257" s="66"/>
      <c r="BG257" s="66"/>
      <c r="BH257" s="66"/>
      <c r="BI257" s="66"/>
      <c r="BJ257" s="66"/>
      <c r="BK257" s="66"/>
      <c r="BL257" s="66"/>
      <c r="BM257" s="66"/>
      <c r="BN257" s="51">
        <f t="shared" si="138"/>
        <v>0</v>
      </c>
      <c r="BO257" s="82"/>
    </row>
    <row r="258" spans="1:67" s="22" customFormat="1" ht="21">
      <c r="A258" s="30"/>
      <c r="B258" s="30">
        <f t="shared" si="139"/>
        <v>0</v>
      </c>
      <c r="C258" s="46"/>
      <c r="D258" s="46"/>
      <c r="E258" s="60" t="s">
        <v>28</v>
      </c>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66"/>
      <c r="BC258" s="66"/>
      <c r="BD258" s="66"/>
      <c r="BE258" s="66"/>
      <c r="BF258" s="66"/>
      <c r="BG258" s="66"/>
      <c r="BH258" s="66"/>
      <c r="BI258" s="66"/>
      <c r="BJ258" s="66"/>
      <c r="BK258" s="66"/>
      <c r="BL258" s="66"/>
      <c r="BM258" s="66"/>
      <c r="BN258" s="51">
        <f t="shared" si="138"/>
        <v>0</v>
      </c>
      <c r="BO258" s="82"/>
    </row>
    <row r="259" spans="1:67" s="22" customFormat="1" ht="21">
      <c r="A259" s="30"/>
      <c r="B259" s="30">
        <f t="shared" si="139"/>
        <v>0</v>
      </c>
      <c r="C259" s="46"/>
      <c r="D259" s="46"/>
      <c r="E259" s="60" t="s">
        <v>4</v>
      </c>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c r="AQ259" s="66"/>
      <c r="AR259" s="66"/>
      <c r="AS259" s="66"/>
      <c r="AT259" s="66"/>
      <c r="AU259" s="66"/>
      <c r="AV259" s="66"/>
      <c r="AW259" s="66"/>
      <c r="AX259" s="66"/>
      <c r="AY259" s="66"/>
      <c r="AZ259" s="66"/>
      <c r="BA259" s="66"/>
      <c r="BB259" s="66"/>
      <c r="BC259" s="66"/>
      <c r="BD259" s="66"/>
      <c r="BE259" s="66"/>
      <c r="BF259" s="66"/>
      <c r="BG259" s="66"/>
      <c r="BH259" s="66"/>
      <c r="BI259" s="66"/>
      <c r="BJ259" s="66"/>
      <c r="BK259" s="66"/>
      <c r="BL259" s="66"/>
      <c r="BM259" s="66"/>
      <c r="BN259" s="51">
        <f t="shared" si="138"/>
        <v>0</v>
      </c>
      <c r="BO259" s="82"/>
    </row>
    <row r="260" spans="1:67" s="22" customFormat="1" ht="21">
      <c r="A260" s="30"/>
      <c r="B260" s="30">
        <f t="shared" si="139"/>
        <v>0</v>
      </c>
      <c r="C260" s="46"/>
      <c r="D260" s="46"/>
      <c r="E260" s="60" t="s">
        <v>10</v>
      </c>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66"/>
      <c r="BC260" s="66"/>
      <c r="BD260" s="66"/>
      <c r="BE260" s="66"/>
      <c r="BF260" s="66"/>
      <c r="BG260" s="66"/>
      <c r="BH260" s="66"/>
      <c r="BI260" s="66"/>
      <c r="BJ260" s="66"/>
      <c r="BK260" s="66"/>
      <c r="BL260" s="66"/>
      <c r="BM260" s="66"/>
      <c r="BN260" s="51">
        <f t="shared" si="138"/>
        <v>0</v>
      </c>
      <c r="BO260" s="82"/>
    </row>
    <row r="261" spans="1:67" s="22" customFormat="1" ht="21">
      <c r="A261" s="30"/>
      <c r="B261" s="30">
        <f t="shared" si="139"/>
        <v>0</v>
      </c>
      <c r="C261" s="46"/>
      <c r="D261" s="46"/>
      <c r="E261" s="60" t="s">
        <v>31</v>
      </c>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c r="AL261" s="66"/>
      <c r="AM261" s="66"/>
      <c r="AN261" s="66"/>
      <c r="AO261" s="66"/>
      <c r="AP261" s="66"/>
      <c r="AQ261" s="66"/>
      <c r="AR261" s="66"/>
      <c r="AS261" s="66"/>
      <c r="AT261" s="66"/>
      <c r="AU261" s="66"/>
      <c r="AV261" s="66"/>
      <c r="AW261" s="66"/>
      <c r="AX261" s="66"/>
      <c r="AY261" s="66"/>
      <c r="AZ261" s="66"/>
      <c r="BA261" s="66"/>
      <c r="BB261" s="66"/>
      <c r="BC261" s="66"/>
      <c r="BD261" s="66"/>
      <c r="BE261" s="66"/>
      <c r="BF261" s="66"/>
      <c r="BG261" s="66"/>
      <c r="BH261" s="66"/>
      <c r="BI261" s="66"/>
      <c r="BJ261" s="66"/>
      <c r="BK261" s="66"/>
      <c r="BL261" s="66"/>
      <c r="BM261" s="66"/>
      <c r="BN261" s="51">
        <f t="shared" si="138"/>
        <v>0</v>
      </c>
      <c r="BO261" s="82"/>
    </row>
    <row r="262" spans="1:67" s="22" customFormat="1" ht="21">
      <c r="A262" s="30"/>
      <c r="B262" s="30">
        <f t="shared" si="139"/>
        <v>0</v>
      </c>
      <c r="C262" s="46"/>
      <c r="D262" s="46"/>
      <c r="E262" s="60" t="s">
        <v>6</v>
      </c>
      <c r="F262" s="60">
        <f t="shared" ref="F262:BM262" si="140">SUM(F256:F261)</f>
        <v>0</v>
      </c>
      <c r="G262" s="60">
        <f t="shared" si="140"/>
        <v>0</v>
      </c>
      <c r="H262" s="60">
        <f t="shared" si="140"/>
        <v>0</v>
      </c>
      <c r="I262" s="60">
        <f t="shared" si="140"/>
        <v>0</v>
      </c>
      <c r="J262" s="60">
        <f t="shared" si="140"/>
        <v>0</v>
      </c>
      <c r="K262" s="60">
        <f t="shared" si="140"/>
        <v>0</v>
      </c>
      <c r="L262" s="60">
        <f t="shared" si="140"/>
        <v>0</v>
      </c>
      <c r="M262" s="60">
        <f t="shared" si="140"/>
        <v>0</v>
      </c>
      <c r="N262" s="60">
        <f t="shared" si="140"/>
        <v>0</v>
      </c>
      <c r="O262" s="60">
        <f t="shared" si="140"/>
        <v>0</v>
      </c>
      <c r="P262" s="60">
        <f t="shared" si="140"/>
        <v>0</v>
      </c>
      <c r="Q262" s="60">
        <f t="shared" si="140"/>
        <v>0</v>
      </c>
      <c r="R262" s="60">
        <f t="shared" si="140"/>
        <v>0</v>
      </c>
      <c r="S262" s="60">
        <f t="shared" si="140"/>
        <v>0</v>
      </c>
      <c r="T262" s="60">
        <f t="shared" si="140"/>
        <v>0</v>
      </c>
      <c r="U262" s="60">
        <f t="shared" si="140"/>
        <v>0</v>
      </c>
      <c r="V262" s="60">
        <f t="shared" si="140"/>
        <v>0</v>
      </c>
      <c r="W262" s="60">
        <f t="shared" si="140"/>
        <v>0</v>
      </c>
      <c r="X262" s="60">
        <f t="shared" si="140"/>
        <v>0</v>
      </c>
      <c r="Y262" s="60">
        <f t="shared" si="140"/>
        <v>0</v>
      </c>
      <c r="Z262" s="60">
        <f t="shared" si="140"/>
        <v>0</v>
      </c>
      <c r="AA262" s="60">
        <f t="shared" si="140"/>
        <v>0</v>
      </c>
      <c r="AB262" s="60">
        <f t="shared" si="140"/>
        <v>0</v>
      </c>
      <c r="AC262" s="60">
        <f t="shared" si="140"/>
        <v>0</v>
      </c>
      <c r="AD262" s="60">
        <f t="shared" si="140"/>
        <v>0</v>
      </c>
      <c r="AE262" s="60">
        <f t="shared" si="140"/>
        <v>0</v>
      </c>
      <c r="AF262" s="60">
        <f t="shared" si="140"/>
        <v>0</v>
      </c>
      <c r="AG262" s="60">
        <f t="shared" si="140"/>
        <v>0</v>
      </c>
      <c r="AH262" s="60">
        <f t="shared" si="140"/>
        <v>0</v>
      </c>
      <c r="AI262" s="60">
        <f t="shared" si="140"/>
        <v>0</v>
      </c>
      <c r="AJ262" s="60">
        <f t="shared" si="140"/>
        <v>0</v>
      </c>
      <c r="AK262" s="60">
        <f t="shared" si="140"/>
        <v>0</v>
      </c>
      <c r="AL262" s="60">
        <f t="shared" si="140"/>
        <v>0</v>
      </c>
      <c r="AM262" s="60">
        <f t="shared" si="140"/>
        <v>0</v>
      </c>
      <c r="AN262" s="60">
        <f t="shared" si="140"/>
        <v>0</v>
      </c>
      <c r="AO262" s="60">
        <f t="shared" si="140"/>
        <v>0</v>
      </c>
      <c r="AP262" s="60">
        <f t="shared" si="140"/>
        <v>0</v>
      </c>
      <c r="AQ262" s="60">
        <f t="shared" si="140"/>
        <v>0</v>
      </c>
      <c r="AR262" s="60">
        <f t="shared" si="140"/>
        <v>0</v>
      </c>
      <c r="AS262" s="60">
        <f t="shared" si="140"/>
        <v>0</v>
      </c>
      <c r="AT262" s="60">
        <f t="shared" si="140"/>
        <v>0</v>
      </c>
      <c r="AU262" s="60">
        <f t="shared" si="140"/>
        <v>0</v>
      </c>
      <c r="AV262" s="60">
        <f t="shared" si="140"/>
        <v>0</v>
      </c>
      <c r="AW262" s="60">
        <f t="shared" si="140"/>
        <v>0</v>
      </c>
      <c r="AX262" s="60">
        <f t="shared" si="140"/>
        <v>0</v>
      </c>
      <c r="AY262" s="60">
        <f t="shared" si="140"/>
        <v>0</v>
      </c>
      <c r="AZ262" s="60">
        <f t="shared" si="140"/>
        <v>0</v>
      </c>
      <c r="BA262" s="60">
        <f t="shared" si="140"/>
        <v>0</v>
      </c>
      <c r="BB262" s="60">
        <f t="shared" si="140"/>
        <v>0</v>
      </c>
      <c r="BC262" s="60">
        <f t="shared" si="140"/>
        <v>0</v>
      </c>
      <c r="BD262" s="60">
        <f t="shared" si="140"/>
        <v>0</v>
      </c>
      <c r="BE262" s="60">
        <f t="shared" si="140"/>
        <v>0</v>
      </c>
      <c r="BF262" s="60">
        <f t="shared" si="140"/>
        <v>0</v>
      </c>
      <c r="BG262" s="60">
        <f t="shared" si="140"/>
        <v>0</v>
      </c>
      <c r="BH262" s="60">
        <f t="shared" si="140"/>
        <v>0</v>
      </c>
      <c r="BI262" s="60">
        <f t="shared" si="140"/>
        <v>0</v>
      </c>
      <c r="BJ262" s="60">
        <f t="shared" si="140"/>
        <v>0</v>
      </c>
      <c r="BK262" s="60">
        <f t="shared" si="140"/>
        <v>0</v>
      </c>
      <c r="BL262" s="60">
        <f t="shared" si="140"/>
        <v>0</v>
      </c>
      <c r="BM262" s="60">
        <f t="shared" si="140"/>
        <v>0</v>
      </c>
      <c r="BN262" s="51">
        <f t="shared" si="138"/>
        <v>0</v>
      </c>
      <c r="BO262" s="82"/>
    </row>
    <row r="263" spans="1:67" s="22" customFormat="1" ht="21.75">
      <c r="A263" s="31"/>
      <c r="B263" s="39">
        <f t="shared" si="139"/>
        <v>0</v>
      </c>
      <c r="C263" s="47"/>
      <c r="D263" s="47"/>
      <c r="E263" s="61" t="s">
        <v>34</v>
      </c>
      <c r="F263" s="65" t="str">
        <f t="shared" ref="F263:BM263" si="141">IF(AND(F256=0,SUM(F257:F258)&gt;0),"備考欄へ理由を記載","")</f>
        <v/>
      </c>
      <c r="G263" s="65" t="str">
        <f t="shared" si="141"/>
        <v/>
      </c>
      <c r="H263" s="65" t="str">
        <f t="shared" si="141"/>
        <v/>
      </c>
      <c r="I263" s="65" t="str">
        <f t="shared" si="141"/>
        <v/>
      </c>
      <c r="J263" s="65" t="str">
        <f t="shared" si="141"/>
        <v/>
      </c>
      <c r="K263" s="65" t="str">
        <f t="shared" si="141"/>
        <v/>
      </c>
      <c r="L263" s="65" t="str">
        <f t="shared" si="141"/>
        <v/>
      </c>
      <c r="M263" s="65" t="str">
        <f t="shared" si="141"/>
        <v/>
      </c>
      <c r="N263" s="65" t="str">
        <f t="shared" si="141"/>
        <v/>
      </c>
      <c r="O263" s="65" t="str">
        <f t="shared" si="141"/>
        <v/>
      </c>
      <c r="P263" s="65" t="str">
        <f t="shared" si="141"/>
        <v/>
      </c>
      <c r="Q263" s="65" t="str">
        <f t="shared" si="141"/>
        <v/>
      </c>
      <c r="R263" s="65" t="str">
        <f t="shared" si="141"/>
        <v/>
      </c>
      <c r="S263" s="65" t="str">
        <f t="shared" si="141"/>
        <v/>
      </c>
      <c r="T263" s="65" t="str">
        <f t="shared" si="141"/>
        <v/>
      </c>
      <c r="U263" s="65" t="str">
        <f t="shared" si="141"/>
        <v/>
      </c>
      <c r="V263" s="65" t="str">
        <f t="shared" si="141"/>
        <v/>
      </c>
      <c r="W263" s="65" t="str">
        <f t="shared" si="141"/>
        <v/>
      </c>
      <c r="X263" s="65" t="str">
        <f t="shared" si="141"/>
        <v/>
      </c>
      <c r="Y263" s="65" t="str">
        <f t="shared" si="141"/>
        <v/>
      </c>
      <c r="Z263" s="65" t="str">
        <f t="shared" si="141"/>
        <v/>
      </c>
      <c r="AA263" s="65" t="str">
        <f t="shared" si="141"/>
        <v/>
      </c>
      <c r="AB263" s="65" t="str">
        <f t="shared" si="141"/>
        <v/>
      </c>
      <c r="AC263" s="65" t="str">
        <f t="shared" si="141"/>
        <v/>
      </c>
      <c r="AD263" s="65" t="str">
        <f t="shared" si="141"/>
        <v/>
      </c>
      <c r="AE263" s="65" t="str">
        <f t="shared" si="141"/>
        <v/>
      </c>
      <c r="AF263" s="65" t="str">
        <f t="shared" si="141"/>
        <v/>
      </c>
      <c r="AG263" s="65" t="str">
        <f t="shared" si="141"/>
        <v/>
      </c>
      <c r="AH263" s="65" t="str">
        <f t="shared" si="141"/>
        <v/>
      </c>
      <c r="AI263" s="65" t="str">
        <f t="shared" si="141"/>
        <v/>
      </c>
      <c r="AJ263" s="65" t="str">
        <f t="shared" si="141"/>
        <v/>
      </c>
      <c r="AK263" s="65" t="str">
        <f t="shared" si="141"/>
        <v/>
      </c>
      <c r="AL263" s="65" t="str">
        <f t="shared" si="141"/>
        <v/>
      </c>
      <c r="AM263" s="65" t="str">
        <f t="shared" si="141"/>
        <v/>
      </c>
      <c r="AN263" s="65" t="str">
        <f t="shared" si="141"/>
        <v/>
      </c>
      <c r="AO263" s="65" t="str">
        <f t="shared" si="141"/>
        <v/>
      </c>
      <c r="AP263" s="65" t="str">
        <f t="shared" si="141"/>
        <v/>
      </c>
      <c r="AQ263" s="65" t="str">
        <f t="shared" si="141"/>
        <v/>
      </c>
      <c r="AR263" s="65" t="str">
        <f t="shared" si="141"/>
        <v/>
      </c>
      <c r="AS263" s="65" t="str">
        <f t="shared" si="141"/>
        <v/>
      </c>
      <c r="AT263" s="65" t="str">
        <f t="shared" si="141"/>
        <v/>
      </c>
      <c r="AU263" s="65" t="str">
        <f t="shared" si="141"/>
        <v/>
      </c>
      <c r="AV263" s="65" t="str">
        <f t="shared" si="141"/>
        <v/>
      </c>
      <c r="AW263" s="65" t="str">
        <f t="shared" si="141"/>
        <v/>
      </c>
      <c r="AX263" s="65" t="str">
        <f t="shared" si="141"/>
        <v/>
      </c>
      <c r="AY263" s="65" t="str">
        <f t="shared" si="141"/>
        <v/>
      </c>
      <c r="AZ263" s="65" t="str">
        <f t="shared" si="141"/>
        <v/>
      </c>
      <c r="BA263" s="65" t="str">
        <f t="shared" si="141"/>
        <v/>
      </c>
      <c r="BB263" s="65" t="str">
        <f t="shared" si="141"/>
        <v/>
      </c>
      <c r="BC263" s="65" t="str">
        <f t="shared" si="141"/>
        <v/>
      </c>
      <c r="BD263" s="65" t="str">
        <f t="shared" si="141"/>
        <v/>
      </c>
      <c r="BE263" s="65" t="str">
        <f t="shared" si="141"/>
        <v/>
      </c>
      <c r="BF263" s="65" t="str">
        <f t="shared" si="141"/>
        <v/>
      </c>
      <c r="BG263" s="65" t="str">
        <f t="shared" si="141"/>
        <v/>
      </c>
      <c r="BH263" s="65" t="str">
        <f t="shared" si="141"/>
        <v/>
      </c>
      <c r="BI263" s="65" t="str">
        <f t="shared" si="141"/>
        <v/>
      </c>
      <c r="BJ263" s="65" t="str">
        <f t="shared" si="141"/>
        <v/>
      </c>
      <c r="BK263" s="65" t="str">
        <f t="shared" si="141"/>
        <v/>
      </c>
      <c r="BL263" s="65" t="str">
        <f t="shared" si="141"/>
        <v/>
      </c>
      <c r="BM263" s="65" t="str">
        <f t="shared" si="141"/>
        <v/>
      </c>
      <c r="BN263" s="75"/>
      <c r="BO263" s="83"/>
    </row>
    <row r="264" spans="1:67" s="22" customFormat="1" ht="21.75">
      <c r="A264" s="29">
        <v>31</v>
      </c>
      <c r="B264" s="38"/>
      <c r="C264" s="45"/>
      <c r="D264" s="45"/>
      <c r="E264" s="60" t="s">
        <v>37</v>
      </c>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64"/>
      <c r="AD264" s="64"/>
      <c r="AE264" s="64"/>
      <c r="AF264" s="64"/>
      <c r="AG264" s="64"/>
      <c r="AH264" s="64"/>
      <c r="AI264" s="64"/>
      <c r="AJ264" s="64"/>
      <c r="AK264" s="64"/>
      <c r="AL264" s="64"/>
      <c r="AM264" s="64"/>
      <c r="AN264" s="64"/>
      <c r="AO264" s="64"/>
      <c r="AP264" s="64"/>
      <c r="AQ264" s="64"/>
      <c r="AR264" s="64"/>
      <c r="AS264" s="64"/>
      <c r="AT264" s="64"/>
      <c r="AU264" s="64"/>
      <c r="AV264" s="64"/>
      <c r="AW264" s="64"/>
      <c r="AX264" s="64"/>
      <c r="AY264" s="64"/>
      <c r="AZ264" s="64"/>
      <c r="BA264" s="64"/>
      <c r="BB264" s="64"/>
      <c r="BC264" s="64"/>
      <c r="BD264" s="64"/>
      <c r="BE264" s="64"/>
      <c r="BF264" s="64"/>
      <c r="BG264" s="64"/>
      <c r="BH264" s="64"/>
      <c r="BI264" s="64"/>
      <c r="BJ264" s="64"/>
      <c r="BK264" s="64"/>
      <c r="BL264" s="64"/>
      <c r="BM264" s="64"/>
      <c r="BN264" s="51">
        <f t="shared" ref="BN264:BN270" si="142">SUM(F264:BM264)</f>
        <v>0</v>
      </c>
      <c r="BO264" s="78"/>
    </row>
    <row r="265" spans="1:67" s="22" customFormat="1" ht="21">
      <c r="A265" s="30"/>
      <c r="B265" s="30">
        <f t="shared" ref="B265:B271" si="143">B264</f>
        <v>0</v>
      </c>
      <c r="C265" s="46"/>
      <c r="D265" s="46"/>
      <c r="E265" s="60" t="s">
        <v>30</v>
      </c>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64"/>
      <c r="AD265" s="64"/>
      <c r="AE265" s="64"/>
      <c r="AF265" s="64"/>
      <c r="AG265" s="64"/>
      <c r="AH265" s="64"/>
      <c r="AI265" s="64"/>
      <c r="AJ265" s="64"/>
      <c r="AK265" s="64"/>
      <c r="AL265" s="64"/>
      <c r="AM265" s="64"/>
      <c r="AN265" s="64"/>
      <c r="AO265" s="64"/>
      <c r="AP265" s="64"/>
      <c r="AQ265" s="64"/>
      <c r="AR265" s="64"/>
      <c r="AS265" s="64"/>
      <c r="AT265" s="64"/>
      <c r="AU265" s="64"/>
      <c r="AV265" s="64"/>
      <c r="AW265" s="64"/>
      <c r="AX265" s="64"/>
      <c r="AY265" s="64"/>
      <c r="AZ265" s="64"/>
      <c r="BA265" s="64"/>
      <c r="BB265" s="64"/>
      <c r="BC265" s="64"/>
      <c r="BD265" s="64"/>
      <c r="BE265" s="64"/>
      <c r="BF265" s="64"/>
      <c r="BG265" s="64"/>
      <c r="BH265" s="64"/>
      <c r="BI265" s="64"/>
      <c r="BJ265" s="64"/>
      <c r="BK265" s="64"/>
      <c r="BL265" s="64"/>
      <c r="BM265" s="64"/>
      <c r="BN265" s="51">
        <f t="shared" si="142"/>
        <v>0</v>
      </c>
      <c r="BO265" s="79"/>
    </row>
    <row r="266" spans="1:67" s="22" customFormat="1" ht="21">
      <c r="A266" s="30"/>
      <c r="B266" s="30">
        <f t="shared" si="143"/>
        <v>0</v>
      </c>
      <c r="C266" s="46"/>
      <c r="D266" s="46"/>
      <c r="E266" s="60" t="s">
        <v>28</v>
      </c>
      <c r="F266" s="64"/>
      <c r="G266" s="64"/>
      <c r="H266" s="64"/>
      <c r="I266" s="64"/>
      <c r="J266" s="64"/>
      <c r="K266" s="64"/>
      <c r="L266" s="64"/>
      <c r="M266" s="64"/>
      <c r="N266" s="64"/>
      <c r="O266" s="64"/>
      <c r="P266" s="64"/>
      <c r="Q266" s="64"/>
      <c r="R266" s="64"/>
      <c r="S266" s="64"/>
      <c r="T266" s="64"/>
      <c r="U266" s="64"/>
      <c r="V266" s="64"/>
      <c r="W266" s="64"/>
      <c r="X266" s="64"/>
      <c r="Y266" s="64"/>
      <c r="Z266" s="64"/>
      <c r="AA266" s="64"/>
      <c r="AB266" s="64"/>
      <c r="AC266" s="64"/>
      <c r="AD266" s="64"/>
      <c r="AE266" s="64"/>
      <c r="AF266" s="64"/>
      <c r="AG266" s="64"/>
      <c r="AH266" s="64"/>
      <c r="AI266" s="64"/>
      <c r="AJ266" s="64"/>
      <c r="AK266" s="64"/>
      <c r="AL266" s="64"/>
      <c r="AM266" s="64"/>
      <c r="AN266" s="64"/>
      <c r="AO266" s="64"/>
      <c r="AP266" s="64"/>
      <c r="AQ266" s="64"/>
      <c r="AR266" s="64"/>
      <c r="AS266" s="64"/>
      <c r="AT266" s="64"/>
      <c r="AU266" s="64"/>
      <c r="AV266" s="64"/>
      <c r="AW266" s="64"/>
      <c r="AX266" s="64"/>
      <c r="AY266" s="64"/>
      <c r="AZ266" s="64"/>
      <c r="BA266" s="64"/>
      <c r="BB266" s="64"/>
      <c r="BC266" s="64"/>
      <c r="BD266" s="64"/>
      <c r="BE266" s="64"/>
      <c r="BF266" s="64"/>
      <c r="BG266" s="64"/>
      <c r="BH266" s="64"/>
      <c r="BI266" s="64"/>
      <c r="BJ266" s="64"/>
      <c r="BK266" s="64"/>
      <c r="BL266" s="64"/>
      <c r="BM266" s="64"/>
      <c r="BN266" s="51">
        <f t="shared" si="142"/>
        <v>0</v>
      </c>
      <c r="BO266" s="79"/>
    </row>
    <row r="267" spans="1:67" s="22" customFormat="1" ht="21">
      <c r="A267" s="30"/>
      <c r="B267" s="30">
        <f t="shared" si="143"/>
        <v>0</v>
      </c>
      <c r="C267" s="46"/>
      <c r="D267" s="46"/>
      <c r="E267" s="60" t="s">
        <v>4</v>
      </c>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64"/>
      <c r="AE267" s="64"/>
      <c r="AF267" s="64"/>
      <c r="AG267" s="64"/>
      <c r="AH267" s="64"/>
      <c r="AI267" s="64"/>
      <c r="AJ267" s="64"/>
      <c r="AK267" s="64"/>
      <c r="AL267" s="64"/>
      <c r="AM267" s="64"/>
      <c r="AN267" s="64"/>
      <c r="AO267" s="64"/>
      <c r="AP267" s="64"/>
      <c r="AQ267" s="64"/>
      <c r="AR267" s="64"/>
      <c r="AS267" s="64"/>
      <c r="AT267" s="64"/>
      <c r="AU267" s="64"/>
      <c r="AV267" s="64"/>
      <c r="AW267" s="64"/>
      <c r="AX267" s="64"/>
      <c r="AY267" s="64"/>
      <c r="AZ267" s="64"/>
      <c r="BA267" s="64"/>
      <c r="BB267" s="64"/>
      <c r="BC267" s="64"/>
      <c r="BD267" s="64"/>
      <c r="BE267" s="64"/>
      <c r="BF267" s="64"/>
      <c r="BG267" s="64"/>
      <c r="BH267" s="64"/>
      <c r="BI267" s="64"/>
      <c r="BJ267" s="64"/>
      <c r="BK267" s="64"/>
      <c r="BL267" s="64"/>
      <c r="BM267" s="64"/>
      <c r="BN267" s="51">
        <f t="shared" si="142"/>
        <v>0</v>
      </c>
      <c r="BO267" s="79"/>
    </row>
    <row r="268" spans="1:67" s="22" customFormat="1" ht="21">
      <c r="A268" s="30"/>
      <c r="B268" s="30">
        <f t="shared" si="143"/>
        <v>0</v>
      </c>
      <c r="C268" s="46"/>
      <c r="D268" s="46"/>
      <c r="E268" s="60" t="s">
        <v>10</v>
      </c>
      <c r="F268" s="64"/>
      <c r="G268" s="64"/>
      <c r="H268" s="64"/>
      <c r="I268" s="64"/>
      <c r="J268" s="64"/>
      <c r="K268" s="64"/>
      <c r="L268" s="64"/>
      <c r="M268" s="64"/>
      <c r="N268" s="64"/>
      <c r="O268" s="64"/>
      <c r="P268" s="64"/>
      <c r="Q268" s="64"/>
      <c r="R268" s="64"/>
      <c r="S268" s="64"/>
      <c r="T268" s="64"/>
      <c r="U268" s="64"/>
      <c r="V268" s="64"/>
      <c r="W268" s="64"/>
      <c r="X268" s="64"/>
      <c r="Y268" s="64"/>
      <c r="Z268" s="64"/>
      <c r="AA268" s="64"/>
      <c r="AB268" s="64"/>
      <c r="AC268" s="64"/>
      <c r="AD268" s="64"/>
      <c r="AE268" s="64"/>
      <c r="AF268" s="64"/>
      <c r="AG268" s="64"/>
      <c r="AH268" s="64"/>
      <c r="AI268" s="64"/>
      <c r="AJ268" s="64"/>
      <c r="AK268" s="64"/>
      <c r="AL268" s="64"/>
      <c r="AM268" s="64"/>
      <c r="AN268" s="64"/>
      <c r="AO268" s="64"/>
      <c r="AP268" s="64"/>
      <c r="AQ268" s="64"/>
      <c r="AR268" s="64"/>
      <c r="AS268" s="64"/>
      <c r="AT268" s="64"/>
      <c r="AU268" s="64"/>
      <c r="AV268" s="64"/>
      <c r="AW268" s="64"/>
      <c r="AX268" s="64"/>
      <c r="AY268" s="64"/>
      <c r="AZ268" s="64"/>
      <c r="BA268" s="64"/>
      <c r="BB268" s="64"/>
      <c r="BC268" s="64"/>
      <c r="BD268" s="64"/>
      <c r="BE268" s="64"/>
      <c r="BF268" s="64"/>
      <c r="BG268" s="64"/>
      <c r="BH268" s="64"/>
      <c r="BI268" s="64"/>
      <c r="BJ268" s="64"/>
      <c r="BK268" s="64"/>
      <c r="BL268" s="64"/>
      <c r="BM268" s="64"/>
      <c r="BN268" s="51">
        <f t="shared" si="142"/>
        <v>0</v>
      </c>
      <c r="BO268" s="79"/>
    </row>
    <row r="269" spans="1:67" s="22" customFormat="1" ht="21">
      <c r="A269" s="30"/>
      <c r="B269" s="30">
        <f t="shared" si="143"/>
        <v>0</v>
      </c>
      <c r="C269" s="46"/>
      <c r="D269" s="46"/>
      <c r="E269" s="60" t="s">
        <v>31</v>
      </c>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E269" s="64"/>
      <c r="AF269" s="64"/>
      <c r="AG269" s="64"/>
      <c r="AH269" s="64"/>
      <c r="AI269" s="64"/>
      <c r="AJ269" s="64"/>
      <c r="AK269" s="64"/>
      <c r="AL269" s="64"/>
      <c r="AM269" s="64"/>
      <c r="AN269" s="64"/>
      <c r="AO269" s="64"/>
      <c r="AP269" s="64"/>
      <c r="AQ269" s="64"/>
      <c r="AR269" s="64"/>
      <c r="AS269" s="64"/>
      <c r="AT269" s="64"/>
      <c r="AU269" s="64"/>
      <c r="AV269" s="64"/>
      <c r="AW269" s="64"/>
      <c r="AX269" s="64"/>
      <c r="AY269" s="64"/>
      <c r="AZ269" s="64"/>
      <c r="BA269" s="64"/>
      <c r="BB269" s="64"/>
      <c r="BC269" s="64"/>
      <c r="BD269" s="64"/>
      <c r="BE269" s="64"/>
      <c r="BF269" s="64"/>
      <c r="BG269" s="64"/>
      <c r="BH269" s="64"/>
      <c r="BI269" s="64"/>
      <c r="BJ269" s="64"/>
      <c r="BK269" s="64"/>
      <c r="BL269" s="64"/>
      <c r="BM269" s="64"/>
      <c r="BN269" s="51">
        <f t="shared" si="142"/>
        <v>0</v>
      </c>
      <c r="BO269" s="79"/>
    </row>
    <row r="270" spans="1:67" s="22" customFormat="1" ht="21">
      <c r="A270" s="30"/>
      <c r="B270" s="30">
        <f t="shared" si="143"/>
        <v>0</v>
      </c>
      <c r="C270" s="46"/>
      <c r="D270" s="46"/>
      <c r="E270" s="60" t="s">
        <v>6</v>
      </c>
      <c r="F270" s="60">
        <f t="shared" ref="F270:BM270" si="144">SUM(F264:F269)</f>
        <v>0</v>
      </c>
      <c r="G270" s="60">
        <f t="shared" si="144"/>
        <v>0</v>
      </c>
      <c r="H270" s="60">
        <f t="shared" si="144"/>
        <v>0</v>
      </c>
      <c r="I270" s="60">
        <f t="shared" si="144"/>
        <v>0</v>
      </c>
      <c r="J270" s="60">
        <f t="shared" si="144"/>
        <v>0</v>
      </c>
      <c r="K270" s="60">
        <f t="shared" si="144"/>
        <v>0</v>
      </c>
      <c r="L270" s="60">
        <f t="shared" si="144"/>
        <v>0</v>
      </c>
      <c r="M270" s="60">
        <f t="shared" si="144"/>
        <v>0</v>
      </c>
      <c r="N270" s="60">
        <f t="shared" si="144"/>
        <v>0</v>
      </c>
      <c r="O270" s="60">
        <f t="shared" si="144"/>
        <v>0</v>
      </c>
      <c r="P270" s="60">
        <f t="shared" si="144"/>
        <v>0</v>
      </c>
      <c r="Q270" s="60">
        <f t="shared" si="144"/>
        <v>0</v>
      </c>
      <c r="R270" s="60">
        <f t="shared" si="144"/>
        <v>0</v>
      </c>
      <c r="S270" s="60">
        <f t="shared" si="144"/>
        <v>0</v>
      </c>
      <c r="T270" s="60">
        <f t="shared" si="144"/>
        <v>0</v>
      </c>
      <c r="U270" s="60">
        <f t="shared" si="144"/>
        <v>0</v>
      </c>
      <c r="V270" s="60">
        <f t="shared" si="144"/>
        <v>0</v>
      </c>
      <c r="W270" s="60">
        <f t="shared" si="144"/>
        <v>0</v>
      </c>
      <c r="X270" s="60">
        <f t="shared" si="144"/>
        <v>0</v>
      </c>
      <c r="Y270" s="60">
        <f t="shared" si="144"/>
        <v>0</v>
      </c>
      <c r="Z270" s="60">
        <f t="shared" si="144"/>
        <v>0</v>
      </c>
      <c r="AA270" s="60">
        <f t="shared" si="144"/>
        <v>0</v>
      </c>
      <c r="AB270" s="60">
        <f t="shared" si="144"/>
        <v>0</v>
      </c>
      <c r="AC270" s="60">
        <f t="shared" si="144"/>
        <v>0</v>
      </c>
      <c r="AD270" s="60">
        <f t="shared" si="144"/>
        <v>0</v>
      </c>
      <c r="AE270" s="60">
        <f t="shared" si="144"/>
        <v>0</v>
      </c>
      <c r="AF270" s="60">
        <f t="shared" si="144"/>
        <v>0</v>
      </c>
      <c r="AG270" s="60">
        <f t="shared" si="144"/>
        <v>0</v>
      </c>
      <c r="AH270" s="60">
        <f t="shared" si="144"/>
        <v>0</v>
      </c>
      <c r="AI270" s="60">
        <f t="shared" si="144"/>
        <v>0</v>
      </c>
      <c r="AJ270" s="60">
        <f t="shared" si="144"/>
        <v>0</v>
      </c>
      <c r="AK270" s="60">
        <f t="shared" si="144"/>
        <v>0</v>
      </c>
      <c r="AL270" s="60">
        <f t="shared" si="144"/>
        <v>0</v>
      </c>
      <c r="AM270" s="60">
        <f t="shared" si="144"/>
        <v>0</v>
      </c>
      <c r="AN270" s="60">
        <f t="shared" si="144"/>
        <v>0</v>
      </c>
      <c r="AO270" s="60">
        <f t="shared" si="144"/>
        <v>0</v>
      </c>
      <c r="AP270" s="60">
        <f t="shared" si="144"/>
        <v>0</v>
      </c>
      <c r="AQ270" s="60">
        <f t="shared" si="144"/>
        <v>0</v>
      </c>
      <c r="AR270" s="60">
        <f t="shared" si="144"/>
        <v>0</v>
      </c>
      <c r="AS270" s="60">
        <f t="shared" si="144"/>
        <v>0</v>
      </c>
      <c r="AT270" s="60">
        <f t="shared" si="144"/>
        <v>0</v>
      </c>
      <c r="AU270" s="60">
        <f t="shared" si="144"/>
        <v>0</v>
      </c>
      <c r="AV270" s="60">
        <f t="shared" si="144"/>
        <v>0</v>
      </c>
      <c r="AW270" s="60">
        <f t="shared" si="144"/>
        <v>0</v>
      </c>
      <c r="AX270" s="60">
        <f t="shared" si="144"/>
        <v>0</v>
      </c>
      <c r="AY270" s="60">
        <f t="shared" si="144"/>
        <v>0</v>
      </c>
      <c r="AZ270" s="60">
        <f t="shared" si="144"/>
        <v>0</v>
      </c>
      <c r="BA270" s="60">
        <f t="shared" si="144"/>
        <v>0</v>
      </c>
      <c r="BB270" s="60">
        <f t="shared" si="144"/>
        <v>0</v>
      </c>
      <c r="BC270" s="60">
        <f t="shared" si="144"/>
        <v>0</v>
      </c>
      <c r="BD270" s="60">
        <f t="shared" si="144"/>
        <v>0</v>
      </c>
      <c r="BE270" s="60">
        <f t="shared" si="144"/>
        <v>0</v>
      </c>
      <c r="BF270" s="60">
        <f t="shared" si="144"/>
        <v>0</v>
      </c>
      <c r="BG270" s="60">
        <f t="shared" si="144"/>
        <v>0</v>
      </c>
      <c r="BH270" s="60">
        <f t="shared" si="144"/>
        <v>0</v>
      </c>
      <c r="BI270" s="60">
        <f t="shared" si="144"/>
        <v>0</v>
      </c>
      <c r="BJ270" s="60">
        <f t="shared" si="144"/>
        <v>0</v>
      </c>
      <c r="BK270" s="60">
        <f t="shared" si="144"/>
        <v>0</v>
      </c>
      <c r="BL270" s="60">
        <f t="shared" si="144"/>
        <v>0</v>
      </c>
      <c r="BM270" s="60">
        <f t="shared" si="144"/>
        <v>0</v>
      </c>
      <c r="BN270" s="51">
        <f t="shared" si="142"/>
        <v>0</v>
      </c>
      <c r="BO270" s="79"/>
    </row>
    <row r="271" spans="1:67" s="22" customFormat="1" ht="21.75">
      <c r="A271" s="31"/>
      <c r="B271" s="39">
        <f t="shared" si="143"/>
        <v>0</v>
      </c>
      <c r="C271" s="47"/>
      <c r="D271" s="47"/>
      <c r="E271" s="61" t="s">
        <v>34</v>
      </c>
      <c r="F271" s="65" t="str">
        <f t="shared" ref="F271:BM271" si="145">IF(AND(F264=0,SUM(F265:F266)&gt;0),"備考欄へ理由を記載","")</f>
        <v/>
      </c>
      <c r="G271" s="65" t="str">
        <f t="shared" si="145"/>
        <v/>
      </c>
      <c r="H271" s="65" t="str">
        <f t="shared" si="145"/>
        <v/>
      </c>
      <c r="I271" s="65" t="str">
        <f t="shared" si="145"/>
        <v/>
      </c>
      <c r="J271" s="65" t="str">
        <f t="shared" si="145"/>
        <v/>
      </c>
      <c r="K271" s="65" t="str">
        <f t="shared" si="145"/>
        <v/>
      </c>
      <c r="L271" s="65" t="str">
        <f t="shared" si="145"/>
        <v/>
      </c>
      <c r="M271" s="65" t="str">
        <f t="shared" si="145"/>
        <v/>
      </c>
      <c r="N271" s="65" t="str">
        <f t="shared" si="145"/>
        <v/>
      </c>
      <c r="O271" s="65" t="str">
        <f t="shared" si="145"/>
        <v/>
      </c>
      <c r="P271" s="65" t="str">
        <f t="shared" si="145"/>
        <v/>
      </c>
      <c r="Q271" s="65" t="str">
        <f t="shared" si="145"/>
        <v/>
      </c>
      <c r="R271" s="65" t="str">
        <f t="shared" si="145"/>
        <v/>
      </c>
      <c r="S271" s="65" t="str">
        <f t="shared" si="145"/>
        <v/>
      </c>
      <c r="T271" s="65" t="str">
        <f t="shared" si="145"/>
        <v/>
      </c>
      <c r="U271" s="65" t="str">
        <f t="shared" si="145"/>
        <v/>
      </c>
      <c r="V271" s="65" t="str">
        <f t="shared" si="145"/>
        <v/>
      </c>
      <c r="W271" s="65" t="str">
        <f t="shared" si="145"/>
        <v/>
      </c>
      <c r="X271" s="65" t="str">
        <f t="shared" si="145"/>
        <v/>
      </c>
      <c r="Y271" s="65" t="str">
        <f t="shared" si="145"/>
        <v/>
      </c>
      <c r="Z271" s="65" t="str">
        <f t="shared" si="145"/>
        <v/>
      </c>
      <c r="AA271" s="65" t="str">
        <f t="shared" si="145"/>
        <v/>
      </c>
      <c r="AB271" s="65" t="str">
        <f t="shared" si="145"/>
        <v/>
      </c>
      <c r="AC271" s="65" t="str">
        <f t="shared" si="145"/>
        <v/>
      </c>
      <c r="AD271" s="65" t="str">
        <f t="shared" si="145"/>
        <v/>
      </c>
      <c r="AE271" s="65" t="str">
        <f t="shared" si="145"/>
        <v/>
      </c>
      <c r="AF271" s="65" t="str">
        <f t="shared" si="145"/>
        <v/>
      </c>
      <c r="AG271" s="65" t="str">
        <f t="shared" si="145"/>
        <v/>
      </c>
      <c r="AH271" s="65" t="str">
        <f t="shared" si="145"/>
        <v/>
      </c>
      <c r="AI271" s="65" t="str">
        <f t="shared" si="145"/>
        <v/>
      </c>
      <c r="AJ271" s="65" t="str">
        <f t="shared" si="145"/>
        <v/>
      </c>
      <c r="AK271" s="65" t="str">
        <f t="shared" si="145"/>
        <v/>
      </c>
      <c r="AL271" s="65" t="str">
        <f t="shared" si="145"/>
        <v/>
      </c>
      <c r="AM271" s="65" t="str">
        <f t="shared" si="145"/>
        <v/>
      </c>
      <c r="AN271" s="65" t="str">
        <f t="shared" si="145"/>
        <v/>
      </c>
      <c r="AO271" s="65" t="str">
        <f t="shared" si="145"/>
        <v/>
      </c>
      <c r="AP271" s="65" t="str">
        <f t="shared" si="145"/>
        <v/>
      </c>
      <c r="AQ271" s="65" t="str">
        <f t="shared" si="145"/>
        <v/>
      </c>
      <c r="AR271" s="65" t="str">
        <f t="shared" si="145"/>
        <v/>
      </c>
      <c r="AS271" s="65" t="str">
        <f t="shared" si="145"/>
        <v/>
      </c>
      <c r="AT271" s="65" t="str">
        <f t="shared" si="145"/>
        <v/>
      </c>
      <c r="AU271" s="65" t="str">
        <f t="shared" si="145"/>
        <v/>
      </c>
      <c r="AV271" s="65" t="str">
        <f t="shared" si="145"/>
        <v/>
      </c>
      <c r="AW271" s="65" t="str">
        <f t="shared" si="145"/>
        <v/>
      </c>
      <c r="AX271" s="65" t="str">
        <f t="shared" si="145"/>
        <v/>
      </c>
      <c r="AY271" s="65" t="str">
        <f t="shared" si="145"/>
        <v/>
      </c>
      <c r="AZ271" s="65" t="str">
        <f t="shared" si="145"/>
        <v/>
      </c>
      <c r="BA271" s="65" t="str">
        <f t="shared" si="145"/>
        <v/>
      </c>
      <c r="BB271" s="65" t="str">
        <f t="shared" si="145"/>
        <v/>
      </c>
      <c r="BC271" s="65" t="str">
        <f t="shared" si="145"/>
        <v/>
      </c>
      <c r="BD271" s="65" t="str">
        <f t="shared" si="145"/>
        <v/>
      </c>
      <c r="BE271" s="65" t="str">
        <f t="shared" si="145"/>
        <v/>
      </c>
      <c r="BF271" s="65" t="str">
        <f t="shared" si="145"/>
        <v/>
      </c>
      <c r="BG271" s="65" t="str">
        <f t="shared" si="145"/>
        <v/>
      </c>
      <c r="BH271" s="65" t="str">
        <f t="shared" si="145"/>
        <v/>
      </c>
      <c r="BI271" s="65" t="str">
        <f t="shared" si="145"/>
        <v/>
      </c>
      <c r="BJ271" s="65" t="str">
        <f t="shared" si="145"/>
        <v/>
      </c>
      <c r="BK271" s="65" t="str">
        <f t="shared" si="145"/>
        <v/>
      </c>
      <c r="BL271" s="65" t="str">
        <f t="shared" si="145"/>
        <v/>
      </c>
      <c r="BM271" s="65" t="str">
        <f t="shared" si="145"/>
        <v/>
      </c>
      <c r="BN271" s="75"/>
      <c r="BO271" s="80"/>
    </row>
    <row r="272" spans="1:67" s="22" customFormat="1" ht="21.75">
      <c r="A272" s="29">
        <v>32</v>
      </c>
      <c r="B272" s="40"/>
      <c r="C272" s="48"/>
      <c r="D272" s="48"/>
      <c r="E272" s="60" t="s">
        <v>37</v>
      </c>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66"/>
      <c r="BC272" s="66"/>
      <c r="BD272" s="66"/>
      <c r="BE272" s="66"/>
      <c r="BF272" s="66"/>
      <c r="BG272" s="66"/>
      <c r="BH272" s="66"/>
      <c r="BI272" s="66"/>
      <c r="BJ272" s="66"/>
      <c r="BK272" s="66"/>
      <c r="BL272" s="66"/>
      <c r="BM272" s="66"/>
      <c r="BN272" s="51">
        <f t="shared" ref="BN272:BN278" si="146">SUM(F272:BM272)</f>
        <v>0</v>
      </c>
      <c r="BO272" s="81"/>
    </row>
    <row r="273" spans="1:67" s="22" customFormat="1" ht="21">
      <c r="A273" s="30"/>
      <c r="B273" s="30">
        <f t="shared" ref="B273:B279" si="147">B272</f>
        <v>0</v>
      </c>
      <c r="C273" s="46"/>
      <c r="D273" s="46"/>
      <c r="E273" s="60" t="s">
        <v>30</v>
      </c>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E273" s="66"/>
      <c r="AF273" s="66"/>
      <c r="AG273" s="66"/>
      <c r="AH273" s="66"/>
      <c r="AI273" s="66"/>
      <c r="AJ273" s="66"/>
      <c r="AK273" s="66"/>
      <c r="AL273" s="66"/>
      <c r="AM273" s="66"/>
      <c r="AN273" s="66"/>
      <c r="AO273" s="66"/>
      <c r="AP273" s="66"/>
      <c r="AQ273" s="66"/>
      <c r="AR273" s="66"/>
      <c r="AS273" s="66"/>
      <c r="AT273" s="66"/>
      <c r="AU273" s="66"/>
      <c r="AV273" s="66"/>
      <c r="AW273" s="66"/>
      <c r="AX273" s="66"/>
      <c r="AY273" s="66"/>
      <c r="AZ273" s="66"/>
      <c r="BA273" s="66"/>
      <c r="BB273" s="66"/>
      <c r="BC273" s="66"/>
      <c r="BD273" s="66"/>
      <c r="BE273" s="66"/>
      <c r="BF273" s="66"/>
      <c r="BG273" s="66"/>
      <c r="BH273" s="66"/>
      <c r="BI273" s="66"/>
      <c r="BJ273" s="66"/>
      <c r="BK273" s="66"/>
      <c r="BL273" s="66"/>
      <c r="BM273" s="66"/>
      <c r="BN273" s="51">
        <f t="shared" si="146"/>
        <v>0</v>
      </c>
      <c r="BO273" s="82"/>
    </row>
    <row r="274" spans="1:67" s="22" customFormat="1" ht="21">
      <c r="A274" s="30"/>
      <c r="B274" s="30">
        <f t="shared" si="147"/>
        <v>0</v>
      </c>
      <c r="C274" s="46"/>
      <c r="D274" s="46"/>
      <c r="E274" s="60" t="s">
        <v>28</v>
      </c>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66"/>
      <c r="AR274" s="66"/>
      <c r="AS274" s="66"/>
      <c r="AT274" s="66"/>
      <c r="AU274" s="66"/>
      <c r="AV274" s="66"/>
      <c r="AW274" s="66"/>
      <c r="AX274" s="66"/>
      <c r="AY274" s="66"/>
      <c r="AZ274" s="66"/>
      <c r="BA274" s="66"/>
      <c r="BB274" s="66"/>
      <c r="BC274" s="66"/>
      <c r="BD274" s="66"/>
      <c r="BE274" s="66"/>
      <c r="BF274" s="66"/>
      <c r="BG274" s="66"/>
      <c r="BH274" s="66"/>
      <c r="BI274" s="66"/>
      <c r="BJ274" s="66"/>
      <c r="BK274" s="66"/>
      <c r="BL274" s="66"/>
      <c r="BM274" s="66"/>
      <c r="BN274" s="51">
        <f t="shared" si="146"/>
        <v>0</v>
      </c>
      <c r="BO274" s="82"/>
    </row>
    <row r="275" spans="1:67" s="22" customFormat="1" ht="21">
      <c r="A275" s="30"/>
      <c r="B275" s="30">
        <f t="shared" si="147"/>
        <v>0</v>
      </c>
      <c r="C275" s="46"/>
      <c r="D275" s="46"/>
      <c r="E275" s="60" t="s">
        <v>4</v>
      </c>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6"/>
      <c r="AL275" s="66"/>
      <c r="AM275" s="66"/>
      <c r="AN275" s="66"/>
      <c r="AO275" s="66"/>
      <c r="AP275" s="66"/>
      <c r="AQ275" s="66"/>
      <c r="AR275" s="66"/>
      <c r="AS275" s="66"/>
      <c r="AT275" s="66"/>
      <c r="AU275" s="66"/>
      <c r="AV275" s="66"/>
      <c r="AW275" s="66"/>
      <c r="AX275" s="66"/>
      <c r="AY275" s="66"/>
      <c r="AZ275" s="66"/>
      <c r="BA275" s="66"/>
      <c r="BB275" s="66"/>
      <c r="BC275" s="66"/>
      <c r="BD275" s="66"/>
      <c r="BE275" s="66"/>
      <c r="BF275" s="66"/>
      <c r="BG275" s="66"/>
      <c r="BH275" s="66"/>
      <c r="BI275" s="66"/>
      <c r="BJ275" s="66"/>
      <c r="BK275" s="66"/>
      <c r="BL275" s="66"/>
      <c r="BM275" s="66"/>
      <c r="BN275" s="51">
        <f t="shared" si="146"/>
        <v>0</v>
      </c>
      <c r="BO275" s="82"/>
    </row>
    <row r="276" spans="1:67" s="22" customFormat="1" ht="21">
      <c r="A276" s="30"/>
      <c r="B276" s="30">
        <f t="shared" si="147"/>
        <v>0</v>
      </c>
      <c r="C276" s="46"/>
      <c r="D276" s="46"/>
      <c r="E276" s="60" t="s">
        <v>10</v>
      </c>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66"/>
      <c r="BC276" s="66"/>
      <c r="BD276" s="66"/>
      <c r="BE276" s="66"/>
      <c r="BF276" s="66"/>
      <c r="BG276" s="66"/>
      <c r="BH276" s="66"/>
      <c r="BI276" s="66"/>
      <c r="BJ276" s="66"/>
      <c r="BK276" s="66"/>
      <c r="BL276" s="66"/>
      <c r="BM276" s="66"/>
      <c r="BN276" s="51">
        <f t="shared" si="146"/>
        <v>0</v>
      </c>
      <c r="BO276" s="82"/>
    </row>
    <row r="277" spans="1:67" s="22" customFormat="1" ht="21">
      <c r="A277" s="30"/>
      <c r="B277" s="30">
        <f t="shared" si="147"/>
        <v>0</v>
      </c>
      <c r="C277" s="46"/>
      <c r="D277" s="46"/>
      <c r="E277" s="60" t="s">
        <v>31</v>
      </c>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6"/>
      <c r="AK277" s="66"/>
      <c r="AL277" s="66"/>
      <c r="AM277" s="66"/>
      <c r="AN277" s="66"/>
      <c r="AO277" s="66"/>
      <c r="AP277" s="66"/>
      <c r="AQ277" s="66"/>
      <c r="AR277" s="66"/>
      <c r="AS277" s="66"/>
      <c r="AT277" s="66"/>
      <c r="AU277" s="66"/>
      <c r="AV277" s="66"/>
      <c r="AW277" s="66"/>
      <c r="AX277" s="66"/>
      <c r="AY277" s="66"/>
      <c r="AZ277" s="66"/>
      <c r="BA277" s="66"/>
      <c r="BB277" s="66"/>
      <c r="BC277" s="66"/>
      <c r="BD277" s="66"/>
      <c r="BE277" s="66"/>
      <c r="BF277" s="66"/>
      <c r="BG277" s="66"/>
      <c r="BH277" s="66"/>
      <c r="BI277" s="66"/>
      <c r="BJ277" s="66"/>
      <c r="BK277" s="66"/>
      <c r="BL277" s="66"/>
      <c r="BM277" s="66"/>
      <c r="BN277" s="51">
        <f t="shared" si="146"/>
        <v>0</v>
      </c>
      <c r="BO277" s="82"/>
    </row>
    <row r="278" spans="1:67" s="22" customFormat="1" ht="21">
      <c r="A278" s="30"/>
      <c r="B278" s="30">
        <f t="shared" si="147"/>
        <v>0</v>
      </c>
      <c r="C278" s="46"/>
      <c r="D278" s="46"/>
      <c r="E278" s="60" t="s">
        <v>6</v>
      </c>
      <c r="F278" s="60">
        <f t="shared" ref="F278:BM278" si="148">SUM(F272:F277)</f>
        <v>0</v>
      </c>
      <c r="G278" s="60">
        <f t="shared" si="148"/>
        <v>0</v>
      </c>
      <c r="H278" s="60">
        <f t="shared" si="148"/>
        <v>0</v>
      </c>
      <c r="I278" s="60">
        <f t="shared" si="148"/>
        <v>0</v>
      </c>
      <c r="J278" s="60">
        <f t="shared" si="148"/>
        <v>0</v>
      </c>
      <c r="K278" s="60">
        <f t="shared" si="148"/>
        <v>0</v>
      </c>
      <c r="L278" s="60">
        <f t="shared" si="148"/>
        <v>0</v>
      </c>
      <c r="M278" s="60">
        <f t="shared" si="148"/>
        <v>0</v>
      </c>
      <c r="N278" s="60">
        <f t="shared" si="148"/>
        <v>0</v>
      </c>
      <c r="O278" s="60">
        <f t="shared" si="148"/>
        <v>0</v>
      </c>
      <c r="P278" s="60">
        <f t="shared" si="148"/>
        <v>0</v>
      </c>
      <c r="Q278" s="60">
        <f t="shared" si="148"/>
        <v>0</v>
      </c>
      <c r="R278" s="60">
        <f t="shared" si="148"/>
        <v>0</v>
      </c>
      <c r="S278" s="60">
        <f t="shared" si="148"/>
        <v>0</v>
      </c>
      <c r="T278" s="60">
        <f t="shared" si="148"/>
        <v>0</v>
      </c>
      <c r="U278" s="60">
        <f t="shared" si="148"/>
        <v>0</v>
      </c>
      <c r="V278" s="60">
        <f t="shared" si="148"/>
        <v>0</v>
      </c>
      <c r="W278" s="60">
        <f t="shared" si="148"/>
        <v>0</v>
      </c>
      <c r="X278" s="60">
        <f t="shared" si="148"/>
        <v>0</v>
      </c>
      <c r="Y278" s="60">
        <f t="shared" si="148"/>
        <v>0</v>
      </c>
      <c r="Z278" s="60">
        <f t="shared" si="148"/>
        <v>0</v>
      </c>
      <c r="AA278" s="60">
        <f t="shared" si="148"/>
        <v>0</v>
      </c>
      <c r="AB278" s="60">
        <f t="shared" si="148"/>
        <v>0</v>
      </c>
      <c r="AC278" s="60">
        <f t="shared" si="148"/>
        <v>0</v>
      </c>
      <c r="AD278" s="60">
        <f t="shared" si="148"/>
        <v>0</v>
      </c>
      <c r="AE278" s="60">
        <f t="shared" si="148"/>
        <v>0</v>
      </c>
      <c r="AF278" s="60">
        <f t="shared" si="148"/>
        <v>0</v>
      </c>
      <c r="AG278" s="60">
        <f t="shared" si="148"/>
        <v>0</v>
      </c>
      <c r="AH278" s="60">
        <f t="shared" si="148"/>
        <v>0</v>
      </c>
      <c r="AI278" s="60">
        <f t="shared" si="148"/>
        <v>0</v>
      </c>
      <c r="AJ278" s="60">
        <f t="shared" si="148"/>
        <v>0</v>
      </c>
      <c r="AK278" s="60">
        <f t="shared" si="148"/>
        <v>0</v>
      </c>
      <c r="AL278" s="60">
        <f t="shared" si="148"/>
        <v>0</v>
      </c>
      <c r="AM278" s="60">
        <f t="shared" si="148"/>
        <v>0</v>
      </c>
      <c r="AN278" s="60">
        <f t="shared" si="148"/>
        <v>0</v>
      </c>
      <c r="AO278" s="60">
        <f t="shared" si="148"/>
        <v>0</v>
      </c>
      <c r="AP278" s="60">
        <f t="shared" si="148"/>
        <v>0</v>
      </c>
      <c r="AQ278" s="60">
        <f t="shared" si="148"/>
        <v>0</v>
      </c>
      <c r="AR278" s="60">
        <f t="shared" si="148"/>
        <v>0</v>
      </c>
      <c r="AS278" s="60">
        <f t="shared" si="148"/>
        <v>0</v>
      </c>
      <c r="AT278" s="60">
        <f t="shared" si="148"/>
        <v>0</v>
      </c>
      <c r="AU278" s="60">
        <f t="shared" si="148"/>
        <v>0</v>
      </c>
      <c r="AV278" s="60">
        <f t="shared" si="148"/>
        <v>0</v>
      </c>
      <c r="AW278" s="60">
        <f t="shared" si="148"/>
        <v>0</v>
      </c>
      <c r="AX278" s="60">
        <f t="shared" si="148"/>
        <v>0</v>
      </c>
      <c r="AY278" s="60">
        <f t="shared" si="148"/>
        <v>0</v>
      </c>
      <c r="AZ278" s="60">
        <f t="shared" si="148"/>
        <v>0</v>
      </c>
      <c r="BA278" s="60">
        <f t="shared" si="148"/>
        <v>0</v>
      </c>
      <c r="BB278" s="60">
        <f t="shared" si="148"/>
        <v>0</v>
      </c>
      <c r="BC278" s="60">
        <f t="shared" si="148"/>
        <v>0</v>
      </c>
      <c r="BD278" s="60">
        <f t="shared" si="148"/>
        <v>0</v>
      </c>
      <c r="BE278" s="60">
        <f t="shared" si="148"/>
        <v>0</v>
      </c>
      <c r="BF278" s="60">
        <f t="shared" si="148"/>
        <v>0</v>
      </c>
      <c r="BG278" s="60">
        <f t="shared" si="148"/>
        <v>0</v>
      </c>
      <c r="BH278" s="60">
        <f t="shared" si="148"/>
        <v>0</v>
      </c>
      <c r="BI278" s="60">
        <f t="shared" si="148"/>
        <v>0</v>
      </c>
      <c r="BJ278" s="60">
        <f t="shared" si="148"/>
        <v>0</v>
      </c>
      <c r="BK278" s="60">
        <f t="shared" si="148"/>
        <v>0</v>
      </c>
      <c r="BL278" s="60">
        <f t="shared" si="148"/>
        <v>0</v>
      </c>
      <c r="BM278" s="60">
        <f t="shared" si="148"/>
        <v>0</v>
      </c>
      <c r="BN278" s="51">
        <f t="shared" si="146"/>
        <v>0</v>
      </c>
      <c r="BO278" s="82"/>
    </row>
    <row r="279" spans="1:67" s="22" customFormat="1" ht="21.75">
      <c r="A279" s="31"/>
      <c r="B279" s="39">
        <f t="shared" si="147"/>
        <v>0</v>
      </c>
      <c r="C279" s="47"/>
      <c r="D279" s="47"/>
      <c r="E279" s="61" t="s">
        <v>34</v>
      </c>
      <c r="F279" s="65" t="str">
        <f t="shared" ref="F279:BM279" si="149">IF(AND(F272=0,SUM(F273:F274)&gt;0),"備考欄へ理由を記載","")</f>
        <v/>
      </c>
      <c r="G279" s="65" t="str">
        <f t="shared" si="149"/>
        <v/>
      </c>
      <c r="H279" s="65" t="str">
        <f t="shared" si="149"/>
        <v/>
      </c>
      <c r="I279" s="65" t="str">
        <f t="shared" si="149"/>
        <v/>
      </c>
      <c r="J279" s="65" t="str">
        <f t="shared" si="149"/>
        <v/>
      </c>
      <c r="K279" s="65" t="str">
        <f t="shared" si="149"/>
        <v/>
      </c>
      <c r="L279" s="65" t="str">
        <f t="shared" si="149"/>
        <v/>
      </c>
      <c r="M279" s="65" t="str">
        <f t="shared" si="149"/>
        <v/>
      </c>
      <c r="N279" s="65" t="str">
        <f t="shared" si="149"/>
        <v/>
      </c>
      <c r="O279" s="65" t="str">
        <f t="shared" si="149"/>
        <v/>
      </c>
      <c r="P279" s="65" t="str">
        <f t="shared" si="149"/>
        <v/>
      </c>
      <c r="Q279" s="65" t="str">
        <f t="shared" si="149"/>
        <v/>
      </c>
      <c r="R279" s="65" t="str">
        <f t="shared" si="149"/>
        <v/>
      </c>
      <c r="S279" s="65" t="str">
        <f t="shared" si="149"/>
        <v/>
      </c>
      <c r="T279" s="65" t="str">
        <f t="shared" si="149"/>
        <v/>
      </c>
      <c r="U279" s="65" t="str">
        <f t="shared" si="149"/>
        <v/>
      </c>
      <c r="V279" s="65" t="str">
        <f t="shared" si="149"/>
        <v/>
      </c>
      <c r="W279" s="65" t="str">
        <f t="shared" si="149"/>
        <v/>
      </c>
      <c r="X279" s="65" t="str">
        <f t="shared" si="149"/>
        <v/>
      </c>
      <c r="Y279" s="65" t="str">
        <f t="shared" si="149"/>
        <v/>
      </c>
      <c r="Z279" s="65" t="str">
        <f t="shared" si="149"/>
        <v/>
      </c>
      <c r="AA279" s="65" t="str">
        <f t="shared" si="149"/>
        <v/>
      </c>
      <c r="AB279" s="65" t="str">
        <f t="shared" si="149"/>
        <v/>
      </c>
      <c r="AC279" s="65" t="str">
        <f t="shared" si="149"/>
        <v/>
      </c>
      <c r="AD279" s="65" t="str">
        <f t="shared" si="149"/>
        <v/>
      </c>
      <c r="AE279" s="65" t="str">
        <f t="shared" si="149"/>
        <v/>
      </c>
      <c r="AF279" s="65" t="str">
        <f t="shared" si="149"/>
        <v/>
      </c>
      <c r="AG279" s="65" t="str">
        <f t="shared" si="149"/>
        <v/>
      </c>
      <c r="AH279" s="65" t="str">
        <f t="shared" si="149"/>
        <v/>
      </c>
      <c r="AI279" s="65" t="str">
        <f t="shared" si="149"/>
        <v/>
      </c>
      <c r="AJ279" s="65" t="str">
        <f t="shared" si="149"/>
        <v/>
      </c>
      <c r="AK279" s="65" t="str">
        <f t="shared" si="149"/>
        <v/>
      </c>
      <c r="AL279" s="65" t="str">
        <f t="shared" si="149"/>
        <v/>
      </c>
      <c r="AM279" s="65" t="str">
        <f t="shared" si="149"/>
        <v/>
      </c>
      <c r="AN279" s="65" t="str">
        <f t="shared" si="149"/>
        <v/>
      </c>
      <c r="AO279" s="65" t="str">
        <f t="shared" si="149"/>
        <v/>
      </c>
      <c r="AP279" s="65" t="str">
        <f t="shared" si="149"/>
        <v/>
      </c>
      <c r="AQ279" s="65" t="str">
        <f t="shared" si="149"/>
        <v/>
      </c>
      <c r="AR279" s="65" t="str">
        <f t="shared" si="149"/>
        <v/>
      </c>
      <c r="AS279" s="65" t="str">
        <f t="shared" si="149"/>
        <v/>
      </c>
      <c r="AT279" s="65" t="str">
        <f t="shared" si="149"/>
        <v/>
      </c>
      <c r="AU279" s="65" t="str">
        <f t="shared" si="149"/>
        <v/>
      </c>
      <c r="AV279" s="65" t="str">
        <f t="shared" si="149"/>
        <v/>
      </c>
      <c r="AW279" s="65" t="str">
        <f t="shared" si="149"/>
        <v/>
      </c>
      <c r="AX279" s="65" t="str">
        <f t="shared" si="149"/>
        <v/>
      </c>
      <c r="AY279" s="65" t="str">
        <f t="shared" si="149"/>
        <v/>
      </c>
      <c r="AZ279" s="65" t="str">
        <f t="shared" si="149"/>
        <v/>
      </c>
      <c r="BA279" s="65" t="str">
        <f t="shared" si="149"/>
        <v/>
      </c>
      <c r="BB279" s="65" t="str">
        <f t="shared" si="149"/>
        <v/>
      </c>
      <c r="BC279" s="65" t="str">
        <f t="shared" si="149"/>
        <v/>
      </c>
      <c r="BD279" s="65" t="str">
        <f t="shared" si="149"/>
        <v/>
      </c>
      <c r="BE279" s="65" t="str">
        <f t="shared" si="149"/>
        <v/>
      </c>
      <c r="BF279" s="65" t="str">
        <f t="shared" si="149"/>
        <v/>
      </c>
      <c r="BG279" s="65" t="str">
        <f t="shared" si="149"/>
        <v/>
      </c>
      <c r="BH279" s="65" t="str">
        <f t="shared" si="149"/>
        <v/>
      </c>
      <c r="BI279" s="65" t="str">
        <f t="shared" si="149"/>
        <v/>
      </c>
      <c r="BJ279" s="65" t="str">
        <f t="shared" si="149"/>
        <v/>
      </c>
      <c r="BK279" s="65" t="str">
        <f t="shared" si="149"/>
        <v/>
      </c>
      <c r="BL279" s="65" t="str">
        <f t="shared" si="149"/>
        <v/>
      </c>
      <c r="BM279" s="65" t="str">
        <f t="shared" si="149"/>
        <v/>
      </c>
      <c r="BN279" s="75"/>
      <c r="BO279" s="83"/>
    </row>
    <row r="280" spans="1:67" s="22" customFormat="1" ht="21.75">
      <c r="A280" s="29">
        <v>33</v>
      </c>
      <c r="B280" s="38"/>
      <c r="C280" s="45"/>
      <c r="D280" s="45"/>
      <c r="E280" s="60" t="s">
        <v>37</v>
      </c>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64"/>
      <c r="AD280" s="64"/>
      <c r="AE280" s="64"/>
      <c r="AF280" s="64"/>
      <c r="AG280" s="64"/>
      <c r="AH280" s="64"/>
      <c r="AI280" s="64"/>
      <c r="AJ280" s="64"/>
      <c r="AK280" s="64"/>
      <c r="AL280" s="64"/>
      <c r="AM280" s="64"/>
      <c r="AN280" s="64"/>
      <c r="AO280" s="64"/>
      <c r="AP280" s="64"/>
      <c r="AQ280" s="64"/>
      <c r="AR280" s="64"/>
      <c r="AS280" s="64"/>
      <c r="AT280" s="64"/>
      <c r="AU280" s="64"/>
      <c r="AV280" s="64"/>
      <c r="AW280" s="64"/>
      <c r="AX280" s="64"/>
      <c r="AY280" s="64"/>
      <c r="AZ280" s="64"/>
      <c r="BA280" s="64"/>
      <c r="BB280" s="64"/>
      <c r="BC280" s="64"/>
      <c r="BD280" s="64"/>
      <c r="BE280" s="64"/>
      <c r="BF280" s="64"/>
      <c r="BG280" s="64"/>
      <c r="BH280" s="64"/>
      <c r="BI280" s="64"/>
      <c r="BJ280" s="64"/>
      <c r="BK280" s="64"/>
      <c r="BL280" s="64"/>
      <c r="BM280" s="64"/>
      <c r="BN280" s="51">
        <f t="shared" ref="BN280:BN286" si="150">SUM(F280:BM280)</f>
        <v>0</v>
      </c>
      <c r="BO280" s="78"/>
    </row>
    <row r="281" spans="1:67" s="22" customFormat="1" ht="21">
      <c r="A281" s="30"/>
      <c r="B281" s="30">
        <f t="shared" ref="B281:B287" si="151">B280</f>
        <v>0</v>
      </c>
      <c r="C281" s="46"/>
      <c r="D281" s="46"/>
      <c r="E281" s="60" t="s">
        <v>30</v>
      </c>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64"/>
      <c r="AD281" s="64"/>
      <c r="AE281" s="64"/>
      <c r="AF281" s="64"/>
      <c r="AG281" s="64"/>
      <c r="AH281" s="64"/>
      <c r="AI281" s="64"/>
      <c r="AJ281" s="64"/>
      <c r="AK281" s="64"/>
      <c r="AL281" s="64"/>
      <c r="AM281" s="64"/>
      <c r="AN281" s="64"/>
      <c r="AO281" s="64"/>
      <c r="AP281" s="64"/>
      <c r="AQ281" s="64"/>
      <c r="AR281" s="64"/>
      <c r="AS281" s="64"/>
      <c r="AT281" s="64"/>
      <c r="AU281" s="64"/>
      <c r="AV281" s="64"/>
      <c r="AW281" s="64"/>
      <c r="AX281" s="64"/>
      <c r="AY281" s="64"/>
      <c r="AZ281" s="64"/>
      <c r="BA281" s="64"/>
      <c r="BB281" s="64"/>
      <c r="BC281" s="64"/>
      <c r="BD281" s="64"/>
      <c r="BE281" s="64"/>
      <c r="BF281" s="64"/>
      <c r="BG281" s="64"/>
      <c r="BH281" s="64"/>
      <c r="BI281" s="64"/>
      <c r="BJ281" s="64"/>
      <c r="BK281" s="64"/>
      <c r="BL281" s="64"/>
      <c r="BM281" s="64"/>
      <c r="BN281" s="51">
        <f t="shared" si="150"/>
        <v>0</v>
      </c>
      <c r="BO281" s="79"/>
    </row>
    <row r="282" spans="1:67" s="22" customFormat="1" ht="21">
      <c r="A282" s="30"/>
      <c r="B282" s="30">
        <f t="shared" si="151"/>
        <v>0</v>
      </c>
      <c r="C282" s="46"/>
      <c r="D282" s="46"/>
      <c r="E282" s="60" t="s">
        <v>28</v>
      </c>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64"/>
      <c r="AD282" s="64"/>
      <c r="AE282" s="64"/>
      <c r="AF282" s="64"/>
      <c r="AG282" s="64"/>
      <c r="AH282" s="64"/>
      <c r="AI282" s="64"/>
      <c r="AJ282" s="64"/>
      <c r="AK282" s="64"/>
      <c r="AL282" s="64"/>
      <c r="AM282" s="64"/>
      <c r="AN282" s="64"/>
      <c r="AO282" s="64"/>
      <c r="AP282" s="64"/>
      <c r="AQ282" s="64"/>
      <c r="AR282" s="64"/>
      <c r="AS282" s="64"/>
      <c r="AT282" s="64"/>
      <c r="AU282" s="64"/>
      <c r="AV282" s="64"/>
      <c r="AW282" s="64"/>
      <c r="AX282" s="64"/>
      <c r="AY282" s="64"/>
      <c r="AZ282" s="64"/>
      <c r="BA282" s="64"/>
      <c r="BB282" s="64"/>
      <c r="BC282" s="64"/>
      <c r="BD282" s="64"/>
      <c r="BE282" s="64"/>
      <c r="BF282" s="64"/>
      <c r="BG282" s="64"/>
      <c r="BH282" s="64"/>
      <c r="BI282" s="64"/>
      <c r="BJ282" s="64"/>
      <c r="BK282" s="64"/>
      <c r="BL282" s="64"/>
      <c r="BM282" s="64"/>
      <c r="BN282" s="51">
        <f t="shared" si="150"/>
        <v>0</v>
      </c>
      <c r="BO282" s="79"/>
    </row>
    <row r="283" spans="1:67" s="22" customFormat="1" ht="21">
      <c r="A283" s="30"/>
      <c r="B283" s="30">
        <f t="shared" si="151"/>
        <v>0</v>
      </c>
      <c r="C283" s="46"/>
      <c r="D283" s="46"/>
      <c r="E283" s="60" t="s">
        <v>4</v>
      </c>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64"/>
      <c r="AD283" s="64"/>
      <c r="AE283" s="64"/>
      <c r="AF283" s="64"/>
      <c r="AG283" s="64"/>
      <c r="AH283" s="64"/>
      <c r="AI283" s="64"/>
      <c r="AJ283" s="64"/>
      <c r="AK283" s="64"/>
      <c r="AL283" s="64"/>
      <c r="AM283" s="64"/>
      <c r="AN283" s="64"/>
      <c r="AO283" s="64"/>
      <c r="AP283" s="64"/>
      <c r="AQ283" s="64"/>
      <c r="AR283" s="64"/>
      <c r="AS283" s="64"/>
      <c r="AT283" s="64"/>
      <c r="AU283" s="64"/>
      <c r="AV283" s="64"/>
      <c r="AW283" s="64"/>
      <c r="AX283" s="64"/>
      <c r="AY283" s="64"/>
      <c r="AZ283" s="64"/>
      <c r="BA283" s="64"/>
      <c r="BB283" s="64"/>
      <c r="BC283" s="64"/>
      <c r="BD283" s="64"/>
      <c r="BE283" s="64"/>
      <c r="BF283" s="64"/>
      <c r="BG283" s="64"/>
      <c r="BH283" s="64"/>
      <c r="BI283" s="64"/>
      <c r="BJ283" s="64"/>
      <c r="BK283" s="64"/>
      <c r="BL283" s="64"/>
      <c r="BM283" s="64"/>
      <c r="BN283" s="51">
        <f t="shared" si="150"/>
        <v>0</v>
      </c>
      <c r="BO283" s="79"/>
    </row>
    <row r="284" spans="1:67" s="22" customFormat="1" ht="21">
      <c r="A284" s="30"/>
      <c r="B284" s="30">
        <f t="shared" si="151"/>
        <v>0</v>
      </c>
      <c r="C284" s="46"/>
      <c r="D284" s="46"/>
      <c r="E284" s="60" t="s">
        <v>10</v>
      </c>
      <c r="F284" s="64"/>
      <c r="G284" s="64"/>
      <c r="H284" s="64"/>
      <c r="I284" s="64"/>
      <c r="J284" s="64"/>
      <c r="K284" s="64"/>
      <c r="L284" s="64"/>
      <c r="M284" s="64"/>
      <c r="N284" s="64"/>
      <c r="O284" s="64"/>
      <c r="P284" s="64"/>
      <c r="Q284" s="64"/>
      <c r="R284" s="64"/>
      <c r="S284" s="64"/>
      <c r="T284" s="64"/>
      <c r="U284" s="64"/>
      <c r="V284" s="64"/>
      <c r="W284" s="64"/>
      <c r="X284" s="64"/>
      <c r="Y284" s="64"/>
      <c r="Z284" s="64"/>
      <c r="AA284" s="64"/>
      <c r="AB284" s="64"/>
      <c r="AC284" s="64"/>
      <c r="AD284" s="64"/>
      <c r="AE284" s="64"/>
      <c r="AF284" s="64"/>
      <c r="AG284" s="64"/>
      <c r="AH284" s="64"/>
      <c r="AI284" s="64"/>
      <c r="AJ284" s="64"/>
      <c r="AK284" s="64"/>
      <c r="AL284" s="64"/>
      <c r="AM284" s="64"/>
      <c r="AN284" s="64"/>
      <c r="AO284" s="64"/>
      <c r="AP284" s="64"/>
      <c r="AQ284" s="64"/>
      <c r="AR284" s="64"/>
      <c r="AS284" s="64"/>
      <c r="AT284" s="64"/>
      <c r="AU284" s="64"/>
      <c r="AV284" s="64"/>
      <c r="AW284" s="64"/>
      <c r="AX284" s="64"/>
      <c r="AY284" s="64"/>
      <c r="AZ284" s="64"/>
      <c r="BA284" s="64"/>
      <c r="BB284" s="64"/>
      <c r="BC284" s="64"/>
      <c r="BD284" s="64"/>
      <c r="BE284" s="64"/>
      <c r="BF284" s="64"/>
      <c r="BG284" s="64"/>
      <c r="BH284" s="64"/>
      <c r="BI284" s="64"/>
      <c r="BJ284" s="64"/>
      <c r="BK284" s="64"/>
      <c r="BL284" s="64"/>
      <c r="BM284" s="64"/>
      <c r="BN284" s="51">
        <f t="shared" si="150"/>
        <v>0</v>
      </c>
      <c r="BO284" s="79"/>
    </row>
    <row r="285" spans="1:67" s="22" customFormat="1" ht="21">
      <c r="A285" s="30"/>
      <c r="B285" s="30">
        <f t="shared" si="151"/>
        <v>0</v>
      </c>
      <c r="C285" s="46"/>
      <c r="D285" s="46"/>
      <c r="E285" s="60" t="s">
        <v>31</v>
      </c>
      <c r="F285" s="64"/>
      <c r="G285" s="64"/>
      <c r="H285" s="64"/>
      <c r="I285" s="64"/>
      <c r="J285" s="64"/>
      <c r="K285" s="64"/>
      <c r="L285" s="64"/>
      <c r="M285" s="64"/>
      <c r="N285" s="64"/>
      <c r="O285" s="64"/>
      <c r="P285" s="64"/>
      <c r="Q285" s="64"/>
      <c r="R285" s="64"/>
      <c r="S285" s="64"/>
      <c r="T285" s="64"/>
      <c r="U285" s="64"/>
      <c r="V285" s="64"/>
      <c r="W285" s="64"/>
      <c r="X285" s="64"/>
      <c r="Y285" s="64"/>
      <c r="Z285" s="64"/>
      <c r="AA285" s="64"/>
      <c r="AB285" s="64"/>
      <c r="AC285" s="64"/>
      <c r="AD285" s="64"/>
      <c r="AE285" s="64"/>
      <c r="AF285" s="64"/>
      <c r="AG285" s="64"/>
      <c r="AH285" s="64"/>
      <c r="AI285" s="64"/>
      <c r="AJ285" s="64"/>
      <c r="AK285" s="64"/>
      <c r="AL285" s="64"/>
      <c r="AM285" s="64"/>
      <c r="AN285" s="64"/>
      <c r="AO285" s="64"/>
      <c r="AP285" s="64"/>
      <c r="AQ285" s="64"/>
      <c r="AR285" s="64"/>
      <c r="AS285" s="64"/>
      <c r="AT285" s="64"/>
      <c r="AU285" s="64"/>
      <c r="AV285" s="64"/>
      <c r="AW285" s="64"/>
      <c r="AX285" s="64"/>
      <c r="AY285" s="64"/>
      <c r="AZ285" s="64"/>
      <c r="BA285" s="64"/>
      <c r="BB285" s="64"/>
      <c r="BC285" s="64"/>
      <c r="BD285" s="64"/>
      <c r="BE285" s="64"/>
      <c r="BF285" s="64"/>
      <c r="BG285" s="64"/>
      <c r="BH285" s="64"/>
      <c r="BI285" s="64"/>
      <c r="BJ285" s="64"/>
      <c r="BK285" s="64"/>
      <c r="BL285" s="64"/>
      <c r="BM285" s="64"/>
      <c r="BN285" s="51">
        <f t="shared" si="150"/>
        <v>0</v>
      </c>
      <c r="BO285" s="79"/>
    </row>
    <row r="286" spans="1:67" s="22" customFormat="1" ht="21">
      <c r="A286" s="30"/>
      <c r="B286" s="30">
        <f t="shared" si="151"/>
        <v>0</v>
      </c>
      <c r="C286" s="46"/>
      <c r="D286" s="46"/>
      <c r="E286" s="60" t="s">
        <v>6</v>
      </c>
      <c r="F286" s="60">
        <f t="shared" ref="F286:BM286" si="152">SUM(F280:F285)</f>
        <v>0</v>
      </c>
      <c r="G286" s="60">
        <f t="shared" si="152"/>
        <v>0</v>
      </c>
      <c r="H286" s="60">
        <f t="shared" si="152"/>
        <v>0</v>
      </c>
      <c r="I286" s="60">
        <f t="shared" si="152"/>
        <v>0</v>
      </c>
      <c r="J286" s="60">
        <f t="shared" si="152"/>
        <v>0</v>
      </c>
      <c r="K286" s="60">
        <f t="shared" si="152"/>
        <v>0</v>
      </c>
      <c r="L286" s="60">
        <f t="shared" si="152"/>
        <v>0</v>
      </c>
      <c r="M286" s="60">
        <f t="shared" si="152"/>
        <v>0</v>
      </c>
      <c r="N286" s="60">
        <f t="shared" si="152"/>
        <v>0</v>
      </c>
      <c r="O286" s="60">
        <f t="shared" si="152"/>
        <v>0</v>
      </c>
      <c r="P286" s="60">
        <f t="shared" si="152"/>
        <v>0</v>
      </c>
      <c r="Q286" s="60">
        <f t="shared" si="152"/>
        <v>0</v>
      </c>
      <c r="R286" s="60">
        <f t="shared" si="152"/>
        <v>0</v>
      </c>
      <c r="S286" s="60">
        <f t="shared" si="152"/>
        <v>0</v>
      </c>
      <c r="T286" s="60">
        <f t="shared" si="152"/>
        <v>0</v>
      </c>
      <c r="U286" s="60">
        <f t="shared" si="152"/>
        <v>0</v>
      </c>
      <c r="V286" s="60">
        <f t="shared" si="152"/>
        <v>0</v>
      </c>
      <c r="W286" s="60">
        <f t="shared" si="152"/>
        <v>0</v>
      </c>
      <c r="X286" s="60">
        <f t="shared" si="152"/>
        <v>0</v>
      </c>
      <c r="Y286" s="60">
        <f t="shared" si="152"/>
        <v>0</v>
      </c>
      <c r="Z286" s="60">
        <f t="shared" si="152"/>
        <v>0</v>
      </c>
      <c r="AA286" s="60">
        <f t="shared" si="152"/>
        <v>0</v>
      </c>
      <c r="AB286" s="60">
        <f t="shared" si="152"/>
        <v>0</v>
      </c>
      <c r="AC286" s="60">
        <f t="shared" si="152"/>
        <v>0</v>
      </c>
      <c r="AD286" s="60">
        <f t="shared" si="152"/>
        <v>0</v>
      </c>
      <c r="AE286" s="60">
        <f t="shared" si="152"/>
        <v>0</v>
      </c>
      <c r="AF286" s="60">
        <f t="shared" si="152"/>
        <v>0</v>
      </c>
      <c r="AG286" s="60">
        <f t="shared" si="152"/>
        <v>0</v>
      </c>
      <c r="AH286" s="60">
        <f t="shared" si="152"/>
        <v>0</v>
      </c>
      <c r="AI286" s="60">
        <f t="shared" si="152"/>
        <v>0</v>
      </c>
      <c r="AJ286" s="60">
        <f t="shared" si="152"/>
        <v>0</v>
      </c>
      <c r="AK286" s="60">
        <f t="shared" si="152"/>
        <v>0</v>
      </c>
      <c r="AL286" s="60">
        <f t="shared" si="152"/>
        <v>0</v>
      </c>
      <c r="AM286" s="60">
        <f t="shared" si="152"/>
        <v>0</v>
      </c>
      <c r="AN286" s="60">
        <f t="shared" si="152"/>
        <v>0</v>
      </c>
      <c r="AO286" s="60">
        <f t="shared" si="152"/>
        <v>0</v>
      </c>
      <c r="AP286" s="60">
        <f t="shared" si="152"/>
        <v>0</v>
      </c>
      <c r="AQ286" s="60">
        <f t="shared" si="152"/>
        <v>0</v>
      </c>
      <c r="AR286" s="60">
        <f t="shared" si="152"/>
        <v>0</v>
      </c>
      <c r="AS286" s="60">
        <f t="shared" si="152"/>
        <v>0</v>
      </c>
      <c r="AT286" s="60">
        <f t="shared" si="152"/>
        <v>0</v>
      </c>
      <c r="AU286" s="60">
        <f t="shared" si="152"/>
        <v>0</v>
      </c>
      <c r="AV286" s="60">
        <f t="shared" si="152"/>
        <v>0</v>
      </c>
      <c r="AW286" s="60">
        <f t="shared" si="152"/>
        <v>0</v>
      </c>
      <c r="AX286" s="60">
        <f t="shared" si="152"/>
        <v>0</v>
      </c>
      <c r="AY286" s="60">
        <f t="shared" si="152"/>
        <v>0</v>
      </c>
      <c r="AZ286" s="60">
        <f t="shared" si="152"/>
        <v>0</v>
      </c>
      <c r="BA286" s="60">
        <f t="shared" si="152"/>
        <v>0</v>
      </c>
      <c r="BB286" s="60">
        <f t="shared" si="152"/>
        <v>0</v>
      </c>
      <c r="BC286" s="60">
        <f t="shared" si="152"/>
        <v>0</v>
      </c>
      <c r="BD286" s="60">
        <f t="shared" si="152"/>
        <v>0</v>
      </c>
      <c r="BE286" s="60">
        <f t="shared" si="152"/>
        <v>0</v>
      </c>
      <c r="BF286" s="60">
        <f t="shared" si="152"/>
        <v>0</v>
      </c>
      <c r="BG286" s="60">
        <f t="shared" si="152"/>
        <v>0</v>
      </c>
      <c r="BH286" s="60">
        <f t="shared" si="152"/>
        <v>0</v>
      </c>
      <c r="BI286" s="60">
        <f t="shared" si="152"/>
        <v>0</v>
      </c>
      <c r="BJ286" s="60">
        <f t="shared" si="152"/>
        <v>0</v>
      </c>
      <c r="BK286" s="60">
        <f t="shared" si="152"/>
        <v>0</v>
      </c>
      <c r="BL286" s="60">
        <f t="shared" si="152"/>
        <v>0</v>
      </c>
      <c r="BM286" s="60">
        <f t="shared" si="152"/>
        <v>0</v>
      </c>
      <c r="BN286" s="51">
        <f t="shared" si="150"/>
        <v>0</v>
      </c>
      <c r="BO286" s="79"/>
    </row>
    <row r="287" spans="1:67" s="22" customFormat="1" ht="21.75">
      <c r="A287" s="31"/>
      <c r="B287" s="39">
        <f t="shared" si="151"/>
        <v>0</v>
      </c>
      <c r="C287" s="47"/>
      <c r="D287" s="47"/>
      <c r="E287" s="61" t="s">
        <v>34</v>
      </c>
      <c r="F287" s="65" t="str">
        <f t="shared" ref="F287:BM287" si="153">IF(AND(F280=0,SUM(F281:F282)&gt;0),"備考欄へ理由を記載","")</f>
        <v/>
      </c>
      <c r="G287" s="65" t="str">
        <f t="shared" si="153"/>
        <v/>
      </c>
      <c r="H287" s="65" t="str">
        <f t="shared" si="153"/>
        <v/>
      </c>
      <c r="I287" s="65" t="str">
        <f t="shared" si="153"/>
        <v/>
      </c>
      <c r="J287" s="65" t="str">
        <f t="shared" si="153"/>
        <v/>
      </c>
      <c r="K287" s="65" t="str">
        <f t="shared" si="153"/>
        <v/>
      </c>
      <c r="L287" s="65" t="str">
        <f t="shared" si="153"/>
        <v/>
      </c>
      <c r="M287" s="65" t="str">
        <f t="shared" si="153"/>
        <v/>
      </c>
      <c r="N287" s="65" t="str">
        <f t="shared" si="153"/>
        <v/>
      </c>
      <c r="O287" s="65" t="str">
        <f t="shared" si="153"/>
        <v/>
      </c>
      <c r="P287" s="65" t="str">
        <f t="shared" si="153"/>
        <v/>
      </c>
      <c r="Q287" s="65" t="str">
        <f t="shared" si="153"/>
        <v/>
      </c>
      <c r="R287" s="65" t="str">
        <f t="shared" si="153"/>
        <v/>
      </c>
      <c r="S287" s="65" t="str">
        <f t="shared" si="153"/>
        <v/>
      </c>
      <c r="T287" s="65" t="str">
        <f t="shared" si="153"/>
        <v/>
      </c>
      <c r="U287" s="65" t="str">
        <f t="shared" si="153"/>
        <v/>
      </c>
      <c r="V287" s="65" t="str">
        <f t="shared" si="153"/>
        <v/>
      </c>
      <c r="W287" s="65" t="str">
        <f t="shared" si="153"/>
        <v/>
      </c>
      <c r="X287" s="65" t="str">
        <f t="shared" si="153"/>
        <v/>
      </c>
      <c r="Y287" s="65" t="str">
        <f t="shared" si="153"/>
        <v/>
      </c>
      <c r="Z287" s="65" t="str">
        <f t="shared" si="153"/>
        <v/>
      </c>
      <c r="AA287" s="65" t="str">
        <f t="shared" si="153"/>
        <v/>
      </c>
      <c r="AB287" s="65" t="str">
        <f t="shared" si="153"/>
        <v/>
      </c>
      <c r="AC287" s="65" t="str">
        <f t="shared" si="153"/>
        <v/>
      </c>
      <c r="AD287" s="65" t="str">
        <f t="shared" si="153"/>
        <v/>
      </c>
      <c r="AE287" s="65" t="str">
        <f t="shared" si="153"/>
        <v/>
      </c>
      <c r="AF287" s="65" t="str">
        <f t="shared" si="153"/>
        <v/>
      </c>
      <c r="AG287" s="65" t="str">
        <f t="shared" si="153"/>
        <v/>
      </c>
      <c r="AH287" s="65" t="str">
        <f t="shared" si="153"/>
        <v/>
      </c>
      <c r="AI287" s="65" t="str">
        <f t="shared" si="153"/>
        <v/>
      </c>
      <c r="AJ287" s="65" t="str">
        <f t="shared" si="153"/>
        <v/>
      </c>
      <c r="AK287" s="65" t="str">
        <f t="shared" si="153"/>
        <v/>
      </c>
      <c r="AL287" s="65" t="str">
        <f t="shared" si="153"/>
        <v/>
      </c>
      <c r="AM287" s="65" t="str">
        <f t="shared" si="153"/>
        <v/>
      </c>
      <c r="AN287" s="65" t="str">
        <f t="shared" si="153"/>
        <v/>
      </c>
      <c r="AO287" s="65" t="str">
        <f t="shared" si="153"/>
        <v/>
      </c>
      <c r="AP287" s="65" t="str">
        <f t="shared" si="153"/>
        <v/>
      </c>
      <c r="AQ287" s="65" t="str">
        <f t="shared" si="153"/>
        <v/>
      </c>
      <c r="AR287" s="65" t="str">
        <f t="shared" si="153"/>
        <v/>
      </c>
      <c r="AS287" s="65" t="str">
        <f t="shared" si="153"/>
        <v/>
      </c>
      <c r="AT287" s="65" t="str">
        <f t="shared" si="153"/>
        <v/>
      </c>
      <c r="AU287" s="65" t="str">
        <f t="shared" si="153"/>
        <v/>
      </c>
      <c r="AV287" s="65" t="str">
        <f t="shared" si="153"/>
        <v/>
      </c>
      <c r="AW287" s="65" t="str">
        <f t="shared" si="153"/>
        <v/>
      </c>
      <c r="AX287" s="65" t="str">
        <f t="shared" si="153"/>
        <v/>
      </c>
      <c r="AY287" s="65" t="str">
        <f t="shared" si="153"/>
        <v/>
      </c>
      <c r="AZ287" s="65" t="str">
        <f t="shared" si="153"/>
        <v/>
      </c>
      <c r="BA287" s="65" t="str">
        <f t="shared" si="153"/>
        <v/>
      </c>
      <c r="BB287" s="65" t="str">
        <f t="shared" si="153"/>
        <v/>
      </c>
      <c r="BC287" s="65" t="str">
        <f t="shared" si="153"/>
        <v/>
      </c>
      <c r="BD287" s="65" t="str">
        <f t="shared" si="153"/>
        <v/>
      </c>
      <c r="BE287" s="65" t="str">
        <f t="shared" si="153"/>
        <v/>
      </c>
      <c r="BF287" s="65" t="str">
        <f t="shared" si="153"/>
        <v/>
      </c>
      <c r="BG287" s="65" t="str">
        <f t="shared" si="153"/>
        <v/>
      </c>
      <c r="BH287" s="65" t="str">
        <f t="shared" si="153"/>
        <v/>
      </c>
      <c r="BI287" s="65" t="str">
        <f t="shared" si="153"/>
        <v/>
      </c>
      <c r="BJ287" s="65" t="str">
        <f t="shared" si="153"/>
        <v/>
      </c>
      <c r="BK287" s="65" t="str">
        <f t="shared" si="153"/>
        <v/>
      </c>
      <c r="BL287" s="65" t="str">
        <f t="shared" si="153"/>
        <v/>
      </c>
      <c r="BM287" s="65" t="str">
        <f t="shared" si="153"/>
        <v/>
      </c>
      <c r="BN287" s="75"/>
      <c r="BO287" s="80"/>
    </row>
    <row r="288" spans="1:67" s="22" customFormat="1" ht="21.75">
      <c r="A288" s="29">
        <v>34</v>
      </c>
      <c r="B288" s="40"/>
      <c r="C288" s="48"/>
      <c r="D288" s="48"/>
      <c r="E288" s="60" t="s">
        <v>37</v>
      </c>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66"/>
      <c r="AR288" s="66"/>
      <c r="AS288" s="66"/>
      <c r="AT288" s="66"/>
      <c r="AU288" s="66"/>
      <c r="AV288" s="66"/>
      <c r="AW288" s="66"/>
      <c r="AX288" s="66"/>
      <c r="AY288" s="66"/>
      <c r="AZ288" s="66"/>
      <c r="BA288" s="66"/>
      <c r="BB288" s="66"/>
      <c r="BC288" s="66"/>
      <c r="BD288" s="66"/>
      <c r="BE288" s="66"/>
      <c r="BF288" s="66"/>
      <c r="BG288" s="66"/>
      <c r="BH288" s="66"/>
      <c r="BI288" s="66"/>
      <c r="BJ288" s="66"/>
      <c r="BK288" s="66"/>
      <c r="BL288" s="66"/>
      <c r="BM288" s="66"/>
      <c r="BN288" s="51">
        <f t="shared" ref="BN288:BN294" si="154">SUM(F288:BM288)</f>
        <v>0</v>
      </c>
      <c r="BO288" s="81"/>
    </row>
    <row r="289" spans="1:67" s="22" customFormat="1" ht="21">
      <c r="A289" s="30"/>
      <c r="B289" s="30">
        <f t="shared" ref="B289:B295" si="155">B288</f>
        <v>0</v>
      </c>
      <c r="C289" s="46"/>
      <c r="D289" s="46"/>
      <c r="E289" s="60" t="s">
        <v>30</v>
      </c>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6"/>
      <c r="AK289" s="66"/>
      <c r="AL289" s="66"/>
      <c r="AM289" s="66"/>
      <c r="AN289" s="66"/>
      <c r="AO289" s="66"/>
      <c r="AP289" s="66"/>
      <c r="AQ289" s="66"/>
      <c r="AR289" s="66"/>
      <c r="AS289" s="66"/>
      <c r="AT289" s="66"/>
      <c r="AU289" s="66"/>
      <c r="AV289" s="66"/>
      <c r="AW289" s="66"/>
      <c r="AX289" s="66"/>
      <c r="AY289" s="66"/>
      <c r="AZ289" s="66"/>
      <c r="BA289" s="66"/>
      <c r="BB289" s="66"/>
      <c r="BC289" s="66"/>
      <c r="BD289" s="66"/>
      <c r="BE289" s="66"/>
      <c r="BF289" s="66"/>
      <c r="BG289" s="66"/>
      <c r="BH289" s="66"/>
      <c r="BI289" s="66"/>
      <c r="BJ289" s="66"/>
      <c r="BK289" s="66"/>
      <c r="BL289" s="66"/>
      <c r="BM289" s="66"/>
      <c r="BN289" s="51">
        <f t="shared" si="154"/>
        <v>0</v>
      </c>
      <c r="BO289" s="82"/>
    </row>
    <row r="290" spans="1:67" s="22" customFormat="1" ht="21">
      <c r="A290" s="30"/>
      <c r="B290" s="30">
        <f t="shared" si="155"/>
        <v>0</v>
      </c>
      <c r="C290" s="46"/>
      <c r="D290" s="46"/>
      <c r="E290" s="60" t="s">
        <v>28</v>
      </c>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66"/>
      <c r="AR290" s="66"/>
      <c r="AS290" s="66"/>
      <c r="AT290" s="66"/>
      <c r="AU290" s="66"/>
      <c r="AV290" s="66"/>
      <c r="AW290" s="66"/>
      <c r="AX290" s="66"/>
      <c r="AY290" s="66"/>
      <c r="AZ290" s="66"/>
      <c r="BA290" s="66"/>
      <c r="BB290" s="66"/>
      <c r="BC290" s="66"/>
      <c r="BD290" s="66"/>
      <c r="BE290" s="66"/>
      <c r="BF290" s="66"/>
      <c r="BG290" s="66"/>
      <c r="BH290" s="66"/>
      <c r="BI290" s="66"/>
      <c r="BJ290" s="66"/>
      <c r="BK290" s="66"/>
      <c r="BL290" s="66"/>
      <c r="BM290" s="66"/>
      <c r="BN290" s="51">
        <f t="shared" si="154"/>
        <v>0</v>
      </c>
      <c r="BO290" s="82"/>
    </row>
    <row r="291" spans="1:67" s="22" customFormat="1" ht="21">
      <c r="A291" s="30"/>
      <c r="B291" s="30">
        <f t="shared" si="155"/>
        <v>0</v>
      </c>
      <c r="C291" s="46"/>
      <c r="D291" s="46"/>
      <c r="E291" s="60" t="s">
        <v>4</v>
      </c>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c r="AL291" s="66"/>
      <c r="AM291" s="66"/>
      <c r="AN291" s="66"/>
      <c r="AO291" s="66"/>
      <c r="AP291" s="66"/>
      <c r="AQ291" s="66"/>
      <c r="AR291" s="66"/>
      <c r="AS291" s="66"/>
      <c r="AT291" s="66"/>
      <c r="AU291" s="66"/>
      <c r="AV291" s="66"/>
      <c r="AW291" s="66"/>
      <c r="AX291" s="66"/>
      <c r="AY291" s="66"/>
      <c r="AZ291" s="66"/>
      <c r="BA291" s="66"/>
      <c r="BB291" s="66"/>
      <c r="BC291" s="66"/>
      <c r="BD291" s="66"/>
      <c r="BE291" s="66"/>
      <c r="BF291" s="66"/>
      <c r="BG291" s="66"/>
      <c r="BH291" s="66"/>
      <c r="BI291" s="66"/>
      <c r="BJ291" s="66"/>
      <c r="BK291" s="66"/>
      <c r="BL291" s="66"/>
      <c r="BM291" s="66"/>
      <c r="BN291" s="51">
        <f t="shared" si="154"/>
        <v>0</v>
      </c>
      <c r="BO291" s="82"/>
    </row>
    <row r="292" spans="1:67" s="22" customFormat="1" ht="21">
      <c r="A292" s="30"/>
      <c r="B292" s="30">
        <f t="shared" si="155"/>
        <v>0</v>
      </c>
      <c r="C292" s="46"/>
      <c r="D292" s="46"/>
      <c r="E292" s="60" t="s">
        <v>10</v>
      </c>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66"/>
      <c r="BC292" s="66"/>
      <c r="BD292" s="66"/>
      <c r="BE292" s="66"/>
      <c r="BF292" s="66"/>
      <c r="BG292" s="66"/>
      <c r="BH292" s="66"/>
      <c r="BI292" s="66"/>
      <c r="BJ292" s="66"/>
      <c r="BK292" s="66"/>
      <c r="BL292" s="66"/>
      <c r="BM292" s="66"/>
      <c r="BN292" s="51">
        <f t="shared" si="154"/>
        <v>0</v>
      </c>
      <c r="BO292" s="82"/>
    </row>
    <row r="293" spans="1:67" s="22" customFormat="1" ht="21">
      <c r="A293" s="30"/>
      <c r="B293" s="30">
        <f t="shared" si="155"/>
        <v>0</v>
      </c>
      <c r="C293" s="46"/>
      <c r="D293" s="46"/>
      <c r="E293" s="60" t="s">
        <v>31</v>
      </c>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c r="AL293" s="66"/>
      <c r="AM293" s="66"/>
      <c r="AN293" s="66"/>
      <c r="AO293" s="66"/>
      <c r="AP293" s="66"/>
      <c r="AQ293" s="66"/>
      <c r="AR293" s="66"/>
      <c r="AS293" s="66"/>
      <c r="AT293" s="66"/>
      <c r="AU293" s="66"/>
      <c r="AV293" s="66"/>
      <c r="AW293" s="66"/>
      <c r="AX293" s="66"/>
      <c r="AY293" s="66"/>
      <c r="AZ293" s="66"/>
      <c r="BA293" s="66"/>
      <c r="BB293" s="66"/>
      <c r="BC293" s="66"/>
      <c r="BD293" s="66"/>
      <c r="BE293" s="66"/>
      <c r="BF293" s="66"/>
      <c r="BG293" s="66"/>
      <c r="BH293" s="66"/>
      <c r="BI293" s="66"/>
      <c r="BJ293" s="66"/>
      <c r="BK293" s="66"/>
      <c r="BL293" s="66"/>
      <c r="BM293" s="66"/>
      <c r="BN293" s="51">
        <f t="shared" si="154"/>
        <v>0</v>
      </c>
      <c r="BO293" s="82"/>
    </row>
    <row r="294" spans="1:67" s="22" customFormat="1" ht="21">
      <c r="A294" s="30"/>
      <c r="B294" s="30">
        <f t="shared" si="155"/>
        <v>0</v>
      </c>
      <c r="C294" s="46"/>
      <c r="D294" s="46"/>
      <c r="E294" s="60" t="s">
        <v>6</v>
      </c>
      <c r="F294" s="60">
        <f t="shared" ref="F294:BM294" si="156">SUM(F288:F293)</f>
        <v>0</v>
      </c>
      <c r="G294" s="60">
        <f t="shared" si="156"/>
        <v>0</v>
      </c>
      <c r="H294" s="60">
        <f t="shared" si="156"/>
        <v>0</v>
      </c>
      <c r="I294" s="60">
        <f t="shared" si="156"/>
        <v>0</v>
      </c>
      <c r="J294" s="60">
        <f t="shared" si="156"/>
        <v>0</v>
      </c>
      <c r="K294" s="60">
        <f t="shared" si="156"/>
        <v>0</v>
      </c>
      <c r="L294" s="60">
        <f t="shared" si="156"/>
        <v>0</v>
      </c>
      <c r="M294" s="60">
        <f t="shared" si="156"/>
        <v>0</v>
      </c>
      <c r="N294" s="60">
        <f t="shared" si="156"/>
        <v>0</v>
      </c>
      <c r="O294" s="60">
        <f t="shared" si="156"/>
        <v>0</v>
      </c>
      <c r="P294" s="60">
        <f t="shared" si="156"/>
        <v>0</v>
      </c>
      <c r="Q294" s="60">
        <f t="shared" si="156"/>
        <v>0</v>
      </c>
      <c r="R294" s="60">
        <f t="shared" si="156"/>
        <v>0</v>
      </c>
      <c r="S294" s="60">
        <f t="shared" si="156"/>
        <v>0</v>
      </c>
      <c r="T294" s="60">
        <f t="shared" si="156"/>
        <v>0</v>
      </c>
      <c r="U294" s="60">
        <f t="shared" si="156"/>
        <v>0</v>
      </c>
      <c r="V294" s="60">
        <f t="shared" si="156"/>
        <v>0</v>
      </c>
      <c r="W294" s="60">
        <f t="shared" si="156"/>
        <v>0</v>
      </c>
      <c r="X294" s="60">
        <f t="shared" si="156"/>
        <v>0</v>
      </c>
      <c r="Y294" s="60">
        <f t="shared" si="156"/>
        <v>0</v>
      </c>
      <c r="Z294" s="60">
        <f t="shared" si="156"/>
        <v>0</v>
      </c>
      <c r="AA294" s="60">
        <f t="shared" si="156"/>
        <v>0</v>
      </c>
      <c r="AB294" s="60">
        <f t="shared" si="156"/>
        <v>0</v>
      </c>
      <c r="AC294" s="60">
        <f t="shared" si="156"/>
        <v>0</v>
      </c>
      <c r="AD294" s="60">
        <f t="shared" si="156"/>
        <v>0</v>
      </c>
      <c r="AE294" s="60">
        <f t="shared" si="156"/>
        <v>0</v>
      </c>
      <c r="AF294" s="60">
        <f t="shared" si="156"/>
        <v>0</v>
      </c>
      <c r="AG294" s="60">
        <f t="shared" si="156"/>
        <v>0</v>
      </c>
      <c r="AH294" s="60">
        <f t="shared" si="156"/>
        <v>0</v>
      </c>
      <c r="AI294" s="60">
        <f t="shared" si="156"/>
        <v>0</v>
      </c>
      <c r="AJ294" s="60">
        <f t="shared" si="156"/>
        <v>0</v>
      </c>
      <c r="AK294" s="60">
        <f t="shared" si="156"/>
        <v>0</v>
      </c>
      <c r="AL294" s="60">
        <f t="shared" si="156"/>
        <v>0</v>
      </c>
      <c r="AM294" s="60">
        <f t="shared" si="156"/>
        <v>0</v>
      </c>
      <c r="AN294" s="60">
        <f t="shared" si="156"/>
        <v>0</v>
      </c>
      <c r="AO294" s="60">
        <f t="shared" si="156"/>
        <v>0</v>
      </c>
      <c r="AP294" s="60">
        <f t="shared" si="156"/>
        <v>0</v>
      </c>
      <c r="AQ294" s="60">
        <f t="shared" si="156"/>
        <v>0</v>
      </c>
      <c r="AR294" s="60">
        <f t="shared" si="156"/>
        <v>0</v>
      </c>
      <c r="AS294" s="60">
        <f t="shared" si="156"/>
        <v>0</v>
      </c>
      <c r="AT294" s="60">
        <f t="shared" si="156"/>
        <v>0</v>
      </c>
      <c r="AU294" s="60">
        <f t="shared" si="156"/>
        <v>0</v>
      </c>
      <c r="AV294" s="60">
        <f t="shared" si="156"/>
        <v>0</v>
      </c>
      <c r="AW294" s="60">
        <f t="shared" si="156"/>
        <v>0</v>
      </c>
      <c r="AX294" s="60">
        <f t="shared" si="156"/>
        <v>0</v>
      </c>
      <c r="AY294" s="60">
        <f t="shared" si="156"/>
        <v>0</v>
      </c>
      <c r="AZ294" s="60">
        <f t="shared" si="156"/>
        <v>0</v>
      </c>
      <c r="BA294" s="60">
        <f t="shared" si="156"/>
        <v>0</v>
      </c>
      <c r="BB294" s="60">
        <f t="shared" si="156"/>
        <v>0</v>
      </c>
      <c r="BC294" s="60">
        <f t="shared" si="156"/>
        <v>0</v>
      </c>
      <c r="BD294" s="60">
        <f t="shared" si="156"/>
        <v>0</v>
      </c>
      <c r="BE294" s="60">
        <f t="shared" si="156"/>
        <v>0</v>
      </c>
      <c r="BF294" s="60">
        <f t="shared" si="156"/>
        <v>0</v>
      </c>
      <c r="BG294" s="60">
        <f t="shared" si="156"/>
        <v>0</v>
      </c>
      <c r="BH294" s="60">
        <f t="shared" si="156"/>
        <v>0</v>
      </c>
      <c r="BI294" s="60">
        <f t="shared" si="156"/>
        <v>0</v>
      </c>
      <c r="BJ294" s="60">
        <f t="shared" si="156"/>
        <v>0</v>
      </c>
      <c r="BK294" s="60">
        <f t="shared" si="156"/>
        <v>0</v>
      </c>
      <c r="BL294" s="60">
        <f t="shared" si="156"/>
        <v>0</v>
      </c>
      <c r="BM294" s="60">
        <f t="shared" si="156"/>
        <v>0</v>
      </c>
      <c r="BN294" s="51">
        <f t="shared" si="154"/>
        <v>0</v>
      </c>
      <c r="BO294" s="82"/>
    </row>
    <row r="295" spans="1:67" s="22" customFormat="1" ht="21.75">
      <c r="A295" s="31"/>
      <c r="B295" s="39">
        <f t="shared" si="155"/>
        <v>0</v>
      </c>
      <c r="C295" s="47"/>
      <c r="D295" s="47"/>
      <c r="E295" s="61" t="s">
        <v>34</v>
      </c>
      <c r="F295" s="65" t="str">
        <f t="shared" ref="F295:BM295" si="157">IF(AND(F288=0,SUM(F289:F290)&gt;0),"備考欄へ理由を記載","")</f>
        <v/>
      </c>
      <c r="G295" s="65" t="str">
        <f t="shared" si="157"/>
        <v/>
      </c>
      <c r="H295" s="65" t="str">
        <f t="shared" si="157"/>
        <v/>
      </c>
      <c r="I295" s="65" t="str">
        <f t="shared" si="157"/>
        <v/>
      </c>
      <c r="J295" s="65" t="str">
        <f t="shared" si="157"/>
        <v/>
      </c>
      <c r="K295" s="65" t="str">
        <f t="shared" si="157"/>
        <v/>
      </c>
      <c r="L295" s="65" t="str">
        <f t="shared" si="157"/>
        <v/>
      </c>
      <c r="M295" s="65" t="str">
        <f t="shared" si="157"/>
        <v/>
      </c>
      <c r="N295" s="65" t="str">
        <f t="shared" si="157"/>
        <v/>
      </c>
      <c r="O295" s="65" t="str">
        <f t="shared" si="157"/>
        <v/>
      </c>
      <c r="P295" s="65" t="str">
        <f t="shared" si="157"/>
        <v/>
      </c>
      <c r="Q295" s="65" t="str">
        <f t="shared" si="157"/>
        <v/>
      </c>
      <c r="R295" s="65" t="str">
        <f t="shared" si="157"/>
        <v/>
      </c>
      <c r="S295" s="65" t="str">
        <f t="shared" si="157"/>
        <v/>
      </c>
      <c r="T295" s="65" t="str">
        <f t="shared" si="157"/>
        <v/>
      </c>
      <c r="U295" s="65" t="str">
        <f t="shared" si="157"/>
        <v/>
      </c>
      <c r="V295" s="65" t="str">
        <f t="shared" si="157"/>
        <v/>
      </c>
      <c r="W295" s="65" t="str">
        <f t="shared" si="157"/>
        <v/>
      </c>
      <c r="X295" s="65" t="str">
        <f t="shared" si="157"/>
        <v/>
      </c>
      <c r="Y295" s="65" t="str">
        <f t="shared" si="157"/>
        <v/>
      </c>
      <c r="Z295" s="65" t="str">
        <f t="shared" si="157"/>
        <v/>
      </c>
      <c r="AA295" s="65" t="str">
        <f t="shared" si="157"/>
        <v/>
      </c>
      <c r="AB295" s="65" t="str">
        <f t="shared" si="157"/>
        <v/>
      </c>
      <c r="AC295" s="65" t="str">
        <f t="shared" si="157"/>
        <v/>
      </c>
      <c r="AD295" s="65" t="str">
        <f t="shared" si="157"/>
        <v/>
      </c>
      <c r="AE295" s="65" t="str">
        <f t="shared" si="157"/>
        <v/>
      </c>
      <c r="AF295" s="65" t="str">
        <f t="shared" si="157"/>
        <v/>
      </c>
      <c r="AG295" s="65" t="str">
        <f t="shared" si="157"/>
        <v/>
      </c>
      <c r="AH295" s="65" t="str">
        <f t="shared" si="157"/>
        <v/>
      </c>
      <c r="AI295" s="65" t="str">
        <f t="shared" si="157"/>
        <v/>
      </c>
      <c r="AJ295" s="65" t="str">
        <f t="shared" si="157"/>
        <v/>
      </c>
      <c r="AK295" s="65" t="str">
        <f t="shared" si="157"/>
        <v/>
      </c>
      <c r="AL295" s="65" t="str">
        <f t="shared" si="157"/>
        <v/>
      </c>
      <c r="AM295" s="65" t="str">
        <f t="shared" si="157"/>
        <v/>
      </c>
      <c r="AN295" s="65" t="str">
        <f t="shared" si="157"/>
        <v/>
      </c>
      <c r="AO295" s="65" t="str">
        <f t="shared" si="157"/>
        <v/>
      </c>
      <c r="AP295" s="65" t="str">
        <f t="shared" si="157"/>
        <v/>
      </c>
      <c r="AQ295" s="65" t="str">
        <f t="shared" si="157"/>
        <v/>
      </c>
      <c r="AR295" s="65" t="str">
        <f t="shared" si="157"/>
        <v/>
      </c>
      <c r="AS295" s="65" t="str">
        <f t="shared" si="157"/>
        <v/>
      </c>
      <c r="AT295" s="65" t="str">
        <f t="shared" si="157"/>
        <v/>
      </c>
      <c r="AU295" s="65" t="str">
        <f t="shared" si="157"/>
        <v/>
      </c>
      <c r="AV295" s="65" t="str">
        <f t="shared" si="157"/>
        <v/>
      </c>
      <c r="AW295" s="65" t="str">
        <f t="shared" si="157"/>
        <v/>
      </c>
      <c r="AX295" s="65" t="str">
        <f t="shared" si="157"/>
        <v/>
      </c>
      <c r="AY295" s="65" t="str">
        <f t="shared" si="157"/>
        <v/>
      </c>
      <c r="AZ295" s="65" t="str">
        <f t="shared" si="157"/>
        <v/>
      </c>
      <c r="BA295" s="65" t="str">
        <f t="shared" si="157"/>
        <v/>
      </c>
      <c r="BB295" s="65" t="str">
        <f t="shared" si="157"/>
        <v/>
      </c>
      <c r="BC295" s="65" t="str">
        <f t="shared" si="157"/>
        <v/>
      </c>
      <c r="BD295" s="65" t="str">
        <f t="shared" si="157"/>
        <v/>
      </c>
      <c r="BE295" s="65" t="str">
        <f t="shared" si="157"/>
        <v/>
      </c>
      <c r="BF295" s="65" t="str">
        <f t="shared" si="157"/>
        <v/>
      </c>
      <c r="BG295" s="65" t="str">
        <f t="shared" si="157"/>
        <v/>
      </c>
      <c r="BH295" s="65" t="str">
        <f t="shared" si="157"/>
        <v/>
      </c>
      <c r="BI295" s="65" t="str">
        <f t="shared" si="157"/>
        <v/>
      </c>
      <c r="BJ295" s="65" t="str">
        <f t="shared" si="157"/>
        <v/>
      </c>
      <c r="BK295" s="65" t="str">
        <f t="shared" si="157"/>
        <v/>
      </c>
      <c r="BL295" s="65" t="str">
        <f t="shared" si="157"/>
        <v/>
      </c>
      <c r="BM295" s="65" t="str">
        <f t="shared" si="157"/>
        <v/>
      </c>
      <c r="BN295" s="75"/>
      <c r="BO295" s="83"/>
    </row>
    <row r="296" spans="1:67" s="22" customFormat="1" ht="21.75">
      <c r="A296" s="29">
        <v>35</v>
      </c>
      <c r="B296" s="38"/>
      <c r="C296" s="45"/>
      <c r="D296" s="45"/>
      <c r="E296" s="60" t="s">
        <v>37</v>
      </c>
      <c r="F296" s="64"/>
      <c r="G296" s="64"/>
      <c r="H296" s="64"/>
      <c r="I296" s="64"/>
      <c r="J296" s="64"/>
      <c r="K296" s="64"/>
      <c r="L296" s="64"/>
      <c r="M296" s="64"/>
      <c r="N296" s="64"/>
      <c r="O296" s="64"/>
      <c r="P296" s="64"/>
      <c r="Q296" s="64"/>
      <c r="R296" s="64"/>
      <c r="S296" s="64"/>
      <c r="T296" s="64"/>
      <c r="U296" s="64"/>
      <c r="V296" s="64"/>
      <c r="W296" s="64"/>
      <c r="X296" s="64"/>
      <c r="Y296" s="64"/>
      <c r="Z296" s="64"/>
      <c r="AA296" s="64"/>
      <c r="AB296" s="64"/>
      <c r="AC296" s="64"/>
      <c r="AD296" s="64"/>
      <c r="AE296" s="64"/>
      <c r="AF296" s="64"/>
      <c r="AG296" s="64"/>
      <c r="AH296" s="64"/>
      <c r="AI296" s="64"/>
      <c r="AJ296" s="64"/>
      <c r="AK296" s="64"/>
      <c r="AL296" s="64"/>
      <c r="AM296" s="64"/>
      <c r="AN296" s="64"/>
      <c r="AO296" s="64"/>
      <c r="AP296" s="64"/>
      <c r="AQ296" s="64"/>
      <c r="AR296" s="64"/>
      <c r="AS296" s="64"/>
      <c r="AT296" s="64"/>
      <c r="AU296" s="64"/>
      <c r="AV296" s="64"/>
      <c r="AW296" s="64"/>
      <c r="AX296" s="64"/>
      <c r="AY296" s="64"/>
      <c r="AZ296" s="64"/>
      <c r="BA296" s="64"/>
      <c r="BB296" s="64"/>
      <c r="BC296" s="64"/>
      <c r="BD296" s="64"/>
      <c r="BE296" s="64"/>
      <c r="BF296" s="64"/>
      <c r="BG296" s="64"/>
      <c r="BH296" s="64"/>
      <c r="BI296" s="64"/>
      <c r="BJ296" s="64"/>
      <c r="BK296" s="64"/>
      <c r="BL296" s="64"/>
      <c r="BM296" s="64"/>
      <c r="BN296" s="51">
        <f t="shared" ref="BN296:BN302" si="158">SUM(F296:BM296)</f>
        <v>0</v>
      </c>
      <c r="BO296" s="78"/>
    </row>
    <row r="297" spans="1:67" s="22" customFormat="1" ht="21">
      <c r="A297" s="30"/>
      <c r="B297" s="30">
        <f t="shared" ref="B297:B303" si="159">B296</f>
        <v>0</v>
      </c>
      <c r="C297" s="46"/>
      <c r="D297" s="46"/>
      <c r="E297" s="60" t="s">
        <v>30</v>
      </c>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64"/>
      <c r="AD297" s="64"/>
      <c r="AE297" s="64"/>
      <c r="AF297" s="64"/>
      <c r="AG297" s="64"/>
      <c r="AH297" s="64"/>
      <c r="AI297" s="64"/>
      <c r="AJ297" s="64"/>
      <c r="AK297" s="64"/>
      <c r="AL297" s="64"/>
      <c r="AM297" s="64"/>
      <c r="AN297" s="64"/>
      <c r="AO297" s="64"/>
      <c r="AP297" s="64"/>
      <c r="AQ297" s="64"/>
      <c r="AR297" s="64"/>
      <c r="AS297" s="64"/>
      <c r="AT297" s="64"/>
      <c r="AU297" s="64"/>
      <c r="AV297" s="64"/>
      <c r="AW297" s="64"/>
      <c r="AX297" s="64"/>
      <c r="AY297" s="64"/>
      <c r="AZ297" s="64"/>
      <c r="BA297" s="64"/>
      <c r="BB297" s="64"/>
      <c r="BC297" s="64"/>
      <c r="BD297" s="64"/>
      <c r="BE297" s="64"/>
      <c r="BF297" s="64"/>
      <c r="BG297" s="64"/>
      <c r="BH297" s="64"/>
      <c r="BI297" s="64"/>
      <c r="BJ297" s="64"/>
      <c r="BK297" s="64"/>
      <c r="BL297" s="64"/>
      <c r="BM297" s="64"/>
      <c r="BN297" s="51">
        <f t="shared" si="158"/>
        <v>0</v>
      </c>
      <c r="BO297" s="79"/>
    </row>
    <row r="298" spans="1:67" s="22" customFormat="1" ht="21">
      <c r="A298" s="30"/>
      <c r="B298" s="30">
        <f t="shared" si="159"/>
        <v>0</v>
      </c>
      <c r="C298" s="46"/>
      <c r="D298" s="46"/>
      <c r="E298" s="60" t="s">
        <v>28</v>
      </c>
      <c r="F298" s="64"/>
      <c r="G298" s="64"/>
      <c r="H298" s="64"/>
      <c r="I298" s="64"/>
      <c r="J298" s="64"/>
      <c r="K298" s="64"/>
      <c r="L298" s="64"/>
      <c r="M298" s="64"/>
      <c r="N298" s="64"/>
      <c r="O298" s="64"/>
      <c r="P298" s="64"/>
      <c r="Q298" s="64"/>
      <c r="R298" s="64"/>
      <c r="S298" s="64"/>
      <c r="T298" s="64"/>
      <c r="U298" s="64"/>
      <c r="V298" s="64"/>
      <c r="W298" s="64"/>
      <c r="X298" s="64"/>
      <c r="Y298" s="64"/>
      <c r="Z298" s="64"/>
      <c r="AA298" s="64"/>
      <c r="AB298" s="64"/>
      <c r="AC298" s="64"/>
      <c r="AD298" s="64"/>
      <c r="AE298" s="64"/>
      <c r="AF298" s="64"/>
      <c r="AG298" s="64"/>
      <c r="AH298" s="64"/>
      <c r="AI298" s="64"/>
      <c r="AJ298" s="64"/>
      <c r="AK298" s="64"/>
      <c r="AL298" s="64"/>
      <c r="AM298" s="64"/>
      <c r="AN298" s="64"/>
      <c r="AO298" s="64"/>
      <c r="AP298" s="64"/>
      <c r="AQ298" s="64"/>
      <c r="AR298" s="64"/>
      <c r="AS298" s="64"/>
      <c r="AT298" s="64"/>
      <c r="AU298" s="64"/>
      <c r="AV298" s="64"/>
      <c r="AW298" s="64"/>
      <c r="AX298" s="64"/>
      <c r="AY298" s="64"/>
      <c r="AZ298" s="64"/>
      <c r="BA298" s="64"/>
      <c r="BB298" s="64"/>
      <c r="BC298" s="64"/>
      <c r="BD298" s="64"/>
      <c r="BE298" s="64"/>
      <c r="BF298" s="64"/>
      <c r="BG298" s="64"/>
      <c r="BH298" s="64"/>
      <c r="BI298" s="64"/>
      <c r="BJ298" s="64"/>
      <c r="BK298" s="64"/>
      <c r="BL298" s="64"/>
      <c r="BM298" s="64"/>
      <c r="BN298" s="51">
        <f t="shared" si="158"/>
        <v>0</v>
      </c>
      <c r="BO298" s="79"/>
    </row>
    <row r="299" spans="1:67" s="22" customFormat="1" ht="21">
      <c r="A299" s="30"/>
      <c r="B299" s="30">
        <f t="shared" si="159"/>
        <v>0</v>
      </c>
      <c r="C299" s="46"/>
      <c r="D299" s="46"/>
      <c r="E299" s="60" t="s">
        <v>4</v>
      </c>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c r="AD299" s="64"/>
      <c r="AE299" s="64"/>
      <c r="AF299" s="64"/>
      <c r="AG299" s="64"/>
      <c r="AH299" s="64"/>
      <c r="AI299" s="64"/>
      <c r="AJ299" s="64"/>
      <c r="AK299" s="64"/>
      <c r="AL299" s="64"/>
      <c r="AM299" s="64"/>
      <c r="AN299" s="64"/>
      <c r="AO299" s="64"/>
      <c r="AP299" s="64"/>
      <c r="AQ299" s="64"/>
      <c r="AR299" s="64"/>
      <c r="AS299" s="64"/>
      <c r="AT299" s="64"/>
      <c r="AU299" s="64"/>
      <c r="AV299" s="64"/>
      <c r="AW299" s="64"/>
      <c r="AX299" s="64"/>
      <c r="AY299" s="64"/>
      <c r="AZ299" s="64"/>
      <c r="BA299" s="64"/>
      <c r="BB299" s="64"/>
      <c r="BC299" s="64"/>
      <c r="BD299" s="64"/>
      <c r="BE299" s="64"/>
      <c r="BF299" s="64"/>
      <c r="BG299" s="64"/>
      <c r="BH299" s="64"/>
      <c r="BI299" s="64"/>
      <c r="BJ299" s="64"/>
      <c r="BK299" s="64"/>
      <c r="BL299" s="64"/>
      <c r="BM299" s="64"/>
      <c r="BN299" s="51">
        <f t="shared" si="158"/>
        <v>0</v>
      </c>
      <c r="BO299" s="79"/>
    </row>
    <row r="300" spans="1:67" s="22" customFormat="1" ht="21">
      <c r="A300" s="30"/>
      <c r="B300" s="30">
        <f t="shared" si="159"/>
        <v>0</v>
      </c>
      <c r="C300" s="46"/>
      <c r="D300" s="46"/>
      <c r="E300" s="60" t="s">
        <v>10</v>
      </c>
      <c r="F300" s="64"/>
      <c r="G300" s="64"/>
      <c r="H300" s="64"/>
      <c r="I300" s="64"/>
      <c r="J300" s="64"/>
      <c r="K300" s="64"/>
      <c r="L300" s="64"/>
      <c r="M300" s="64"/>
      <c r="N300" s="64"/>
      <c r="O300" s="64"/>
      <c r="P300" s="64"/>
      <c r="Q300" s="64"/>
      <c r="R300" s="64"/>
      <c r="S300" s="64"/>
      <c r="T300" s="64"/>
      <c r="U300" s="64"/>
      <c r="V300" s="64"/>
      <c r="W300" s="64"/>
      <c r="X300" s="64"/>
      <c r="Y300" s="64"/>
      <c r="Z300" s="64"/>
      <c r="AA300" s="64"/>
      <c r="AB300" s="64"/>
      <c r="AC300" s="64"/>
      <c r="AD300" s="64"/>
      <c r="AE300" s="64"/>
      <c r="AF300" s="64"/>
      <c r="AG300" s="64"/>
      <c r="AH300" s="64"/>
      <c r="AI300" s="64"/>
      <c r="AJ300" s="64"/>
      <c r="AK300" s="64"/>
      <c r="AL300" s="64"/>
      <c r="AM300" s="64"/>
      <c r="AN300" s="64"/>
      <c r="AO300" s="64"/>
      <c r="AP300" s="64"/>
      <c r="AQ300" s="64"/>
      <c r="AR300" s="64"/>
      <c r="AS300" s="64"/>
      <c r="AT300" s="64"/>
      <c r="AU300" s="64"/>
      <c r="AV300" s="64"/>
      <c r="AW300" s="64"/>
      <c r="AX300" s="64"/>
      <c r="AY300" s="64"/>
      <c r="AZ300" s="64"/>
      <c r="BA300" s="64"/>
      <c r="BB300" s="64"/>
      <c r="BC300" s="64"/>
      <c r="BD300" s="64"/>
      <c r="BE300" s="64"/>
      <c r="BF300" s="64"/>
      <c r="BG300" s="64"/>
      <c r="BH300" s="64"/>
      <c r="BI300" s="64"/>
      <c r="BJ300" s="64"/>
      <c r="BK300" s="64"/>
      <c r="BL300" s="64"/>
      <c r="BM300" s="64"/>
      <c r="BN300" s="51">
        <f t="shared" si="158"/>
        <v>0</v>
      </c>
      <c r="BO300" s="79"/>
    </row>
    <row r="301" spans="1:67" s="22" customFormat="1" ht="21">
      <c r="A301" s="30"/>
      <c r="B301" s="30">
        <f t="shared" si="159"/>
        <v>0</v>
      </c>
      <c r="C301" s="46"/>
      <c r="D301" s="46"/>
      <c r="E301" s="60" t="s">
        <v>31</v>
      </c>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64"/>
      <c r="AD301" s="64"/>
      <c r="AE301" s="64"/>
      <c r="AF301" s="64"/>
      <c r="AG301" s="64"/>
      <c r="AH301" s="64"/>
      <c r="AI301" s="64"/>
      <c r="AJ301" s="64"/>
      <c r="AK301" s="64"/>
      <c r="AL301" s="64"/>
      <c r="AM301" s="64"/>
      <c r="AN301" s="64"/>
      <c r="AO301" s="64"/>
      <c r="AP301" s="64"/>
      <c r="AQ301" s="64"/>
      <c r="AR301" s="64"/>
      <c r="AS301" s="64"/>
      <c r="AT301" s="64"/>
      <c r="AU301" s="64"/>
      <c r="AV301" s="64"/>
      <c r="AW301" s="64"/>
      <c r="AX301" s="64"/>
      <c r="AY301" s="64"/>
      <c r="AZ301" s="64"/>
      <c r="BA301" s="64"/>
      <c r="BB301" s="64"/>
      <c r="BC301" s="64"/>
      <c r="BD301" s="64"/>
      <c r="BE301" s="64"/>
      <c r="BF301" s="64"/>
      <c r="BG301" s="64"/>
      <c r="BH301" s="64"/>
      <c r="BI301" s="64"/>
      <c r="BJ301" s="64"/>
      <c r="BK301" s="64"/>
      <c r="BL301" s="64"/>
      <c r="BM301" s="64"/>
      <c r="BN301" s="51">
        <f t="shared" si="158"/>
        <v>0</v>
      </c>
      <c r="BO301" s="79"/>
    </row>
    <row r="302" spans="1:67" s="22" customFormat="1" ht="21">
      <c r="A302" s="30"/>
      <c r="B302" s="30">
        <f t="shared" si="159"/>
        <v>0</v>
      </c>
      <c r="C302" s="46"/>
      <c r="D302" s="46"/>
      <c r="E302" s="60" t="s">
        <v>6</v>
      </c>
      <c r="F302" s="60">
        <f t="shared" ref="F302:BM302" si="160">SUM(F296:F301)</f>
        <v>0</v>
      </c>
      <c r="G302" s="60">
        <f t="shared" si="160"/>
        <v>0</v>
      </c>
      <c r="H302" s="60">
        <f t="shared" si="160"/>
        <v>0</v>
      </c>
      <c r="I302" s="60">
        <f t="shared" si="160"/>
        <v>0</v>
      </c>
      <c r="J302" s="60">
        <f t="shared" si="160"/>
        <v>0</v>
      </c>
      <c r="K302" s="60">
        <f t="shared" si="160"/>
        <v>0</v>
      </c>
      <c r="L302" s="60">
        <f t="shared" si="160"/>
        <v>0</v>
      </c>
      <c r="M302" s="60">
        <f t="shared" si="160"/>
        <v>0</v>
      </c>
      <c r="N302" s="60">
        <f t="shared" si="160"/>
        <v>0</v>
      </c>
      <c r="O302" s="60">
        <f t="shared" si="160"/>
        <v>0</v>
      </c>
      <c r="P302" s="60">
        <f t="shared" si="160"/>
        <v>0</v>
      </c>
      <c r="Q302" s="60">
        <f t="shared" si="160"/>
        <v>0</v>
      </c>
      <c r="R302" s="60">
        <f t="shared" si="160"/>
        <v>0</v>
      </c>
      <c r="S302" s="60">
        <f t="shared" si="160"/>
        <v>0</v>
      </c>
      <c r="T302" s="60">
        <f t="shared" si="160"/>
        <v>0</v>
      </c>
      <c r="U302" s="60">
        <f t="shared" si="160"/>
        <v>0</v>
      </c>
      <c r="V302" s="60">
        <f t="shared" si="160"/>
        <v>0</v>
      </c>
      <c r="W302" s="60">
        <f t="shared" si="160"/>
        <v>0</v>
      </c>
      <c r="X302" s="60">
        <f t="shared" si="160"/>
        <v>0</v>
      </c>
      <c r="Y302" s="60">
        <f t="shared" si="160"/>
        <v>0</v>
      </c>
      <c r="Z302" s="60">
        <f t="shared" si="160"/>
        <v>0</v>
      </c>
      <c r="AA302" s="60">
        <f t="shared" si="160"/>
        <v>0</v>
      </c>
      <c r="AB302" s="60">
        <f t="shared" si="160"/>
        <v>0</v>
      </c>
      <c r="AC302" s="60">
        <f t="shared" si="160"/>
        <v>0</v>
      </c>
      <c r="AD302" s="60">
        <f t="shared" si="160"/>
        <v>0</v>
      </c>
      <c r="AE302" s="60">
        <f t="shared" si="160"/>
        <v>0</v>
      </c>
      <c r="AF302" s="60">
        <f t="shared" si="160"/>
        <v>0</v>
      </c>
      <c r="AG302" s="60">
        <f t="shared" si="160"/>
        <v>0</v>
      </c>
      <c r="AH302" s="60">
        <f t="shared" si="160"/>
        <v>0</v>
      </c>
      <c r="AI302" s="60">
        <f t="shared" si="160"/>
        <v>0</v>
      </c>
      <c r="AJ302" s="60">
        <f t="shared" si="160"/>
        <v>0</v>
      </c>
      <c r="AK302" s="60">
        <f t="shared" si="160"/>
        <v>0</v>
      </c>
      <c r="AL302" s="60">
        <f t="shared" si="160"/>
        <v>0</v>
      </c>
      <c r="AM302" s="60">
        <f t="shared" si="160"/>
        <v>0</v>
      </c>
      <c r="AN302" s="60">
        <f t="shared" si="160"/>
        <v>0</v>
      </c>
      <c r="AO302" s="60">
        <f t="shared" si="160"/>
        <v>0</v>
      </c>
      <c r="AP302" s="60">
        <f t="shared" si="160"/>
        <v>0</v>
      </c>
      <c r="AQ302" s="60">
        <f t="shared" si="160"/>
        <v>0</v>
      </c>
      <c r="AR302" s="60">
        <f t="shared" si="160"/>
        <v>0</v>
      </c>
      <c r="AS302" s="60">
        <f t="shared" si="160"/>
        <v>0</v>
      </c>
      <c r="AT302" s="60">
        <f t="shared" si="160"/>
        <v>0</v>
      </c>
      <c r="AU302" s="60">
        <f t="shared" si="160"/>
        <v>0</v>
      </c>
      <c r="AV302" s="60">
        <f t="shared" si="160"/>
        <v>0</v>
      </c>
      <c r="AW302" s="60">
        <f t="shared" si="160"/>
        <v>0</v>
      </c>
      <c r="AX302" s="60">
        <f t="shared" si="160"/>
        <v>0</v>
      </c>
      <c r="AY302" s="60">
        <f t="shared" si="160"/>
        <v>0</v>
      </c>
      <c r="AZ302" s="60">
        <f t="shared" si="160"/>
        <v>0</v>
      </c>
      <c r="BA302" s="60">
        <f t="shared" si="160"/>
        <v>0</v>
      </c>
      <c r="BB302" s="60">
        <f t="shared" si="160"/>
        <v>0</v>
      </c>
      <c r="BC302" s="60">
        <f t="shared" si="160"/>
        <v>0</v>
      </c>
      <c r="BD302" s="60">
        <f t="shared" si="160"/>
        <v>0</v>
      </c>
      <c r="BE302" s="60">
        <f t="shared" si="160"/>
        <v>0</v>
      </c>
      <c r="BF302" s="60">
        <f t="shared" si="160"/>
        <v>0</v>
      </c>
      <c r="BG302" s="60">
        <f t="shared" si="160"/>
        <v>0</v>
      </c>
      <c r="BH302" s="60">
        <f t="shared" si="160"/>
        <v>0</v>
      </c>
      <c r="BI302" s="60">
        <f t="shared" si="160"/>
        <v>0</v>
      </c>
      <c r="BJ302" s="60">
        <f t="shared" si="160"/>
        <v>0</v>
      </c>
      <c r="BK302" s="60">
        <f t="shared" si="160"/>
        <v>0</v>
      </c>
      <c r="BL302" s="60">
        <f t="shared" si="160"/>
        <v>0</v>
      </c>
      <c r="BM302" s="60">
        <f t="shared" si="160"/>
        <v>0</v>
      </c>
      <c r="BN302" s="51">
        <f t="shared" si="158"/>
        <v>0</v>
      </c>
      <c r="BO302" s="79"/>
    </row>
    <row r="303" spans="1:67" s="22" customFormat="1" ht="21.75">
      <c r="A303" s="31"/>
      <c r="B303" s="39">
        <f t="shared" si="159"/>
        <v>0</v>
      </c>
      <c r="C303" s="47"/>
      <c r="D303" s="47"/>
      <c r="E303" s="61" t="s">
        <v>34</v>
      </c>
      <c r="F303" s="65" t="str">
        <f t="shared" ref="F303:BM303" si="161">IF(AND(F296=0,SUM(F297:F298)&gt;0),"備考欄へ理由を記載","")</f>
        <v/>
      </c>
      <c r="G303" s="65" t="str">
        <f t="shared" si="161"/>
        <v/>
      </c>
      <c r="H303" s="65" t="str">
        <f t="shared" si="161"/>
        <v/>
      </c>
      <c r="I303" s="65" t="str">
        <f t="shared" si="161"/>
        <v/>
      </c>
      <c r="J303" s="65" t="str">
        <f t="shared" si="161"/>
        <v/>
      </c>
      <c r="K303" s="65" t="str">
        <f t="shared" si="161"/>
        <v/>
      </c>
      <c r="L303" s="65" t="str">
        <f t="shared" si="161"/>
        <v/>
      </c>
      <c r="M303" s="65" t="str">
        <f t="shared" si="161"/>
        <v/>
      </c>
      <c r="N303" s="65" t="str">
        <f t="shared" si="161"/>
        <v/>
      </c>
      <c r="O303" s="65" t="str">
        <f t="shared" si="161"/>
        <v/>
      </c>
      <c r="P303" s="65" t="str">
        <f t="shared" si="161"/>
        <v/>
      </c>
      <c r="Q303" s="65" t="str">
        <f t="shared" si="161"/>
        <v/>
      </c>
      <c r="R303" s="65" t="str">
        <f t="shared" si="161"/>
        <v/>
      </c>
      <c r="S303" s="65" t="str">
        <f t="shared" si="161"/>
        <v/>
      </c>
      <c r="T303" s="65" t="str">
        <f t="shared" si="161"/>
        <v/>
      </c>
      <c r="U303" s="65" t="str">
        <f t="shared" si="161"/>
        <v/>
      </c>
      <c r="V303" s="65" t="str">
        <f t="shared" si="161"/>
        <v/>
      </c>
      <c r="W303" s="65" t="str">
        <f t="shared" si="161"/>
        <v/>
      </c>
      <c r="X303" s="65" t="str">
        <f t="shared" si="161"/>
        <v/>
      </c>
      <c r="Y303" s="65" t="str">
        <f t="shared" si="161"/>
        <v/>
      </c>
      <c r="Z303" s="65" t="str">
        <f t="shared" si="161"/>
        <v/>
      </c>
      <c r="AA303" s="65" t="str">
        <f t="shared" si="161"/>
        <v/>
      </c>
      <c r="AB303" s="65" t="str">
        <f t="shared" si="161"/>
        <v/>
      </c>
      <c r="AC303" s="65" t="str">
        <f t="shared" si="161"/>
        <v/>
      </c>
      <c r="AD303" s="65" t="str">
        <f t="shared" si="161"/>
        <v/>
      </c>
      <c r="AE303" s="65" t="str">
        <f t="shared" si="161"/>
        <v/>
      </c>
      <c r="AF303" s="65" t="str">
        <f t="shared" si="161"/>
        <v/>
      </c>
      <c r="AG303" s="65" t="str">
        <f t="shared" si="161"/>
        <v/>
      </c>
      <c r="AH303" s="65" t="str">
        <f t="shared" si="161"/>
        <v/>
      </c>
      <c r="AI303" s="65" t="str">
        <f t="shared" si="161"/>
        <v/>
      </c>
      <c r="AJ303" s="65" t="str">
        <f t="shared" si="161"/>
        <v/>
      </c>
      <c r="AK303" s="65" t="str">
        <f t="shared" si="161"/>
        <v/>
      </c>
      <c r="AL303" s="65" t="str">
        <f t="shared" si="161"/>
        <v/>
      </c>
      <c r="AM303" s="65" t="str">
        <f t="shared" si="161"/>
        <v/>
      </c>
      <c r="AN303" s="65" t="str">
        <f t="shared" si="161"/>
        <v/>
      </c>
      <c r="AO303" s="65" t="str">
        <f t="shared" si="161"/>
        <v/>
      </c>
      <c r="AP303" s="65" t="str">
        <f t="shared" si="161"/>
        <v/>
      </c>
      <c r="AQ303" s="65" t="str">
        <f t="shared" si="161"/>
        <v/>
      </c>
      <c r="AR303" s="65" t="str">
        <f t="shared" si="161"/>
        <v/>
      </c>
      <c r="AS303" s="65" t="str">
        <f t="shared" si="161"/>
        <v/>
      </c>
      <c r="AT303" s="65" t="str">
        <f t="shared" si="161"/>
        <v/>
      </c>
      <c r="AU303" s="65" t="str">
        <f t="shared" si="161"/>
        <v/>
      </c>
      <c r="AV303" s="65" t="str">
        <f t="shared" si="161"/>
        <v/>
      </c>
      <c r="AW303" s="65" t="str">
        <f t="shared" si="161"/>
        <v/>
      </c>
      <c r="AX303" s="65" t="str">
        <f t="shared" si="161"/>
        <v/>
      </c>
      <c r="AY303" s="65" t="str">
        <f t="shared" si="161"/>
        <v/>
      </c>
      <c r="AZ303" s="65" t="str">
        <f t="shared" si="161"/>
        <v/>
      </c>
      <c r="BA303" s="65" t="str">
        <f t="shared" si="161"/>
        <v/>
      </c>
      <c r="BB303" s="65" t="str">
        <f t="shared" si="161"/>
        <v/>
      </c>
      <c r="BC303" s="65" t="str">
        <f t="shared" si="161"/>
        <v/>
      </c>
      <c r="BD303" s="65" t="str">
        <f t="shared" si="161"/>
        <v/>
      </c>
      <c r="BE303" s="65" t="str">
        <f t="shared" si="161"/>
        <v/>
      </c>
      <c r="BF303" s="65" t="str">
        <f t="shared" si="161"/>
        <v/>
      </c>
      <c r="BG303" s="65" t="str">
        <f t="shared" si="161"/>
        <v/>
      </c>
      <c r="BH303" s="65" t="str">
        <f t="shared" si="161"/>
        <v/>
      </c>
      <c r="BI303" s="65" t="str">
        <f t="shared" si="161"/>
        <v/>
      </c>
      <c r="BJ303" s="65" t="str">
        <f t="shared" si="161"/>
        <v/>
      </c>
      <c r="BK303" s="65" t="str">
        <f t="shared" si="161"/>
        <v/>
      </c>
      <c r="BL303" s="65" t="str">
        <f t="shared" si="161"/>
        <v/>
      </c>
      <c r="BM303" s="65" t="str">
        <f t="shared" si="161"/>
        <v/>
      </c>
      <c r="BN303" s="75"/>
      <c r="BO303" s="80"/>
    </row>
    <row r="304" spans="1:67" s="22" customFormat="1" ht="21.75">
      <c r="A304" s="29">
        <v>36</v>
      </c>
      <c r="B304" s="40"/>
      <c r="C304" s="48"/>
      <c r="D304" s="48"/>
      <c r="E304" s="60" t="s">
        <v>37</v>
      </c>
      <c r="F304" s="66"/>
      <c r="G304" s="66"/>
      <c r="H304" s="66"/>
      <c r="I304" s="66"/>
      <c r="J304" s="66"/>
      <c r="K304" s="66"/>
      <c r="L304" s="66"/>
      <c r="M304" s="66"/>
      <c r="N304" s="66"/>
      <c r="O304" s="66"/>
      <c r="P304" s="66"/>
      <c r="Q304" s="66"/>
      <c r="R304" s="66"/>
      <c r="S304" s="66"/>
      <c r="T304" s="66"/>
      <c r="U304" s="66"/>
      <c r="V304" s="66"/>
      <c r="W304" s="66"/>
      <c r="X304" s="66"/>
      <c r="Y304" s="66"/>
      <c r="Z304" s="66"/>
      <c r="AA304" s="66"/>
      <c r="AB304" s="66"/>
      <c r="AC304" s="66"/>
      <c r="AD304" s="66"/>
      <c r="AE304" s="66"/>
      <c r="AF304" s="66"/>
      <c r="AG304" s="66"/>
      <c r="AH304" s="66"/>
      <c r="AI304" s="66"/>
      <c r="AJ304" s="66"/>
      <c r="AK304" s="66"/>
      <c r="AL304" s="66"/>
      <c r="AM304" s="66"/>
      <c r="AN304" s="66"/>
      <c r="AO304" s="66"/>
      <c r="AP304" s="66"/>
      <c r="AQ304" s="66"/>
      <c r="AR304" s="66"/>
      <c r="AS304" s="66"/>
      <c r="AT304" s="66"/>
      <c r="AU304" s="66"/>
      <c r="AV304" s="66"/>
      <c r="AW304" s="66"/>
      <c r="AX304" s="66"/>
      <c r="AY304" s="66"/>
      <c r="AZ304" s="66"/>
      <c r="BA304" s="66"/>
      <c r="BB304" s="66"/>
      <c r="BC304" s="66"/>
      <c r="BD304" s="66"/>
      <c r="BE304" s="66"/>
      <c r="BF304" s="66"/>
      <c r="BG304" s="66"/>
      <c r="BH304" s="66"/>
      <c r="BI304" s="66"/>
      <c r="BJ304" s="66"/>
      <c r="BK304" s="66"/>
      <c r="BL304" s="66"/>
      <c r="BM304" s="66"/>
      <c r="BN304" s="51">
        <f t="shared" ref="BN304:BN310" si="162">SUM(F304:BM304)</f>
        <v>0</v>
      </c>
      <c r="BO304" s="81"/>
    </row>
    <row r="305" spans="1:67" s="22" customFormat="1" ht="21">
      <c r="A305" s="30"/>
      <c r="B305" s="30">
        <f t="shared" ref="B305:B311" si="163">B304</f>
        <v>0</v>
      </c>
      <c r="C305" s="46"/>
      <c r="D305" s="46"/>
      <c r="E305" s="60" t="s">
        <v>30</v>
      </c>
      <c r="F305" s="66"/>
      <c r="G305" s="66"/>
      <c r="H305" s="66"/>
      <c r="I305" s="66"/>
      <c r="J305" s="66"/>
      <c r="K305" s="66"/>
      <c r="L305" s="66"/>
      <c r="M305" s="66"/>
      <c r="N305" s="66"/>
      <c r="O305" s="66"/>
      <c r="P305" s="66"/>
      <c r="Q305" s="66"/>
      <c r="R305" s="66"/>
      <c r="S305" s="66"/>
      <c r="T305" s="66"/>
      <c r="U305" s="66"/>
      <c r="V305" s="66"/>
      <c r="W305" s="66"/>
      <c r="X305" s="66"/>
      <c r="Y305" s="66"/>
      <c r="Z305" s="66"/>
      <c r="AA305" s="66"/>
      <c r="AB305" s="66"/>
      <c r="AC305" s="66"/>
      <c r="AD305" s="66"/>
      <c r="AE305" s="66"/>
      <c r="AF305" s="66"/>
      <c r="AG305" s="66"/>
      <c r="AH305" s="66"/>
      <c r="AI305" s="66"/>
      <c r="AJ305" s="66"/>
      <c r="AK305" s="66"/>
      <c r="AL305" s="66"/>
      <c r="AM305" s="66"/>
      <c r="AN305" s="66"/>
      <c r="AO305" s="66"/>
      <c r="AP305" s="66"/>
      <c r="AQ305" s="66"/>
      <c r="AR305" s="66"/>
      <c r="AS305" s="66"/>
      <c r="AT305" s="66"/>
      <c r="AU305" s="66"/>
      <c r="AV305" s="66"/>
      <c r="AW305" s="66"/>
      <c r="AX305" s="66"/>
      <c r="AY305" s="66"/>
      <c r="AZ305" s="66"/>
      <c r="BA305" s="66"/>
      <c r="BB305" s="66"/>
      <c r="BC305" s="66"/>
      <c r="BD305" s="66"/>
      <c r="BE305" s="66"/>
      <c r="BF305" s="66"/>
      <c r="BG305" s="66"/>
      <c r="BH305" s="66"/>
      <c r="BI305" s="66"/>
      <c r="BJ305" s="66"/>
      <c r="BK305" s="66"/>
      <c r="BL305" s="66"/>
      <c r="BM305" s="66"/>
      <c r="BN305" s="51">
        <f t="shared" si="162"/>
        <v>0</v>
      </c>
      <c r="BO305" s="82"/>
    </row>
    <row r="306" spans="1:67" s="22" customFormat="1" ht="21">
      <c r="A306" s="30"/>
      <c r="B306" s="30">
        <f t="shared" si="163"/>
        <v>0</v>
      </c>
      <c r="C306" s="46"/>
      <c r="D306" s="46"/>
      <c r="E306" s="60" t="s">
        <v>28</v>
      </c>
      <c r="F306" s="66"/>
      <c r="G306" s="66"/>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6"/>
      <c r="AH306" s="66"/>
      <c r="AI306" s="66"/>
      <c r="AJ306" s="66"/>
      <c r="AK306" s="66"/>
      <c r="AL306" s="66"/>
      <c r="AM306" s="66"/>
      <c r="AN306" s="66"/>
      <c r="AO306" s="66"/>
      <c r="AP306" s="66"/>
      <c r="AQ306" s="66"/>
      <c r="AR306" s="66"/>
      <c r="AS306" s="66"/>
      <c r="AT306" s="66"/>
      <c r="AU306" s="66"/>
      <c r="AV306" s="66"/>
      <c r="AW306" s="66"/>
      <c r="AX306" s="66"/>
      <c r="AY306" s="66"/>
      <c r="AZ306" s="66"/>
      <c r="BA306" s="66"/>
      <c r="BB306" s="66"/>
      <c r="BC306" s="66"/>
      <c r="BD306" s="66"/>
      <c r="BE306" s="66"/>
      <c r="BF306" s="66"/>
      <c r="BG306" s="66"/>
      <c r="BH306" s="66"/>
      <c r="BI306" s="66"/>
      <c r="BJ306" s="66"/>
      <c r="BK306" s="66"/>
      <c r="BL306" s="66"/>
      <c r="BM306" s="66"/>
      <c r="BN306" s="51">
        <f t="shared" si="162"/>
        <v>0</v>
      </c>
      <c r="BO306" s="82"/>
    </row>
    <row r="307" spans="1:67" s="22" customFormat="1" ht="21">
      <c r="A307" s="30"/>
      <c r="B307" s="30">
        <f t="shared" si="163"/>
        <v>0</v>
      </c>
      <c r="C307" s="46"/>
      <c r="D307" s="46"/>
      <c r="E307" s="60" t="s">
        <v>4</v>
      </c>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66"/>
      <c r="AF307" s="66"/>
      <c r="AG307" s="66"/>
      <c r="AH307" s="66"/>
      <c r="AI307" s="66"/>
      <c r="AJ307" s="66"/>
      <c r="AK307" s="66"/>
      <c r="AL307" s="66"/>
      <c r="AM307" s="66"/>
      <c r="AN307" s="66"/>
      <c r="AO307" s="66"/>
      <c r="AP307" s="66"/>
      <c r="AQ307" s="66"/>
      <c r="AR307" s="66"/>
      <c r="AS307" s="66"/>
      <c r="AT307" s="66"/>
      <c r="AU307" s="66"/>
      <c r="AV307" s="66"/>
      <c r="AW307" s="66"/>
      <c r="AX307" s="66"/>
      <c r="AY307" s="66"/>
      <c r="AZ307" s="66"/>
      <c r="BA307" s="66"/>
      <c r="BB307" s="66"/>
      <c r="BC307" s="66"/>
      <c r="BD307" s="66"/>
      <c r="BE307" s="66"/>
      <c r="BF307" s="66"/>
      <c r="BG307" s="66"/>
      <c r="BH307" s="66"/>
      <c r="BI307" s="66"/>
      <c r="BJ307" s="66"/>
      <c r="BK307" s="66"/>
      <c r="BL307" s="66"/>
      <c r="BM307" s="66"/>
      <c r="BN307" s="51">
        <f t="shared" si="162"/>
        <v>0</v>
      </c>
      <c r="BO307" s="82"/>
    </row>
    <row r="308" spans="1:67" s="22" customFormat="1" ht="21">
      <c r="A308" s="30"/>
      <c r="B308" s="30">
        <f t="shared" si="163"/>
        <v>0</v>
      </c>
      <c r="C308" s="46"/>
      <c r="D308" s="46"/>
      <c r="E308" s="60" t="s">
        <v>10</v>
      </c>
      <c r="F308" s="66"/>
      <c r="G308" s="66"/>
      <c r="H308" s="66"/>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6"/>
      <c r="AL308" s="66"/>
      <c r="AM308" s="66"/>
      <c r="AN308" s="66"/>
      <c r="AO308" s="66"/>
      <c r="AP308" s="66"/>
      <c r="AQ308" s="66"/>
      <c r="AR308" s="66"/>
      <c r="AS308" s="66"/>
      <c r="AT308" s="66"/>
      <c r="AU308" s="66"/>
      <c r="AV308" s="66"/>
      <c r="AW308" s="66"/>
      <c r="AX308" s="66"/>
      <c r="AY308" s="66"/>
      <c r="AZ308" s="66"/>
      <c r="BA308" s="66"/>
      <c r="BB308" s="66"/>
      <c r="BC308" s="66"/>
      <c r="BD308" s="66"/>
      <c r="BE308" s="66"/>
      <c r="BF308" s="66"/>
      <c r="BG308" s="66"/>
      <c r="BH308" s="66"/>
      <c r="BI308" s="66"/>
      <c r="BJ308" s="66"/>
      <c r="BK308" s="66"/>
      <c r="BL308" s="66"/>
      <c r="BM308" s="66"/>
      <c r="BN308" s="51">
        <f t="shared" si="162"/>
        <v>0</v>
      </c>
      <c r="BO308" s="82"/>
    </row>
    <row r="309" spans="1:67" s="22" customFormat="1" ht="21">
      <c r="A309" s="30"/>
      <c r="B309" s="30">
        <f t="shared" si="163"/>
        <v>0</v>
      </c>
      <c r="C309" s="46"/>
      <c r="D309" s="46"/>
      <c r="E309" s="60" t="s">
        <v>31</v>
      </c>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6"/>
      <c r="AL309" s="66"/>
      <c r="AM309" s="66"/>
      <c r="AN309" s="66"/>
      <c r="AO309" s="66"/>
      <c r="AP309" s="66"/>
      <c r="AQ309" s="66"/>
      <c r="AR309" s="66"/>
      <c r="AS309" s="66"/>
      <c r="AT309" s="66"/>
      <c r="AU309" s="66"/>
      <c r="AV309" s="66"/>
      <c r="AW309" s="66"/>
      <c r="AX309" s="66"/>
      <c r="AY309" s="66"/>
      <c r="AZ309" s="66"/>
      <c r="BA309" s="66"/>
      <c r="BB309" s="66"/>
      <c r="BC309" s="66"/>
      <c r="BD309" s="66"/>
      <c r="BE309" s="66"/>
      <c r="BF309" s="66"/>
      <c r="BG309" s="66"/>
      <c r="BH309" s="66"/>
      <c r="BI309" s="66"/>
      <c r="BJ309" s="66"/>
      <c r="BK309" s="66"/>
      <c r="BL309" s="66"/>
      <c r="BM309" s="66"/>
      <c r="BN309" s="51">
        <f t="shared" si="162"/>
        <v>0</v>
      </c>
      <c r="BO309" s="82"/>
    </row>
    <row r="310" spans="1:67" s="22" customFormat="1" ht="21">
      <c r="A310" s="30"/>
      <c r="B310" s="30">
        <f t="shared" si="163"/>
        <v>0</v>
      </c>
      <c r="C310" s="46"/>
      <c r="D310" s="46"/>
      <c r="E310" s="60" t="s">
        <v>6</v>
      </c>
      <c r="F310" s="60">
        <f t="shared" ref="F310:BM310" si="164">SUM(F304:F309)</f>
        <v>0</v>
      </c>
      <c r="G310" s="60">
        <f t="shared" si="164"/>
        <v>0</v>
      </c>
      <c r="H310" s="60">
        <f t="shared" si="164"/>
        <v>0</v>
      </c>
      <c r="I310" s="60">
        <f t="shared" si="164"/>
        <v>0</v>
      </c>
      <c r="J310" s="60">
        <f t="shared" si="164"/>
        <v>0</v>
      </c>
      <c r="K310" s="60">
        <f t="shared" si="164"/>
        <v>0</v>
      </c>
      <c r="L310" s="60">
        <f t="shared" si="164"/>
        <v>0</v>
      </c>
      <c r="M310" s="60">
        <f t="shared" si="164"/>
        <v>0</v>
      </c>
      <c r="N310" s="60">
        <f t="shared" si="164"/>
        <v>0</v>
      </c>
      <c r="O310" s="60">
        <f t="shared" si="164"/>
        <v>0</v>
      </c>
      <c r="P310" s="60">
        <f t="shared" si="164"/>
        <v>0</v>
      </c>
      <c r="Q310" s="60">
        <f t="shared" si="164"/>
        <v>0</v>
      </c>
      <c r="R310" s="60">
        <f t="shared" si="164"/>
        <v>0</v>
      </c>
      <c r="S310" s="60">
        <f t="shared" si="164"/>
        <v>0</v>
      </c>
      <c r="T310" s="60">
        <f t="shared" si="164"/>
        <v>0</v>
      </c>
      <c r="U310" s="60">
        <f t="shared" si="164"/>
        <v>0</v>
      </c>
      <c r="V310" s="60">
        <f t="shared" si="164"/>
        <v>0</v>
      </c>
      <c r="W310" s="60">
        <f t="shared" si="164"/>
        <v>0</v>
      </c>
      <c r="X310" s="60">
        <f t="shared" si="164"/>
        <v>0</v>
      </c>
      <c r="Y310" s="60">
        <f t="shared" si="164"/>
        <v>0</v>
      </c>
      <c r="Z310" s="60">
        <f t="shared" si="164"/>
        <v>0</v>
      </c>
      <c r="AA310" s="60">
        <f t="shared" si="164"/>
        <v>0</v>
      </c>
      <c r="AB310" s="60">
        <f t="shared" si="164"/>
        <v>0</v>
      </c>
      <c r="AC310" s="60">
        <f t="shared" si="164"/>
        <v>0</v>
      </c>
      <c r="AD310" s="60">
        <f t="shared" si="164"/>
        <v>0</v>
      </c>
      <c r="AE310" s="60">
        <f t="shared" si="164"/>
        <v>0</v>
      </c>
      <c r="AF310" s="60">
        <f t="shared" si="164"/>
        <v>0</v>
      </c>
      <c r="AG310" s="60">
        <f t="shared" si="164"/>
        <v>0</v>
      </c>
      <c r="AH310" s="60">
        <f t="shared" si="164"/>
        <v>0</v>
      </c>
      <c r="AI310" s="60">
        <f t="shared" si="164"/>
        <v>0</v>
      </c>
      <c r="AJ310" s="60">
        <f t="shared" si="164"/>
        <v>0</v>
      </c>
      <c r="AK310" s="60">
        <f t="shared" si="164"/>
        <v>0</v>
      </c>
      <c r="AL310" s="60">
        <f t="shared" si="164"/>
        <v>0</v>
      </c>
      <c r="AM310" s="60">
        <f t="shared" si="164"/>
        <v>0</v>
      </c>
      <c r="AN310" s="60">
        <f t="shared" si="164"/>
        <v>0</v>
      </c>
      <c r="AO310" s="60">
        <f t="shared" si="164"/>
        <v>0</v>
      </c>
      <c r="AP310" s="60">
        <f t="shared" si="164"/>
        <v>0</v>
      </c>
      <c r="AQ310" s="60">
        <f t="shared" si="164"/>
        <v>0</v>
      </c>
      <c r="AR310" s="60">
        <f t="shared" si="164"/>
        <v>0</v>
      </c>
      <c r="AS310" s="60">
        <f t="shared" si="164"/>
        <v>0</v>
      </c>
      <c r="AT310" s="60">
        <f t="shared" si="164"/>
        <v>0</v>
      </c>
      <c r="AU310" s="60">
        <f t="shared" si="164"/>
        <v>0</v>
      </c>
      <c r="AV310" s="60">
        <f t="shared" si="164"/>
        <v>0</v>
      </c>
      <c r="AW310" s="60">
        <f t="shared" si="164"/>
        <v>0</v>
      </c>
      <c r="AX310" s="60">
        <f t="shared" si="164"/>
        <v>0</v>
      </c>
      <c r="AY310" s="60">
        <f t="shared" si="164"/>
        <v>0</v>
      </c>
      <c r="AZ310" s="60">
        <f t="shared" si="164"/>
        <v>0</v>
      </c>
      <c r="BA310" s="60">
        <f t="shared" si="164"/>
        <v>0</v>
      </c>
      <c r="BB310" s="60">
        <f t="shared" si="164"/>
        <v>0</v>
      </c>
      <c r="BC310" s="60">
        <f t="shared" si="164"/>
        <v>0</v>
      </c>
      <c r="BD310" s="60">
        <f t="shared" si="164"/>
        <v>0</v>
      </c>
      <c r="BE310" s="60">
        <f t="shared" si="164"/>
        <v>0</v>
      </c>
      <c r="BF310" s="60">
        <f t="shared" si="164"/>
        <v>0</v>
      </c>
      <c r="BG310" s="60">
        <f t="shared" si="164"/>
        <v>0</v>
      </c>
      <c r="BH310" s="60">
        <f t="shared" si="164"/>
        <v>0</v>
      </c>
      <c r="BI310" s="60">
        <f t="shared" si="164"/>
        <v>0</v>
      </c>
      <c r="BJ310" s="60">
        <f t="shared" si="164"/>
        <v>0</v>
      </c>
      <c r="BK310" s="60">
        <f t="shared" si="164"/>
        <v>0</v>
      </c>
      <c r="BL310" s="60">
        <f t="shared" si="164"/>
        <v>0</v>
      </c>
      <c r="BM310" s="60">
        <f t="shared" si="164"/>
        <v>0</v>
      </c>
      <c r="BN310" s="51">
        <f t="shared" si="162"/>
        <v>0</v>
      </c>
      <c r="BO310" s="82"/>
    </row>
    <row r="311" spans="1:67" s="22" customFormat="1" ht="21.75">
      <c r="A311" s="31"/>
      <c r="B311" s="39">
        <f t="shared" si="163"/>
        <v>0</v>
      </c>
      <c r="C311" s="47"/>
      <c r="D311" s="47"/>
      <c r="E311" s="61" t="s">
        <v>34</v>
      </c>
      <c r="F311" s="65" t="str">
        <f t="shared" ref="F311:BM311" si="165">IF(AND(F304=0,SUM(F305:F306)&gt;0),"備考欄へ理由を記載","")</f>
        <v/>
      </c>
      <c r="G311" s="65" t="str">
        <f t="shared" si="165"/>
        <v/>
      </c>
      <c r="H311" s="65" t="str">
        <f t="shared" si="165"/>
        <v/>
      </c>
      <c r="I311" s="65" t="str">
        <f t="shared" si="165"/>
        <v/>
      </c>
      <c r="J311" s="65" t="str">
        <f t="shared" si="165"/>
        <v/>
      </c>
      <c r="K311" s="65" t="str">
        <f t="shared" si="165"/>
        <v/>
      </c>
      <c r="L311" s="65" t="str">
        <f t="shared" si="165"/>
        <v/>
      </c>
      <c r="M311" s="65" t="str">
        <f t="shared" si="165"/>
        <v/>
      </c>
      <c r="N311" s="65" t="str">
        <f t="shared" si="165"/>
        <v/>
      </c>
      <c r="O311" s="65" t="str">
        <f t="shared" si="165"/>
        <v/>
      </c>
      <c r="P311" s="65" t="str">
        <f t="shared" si="165"/>
        <v/>
      </c>
      <c r="Q311" s="65" t="str">
        <f t="shared" si="165"/>
        <v/>
      </c>
      <c r="R311" s="65" t="str">
        <f t="shared" si="165"/>
        <v/>
      </c>
      <c r="S311" s="65" t="str">
        <f t="shared" si="165"/>
        <v/>
      </c>
      <c r="T311" s="65" t="str">
        <f t="shared" si="165"/>
        <v/>
      </c>
      <c r="U311" s="65" t="str">
        <f t="shared" si="165"/>
        <v/>
      </c>
      <c r="V311" s="65" t="str">
        <f t="shared" si="165"/>
        <v/>
      </c>
      <c r="W311" s="65" t="str">
        <f t="shared" si="165"/>
        <v/>
      </c>
      <c r="X311" s="65" t="str">
        <f t="shared" si="165"/>
        <v/>
      </c>
      <c r="Y311" s="65" t="str">
        <f t="shared" si="165"/>
        <v/>
      </c>
      <c r="Z311" s="65" t="str">
        <f t="shared" si="165"/>
        <v/>
      </c>
      <c r="AA311" s="65" t="str">
        <f t="shared" si="165"/>
        <v/>
      </c>
      <c r="AB311" s="65" t="str">
        <f t="shared" si="165"/>
        <v/>
      </c>
      <c r="AC311" s="65" t="str">
        <f t="shared" si="165"/>
        <v/>
      </c>
      <c r="AD311" s="65" t="str">
        <f t="shared" si="165"/>
        <v/>
      </c>
      <c r="AE311" s="65" t="str">
        <f t="shared" si="165"/>
        <v/>
      </c>
      <c r="AF311" s="65" t="str">
        <f t="shared" si="165"/>
        <v/>
      </c>
      <c r="AG311" s="65" t="str">
        <f t="shared" si="165"/>
        <v/>
      </c>
      <c r="AH311" s="65" t="str">
        <f t="shared" si="165"/>
        <v/>
      </c>
      <c r="AI311" s="65" t="str">
        <f t="shared" si="165"/>
        <v/>
      </c>
      <c r="AJ311" s="65" t="str">
        <f t="shared" si="165"/>
        <v/>
      </c>
      <c r="AK311" s="65" t="str">
        <f t="shared" si="165"/>
        <v/>
      </c>
      <c r="AL311" s="65" t="str">
        <f t="shared" si="165"/>
        <v/>
      </c>
      <c r="AM311" s="65" t="str">
        <f t="shared" si="165"/>
        <v/>
      </c>
      <c r="AN311" s="65" t="str">
        <f t="shared" si="165"/>
        <v/>
      </c>
      <c r="AO311" s="65" t="str">
        <f t="shared" si="165"/>
        <v/>
      </c>
      <c r="AP311" s="65" t="str">
        <f t="shared" si="165"/>
        <v/>
      </c>
      <c r="AQ311" s="65" t="str">
        <f t="shared" si="165"/>
        <v/>
      </c>
      <c r="AR311" s="65" t="str">
        <f t="shared" si="165"/>
        <v/>
      </c>
      <c r="AS311" s="65" t="str">
        <f t="shared" si="165"/>
        <v/>
      </c>
      <c r="AT311" s="65" t="str">
        <f t="shared" si="165"/>
        <v/>
      </c>
      <c r="AU311" s="65" t="str">
        <f t="shared" si="165"/>
        <v/>
      </c>
      <c r="AV311" s="65" t="str">
        <f t="shared" si="165"/>
        <v/>
      </c>
      <c r="AW311" s="65" t="str">
        <f t="shared" si="165"/>
        <v/>
      </c>
      <c r="AX311" s="65" t="str">
        <f t="shared" si="165"/>
        <v/>
      </c>
      <c r="AY311" s="65" t="str">
        <f t="shared" si="165"/>
        <v/>
      </c>
      <c r="AZ311" s="65" t="str">
        <f t="shared" si="165"/>
        <v/>
      </c>
      <c r="BA311" s="65" t="str">
        <f t="shared" si="165"/>
        <v/>
      </c>
      <c r="BB311" s="65" t="str">
        <f t="shared" si="165"/>
        <v/>
      </c>
      <c r="BC311" s="65" t="str">
        <f t="shared" si="165"/>
        <v/>
      </c>
      <c r="BD311" s="65" t="str">
        <f t="shared" si="165"/>
        <v/>
      </c>
      <c r="BE311" s="65" t="str">
        <f t="shared" si="165"/>
        <v/>
      </c>
      <c r="BF311" s="65" t="str">
        <f t="shared" si="165"/>
        <v/>
      </c>
      <c r="BG311" s="65" t="str">
        <f t="shared" si="165"/>
        <v/>
      </c>
      <c r="BH311" s="65" t="str">
        <f t="shared" si="165"/>
        <v/>
      </c>
      <c r="BI311" s="65" t="str">
        <f t="shared" si="165"/>
        <v/>
      </c>
      <c r="BJ311" s="65" t="str">
        <f t="shared" si="165"/>
        <v/>
      </c>
      <c r="BK311" s="65" t="str">
        <f t="shared" si="165"/>
        <v/>
      </c>
      <c r="BL311" s="65" t="str">
        <f t="shared" si="165"/>
        <v/>
      </c>
      <c r="BM311" s="65" t="str">
        <f t="shared" si="165"/>
        <v/>
      </c>
      <c r="BN311" s="75"/>
      <c r="BO311" s="83"/>
    </row>
    <row r="312" spans="1:67" s="22" customFormat="1" ht="21.75">
      <c r="A312" s="29">
        <v>37</v>
      </c>
      <c r="B312" s="38"/>
      <c r="C312" s="45"/>
      <c r="D312" s="45"/>
      <c r="E312" s="60" t="s">
        <v>37</v>
      </c>
      <c r="F312" s="64"/>
      <c r="G312" s="64"/>
      <c r="H312" s="64"/>
      <c r="I312" s="64"/>
      <c r="J312" s="64"/>
      <c r="K312" s="64"/>
      <c r="L312" s="64"/>
      <c r="M312" s="64"/>
      <c r="N312" s="64"/>
      <c r="O312" s="64"/>
      <c r="P312" s="64"/>
      <c r="Q312" s="64"/>
      <c r="R312" s="64"/>
      <c r="S312" s="64"/>
      <c r="T312" s="64"/>
      <c r="U312" s="64"/>
      <c r="V312" s="64"/>
      <c r="W312" s="64"/>
      <c r="X312" s="64"/>
      <c r="Y312" s="64"/>
      <c r="Z312" s="64"/>
      <c r="AA312" s="64"/>
      <c r="AB312" s="64"/>
      <c r="AC312" s="64"/>
      <c r="AD312" s="64"/>
      <c r="AE312" s="64"/>
      <c r="AF312" s="64"/>
      <c r="AG312" s="64"/>
      <c r="AH312" s="64"/>
      <c r="AI312" s="64"/>
      <c r="AJ312" s="64"/>
      <c r="AK312" s="64"/>
      <c r="AL312" s="64"/>
      <c r="AM312" s="64"/>
      <c r="AN312" s="64"/>
      <c r="AO312" s="64"/>
      <c r="AP312" s="64"/>
      <c r="AQ312" s="64"/>
      <c r="AR312" s="64"/>
      <c r="AS312" s="64"/>
      <c r="AT312" s="64"/>
      <c r="AU312" s="64"/>
      <c r="AV312" s="64"/>
      <c r="AW312" s="64"/>
      <c r="AX312" s="64"/>
      <c r="AY312" s="64"/>
      <c r="AZ312" s="64"/>
      <c r="BA312" s="64"/>
      <c r="BB312" s="64"/>
      <c r="BC312" s="64"/>
      <c r="BD312" s="64"/>
      <c r="BE312" s="64"/>
      <c r="BF312" s="64"/>
      <c r="BG312" s="64"/>
      <c r="BH312" s="64"/>
      <c r="BI312" s="64"/>
      <c r="BJ312" s="64"/>
      <c r="BK312" s="64"/>
      <c r="BL312" s="64"/>
      <c r="BM312" s="64"/>
      <c r="BN312" s="51">
        <f t="shared" ref="BN312:BN318" si="166">SUM(F312:BM312)</f>
        <v>0</v>
      </c>
      <c r="BO312" s="78"/>
    </row>
    <row r="313" spans="1:67" s="22" customFormat="1" ht="21">
      <c r="A313" s="30"/>
      <c r="B313" s="30">
        <f t="shared" ref="B313:B319" si="167">B312</f>
        <v>0</v>
      </c>
      <c r="C313" s="46"/>
      <c r="D313" s="46"/>
      <c r="E313" s="60" t="s">
        <v>30</v>
      </c>
      <c r="F313" s="64"/>
      <c r="G313" s="64"/>
      <c r="H313" s="64"/>
      <c r="I313" s="64"/>
      <c r="J313" s="64"/>
      <c r="K313" s="64"/>
      <c r="L313" s="64"/>
      <c r="M313" s="64"/>
      <c r="N313" s="64"/>
      <c r="O313" s="64"/>
      <c r="P313" s="64"/>
      <c r="Q313" s="64"/>
      <c r="R313" s="64"/>
      <c r="S313" s="64"/>
      <c r="T313" s="64"/>
      <c r="U313" s="64"/>
      <c r="V313" s="64"/>
      <c r="W313" s="64"/>
      <c r="X313" s="64"/>
      <c r="Y313" s="64"/>
      <c r="Z313" s="64"/>
      <c r="AA313" s="64"/>
      <c r="AB313" s="64"/>
      <c r="AC313" s="64"/>
      <c r="AD313" s="64"/>
      <c r="AE313" s="64"/>
      <c r="AF313" s="64"/>
      <c r="AG313" s="64"/>
      <c r="AH313" s="64"/>
      <c r="AI313" s="64"/>
      <c r="AJ313" s="64"/>
      <c r="AK313" s="64"/>
      <c r="AL313" s="64"/>
      <c r="AM313" s="64"/>
      <c r="AN313" s="64"/>
      <c r="AO313" s="64"/>
      <c r="AP313" s="64"/>
      <c r="AQ313" s="64"/>
      <c r="AR313" s="64"/>
      <c r="AS313" s="64"/>
      <c r="AT313" s="64"/>
      <c r="AU313" s="64"/>
      <c r="AV313" s="64"/>
      <c r="AW313" s="64"/>
      <c r="AX313" s="64"/>
      <c r="AY313" s="64"/>
      <c r="AZ313" s="64"/>
      <c r="BA313" s="64"/>
      <c r="BB313" s="64"/>
      <c r="BC313" s="64"/>
      <c r="BD313" s="64"/>
      <c r="BE313" s="64"/>
      <c r="BF313" s="64"/>
      <c r="BG313" s="64"/>
      <c r="BH313" s="64"/>
      <c r="BI313" s="64"/>
      <c r="BJ313" s="64"/>
      <c r="BK313" s="64"/>
      <c r="BL313" s="64"/>
      <c r="BM313" s="64"/>
      <c r="BN313" s="51">
        <f t="shared" si="166"/>
        <v>0</v>
      </c>
      <c r="BO313" s="79"/>
    </row>
    <row r="314" spans="1:67" s="22" customFormat="1" ht="21">
      <c r="A314" s="30"/>
      <c r="B314" s="30">
        <f t="shared" si="167"/>
        <v>0</v>
      </c>
      <c r="C314" s="46"/>
      <c r="D314" s="46"/>
      <c r="E314" s="60" t="s">
        <v>28</v>
      </c>
      <c r="F314" s="64"/>
      <c r="G314" s="64"/>
      <c r="H314" s="64"/>
      <c r="I314" s="64"/>
      <c r="J314" s="64"/>
      <c r="K314" s="64"/>
      <c r="L314" s="64"/>
      <c r="M314" s="64"/>
      <c r="N314" s="64"/>
      <c r="O314" s="64"/>
      <c r="P314" s="64"/>
      <c r="Q314" s="64"/>
      <c r="R314" s="64"/>
      <c r="S314" s="64"/>
      <c r="T314" s="64"/>
      <c r="U314" s="64"/>
      <c r="V314" s="64"/>
      <c r="W314" s="64"/>
      <c r="X314" s="64"/>
      <c r="Y314" s="64"/>
      <c r="Z314" s="64"/>
      <c r="AA314" s="64"/>
      <c r="AB314" s="64"/>
      <c r="AC314" s="64"/>
      <c r="AD314" s="64"/>
      <c r="AE314" s="64"/>
      <c r="AF314" s="64"/>
      <c r="AG314" s="64"/>
      <c r="AH314" s="64"/>
      <c r="AI314" s="64"/>
      <c r="AJ314" s="64"/>
      <c r="AK314" s="64"/>
      <c r="AL314" s="64"/>
      <c r="AM314" s="64"/>
      <c r="AN314" s="64"/>
      <c r="AO314" s="64"/>
      <c r="AP314" s="64"/>
      <c r="AQ314" s="64"/>
      <c r="AR314" s="64"/>
      <c r="AS314" s="64"/>
      <c r="AT314" s="64"/>
      <c r="AU314" s="64"/>
      <c r="AV314" s="64"/>
      <c r="AW314" s="64"/>
      <c r="AX314" s="64"/>
      <c r="AY314" s="64"/>
      <c r="AZ314" s="64"/>
      <c r="BA314" s="64"/>
      <c r="BB314" s="64"/>
      <c r="BC314" s="64"/>
      <c r="BD314" s="64"/>
      <c r="BE314" s="64"/>
      <c r="BF314" s="64"/>
      <c r="BG314" s="64"/>
      <c r="BH314" s="64"/>
      <c r="BI314" s="64"/>
      <c r="BJ314" s="64"/>
      <c r="BK314" s="64"/>
      <c r="BL314" s="64"/>
      <c r="BM314" s="64"/>
      <c r="BN314" s="51">
        <f t="shared" si="166"/>
        <v>0</v>
      </c>
      <c r="BO314" s="79"/>
    </row>
    <row r="315" spans="1:67" s="22" customFormat="1" ht="21">
      <c r="A315" s="30"/>
      <c r="B315" s="30">
        <f t="shared" si="167"/>
        <v>0</v>
      </c>
      <c r="C315" s="46"/>
      <c r="D315" s="46"/>
      <c r="E315" s="60" t="s">
        <v>4</v>
      </c>
      <c r="F315" s="64"/>
      <c r="G315" s="64"/>
      <c r="H315" s="64"/>
      <c r="I315" s="64"/>
      <c r="J315" s="64"/>
      <c r="K315" s="64"/>
      <c r="L315" s="64"/>
      <c r="M315" s="64"/>
      <c r="N315" s="64"/>
      <c r="O315" s="64"/>
      <c r="P315" s="64"/>
      <c r="Q315" s="64"/>
      <c r="R315" s="64"/>
      <c r="S315" s="64"/>
      <c r="T315" s="64"/>
      <c r="U315" s="64"/>
      <c r="V315" s="64"/>
      <c r="W315" s="64"/>
      <c r="X315" s="64"/>
      <c r="Y315" s="64"/>
      <c r="Z315" s="64"/>
      <c r="AA315" s="64"/>
      <c r="AB315" s="64"/>
      <c r="AC315" s="64"/>
      <c r="AD315" s="64"/>
      <c r="AE315" s="64"/>
      <c r="AF315" s="64"/>
      <c r="AG315" s="64"/>
      <c r="AH315" s="64"/>
      <c r="AI315" s="64"/>
      <c r="AJ315" s="64"/>
      <c r="AK315" s="64"/>
      <c r="AL315" s="64"/>
      <c r="AM315" s="64"/>
      <c r="AN315" s="64"/>
      <c r="AO315" s="64"/>
      <c r="AP315" s="64"/>
      <c r="AQ315" s="64"/>
      <c r="AR315" s="64"/>
      <c r="AS315" s="64"/>
      <c r="AT315" s="64"/>
      <c r="AU315" s="64"/>
      <c r="AV315" s="64"/>
      <c r="AW315" s="64"/>
      <c r="AX315" s="64"/>
      <c r="AY315" s="64"/>
      <c r="AZ315" s="64"/>
      <c r="BA315" s="64"/>
      <c r="BB315" s="64"/>
      <c r="BC315" s="64"/>
      <c r="BD315" s="64"/>
      <c r="BE315" s="64"/>
      <c r="BF315" s="64"/>
      <c r="BG315" s="64"/>
      <c r="BH315" s="64"/>
      <c r="BI315" s="64"/>
      <c r="BJ315" s="64"/>
      <c r="BK315" s="64"/>
      <c r="BL315" s="64"/>
      <c r="BM315" s="64"/>
      <c r="BN315" s="51">
        <f t="shared" si="166"/>
        <v>0</v>
      </c>
      <c r="BO315" s="79"/>
    </row>
    <row r="316" spans="1:67" s="22" customFormat="1" ht="21">
      <c r="A316" s="30"/>
      <c r="B316" s="30">
        <f t="shared" si="167"/>
        <v>0</v>
      </c>
      <c r="C316" s="46"/>
      <c r="D316" s="46"/>
      <c r="E316" s="60" t="s">
        <v>10</v>
      </c>
      <c r="F316" s="64"/>
      <c r="G316" s="64"/>
      <c r="H316" s="64"/>
      <c r="I316" s="64"/>
      <c r="J316" s="64"/>
      <c r="K316" s="64"/>
      <c r="L316" s="64"/>
      <c r="M316" s="64"/>
      <c r="N316" s="64"/>
      <c r="O316" s="64"/>
      <c r="P316" s="64"/>
      <c r="Q316" s="64"/>
      <c r="R316" s="64"/>
      <c r="S316" s="64"/>
      <c r="T316" s="64"/>
      <c r="U316" s="64"/>
      <c r="V316" s="64"/>
      <c r="W316" s="64"/>
      <c r="X316" s="64"/>
      <c r="Y316" s="64"/>
      <c r="Z316" s="64"/>
      <c r="AA316" s="64"/>
      <c r="AB316" s="64"/>
      <c r="AC316" s="64"/>
      <c r="AD316" s="64"/>
      <c r="AE316" s="64"/>
      <c r="AF316" s="64"/>
      <c r="AG316" s="64"/>
      <c r="AH316" s="64"/>
      <c r="AI316" s="64"/>
      <c r="AJ316" s="64"/>
      <c r="AK316" s="64"/>
      <c r="AL316" s="64"/>
      <c r="AM316" s="64"/>
      <c r="AN316" s="64"/>
      <c r="AO316" s="64"/>
      <c r="AP316" s="64"/>
      <c r="AQ316" s="64"/>
      <c r="AR316" s="64"/>
      <c r="AS316" s="64"/>
      <c r="AT316" s="64"/>
      <c r="AU316" s="64"/>
      <c r="AV316" s="64"/>
      <c r="AW316" s="64"/>
      <c r="AX316" s="64"/>
      <c r="AY316" s="64"/>
      <c r="AZ316" s="64"/>
      <c r="BA316" s="64"/>
      <c r="BB316" s="64"/>
      <c r="BC316" s="64"/>
      <c r="BD316" s="64"/>
      <c r="BE316" s="64"/>
      <c r="BF316" s="64"/>
      <c r="BG316" s="64"/>
      <c r="BH316" s="64"/>
      <c r="BI316" s="64"/>
      <c r="BJ316" s="64"/>
      <c r="BK316" s="64"/>
      <c r="BL316" s="64"/>
      <c r="BM316" s="64"/>
      <c r="BN316" s="51">
        <f t="shared" si="166"/>
        <v>0</v>
      </c>
      <c r="BO316" s="79"/>
    </row>
    <row r="317" spans="1:67" s="22" customFormat="1" ht="21">
      <c r="A317" s="30"/>
      <c r="B317" s="30">
        <f t="shared" si="167"/>
        <v>0</v>
      </c>
      <c r="C317" s="46"/>
      <c r="D317" s="46"/>
      <c r="E317" s="60" t="s">
        <v>31</v>
      </c>
      <c r="F317" s="64"/>
      <c r="G317" s="64"/>
      <c r="H317" s="64"/>
      <c r="I317" s="64"/>
      <c r="J317" s="64"/>
      <c r="K317" s="64"/>
      <c r="L317" s="64"/>
      <c r="M317" s="64"/>
      <c r="N317" s="64"/>
      <c r="O317" s="64"/>
      <c r="P317" s="64"/>
      <c r="Q317" s="64"/>
      <c r="R317" s="64"/>
      <c r="S317" s="64"/>
      <c r="T317" s="64"/>
      <c r="U317" s="64"/>
      <c r="V317" s="64"/>
      <c r="W317" s="64"/>
      <c r="X317" s="64"/>
      <c r="Y317" s="64"/>
      <c r="Z317" s="64"/>
      <c r="AA317" s="64"/>
      <c r="AB317" s="64"/>
      <c r="AC317" s="64"/>
      <c r="AD317" s="64"/>
      <c r="AE317" s="64"/>
      <c r="AF317" s="64"/>
      <c r="AG317" s="64"/>
      <c r="AH317" s="64"/>
      <c r="AI317" s="64"/>
      <c r="AJ317" s="64"/>
      <c r="AK317" s="64"/>
      <c r="AL317" s="64"/>
      <c r="AM317" s="64"/>
      <c r="AN317" s="64"/>
      <c r="AO317" s="64"/>
      <c r="AP317" s="64"/>
      <c r="AQ317" s="64"/>
      <c r="AR317" s="64"/>
      <c r="AS317" s="64"/>
      <c r="AT317" s="64"/>
      <c r="AU317" s="64"/>
      <c r="AV317" s="64"/>
      <c r="AW317" s="64"/>
      <c r="AX317" s="64"/>
      <c r="AY317" s="64"/>
      <c r="AZ317" s="64"/>
      <c r="BA317" s="64"/>
      <c r="BB317" s="64"/>
      <c r="BC317" s="64"/>
      <c r="BD317" s="64"/>
      <c r="BE317" s="64"/>
      <c r="BF317" s="64"/>
      <c r="BG317" s="64"/>
      <c r="BH317" s="64"/>
      <c r="BI317" s="64"/>
      <c r="BJ317" s="64"/>
      <c r="BK317" s="64"/>
      <c r="BL317" s="64"/>
      <c r="BM317" s="64"/>
      <c r="BN317" s="51">
        <f t="shared" si="166"/>
        <v>0</v>
      </c>
      <c r="BO317" s="79"/>
    </row>
    <row r="318" spans="1:67" s="22" customFormat="1" ht="21">
      <c r="A318" s="30"/>
      <c r="B318" s="30">
        <f t="shared" si="167"/>
        <v>0</v>
      </c>
      <c r="C318" s="46"/>
      <c r="D318" s="46"/>
      <c r="E318" s="60" t="s">
        <v>6</v>
      </c>
      <c r="F318" s="60">
        <f t="shared" ref="F318:BM318" si="168">SUM(F312:F317)</f>
        <v>0</v>
      </c>
      <c r="G318" s="60">
        <f t="shared" si="168"/>
        <v>0</v>
      </c>
      <c r="H318" s="60">
        <f t="shared" si="168"/>
        <v>0</v>
      </c>
      <c r="I318" s="60">
        <f t="shared" si="168"/>
        <v>0</v>
      </c>
      <c r="J318" s="60">
        <f t="shared" si="168"/>
        <v>0</v>
      </c>
      <c r="K318" s="60">
        <f t="shared" si="168"/>
        <v>0</v>
      </c>
      <c r="L318" s="60">
        <f t="shared" si="168"/>
        <v>0</v>
      </c>
      <c r="M318" s="60">
        <f t="shared" si="168"/>
        <v>0</v>
      </c>
      <c r="N318" s="60">
        <f t="shared" si="168"/>
        <v>0</v>
      </c>
      <c r="O318" s="60">
        <f t="shared" si="168"/>
        <v>0</v>
      </c>
      <c r="P318" s="60">
        <f t="shared" si="168"/>
        <v>0</v>
      </c>
      <c r="Q318" s="60">
        <f t="shared" si="168"/>
        <v>0</v>
      </c>
      <c r="R318" s="60">
        <f t="shared" si="168"/>
        <v>0</v>
      </c>
      <c r="S318" s="60">
        <f t="shared" si="168"/>
        <v>0</v>
      </c>
      <c r="T318" s="60">
        <f t="shared" si="168"/>
        <v>0</v>
      </c>
      <c r="U318" s="60">
        <f t="shared" si="168"/>
        <v>0</v>
      </c>
      <c r="V318" s="60">
        <f t="shared" si="168"/>
        <v>0</v>
      </c>
      <c r="W318" s="60">
        <f t="shared" si="168"/>
        <v>0</v>
      </c>
      <c r="X318" s="60">
        <f t="shared" si="168"/>
        <v>0</v>
      </c>
      <c r="Y318" s="60">
        <f t="shared" si="168"/>
        <v>0</v>
      </c>
      <c r="Z318" s="60">
        <f t="shared" si="168"/>
        <v>0</v>
      </c>
      <c r="AA318" s="60">
        <f t="shared" si="168"/>
        <v>0</v>
      </c>
      <c r="AB318" s="60">
        <f t="shared" si="168"/>
        <v>0</v>
      </c>
      <c r="AC318" s="60">
        <f t="shared" si="168"/>
        <v>0</v>
      </c>
      <c r="AD318" s="60">
        <f t="shared" si="168"/>
        <v>0</v>
      </c>
      <c r="AE318" s="60">
        <f t="shared" si="168"/>
        <v>0</v>
      </c>
      <c r="AF318" s="60">
        <f t="shared" si="168"/>
        <v>0</v>
      </c>
      <c r="AG318" s="60">
        <f t="shared" si="168"/>
        <v>0</v>
      </c>
      <c r="AH318" s="60">
        <f t="shared" si="168"/>
        <v>0</v>
      </c>
      <c r="AI318" s="60">
        <f t="shared" si="168"/>
        <v>0</v>
      </c>
      <c r="AJ318" s="60">
        <f t="shared" si="168"/>
        <v>0</v>
      </c>
      <c r="AK318" s="60">
        <f t="shared" si="168"/>
        <v>0</v>
      </c>
      <c r="AL318" s="60">
        <f t="shared" si="168"/>
        <v>0</v>
      </c>
      <c r="AM318" s="60">
        <f t="shared" si="168"/>
        <v>0</v>
      </c>
      <c r="AN318" s="60">
        <f t="shared" si="168"/>
        <v>0</v>
      </c>
      <c r="AO318" s="60">
        <f t="shared" si="168"/>
        <v>0</v>
      </c>
      <c r="AP318" s="60">
        <f t="shared" si="168"/>
        <v>0</v>
      </c>
      <c r="AQ318" s="60">
        <f t="shared" si="168"/>
        <v>0</v>
      </c>
      <c r="AR318" s="60">
        <f t="shared" si="168"/>
        <v>0</v>
      </c>
      <c r="AS318" s="60">
        <f t="shared" si="168"/>
        <v>0</v>
      </c>
      <c r="AT318" s="60">
        <f t="shared" si="168"/>
        <v>0</v>
      </c>
      <c r="AU318" s="60">
        <f t="shared" si="168"/>
        <v>0</v>
      </c>
      <c r="AV318" s="60">
        <f t="shared" si="168"/>
        <v>0</v>
      </c>
      <c r="AW318" s="60">
        <f t="shared" si="168"/>
        <v>0</v>
      </c>
      <c r="AX318" s="60">
        <f t="shared" si="168"/>
        <v>0</v>
      </c>
      <c r="AY318" s="60">
        <f t="shared" si="168"/>
        <v>0</v>
      </c>
      <c r="AZ318" s="60">
        <f t="shared" si="168"/>
        <v>0</v>
      </c>
      <c r="BA318" s="60">
        <f t="shared" si="168"/>
        <v>0</v>
      </c>
      <c r="BB318" s="60">
        <f t="shared" si="168"/>
        <v>0</v>
      </c>
      <c r="BC318" s="60">
        <f t="shared" si="168"/>
        <v>0</v>
      </c>
      <c r="BD318" s="60">
        <f t="shared" si="168"/>
        <v>0</v>
      </c>
      <c r="BE318" s="60">
        <f t="shared" si="168"/>
        <v>0</v>
      </c>
      <c r="BF318" s="60">
        <f t="shared" si="168"/>
        <v>0</v>
      </c>
      <c r="BG318" s="60">
        <f t="shared" si="168"/>
        <v>0</v>
      </c>
      <c r="BH318" s="60">
        <f t="shared" si="168"/>
        <v>0</v>
      </c>
      <c r="BI318" s="60">
        <f t="shared" si="168"/>
        <v>0</v>
      </c>
      <c r="BJ318" s="60">
        <f t="shared" si="168"/>
        <v>0</v>
      </c>
      <c r="BK318" s="60">
        <f t="shared" si="168"/>
        <v>0</v>
      </c>
      <c r="BL318" s="60">
        <f t="shared" si="168"/>
        <v>0</v>
      </c>
      <c r="BM318" s="60">
        <f t="shared" si="168"/>
        <v>0</v>
      </c>
      <c r="BN318" s="51">
        <f t="shared" si="166"/>
        <v>0</v>
      </c>
      <c r="BO318" s="79"/>
    </row>
    <row r="319" spans="1:67" s="22" customFormat="1" ht="21.75">
      <c r="A319" s="31"/>
      <c r="B319" s="39">
        <f t="shared" si="167"/>
        <v>0</v>
      </c>
      <c r="C319" s="47"/>
      <c r="D319" s="47"/>
      <c r="E319" s="61" t="s">
        <v>34</v>
      </c>
      <c r="F319" s="65" t="str">
        <f t="shared" ref="F319:BM319" si="169">IF(AND(F312=0,SUM(F313:F314)&gt;0),"備考欄へ理由を記載","")</f>
        <v/>
      </c>
      <c r="G319" s="65" t="str">
        <f t="shared" si="169"/>
        <v/>
      </c>
      <c r="H319" s="65" t="str">
        <f t="shared" si="169"/>
        <v/>
      </c>
      <c r="I319" s="65" t="str">
        <f t="shared" si="169"/>
        <v/>
      </c>
      <c r="J319" s="65" t="str">
        <f t="shared" si="169"/>
        <v/>
      </c>
      <c r="K319" s="65" t="str">
        <f t="shared" si="169"/>
        <v/>
      </c>
      <c r="L319" s="65" t="str">
        <f t="shared" si="169"/>
        <v/>
      </c>
      <c r="M319" s="65" t="str">
        <f t="shared" si="169"/>
        <v/>
      </c>
      <c r="N319" s="65" t="str">
        <f t="shared" si="169"/>
        <v/>
      </c>
      <c r="O319" s="65" t="str">
        <f t="shared" si="169"/>
        <v/>
      </c>
      <c r="P319" s="65" t="str">
        <f t="shared" si="169"/>
        <v/>
      </c>
      <c r="Q319" s="65" t="str">
        <f t="shared" si="169"/>
        <v/>
      </c>
      <c r="R319" s="65" t="str">
        <f t="shared" si="169"/>
        <v/>
      </c>
      <c r="S319" s="65" t="str">
        <f t="shared" si="169"/>
        <v/>
      </c>
      <c r="T319" s="65" t="str">
        <f t="shared" si="169"/>
        <v/>
      </c>
      <c r="U319" s="65" t="str">
        <f t="shared" si="169"/>
        <v/>
      </c>
      <c r="V319" s="65" t="str">
        <f t="shared" si="169"/>
        <v/>
      </c>
      <c r="W319" s="65" t="str">
        <f t="shared" si="169"/>
        <v/>
      </c>
      <c r="X319" s="65" t="str">
        <f t="shared" si="169"/>
        <v/>
      </c>
      <c r="Y319" s="65" t="str">
        <f t="shared" si="169"/>
        <v/>
      </c>
      <c r="Z319" s="65" t="str">
        <f t="shared" si="169"/>
        <v/>
      </c>
      <c r="AA319" s="65" t="str">
        <f t="shared" si="169"/>
        <v/>
      </c>
      <c r="AB319" s="65" t="str">
        <f t="shared" si="169"/>
        <v/>
      </c>
      <c r="AC319" s="65" t="str">
        <f t="shared" si="169"/>
        <v/>
      </c>
      <c r="AD319" s="65" t="str">
        <f t="shared" si="169"/>
        <v/>
      </c>
      <c r="AE319" s="65" t="str">
        <f t="shared" si="169"/>
        <v/>
      </c>
      <c r="AF319" s="65" t="str">
        <f t="shared" si="169"/>
        <v/>
      </c>
      <c r="AG319" s="65" t="str">
        <f t="shared" si="169"/>
        <v/>
      </c>
      <c r="AH319" s="65" t="str">
        <f t="shared" si="169"/>
        <v/>
      </c>
      <c r="AI319" s="65" t="str">
        <f t="shared" si="169"/>
        <v/>
      </c>
      <c r="AJ319" s="65" t="str">
        <f t="shared" si="169"/>
        <v/>
      </c>
      <c r="AK319" s="65" t="str">
        <f t="shared" si="169"/>
        <v/>
      </c>
      <c r="AL319" s="65" t="str">
        <f t="shared" si="169"/>
        <v/>
      </c>
      <c r="AM319" s="65" t="str">
        <f t="shared" si="169"/>
        <v/>
      </c>
      <c r="AN319" s="65" t="str">
        <f t="shared" si="169"/>
        <v/>
      </c>
      <c r="AO319" s="65" t="str">
        <f t="shared" si="169"/>
        <v/>
      </c>
      <c r="AP319" s="65" t="str">
        <f t="shared" si="169"/>
        <v/>
      </c>
      <c r="AQ319" s="65" t="str">
        <f t="shared" si="169"/>
        <v/>
      </c>
      <c r="AR319" s="65" t="str">
        <f t="shared" si="169"/>
        <v/>
      </c>
      <c r="AS319" s="65" t="str">
        <f t="shared" si="169"/>
        <v/>
      </c>
      <c r="AT319" s="65" t="str">
        <f t="shared" si="169"/>
        <v/>
      </c>
      <c r="AU319" s="65" t="str">
        <f t="shared" si="169"/>
        <v/>
      </c>
      <c r="AV319" s="65" t="str">
        <f t="shared" si="169"/>
        <v/>
      </c>
      <c r="AW319" s="65" t="str">
        <f t="shared" si="169"/>
        <v/>
      </c>
      <c r="AX319" s="65" t="str">
        <f t="shared" si="169"/>
        <v/>
      </c>
      <c r="AY319" s="65" t="str">
        <f t="shared" si="169"/>
        <v/>
      </c>
      <c r="AZ319" s="65" t="str">
        <f t="shared" si="169"/>
        <v/>
      </c>
      <c r="BA319" s="65" t="str">
        <f t="shared" si="169"/>
        <v/>
      </c>
      <c r="BB319" s="65" t="str">
        <f t="shared" si="169"/>
        <v/>
      </c>
      <c r="BC319" s="65" t="str">
        <f t="shared" si="169"/>
        <v/>
      </c>
      <c r="BD319" s="65" t="str">
        <f t="shared" si="169"/>
        <v/>
      </c>
      <c r="BE319" s="65" t="str">
        <f t="shared" si="169"/>
        <v/>
      </c>
      <c r="BF319" s="65" t="str">
        <f t="shared" si="169"/>
        <v/>
      </c>
      <c r="BG319" s="65" t="str">
        <f t="shared" si="169"/>
        <v/>
      </c>
      <c r="BH319" s="65" t="str">
        <f t="shared" si="169"/>
        <v/>
      </c>
      <c r="BI319" s="65" t="str">
        <f t="shared" si="169"/>
        <v/>
      </c>
      <c r="BJ319" s="65" t="str">
        <f t="shared" si="169"/>
        <v/>
      </c>
      <c r="BK319" s="65" t="str">
        <f t="shared" si="169"/>
        <v/>
      </c>
      <c r="BL319" s="65" t="str">
        <f t="shared" si="169"/>
        <v/>
      </c>
      <c r="BM319" s="65" t="str">
        <f t="shared" si="169"/>
        <v/>
      </c>
      <c r="BN319" s="75"/>
      <c r="BO319" s="80"/>
    </row>
    <row r="320" spans="1:67" s="22" customFormat="1" ht="21.75">
      <c r="A320" s="29">
        <v>38</v>
      </c>
      <c r="B320" s="40"/>
      <c r="C320" s="48"/>
      <c r="D320" s="48"/>
      <c r="E320" s="60" t="s">
        <v>37</v>
      </c>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51">
        <f t="shared" ref="BN320:BN326" si="170">SUM(F320:BM320)</f>
        <v>0</v>
      </c>
      <c r="BO320" s="81"/>
    </row>
    <row r="321" spans="1:67" s="22" customFormat="1" ht="21">
      <c r="A321" s="30"/>
      <c r="B321" s="30">
        <f t="shared" ref="B321:B327" si="171">B320</f>
        <v>0</v>
      </c>
      <c r="C321" s="46"/>
      <c r="D321" s="46"/>
      <c r="E321" s="60" t="s">
        <v>30</v>
      </c>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c r="BC321" s="66"/>
      <c r="BD321" s="66"/>
      <c r="BE321" s="66"/>
      <c r="BF321" s="66"/>
      <c r="BG321" s="66"/>
      <c r="BH321" s="66"/>
      <c r="BI321" s="66"/>
      <c r="BJ321" s="66"/>
      <c r="BK321" s="66"/>
      <c r="BL321" s="66"/>
      <c r="BM321" s="66"/>
      <c r="BN321" s="51">
        <f t="shared" si="170"/>
        <v>0</v>
      </c>
      <c r="BO321" s="82"/>
    </row>
    <row r="322" spans="1:67" s="22" customFormat="1" ht="21">
      <c r="A322" s="30"/>
      <c r="B322" s="30">
        <f t="shared" si="171"/>
        <v>0</v>
      </c>
      <c r="C322" s="46"/>
      <c r="D322" s="46"/>
      <c r="E322" s="60" t="s">
        <v>28</v>
      </c>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51">
        <f t="shared" si="170"/>
        <v>0</v>
      </c>
      <c r="BO322" s="82"/>
    </row>
    <row r="323" spans="1:67" s="22" customFormat="1" ht="21">
      <c r="A323" s="30"/>
      <c r="B323" s="30">
        <f t="shared" si="171"/>
        <v>0</v>
      </c>
      <c r="C323" s="46"/>
      <c r="D323" s="46"/>
      <c r="E323" s="60" t="s">
        <v>4</v>
      </c>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51">
        <f t="shared" si="170"/>
        <v>0</v>
      </c>
      <c r="BO323" s="82"/>
    </row>
    <row r="324" spans="1:67" s="22" customFormat="1" ht="21">
      <c r="A324" s="30"/>
      <c r="B324" s="30">
        <f t="shared" si="171"/>
        <v>0</v>
      </c>
      <c r="C324" s="46"/>
      <c r="D324" s="46"/>
      <c r="E324" s="60" t="s">
        <v>10</v>
      </c>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51">
        <f t="shared" si="170"/>
        <v>0</v>
      </c>
      <c r="BO324" s="82"/>
    </row>
    <row r="325" spans="1:67" s="22" customFormat="1" ht="21">
      <c r="A325" s="30"/>
      <c r="B325" s="30">
        <f t="shared" si="171"/>
        <v>0</v>
      </c>
      <c r="C325" s="46"/>
      <c r="D325" s="46"/>
      <c r="E325" s="60" t="s">
        <v>31</v>
      </c>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51">
        <f t="shared" si="170"/>
        <v>0</v>
      </c>
      <c r="BO325" s="82"/>
    </row>
    <row r="326" spans="1:67" s="22" customFormat="1" ht="21">
      <c r="A326" s="30"/>
      <c r="B326" s="30">
        <f t="shared" si="171"/>
        <v>0</v>
      </c>
      <c r="C326" s="46"/>
      <c r="D326" s="46"/>
      <c r="E326" s="60" t="s">
        <v>6</v>
      </c>
      <c r="F326" s="60">
        <f t="shared" ref="F326:BM326" si="172">SUM(F320:F325)</f>
        <v>0</v>
      </c>
      <c r="G326" s="60">
        <f t="shared" si="172"/>
        <v>0</v>
      </c>
      <c r="H326" s="60">
        <f t="shared" si="172"/>
        <v>0</v>
      </c>
      <c r="I326" s="60">
        <f t="shared" si="172"/>
        <v>0</v>
      </c>
      <c r="J326" s="60">
        <f t="shared" si="172"/>
        <v>0</v>
      </c>
      <c r="K326" s="60">
        <f t="shared" si="172"/>
        <v>0</v>
      </c>
      <c r="L326" s="60">
        <f t="shared" si="172"/>
        <v>0</v>
      </c>
      <c r="M326" s="60">
        <f t="shared" si="172"/>
        <v>0</v>
      </c>
      <c r="N326" s="60">
        <f t="shared" si="172"/>
        <v>0</v>
      </c>
      <c r="O326" s="60">
        <f t="shared" si="172"/>
        <v>0</v>
      </c>
      <c r="P326" s="60">
        <f t="shared" si="172"/>
        <v>0</v>
      </c>
      <c r="Q326" s="60">
        <f t="shared" si="172"/>
        <v>0</v>
      </c>
      <c r="R326" s="60">
        <f t="shared" si="172"/>
        <v>0</v>
      </c>
      <c r="S326" s="60">
        <f t="shared" si="172"/>
        <v>0</v>
      </c>
      <c r="T326" s="60">
        <f t="shared" si="172"/>
        <v>0</v>
      </c>
      <c r="U326" s="60">
        <f t="shared" si="172"/>
        <v>0</v>
      </c>
      <c r="V326" s="60">
        <f t="shared" si="172"/>
        <v>0</v>
      </c>
      <c r="W326" s="60">
        <f t="shared" si="172"/>
        <v>0</v>
      </c>
      <c r="X326" s="60">
        <f t="shared" si="172"/>
        <v>0</v>
      </c>
      <c r="Y326" s="60">
        <f t="shared" si="172"/>
        <v>0</v>
      </c>
      <c r="Z326" s="60">
        <f t="shared" si="172"/>
        <v>0</v>
      </c>
      <c r="AA326" s="60">
        <f t="shared" si="172"/>
        <v>0</v>
      </c>
      <c r="AB326" s="60">
        <f t="shared" si="172"/>
        <v>0</v>
      </c>
      <c r="AC326" s="60">
        <f t="shared" si="172"/>
        <v>0</v>
      </c>
      <c r="AD326" s="60">
        <f t="shared" si="172"/>
        <v>0</v>
      </c>
      <c r="AE326" s="60">
        <f t="shared" si="172"/>
        <v>0</v>
      </c>
      <c r="AF326" s="60">
        <f t="shared" si="172"/>
        <v>0</v>
      </c>
      <c r="AG326" s="60">
        <f t="shared" si="172"/>
        <v>0</v>
      </c>
      <c r="AH326" s="60">
        <f t="shared" si="172"/>
        <v>0</v>
      </c>
      <c r="AI326" s="60">
        <f t="shared" si="172"/>
        <v>0</v>
      </c>
      <c r="AJ326" s="60">
        <f t="shared" si="172"/>
        <v>0</v>
      </c>
      <c r="AK326" s="60">
        <f t="shared" si="172"/>
        <v>0</v>
      </c>
      <c r="AL326" s="60">
        <f t="shared" si="172"/>
        <v>0</v>
      </c>
      <c r="AM326" s="60">
        <f t="shared" si="172"/>
        <v>0</v>
      </c>
      <c r="AN326" s="60">
        <f t="shared" si="172"/>
        <v>0</v>
      </c>
      <c r="AO326" s="60">
        <f t="shared" si="172"/>
        <v>0</v>
      </c>
      <c r="AP326" s="60">
        <f t="shared" si="172"/>
        <v>0</v>
      </c>
      <c r="AQ326" s="60">
        <f t="shared" si="172"/>
        <v>0</v>
      </c>
      <c r="AR326" s="60">
        <f t="shared" si="172"/>
        <v>0</v>
      </c>
      <c r="AS326" s="60">
        <f t="shared" si="172"/>
        <v>0</v>
      </c>
      <c r="AT326" s="60">
        <f t="shared" si="172"/>
        <v>0</v>
      </c>
      <c r="AU326" s="60">
        <f t="shared" si="172"/>
        <v>0</v>
      </c>
      <c r="AV326" s="60">
        <f t="shared" si="172"/>
        <v>0</v>
      </c>
      <c r="AW326" s="60">
        <f t="shared" si="172"/>
        <v>0</v>
      </c>
      <c r="AX326" s="60">
        <f t="shared" si="172"/>
        <v>0</v>
      </c>
      <c r="AY326" s="60">
        <f t="shared" si="172"/>
        <v>0</v>
      </c>
      <c r="AZ326" s="60">
        <f t="shared" si="172"/>
        <v>0</v>
      </c>
      <c r="BA326" s="60">
        <f t="shared" si="172"/>
        <v>0</v>
      </c>
      <c r="BB326" s="60">
        <f t="shared" si="172"/>
        <v>0</v>
      </c>
      <c r="BC326" s="60">
        <f t="shared" si="172"/>
        <v>0</v>
      </c>
      <c r="BD326" s="60">
        <f t="shared" si="172"/>
        <v>0</v>
      </c>
      <c r="BE326" s="60">
        <f t="shared" si="172"/>
        <v>0</v>
      </c>
      <c r="BF326" s="60">
        <f t="shared" si="172"/>
        <v>0</v>
      </c>
      <c r="BG326" s="60">
        <f t="shared" si="172"/>
        <v>0</v>
      </c>
      <c r="BH326" s="60">
        <f t="shared" si="172"/>
        <v>0</v>
      </c>
      <c r="BI326" s="60">
        <f t="shared" si="172"/>
        <v>0</v>
      </c>
      <c r="BJ326" s="60">
        <f t="shared" si="172"/>
        <v>0</v>
      </c>
      <c r="BK326" s="60">
        <f t="shared" si="172"/>
        <v>0</v>
      </c>
      <c r="BL326" s="60">
        <f t="shared" si="172"/>
        <v>0</v>
      </c>
      <c r="BM326" s="60">
        <f t="shared" si="172"/>
        <v>0</v>
      </c>
      <c r="BN326" s="51">
        <f t="shared" si="170"/>
        <v>0</v>
      </c>
      <c r="BO326" s="82"/>
    </row>
    <row r="327" spans="1:67" s="22" customFormat="1" ht="21.75">
      <c r="A327" s="31"/>
      <c r="B327" s="39">
        <f t="shared" si="171"/>
        <v>0</v>
      </c>
      <c r="C327" s="47"/>
      <c r="D327" s="47"/>
      <c r="E327" s="61" t="s">
        <v>34</v>
      </c>
      <c r="F327" s="65" t="str">
        <f t="shared" ref="F327:BM327" si="173">IF(AND(F320=0,SUM(F321:F322)&gt;0),"備考欄へ理由を記載","")</f>
        <v/>
      </c>
      <c r="G327" s="65" t="str">
        <f t="shared" si="173"/>
        <v/>
      </c>
      <c r="H327" s="65" t="str">
        <f t="shared" si="173"/>
        <v/>
      </c>
      <c r="I327" s="65" t="str">
        <f t="shared" si="173"/>
        <v/>
      </c>
      <c r="J327" s="65" t="str">
        <f t="shared" si="173"/>
        <v/>
      </c>
      <c r="K327" s="65" t="str">
        <f t="shared" si="173"/>
        <v/>
      </c>
      <c r="L327" s="65" t="str">
        <f t="shared" si="173"/>
        <v/>
      </c>
      <c r="M327" s="65" t="str">
        <f t="shared" si="173"/>
        <v/>
      </c>
      <c r="N327" s="65" t="str">
        <f t="shared" si="173"/>
        <v/>
      </c>
      <c r="O327" s="65" t="str">
        <f t="shared" si="173"/>
        <v/>
      </c>
      <c r="P327" s="65" t="str">
        <f t="shared" si="173"/>
        <v/>
      </c>
      <c r="Q327" s="65" t="str">
        <f t="shared" si="173"/>
        <v/>
      </c>
      <c r="R327" s="65" t="str">
        <f t="shared" si="173"/>
        <v/>
      </c>
      <c r="S327" s="65" t="str">
        <f t="shared" si="173"/>
        <v/>
      </c>
      <c r="T327" s="65" t="str">
        <f t="shared" si="173"/>
        <v/>
      </c>
      <c r="U327" s="65" t="str">
        <f t="shared" si="173"/>
        <v/>
      </c>
      <c r="V327" s="65" t="str">
        <f t="shared" si="173"/>
        <v/>
      </c>
      <c r="W327" s="65" t="str">
        <f t="shared" si="173"/>
        <v/>
      </c>
      <c r="X327" s="65" t="str">
        <f t="shared" si="173"/>
        <v/>
      </c>
      <c r="Y327" s="65" t="str">
        <f t="shared" si="173"/>
        <v/>
      </c>
      <c r="Z327" s="65" t="str">
        <f t="shared" si="173"/>
        <v/>
      </c>
      <c r="AA327" s="65" t="str">
        <f t="shared" si="173"/>
        <v/>
      </c>
      <c r="AB327" s="65" t="str">
        <f t="shared" si="173"/>
        <v/>
      </c>
      <c r="AC327" s="65" t="str">
        <f t="shared" si="173"/>
        <v/>
      </c>
      <c r="AD327" s="65" t="str">
        <f t="shared" si="173"/>
        <v/>
      </c>
      <c r="AE327" s="65" t="str">
        <f t="shared" si="173"/>
        <v/>
      </c>
      <c r="AF327" s="65" t="str">
        <f t="shared" si="173"/>
        <v/>
      </c>
      <c r="AG327" s="65" t="str">
        <f t="shared" si="173"/>
        <v/>
      </c>
      <c r="AH327" s="65" t="str">
        <f t="shared" si="173"/>
        <v/>
      </c>
      <c r="AI327" s="65" t="str">
        <f t="shared" si="173"/>
        <v/>
      </c>
      <c r="AJ327" s="65" t="str">
        <f t="shared" si="173"/>
        <v/>
      </c>
      <c r="AK327" s="65" t="str">
        <f t="shared" si="173"/>
        <v/>
      </c>
      <c r="AL327" s="65" t="str">
        <f t="shared" si="173"/>
        <v/>
      </c>
      <c r="AM327" s="65" t="str">
        <f t="shared" si="173"/>
        <v/>
      </c>
      <c r="AN327" s="65" t="str">
        <f t="shared" si="173"/>
        <v/>
      </c>
      <c r="AO327" s="65" t="str">
        <f t="shared" si="173"/>
        <v/>
      </c>
      <c r="AP327" s="65" t="str">
        <f t="shared" si="173"/>
        <v/>
      </c>
      <c r="AQ327" s="65" t="str">
        <f t="shared" si="173"/>
        <v/>
      </c>
      <c r="AR327" s="65" t="str">
        <f t="shared" si="173"/>
        <v/>
      </c>
      <c r="AS327" s="65" t="str">
        <f t="shared" si="173"/>
        <v/>
      </c>
      <c r="AT327" s="65" t="str">
        <f t="shared" si="173"/>
        <v/>
      </c>
      <c r="AU327" s="65" t="str">
        <f t="shared" si="173"/>
        <v/>
      </c>
      <c r="AV327" s="65" t="str">
        <f t="shared" si="173"/>
        <v/>
      </c>
      <c r="AW327" s="65" t="str">
        <f t="shared" si="173"/>
        <v/>
      </c>
      <c r="AX327" s="65" t="str">
        <f t="shared" si="173"/>
        <v/>
      </c>
      <c r="AY327" s="65" t="str">
        <f t="shared" si="173"/>
        <v/>
      </c>
      <c r="AZ327" s="65" t="str">
        <f t="shared" si="173"/>
        <v/>
      </c>
      <c r="BA327" s="65" t="str">
        <f t="shared" si="173"/>
        <v/>
      </c>
      <c r="BB327" s="65" t="str">
        <f t="shared" si="173"/>
        <v/>
      </c>
      <c r="BC327" s="65" t="str">
        <f t="shared" si="173"/>
        <v/>
      </c>
      <c r="BD327" s="65" t="str">
        <f t="shared" si="173"/>
        <v/>
      </c>
      <c r="BE327" s="65" t="str">
        <f t="shared" si="173"/>
        <v/>
      </c>
      <c r="BF327" s="65" t="str">
        <f t="shared" si="173"/>
        <v/>
      </c>
      <c r="BG327" s="65" t="str">
        <f t="shared" si="173"/>
        <v/>
      </c>
      <c r="BH327" s="65" t="str">
        <f t="shared" si="173"/>
        <v/>
      </c>
      <c r="BI327" s="65" t="str">
        <f t="shared" si="173"/>
        <v/>
      </c>
      <c r="BJ327" s="65" t="str">
        <f t="shared" si="173"/>
        <v/>
      </c>
      <c r="BK327" s="65" t="str">
        <f t="shared" si="173"/>
        <v/>
      </c>
      <c r="BL327" s="65" t="str">
        <f t="shared" si="173"/>
        <v/>
      </c>
      <c r="BM327" s="65" t="str">
        <f t="shared" si="173"/>
        <v/>
      </c>
      <c r="BN327" s="75"/>
      <c r="BO327" s="83"/>
    </row>
    <row r="328" spans="1:67" s="22" customFormat="1" ht="21.75">
      <c r="A328" s="29">
        <v>39</v>
      </c>
      <c r="B328" s="38"/>
      <c r="C328" s="45"/>
      <c r="D328" s="45"/>
      <c r="E328" s="60" t="s">
        <v>37</v>
      </c>
      <c r="F328" s="64"/>
      <c r="G328" s="64"/>
      <c r="H328" s="64"/>
      <c r="I328" s="64"/>
      <c r="J328" s="64"/>
      <c r="K328" s="64"/>
      <c r="L328" s="64"/>
      <c r="M328" s="64"/>
      <c r="N328" s="64"/>
      <c r="O328" s="64"/>
      <c r="P328" s="64"/>
      <c r="Q328" s="64"/>
      <c r="R328" s="64"/>
      <c r="S328" s="64"/>
      <c r="T328" s="64"/>
      <c r="U328" s="64"/>
      <c r="V328" s="64"/>
      <c r="W328" s="64"/>
      <c r="X328" s="64"/>
      <c r="Y328" s="64"/>
      <c r="Z328" s="64"/>
      <c r="AA328" s="64"/>
      <c r="AB328" s="64"/>
      <c r="AC328" s="64"/>
      <c r="AD328" s="64"/>
      <c r="AE328" s="64"/>
      <c r="AF328" s="64"/>
      <c r="AG328" s="64"/>
      <c r="AH328" s="64"/>
      <c r="AI328" s="64"/>
      <c r="AJ328" s="64"/>
      <c r="AK328" s="64"/>
      <c r="AL328" s="64"/>
      <c r="AM328" s="64"/>
      <c r="AN328" s="64"/>
      <c r="AO328" s="64"/>
      <c r="AP328" s="64"/>
      <c r="AQ328" s="64"/>
      <c r="AR328" s="64"/>
      <c r="AS328" s="64"/>
      <c r="AT328" s="64"/>
      <c r="AU328" s="64"/>
      <c r="AV328" s="64"/>
      <c r="AW328" s="64"/>
      <c r="AX328" s="64"/>
      <c r="AY328" s="64"/>
      <c r="AZ328" s="64"/>
      <c r="BA328" s="64"/>
      <c r="BB328" s="64"/>
      <c r="BC328" s="64"/>
      <c r="BD328" s="64"/>
      <c r="BE328" s="64"/>
      <c r="BF328" s="64"/>
      <c r="BG328" s="64"/>
      <c r="BH328" s="64"/>
      <c r="BI328" s="64"/>
      <c r="BJ328" s="64"/>
      <c r="BK328" s="64"/>
      <c r="BL328" s="64"/>
      <c r="BM328" s="64"/>
      <c r="BN328" s="51">
        <f t="shared" ref="BN328:BN334" si="174">SUM(F328:BM328)</f>
        <v>0</v>
      </c>
      <c r="BO328" s="78"/>
    </row>
    <row r="329" spans="1:67" ht="21">
      <c r="A329" s="30"/>
      <c r="B329" s="30">
        <f t="shared" ref="B329:B335" si="175">B328</f>
        <v>0</v>
      </c>
      <c r="C329" s="46"/>
      <c r="D329" s="46"/>
      <c r="E329" s="60" t="s">
        <v>30</v>
      </c>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c r="AQ329" s="64"/>
      <c r="AR329" s="64"/>
      <c r="AS329" s="64"/>
      <c r="AT329" s="64"/>
      <c r="AU329" s="64"/>
      <c r="AV329" s="64"/>
      <c r="AW329" s="64"/>
      <c r="AX329" s="64"/>
      <c r="AY329" s="64"/>
      <c r="AZ329" s="64"/>
      <c r="BA329" s="64"/>
      <c r="BB329" s="64"/>
      <c r="BC329" s="64"/>
      <c r="BD329" s="64"/>
      <c r="BE329" s="64"/>
      <c r="BF329" s="64"/>
      <c r="BG329" s="64"/>
      <c r="BH329" s="64"/>
      <c r="BI329" s="64"/>
      <c r="BJ329" s="64"/>
      <c r="BK329" s="64"/>
      <c r="BL329" s="64"/>
      <c r="BM329" s="64"/>
      <c r="BN329" s="51">
        <f t="shared" si="174"/>
        <v>0</v>
      </c>
      <c r="BO329" s="79"/>
    </row>
    <row r="330" spans="1:67" ht="21">
      <c r="A330" s="30"/>
      <c r="B330" s="30">
        <f t="shared" si="175"/>
        <v>0</v>
      </c>
      <c r="C330" s="46"/>
      <c r="D330" s="46"/>
      <c r="E330" s="60" t="s">
        <v>28</v>
      </c>
      <c r="F330" s="64"/>
      <c r="G330" s="64"/>
      <c r="H330" s="64"/>
      <c r="I330" s="64"/>
      <c r="J330" s="64"/>
      <c r="K330" s="64"/>
      <c r="L330" s="64"/>
      <c r="M330" s="64"/>
      <c r="N330" s="64"/>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c r="AQ330" s="64"/>
      <c r="AR330" s="64"/>
      <c r="AS330" s="64"/>
      <c r="AT330" s="64"/>
      <c r="AU330" s="64"/>
      <c r="AV330" s="64"/>
      <c r="AW330" s="64"/>
      <c r="AX330" s="64"/>
      <c r="AY330" s="64"/>
      <c r="AZ330" s="64"/>
      <c r="BA330" s="64"/>
      <c r="BB330" s="64"/>
      <c r="BC330" s="64"/>
      <c r="BD330" s="64"/>
      <c r="BE330" s="64"/>
      <c r="BF330" s="64"/>
      <c r="BG330" s="64"/>
      <c r="BH330" s="64"/>
      <c r="BI330" s="64"/>
      <c r="BJ330" s="64"/>
      <c r="BK330" s="64"/>
      <c r="BL330" s="64"/>
      <c r="BM330" s="64"/>
      <c r="BN330" s="51">
        <f t="shared" si="174"/>
        <v>0</v>
      </c>
      <c r="BO330" s="79"/>
    </row>
    <row r="331" spans="1:67" ht="21">
      <c r="A331" s="30"/>
      <c r="B331" s="30">
        <f t="shared" si="175"/>
        <v>0</v>
      </c>
      <c r="C331" s="46"/>
      <c r="D331" s="46"/>
      <c r="E331" s="60" t="s">
        <v>4</v>
      </c>
      <c r="F331" s="64"/>
      <c r="G331" s="64"/>
      <c r="H331" s="64"/>
      <c r="I331" s="64"/>
      <c r="J331" s="64"/>
      <c r="K331" s="64"/>
      <c r="L331" s="64"/>
      <c r="M331" s="64"/>
      <c r="N331" s="64"/>
      <c r="O331" s="64"/>
      <c r="P331" s="64"/>
      <c r="Q331" s="64"/>
      <c r="R331" s="64"/>
      <c r="S331" s="64"/>
      <c r="T331" s="64"/>
      <c r="U331" s="64"/>
      <c r="V331" s="64"/>
      <c r="W331" s="64"/>
      <c r="X331" s="64"/>
      <c r="Y331" s="64"/>
      <c r="Z331" s="64"/>
      <c r="AA331" s="64"/>
      <c r="AB331" s="64"/>
      <c r="AC331" s="64"/>
      <c r="AD331" s="64"/>
      <c r="AE331" s="64"/>
      <c r="AF331" s="64"/>
      <c r="AG331" s="64"/>
      <c r="AH331" s="64"/>
      <c r="AI331" s="64"/>
      <c r="AJ331" s="64"/>
      <c r="AK331" s="64"/>
      <c r="AL331" s="64"/>
      <c r="AM331" s="64"/>
      <c r="AN331" s="64"/>
      <c r="AO331" s="64"/>
      <c r="AP331" s="64"/>
      <c r="AQ331" s="64"/>
      <c r="AR331" s="64"/>
      <c r="AS331" s="64"/>
      <c r="AT331" s="64"/>
      <c r="AU331" s="64"/>
      <c r="AV331" s="64"/>
      <c r="AW331" s="64"/>
      <c r="AX331" s="64"/>
      <c r="AY331" s="64"/>
      <c r="AZ331" s="64"/>
      <c r="BA331" s="64"/>
      <c r="BB331" s="64"/>
      <c r="BC331" s="64"/>
      <c r="BD331" s="64"/>
      <c r="BE331" s="64"/>
      <c r="BF331" s="64"/>
      <c r="BG331" s="64"/>
      <c r="BH331" s="64"/>
      <c r="BI331" s="64"/>
      <c r="BJ331" s="64"/>
      <c r="BK331" s="64"/>
      <c r="BL331" s="64"/>
      <c r="BM331" s="64"/>
      <c r="BN331" s="51">
        <f t="shared" si="174"/>
        <v>0</v>
      </c>
      <c r="BO331" s="79"/>
    </row>
    <row r="332" spans="1:67" ht="21">
      <c r="A332" s="30"/>
      <c r="B332" s="30">
        <f t="shared" si="175"/>
        <v>0</v>
      </c>
      <c r="C332" s="46"/>
      <c r="D332" s="46"/>
      <c r="E332" s="60" t="s">
        <v>10</v>
      </c>
      <c r="F332" s="64"/>
      <c r="G332" s="64"/>
      <c r="H332" s="64"/>
      <c r="I332" s="64"/>
      <c r="J332" s="64"/>
      <c r="K332" s="64"/>
      <c r="L332" s="64"/>
      <c r="M332" s="64"/>
      <c r="N332" s="64"/>
      <c r="O332" s="64"/>
      <c r="P332" s="64"/>
      <c r="Q332" s="64"/>
      <c r="R332" s="64"/>
      <c r="S332" s="64"/>
      <c r="T332" s="64"/>
      <c r="U332" s="64"/>
      <c r="V332" s="64"/>
      <c r="W332" s="64"/>
      <c r="X332" s="64"/>
      <c r="Y332" s="64"/>
      <c r="Z332" s="64"/>
      <c r="AA332" s="64"/>
      <c r="AB332" s="64"/>
      <c r="AC332" s="64"/>
      <c r="AD332" s="64"/>
      <c r="AE332" s="64"/>
      <c r="AF332" s="64"/>
      <c r="AG332" s="64"/>
      <c r="AH332" s="64"/>
      <c r="AI332" s="64"/>
      <c r="AJ332" s="64"/>
      <c r="AK332" s="64"/>
      <c r="AL332" s="64"/>
      <c r="AM332" s="64"/>
      <c r="AN332" s="64"/>
      <c r="AO332" s="64"/>
      <c r="AP332" s="64"/>
      <c r="AQ332" s="64"/>
      <c r="AR332" s="64"/>
      <c r="AS332" s="64"/>
      <c r="AT332" s="64"/>
      <c r="AU332" s="64"/>
      <c r="AV332" s="64"/>
      <c r="AW332" s="64"/>
      <c r="AX332" s="64"/>
      <c r="AY332" s="64"/>
      <c r="AZ332" s="64"/>
      <c r="BA332" s="64"/>
      <c r="BB332" s="64"/>
      <c r="BC332" s="64"/>
      <c r="BD332" s="64"/>
      <c r="BE332" s="64"/>
      <c r="BF332" s="64"/>
      <c r="BG332" s="64"/>
      <c r="BH332" s="64"/>
      <c r="BI332" s="64"/>
      <c r="BJ332" s="64"/>
      <c r="BK332" s="64"/>
      <c r="BL332" s="64"/>
      <c r="BM332" s="64"/>
      <c r="BN332" s="51">
        <f t="shared" si="174"/>
        <v>0</v>
      </c>
      <c r="BO332" s="79"/>
    </row>
    <row r="333" spans="1:67" ht="21">
      <c r="A333" s="30"/>
      <c r="B333" s="30">
        <f t="shared" si="175"/>
        <v>0</v>
      </c>
      <c r="C333" s="46"/>
      <c r="D333" s="46"/>
      <c r="E333" s="60" t="s">
        <v>31</v>
      </c>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64"/>
      <c r="AR333" s="64"/>
      <c r="AS333" s="64"/>
      <c r="AT333" s="64"/>
      <c r="AU333" s="64"/>
      <c r="AV333" s="64"/>
      <c r="AW333" s="64"/>
      <c r="AX333" s="64"/>
      <c r="AY333" s="64"/>
      <c r="AZ333" s="64"/>
      <c r="BA333" s="64"/>
      <c r="BB333" s="64"/>
      <c r="BC333" s="64"/>
      <c r="BD333" s="64"/>
      <c r="BE333" s="64"/>
      <c r="BF333" s="64"/>
      <c r="BG333" s="64"/>
      <c r="BH333" s="64"/>
      <c r="BI333" s="64"/>
      <c r="BJ333" s="64"/>
      <c r="BK333" s="64"/>
      <c r="BL333" s="64"/>
      <c r="BM333" s="64"/>
      <c r="BN333" s="51">
        <f t="shared" si="174"/>
        <v>0</v>
      </c>
      <c r="BO333" s="79"/>
    </row>
    <row r="334" spans="1:67" ht="21">
      <c r="A334" s="30"/>
      <c r="B334" s="30">
        <f t="shared" si="175"/>
        <v>0</v>
      </c>
      <c r="C334" s="46"/>
      <c r="D334" s="46"/>
      <c r="E334" s="60" t="s">
        <v>6</v>
      </c>
      <c r="F334" s="60">
        <f t="shared" ref="F334:BM334" si="176">SUM(F328:F333)</f>
        <v>0</v>
      </c>
      <c r="G334" s="60">
        <f t="shared" si="176"/>
        <v>0</v>
      </c>
      <c r="H334" s="60">
        <f t="shared" si="176"/>
        <v>0</v>
      </c>
      <c r="I334" s="60">
        <f t="shared" si="176"/>
        <v>0</v>
      </c>
      <c r="J334" s="60">
        <f t="shared" si="176"/>
        <v>0</v>
      </c>
      <c r="K334" s="60">
        <f t="shared" si="176"/>
        <v>0</v>
      </c>
      <c r="L334" s="60">
        <f t="shared" si="176"/>
        <v>0</v>
      </c>
      <c r="M334" s="60">
        <f t="shared" si="176"/>
        <v>0</v>
      </c>
      <c r="N334" s="60">
        <f t="shared" si="176"/>
        <v>0</v>
      </c>
      <c r="O334" s="60">
        <f t="shared" si="176"/>
        <v>0</v>
      </c>
      <c r="P334" s="60">
        <f t="shared" si="176"/>
        <v>0</v>
      </c>
      <c r="Q334" s="60">
        <f t="shared" si="176"/>
        <v>0</v>
      </c>
      <c r="R334" s="60">
        <f t="shared" si="176"/>
        <v>0</v>
      </c>
      <c r="S334" s="60">
        <f t="shared" si="176"/>
        <v>0</v>
      </c>
      <c r="T334" s="60">
        <f t="shared" si="176"/>
        <v>0</v>
      </c>
      <c r="U334" s="60">
        <f t="shared" si="176"/>
        <v>0</v>
      </c>
      <c r="V334" s="60">
        <f t="shared" si="176"/>
        <v>0</v>
      </c>
      <c r="W334" s="60">
        <f t="shared" si="176"/>
        <v>0</v>
      </c>
      <c r="X334" s="60">
        <f t="shared" si="176"/>
        <v>0</v>
      </c>
      <c r="Y334" s="60">
        <f t="shared" si="176"/>
        <v>0</v>
      </c>
      <c r="Z334" s="60">
        <f t="shared" si="176"/>
        <v>0</v>
      </c>
      <c r="AA334" s="60">
        <f t="shared" si="176"/>
        <v>0</v>
      </c>
      <c r="AB334" s="60">
        <f t="shared" si="176"/>
        <v>0</v>
      </c>
      <c r="AC334" s="60">
        <f t="shared" si="176"/>
        <v>0</v>
      </c>
      <c r="AD334" s="60">
        <f t="shared" si="176"/>
        <v>0</v>
      </c>
      <c r="AE334" s="60">
        <f t="shared" si="176"/>
        <v>0</v>
      </c>
      <c r="AF334" s="60">
        <f t="shared" si="176"/>
        <v>0</v>
      </c>
      <c r="AG334" s="60">
        <f t="shared" si="176"/>
        <v>0</v>
      </c>
      <c r="AH334" s="60">
        <f t="shared" si="176"/>
        <v>0</v>
      </c>
      <c r="AI334" s="60">
        <f t="shared" si="176"/>
        <v>0</v>
      </c>
      <c r="AJ334" s="60">
        <f t="shared" si="176"/>
        <v>0</v>
      </c>
      <c r="AK334" s="60">
        <f t="shared" si="176"/>
        <v>0</v>
      </c>
      <c r="AL334" s="60">
        <f t="shared" si="176"/>
        <v>0</v>
      </c>
      <c r="AM334" s="60">
        <f t="shared" si="176"/>
        <v>0</v>
      </c>
      <c r="AN334" s="60">
        <f t="shared" si="176"/>
        <v>0</v>
      </c>
      <c r="AO334" s="60">
        <f t="shared" si="176"/>
        <v>0</v>
      </c>
      <c r="AP334" s="60">
        <f t="shared" si="176"/>
        <v>0</v>
      </c>
      <c r="AQ334" s="60">
        <f t="shared" si="176"/>
        <v>0</v>
      </c>
      <c r="AR334" s="60">
        <f t="shared" si="176"/>
        <v>0</v>
      </c>
      <c r="AS334" s="60">
        <f t="shared" si="176"/>
        <v>0</v>
      </c>
      <c r="AT334" s="60">
        <f t="shared" si="176"/>
        <v>0</v>
      </c>
      <c r="AU334" s="60">
        <f t="shared" si="176"/>
        <v>0</v>
      </c>
      <c r="AV334" s="60">
        <f t="shared" si="176"/>
        <v>0</v>
      </c>
      <c r="AW334" s="60">
        <f t="shared" si="176"/>
        <v>0</v>
      </c>
      <c r="AX334" s="60">
        <f t="shared" si="176"/>
        <v>0</v>
      </c>
      <c r="AY334" s="60">
        <f t="shared" si="176"/>
        <v>0</v>
      </c>
      <c r="AZ334" s="60">
        <f t="shared" si="176"/>
        <v>0</v>
      </c>
      <c r="BA334" s="60">
        <f t="shared" si="176"/>
        <v>0</v>
      </c>
      <c r="BB334" s="60">
        <f t="shared" si="176"/>
        <v>0</v>
      </c>
      <c r="BC334" s="60">
        <f t="shared" si="176"/>
        <v>0</v>
      </c>
      <c r="BD334" s="60">
        <f t="shared" si="176"/>
        <v>0</v>
      </c>
      <c r="BE334" s="60">
        <f t="shared" si="176"/>
        <v>0</v>
      </c>
      <c r="BF334" s="60">
        <f t="shared" si="176"/>
        <v>0</v>
      </c>
      <c r="BG334" s="60">
        <f t="shared" si="176"/>
        <v>0</v>
      </c>
      <c r="BH334" s="60">
        <f t="shared" si="176"/>
        <v>0</v>
      </c>
      <c r="BI334" s="60">
        <f t="shared" si="176"/>
        <v>0</v>
      </c>
      <c r="BJ334" s="60">
        <f t="shared" si="176"/>
        <v>0</v>
      </c>
      <c r="BK334" s="60">
        <f t="shared" si="176"/>
        <v>0</v>
      </c>
      <c r="BL334" s="60">
        <f t="shared" si="176"/>
        <v>0</v>
      </c>
      <c r="BM334" s="60">
        <f t="shared" si="176"/>
        <v>0</v>
      </c>
      <c r="BN334" s="51">
        <f t="shared" si="174"/>
        <v>0</v>
      </c>
      <c r="BO334" s="79"/>
    </row>
    <row r="335" spans="1:67" ht="21.75">
      <c r="A335" s="31"/>
      <c r="B335" s="39">
        <f t="shared" si="175"/>
        <v>0</v>
      </c>
      <c r="C335" s="47"/>
      <c r="D335" s="47"/>
      <c r="E335" s="61" t="s">
        <v>34</v>
      </c>
      <c r="F335" s="65" t="str">
        <f t="shared" ref="F335:BM335" si="177">IF(AND(F328=0,SUM(F329:F330)&gt;0),"備考欄へ理由を記載","")</f>
        <v/>
      </c>
      <c r="G335" s="65" t="str">
        <f t="shared" si="177"/>
        <v/>
      </c>
      <c r="H335" s="65" t="str">
        <f t="shared" si="177"/>
        <v/>
      </c>
      <c r="I335" s="65" t="str">
        <f t="shared" si="177"/>
        <v/>
      </c>
      <c r="J335" s="65" t="str">
        <f t="shared" si="177"/>
        <v/>
      </c>
      <c r="K335" s="65" t="str">
        <f t="shared" si="177"/>
        <v/>
      </c>
      <c r="L335" s="65" t="str">
        <f t="shared" si="177"/>
        <v/>
      </c>
      <c r="M335" s="65" t="str">
        <f t="shared" si="177"/>
        <v/>
      </c>
      <c r="N335" s="65" t="str">
        <f t="shared" si="177"/>
        <v/>
      </c>
      <c r="O335" s="65" t="str">
        <f t="shared" si="177"/>
        <v/>
      </c>
      <c r="P335" s="65" t="str">
        <f t="shared" si="177"/>
        <v/>
      </c>
      <c r="Q335" s="65" t="str">
        <f t="shared" si="177"/>
        <v/>
      </c>
      <c r="R335" s="65" t="str">
        <f t="shared" si="177"/>
        <v/>
      </c>
      <c r="S335" s="65" t="str">
        <f t="shared" si="177"/>
        <v/>
      </c>
      <c r="T335" s="65" t="str">
        <f t="shared" si="177"/>
        <v/>
      </c>
      <c r="U335" s="65" t="str">
        <f t="shared" si="177"/>
        <v/>
      </c>
      <c r="V335" s="65" t="str">
        <f t="shared" si="177"/>
        <v/>
      </c>
      <c r="W335" s="65" t="str">
        <f t="shared" si="177"/>
        <v/>
      </c>
      <c r="X335" s="65" t="str">
        <f t="shared" si="177"/>
        <v/>
      </c>
      <c r="Y335" s="65" t="str">
        <f t="shared" si="177"/>
        <v/>
      </c>
      <c r="Z335" s="65" t="str">
        <f t="shared" si="177"/>
        <v/>
      </c>
      <c r="AA335" s="65" t="str">
        <f t="shared" si="177"/>
        <v/>
      </c>
      <c r="AB335" s="65" t="str">
        <f t="shared" si="177"/>
        <v/>
      </c>
      <c r="AC335" s="65" t="str">
        <f t="shared" si="177"/>
        <v/>
      </c>
      <c r="AD335" s="65" t="str">
        <f t="shared" si="177"/>
        <v/>
      </c>
      <c r="AE335" s="65" t="str">
        <f t="shared" si="177"/>
        <v/>
      </c>
      <c r="AF335" s="65" t="str">
        <f t="shared" si="177"/>
        <v/>
      </c>
      <c r="AG335" s="65" t="str">
        <f t="shared" si="177"/>
        <v/>
      </c>
      <c r="AH335" s="65" t="str">
        <f t="shared" si="177"/>
        <v/>
      </c>
      <c r="AI335" s="65" t="str">
        <f t="shared" si="177"/>
        <v/>
      </c>
      <c r="AJ335" s="65" t="str">
        <f t="shared" si="177"/>
        <v/>
      </c>
      <c r="AK335" s="65" t="str">
        <f t="shared" si="177"/>
        <v/>
      </c>
      <c r="AL335" s="65" t="str">
        <f t="shared" si="177"/>
        <v/>
      </c>
      <c r="AM335" s="65" t="str">
        <f t="shared" si="177"/>
        <v/>
      </c>
      <c r="AN335" s="65" t="str">
        <f t="shared" si="177"/>
        <v/>
      </c>
      <c r="AO335" s="65" t="str">
        <f t="shared" si="177"/>
        <v/>
      </c>
      <c r="AP335" s="65" t="str">
        <f t="shared" si="177"/>
        <v/>
      </c>
      <c r="AQ335" s="65" t="str">
        <f t="shared" si="177"/>
        <v/>
      </c>
      <c r="AR335" s="65" t="str">
        <f t="shared" si="177"/>
        <v/>
      </c>
      <c r="AS335" s="65" t="str">
        <f t="shared" si="177"/>
        <v/>
      </c>
      <c r="AT335" s="65" t="str">
        <f t="shared" si="177"/>
        <v/>
      </c>
      <c r="AU335" s="65" t="str">
        <f t="shared" si="177"/>
        <v/>
      </c>
      <c r="AV335" s="65" t="str">
        <f t="shared" si="177"/>
        <v/>
      </c>
      <c r="AW335" s="65" t="str">
        <f t="shared" si="177"/>
        <v/>
      </c>
      <c r="AX335" s="65" t="str">
        <f t="shared" si="177"/>
        <v/>
      </c>
      <c r="AY335" s="65" t="str">
        <f t="shared" si="177"/>
        <v/>
      </c>
      <c r="AZ335" s="65" t="str">
        <f t="shared" si="177"/>
        <v/>
      </c>
      <c r="BA335" s="65" t="str">
        <f t="shared" si="177"/>
        <v/>
      </c>
      <c r="BB335" s="65" t="str">
        <f t="shared" si="177"/>
        <v/>
      </c>
      <c r="BC335" s="65" t="str">
        <f t="shared" si="177"/>
        <v/>
      </c>
      <c r="BD335" s="65" t="str">
        <f t="shared" si="177"/>
        <v/>
      </c>
      <c r="BE335" s="65" t="str">
        <f t="shared" si="177"/>
        <v/>
      </c>
      <c r="BF335" s="65" t="str">
        <f t="shared" si="177"/>
        <v/>
      </c>
      <c r="BG335" s="65" t="str">
        <f t="shared" si="177"/>
        <v/>
      </c>
      <c r="BH335" s="65" t="str">
        <f t="shared" si="177"/>
        <v/>
      </c>
      <c r="BI335" s="65" t="str">
        <f t="shared" si="177"/>
        <v/>
      </c>
      <c r="BJ335" s="65" t="str">
        <f t="shared" si="177"/>
        <v/>
      </c>
      <c r="BK335" s="65" t="str">
        <f t="shared" si="177"/>
        <v/>
      </c>
      <c r="BL335" s="65" t="str">
        <f t="shared" si="177"/>
        <v/>
      </c>
      <c r="BM335" s="65" t="str">
        <f t="shared" si="177"/>
        <v/>
      </c>
      <c r="BN335" s="75"/>
      <c r="BO335" s="80"/>
    </row>
    <row r="336" spans="1:67" ht="21.75">
      <c r="A336" s="29">
        <v>40</v>
      </c>
      <c r="B336" s="40"/>
      <c r="C336" s="48"/>
      <c r="D336" s="48"/>
      <c r="E336" s="60" t="s">
        <v>37</v>
      </c>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51">
        <f t="shared" ref="BN336:BN342" si="178">SUM(F336:BM336)</f>
        <v>0</v>
      </c>
      <c r="BO336" s="81"/>
    </row>
    <row r="337" spans="1:67" ht="21">
      <c r="A337" s="30"/>
      <c r="B337" s="30">
        <f t="shared" ref="B337:B343" si="179">B336</f>
        <v>0</v>
      </c>
      <c r="C337" s="46"/>
      <c r="D337" s="46"/>
      <c r="E337" s="60" t="s">
        <v>30</v>
      </c>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51">
        <f t="shared" si="178"/>
        <v>0</v>
      </c>
      <c r="BO337" s="82"/>
    </row>
    <row r="338" spans="1:67" ht="21">
      <c r="A338" s="30"/>
      <c r="B338" s="30">
        <f t="shared" si="179"/>
        <v>0</v>
      </c>
      <c r="C338" s="46"/>
      <c r="D338" s="46"/>
      <c r="E338" s="60" t="s">
        <v>28</v>
      </c>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51">
        <f t="shared" si="178"/>
        <v>0</v>
      </c>
      <c r="BO338" s="82"/>
    </row>
    <row r="339" spans="1:67" ht="21">
      <c r="A339" s="30"/>
      <c r="B339" s="30">
        <f t="shared" si="179"/>
        <v>0</v>
      </c>
      <c r="C339" s="46"/>
      <c r="D339" s="46"/>
      <c r="E339" s="60" t="s">
        <v>4</v>
      </c>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51">
        <f t="shared" si="178"/>
        <v>0</v>
      </c>
      <c r="BO339" s="82"/>
    </row>
    <row r="340" spans="1:67" ht="21">
      <c r="A340" s="30"/>
      <c r="B340" s="30">
        <f t="shared" si="179"/>
        <v>0</v>
      </c>
      <c r="C340" s="46"/>
      <c r="D340" s="46"/>
      <c r="E340" s="60" t="s">
        <v>10</v>
      </c>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51">
        <f t="shared" si="178"/>
        <v>0</v>
      </c>
      <c r="BO340" s="82"/>
    </row>
    <row r="341" spans="1:67" ht="21">
      <c r="A341" s="30"/>
      <c r="B341" s="30">
        <f t="shared" si="179"/>
        <v>0</v>
      </c>
      <c r="C341" s="46"/>
      <c r="D341" s="46"/>
      <c r="E341" s="60" t="s">
        <v>31</v>
      </c>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51">
        <f t="shared" si="178"/>
        <v>0</v>
      </c>
      <c r="BO341" s="82"/>
    </row>
    <row r="342" spans="1:67" ht="21">
      <c r="A342" s="30"/>
      <c r="B342" s="30">
        <f t="shared" si="179"/>
        <v>0</v>
      </c>
      <c r="C342" s="46"/>
      <c r="D342" s="46"/>
      <c r="E342" s="60" t="s">
        <v>6</v>
      </c>
      <c r="F342" s="60">
        <f t="shared" ref="F342:BM342" si="180">SUM(F336:F341)</f>
        <v>0</v>
      </c>
      <c r="G342" s="60">
        <f t="shared" si="180"/>
        <v>0</v>
      </c>
      <c r="H342" s="60">
        <f t="shared" si="180"/>
        <v>0</v>
      </c>
      <c r="I342" s="60">
        <f t="shared" si="180"/>
        <v>0</v>
      </c>
      <c r="J342" s="60">
        <f t="shared" si="180"/>
        <v>0</v>
      </c>
      <c r="K342" s="60">
        <f t="shared" si="180"/>
        <v>0</v>
      </c>
      <c r="L342" s="60">
        <f t="shared" si="180"/>
        <v>0</v>
      </c>
      <c r="M342" s="60">
        <f t="shared" si="180"/>
        <v>0</v>
      </c>
      <c r="N342" s="60">
        <f t="shared" si="180"/>
        <v>0</v>
      </c>
      <c r="O342" s="60">
        <f t="shared" si="180"/>
        <v>0</v>
      </c>
      <c r="P342" s="60">
        <f t="shared" si="180"/>
        <v>0</v>
      </c>
      <c r="Q342" s="60">
        <f t="shared" si="180"/>
        <v>0</v>
      </c>
      <c r="R342" s="60">
        <f t="shared" si="180"/>
        <v>0</v>
      </c>
      <c r="S342" s="60">
        <f t="shared" si="180"/>
        <v>0</v>
      </c>
      <c r="T342" s="60">
        <f t="shared" si="180"/>
        <v>0</v>
      </c>
      <c r="U342" s="60">
        <f t="shared" si="180"/>
        <v>0</v>
      </c>
      <c r="V342" s="60">
        <f t="shared" si="180"/>
        <v>0</v>
      </c>
      <c r="W342" s="60">
        <f t="shared" si="180"/>
        <v>0</v>
      </c>
      <c r="X342" s="60">
        <f t="shared" si="180"/>
        <v>0</v>
      </c>
      <c r="Y342" s="60">
        <f t="shared" si="180"/>
        <v>0</v>
      </c>
      <c r="Z342" s="60">
        <f t="shared" si="180"/>
        <v>0</v>
      </c>
      <c r="AA342" s="60">
        <f t="shared" si="180"/>
        <v>0</v>
      </c>
      <c r="AB342" s="60">
        <f t="shared" si="180"/>
        <v>0</v>
      </c>
      <c r="AC342" s="60">
        <f t="shared" si="180"/>
        <v>0</v>
      </c>
      <c r="AD342" s="60">
        <f t="shared" si="180"/>
        <v>0</v>
      </c>
      <c r="AE342" s="60">
        <f t="shared" si="180"/>
        <v>0</v>
      </c>
      <c r="AF342" s="60">
        <f t="shared" si="180"/>
        <v>0</v>
      </c>
      <c r="AG342" s="60">
        <f t="shared" si="180"/>
        <v>0</v>
      </c>
      <c r="AH342" s="60">
        <f t="shared" si="180"/>
        <v>0</v>
      </c>
      <c r="AI342" s="60">
        <f t="shared" si="180"/>
        <v>0</v>
      </c>
      <c r="AJ342" s="60">
        <f t="shared" si="180"/>
        <v>0</v>
      </c>
      <c r="AK342" s="60">
        <f t="shared" si="180"/>
        <v>0</v>
      </c>
      <c r="AL342" s="60">
        <f t="shared" si="180"/>
        <v>0</v>
      </c>
      <c r="AM342" s="60">
        <f t="shared" si="180"/>
        <v>0</v>
      </c>
      <c r="AN342" s="60">
        <f t="shared" si="180"/>
        <v>0</v>
      </c>
      <c r="AO342" s="60">
        <f t="shared" si="180"/>
        <v>0</v>
      </c>
      <c r="AP342" s="60">
        <f t="shared" si="180"/>
        <v>0</v>
      </c>
      <c r="AQ342" s="60">
        <f t="shared" si="180"/>
        <v>0</v>
      </c>
      <c r="AR342" s="60">
        <f t="shared" si="180"/>
        <v>0</v>
      </c>
      <c r="AS342" s="60">
        <f t="shared" si="180"/>
        <v>0</v>
      </c>
      <c r="AT342" s="60">
        <f t="shared" si="180"/>
        <v>0</v>
      </c>
      <c r="AU342" s="60">
        <f t="shared" si="180"/>
        <v>0</v>
      </c>
      <c r="AV342" s="60">
        <f t="shared" si="180"/>
        <v>0</v>
      </c>
      <c r="AW342" s="60">
        <f t="shared" si="180"/>
        <v>0</v>
      </c>
      <c r="AX342" s="60">
        <f t="shared" si="180"/>
        <v>0</v>
      </c>
      <c r="AY342" s="60">
        <f t="shared" si="180"/>
        <v>0</v>
      </c>
      <c r="AZ342" s="60">
        <f t="shared" si="180"/>
        <v>0</v>
      </c>
      <c r="BA342" s="60">
        <f t="shared" si="180"/>
        <v>0</v>
      </c>
      <c r="BB342" s="60">
        <f t="shared" si="180"/>
        <v>0</v>
      </c>
      <c r="BC342" s="60">
        <f t="shared" si="180"/>
        <v>0</v>
      </c>
      <c r="BD342" s="60">
        <f t="shared" si="180"/>
        <v>0</v>
      </c>
      <c r="BE342" s="60">
        <f t="shared" si="180"/>
        <v>0</v>
      </c>
      <c r="BF342" s="60">
        <f t="shared" si="180"/>
        <v>0</v>
      </c>
      <c r="BG342" s="60">
        <f t="shared" si="180"/>
        <v>0</v>
      </c>
      <c r="BH342" s="60">
        <f t="shared" si="180"/>
        <v>0</v>
      </c>
      <c r="BI342" s="60">
        <f t="shared" si="180"/>
        <v>0</v>
      </c>
      <c r="BJ342" s="60">
        <f t="shared" si="180"/>
        <v>0</v>
      </c>
      <c r="BK342" s="60">
        <f t="shared" si="180"/>
        <v>0</v>
      </c>
      <c r="BL342" s="60">
        <f t="shared" si="180"/>
        <v>0</v>
      </c>
      <c r="BM342" s="60">
        <f t="shared" si="180"/>
        <v>0</v>
      </c>
      <c r="BN342" s="51">
        <f t="shared" si="178"/>
        <v>0</v>
      </c>
      <c r="BO342" s="82"/>
    </row>
    <row r="343" spans="1:67" ht="21.75">
      <c r="A343" s="31"/>
      <c r="B343" s="39">
        <f t="shared" si="179"/>
        <v>0</v>
      </c>
      <c r="C343" s="47"/>
      <c r="D343" s="47"/>
      <c r="E343" s="61" t="s">
        <v>34</v>
      </c>
      <c r="F343" s="65" t="str">
        <f t="shared" ref="F343:BM343" si="181">IF(AND(F336=0,SUM(F337:F338)&gt;0),"備考欄へ理由を記載","")</f>
        <v/>
      </c>
      <c r="G343" s="65" t="str">
        <f t="shared" si="181"/>
        <v/>
      </c>
      <c r="H343" s="65" t="str">
        <f t="shared" si="181"/>
        <v/>
      </c>
      <c r="I343" s="65" t="str">
        <f t="shared" si="181"/>
        <v/>
      </c>
      <c r="J343" s="65" t="str">
        <f t="shared" si="181"/>
        <v/>
      </c>
      <c r="K343" s="65" t="str">
        <f t="shared" si="181"/>
        <v/>
      </c>
      <c r="L343" s="65" t="str">
        <f t="shared" si="181"/>
        <v/>
      </c>
      <c r="M343" s="65" t="str">
        <f t="shared" si="181"/>
        <v/>
      </c>
      <c r="N343" s="65" t="str">
        <f t="shared" si="181"/>
        <v/>
      </c>
      <c r="O343" s="65" t="str">
        <f t="shared" si="181"/>
        <v/>
      </c>
      <c r="P343" s="65" t="str">
        <f t="shared" si="181"/>
        <v/>
      </c>
      <c r="Q343" s="65" t="str">
        <f t="shared" si="181"/>
        <v/>
      </c>
      <c r="R343" s="65" t="str">
        <f t="shared" si="181"/>
        <v/>
      </c>
      <c r="S343" s="65" t="str">
        <f t="shared" si="181"/>
        <v/>
      </c>
      <c r="T343" s="65" t="str">
        <f t="shared" si="181"/>
        <v/>
      </c>
      <c r="U343" s="65" t="str">
        <f t="shared" si="181"/>
        <v/>
      </c>
      <c r="V343" s="65" t="str">
        <f t="shared" si="181"/>
        <v/>
      </c>
      <c r="W343" s="65" t="str">
        <f t="shared" si="181"/>
        <v/>
      </c>
      <c r="X343" s="65" t="str">
        <f t="shared" si="181"/>
        <v/>
      </c>
      <c r="Y343" s="65" t="str">
        <f t="shared" si="181"/>
        <v/>
      </c>
      <c r="Z343" s="65" t="str">
        <f t="shared" si="181"/>
        <v/>
      </c>
      <c r="AA343" s="65" t="str">
        <f t="shared" si="181"/>
        <v/>
      </c>
      <c r="AB343" s="65" t="str">
        <f t="shared" si="181"/>
        <v/>
      </c>
      <c r="AC343" s="65" t="str">
        <f t="shared" si="181"/>
        <v/>
      </c>
      <c r="AD343" s="65" t="str">
        <f t="shared" si="181"/>
        <v/>
      </c>
      <c r="AE343" s="65" t="str">
        <f t="shared" si="181"/>
        <v/>
      </c>
      <c r="AF343" s="65" t="str">
        <f t="shared" si="181"/>
        <v/>
      </c>
      <c r="AG343" s="65" t="str">
        <f t="shared" si="181"/>
        <v/>
      </c>
      <c r="AH343" s="65" t="str">
        <f t="shared" si="181"/>
        <v/>
      </c>
      <c r="AI343" s="65" t="str">
        <f t="shared" si="181"/>
        <v/>
      </c>
      <c r="AJ343" s="65" t="str">
        <f t="shared" si="181"/>
        <v/>
      </c>
      <c r="AK343" s="65" t="str">
        <f t="shared" si="181"/>
        <v/>
      </c>
      <c r="AL343" s="65" t="str">
        <f t="shared" si="181"/>
        <v/>
      </c>
      <c r="AM343" s="65" t="str">
        <f t="shared" si="181"/>
        <v/>
      </c>
      <c r="AN343" s="65" t="str">
        <f t="shared" si="181"/>
        <v/>
      </c>
      <c r="AO343" s="65" t="str">
        <f t="shared" si="181"/>
        <v/>
      </c>
      <c r="AP343" s="65" t="str">
        <f t="shared" si="181"/>
        <v/>
      </c>
      <c r="AQ343" s="65" t="str">
        <f t="shared" si="181"/>
        <v/>
      </c>
      <c r="AR343" s="65" t="str">
        <f t="shared" si="181"/>
        <v/>
      </c>
      <c r="AS343" s="65" t="str">
        <f t="shared" si="181"/>
        <v/>
      </c>
      <c r="AT343" s="65" t="str">
        <f t="shared" si="181"/>
        <v/>
      </c>
      <c r="AU343" s="65" t="str">
        <f t="shared" si="181"/>
        <v/>
      </c>
      <c r="AV343" s="65" t="str">
        <f t="shared" si="181"/>
        <v/>
      </c>
      <c r="AW343" s="65" t="str">
        <f t="shared" si="181"/>
        <v/>
      </c>
      <c r="AX343" s="65" t="str">
        <f t="shared" si="181"/>
        <v/>
      </c>
      <c r="AY343" s="65" t="str">
        <f t="shared" si="181"/>
        <v/>
      </c>
      <c r="AZ343" s="65" t="str">
        <f t="shared" si="181"/>
        <v/>
      </c>
      <c r="BA343" s="65" t="str">
        <f t="shared" si="181"/>
        <v/>
      </c>
      <c r="BB343" s="65" t="str">
        <f t="shared" si="181"/>
        <v/>
      </c>
      <c r="BC343" s="65" t="str">
        <f t="shared" si="181"/>
        <v/>
      </c>
      <c r="BD343" s="65" t="str">
        <f t="shared" si="181"/>
        <v/>
      </c>
      <c r="BE343" s="65" t="str">
        <f t="shared" si="181"/>
        <v/>
      </c>
      <c r="BF343" s="65" t="str">
        <f t="shared" si="181"/>
        <v/>
      </c>
      <c r="BG343" s="65" t="str">
        <f t="shared" si="181"/>
        <v/>
      </c>
      <c r="BH343" s="65" t="str">
        <f t="shared" si="181"/>
        <v/>
      </c>
      <c r="BI343" s="65" t="str">
        <f t="shared" si="181"/>
        <v/>
      </c>
      <c r="BJ343" s="65" t="str">
        <f t="shared" si="181"/>
        <v/>
      </c>
      <c r="BK343" s="65" t="str">
        <f t="shared" si="181"/>
        <v/>
      </c>
      <c r="BL343" s="65" t="str">
        <f t="shared" si="181"/>
        <v/>
      </c>
      <c r="BM343" s="65" t="str">
        <f t="shared" si="181"/>
        <v/>
      </c>
      <c r="BN343" s="75"/>
      <c r="BO343" s="83"/>
    </row>
    <row r="344" spans="1:67" ht="21.75">
      <c r="A344" s="29">
        <v>41</v>
      </c>
      <c r="B344" s="38"/>
      <c r="C344" s="45"/>
      <c r="D344" s="45"/>
      <c r="E344" s="60" t="s">
        <v>37</v>
      </c>
      <c r="F344" s="64"/>
      <c r="G344" s="64"/>
      <c r="H344" s="64"/>
      <c r="I344" s="64"/>
      <c r="J344" s="64"/>
      <c r="K344" s="64"/>
      <c r="L344" s="64"/>
      <c r="M344" s="64"/>
      <c r="N344" s="64"/>
      <c r="O344" s="64"/>
      <c r="P344" s="64"/>
      <c r="Q344" s="64"/>
      <c r="R344" s="64"/>
      <c r="S344" s="64"/>
      <c r="T344" s="64"/>
      <c r="U344" s="64"/>
      <c r="V344" s="64"/>
      <c r="W344" s="64"/>
      <c r="X344" s="64"/>
      <c r="Y344" s="64"/>
      <c r="Z344" s="64"/>
      <c r="AA344" s="64"/>
      <c r="AB344" s="64"/>
      <c r="AC344" s="64"/>
      <c r="AD344" s="64"/>
      <c r="AE344" s="64"/>
      <c r="AF344" s="64"/>
      <c r="AG344" s="64"/>
      <c r="AH344" s="64"/>
      <c r="AI344" s="64"/>
      <c r="AJ344" s="64"/>
      <c r="AK344" s="64"/>
      <c r="AL344" s="64"/>
      <c r="AM344" s="64"/>
      <c r="AN344" s="64"/>
      <c r="AO344" s="64"/>
      <c r="AP344" s="64"/>
      <c r="AQ344" s="64"/>
      <c r="AR344" s="64"/>
      <c r="AS344" s="64"/>
      <c r="AT344" s="64"/>
      <c r="AU344" s="64"/>
      <c r="AV344" s="64"/>
      <c r="AW344" s="64"/>
      <c r="AX344" s="64"/>
      <c r="AY344" s="64"/>
      <c r="AZ344" s="64"/>
      <c r="BA344" s="64"/>
      <c r="BB344" s="64"/>
      <c r="BC344" s="64"/>
      <c r="BD344" s="64"/>
      <c r="BE344" s="64"/>
      <c r="BF344" s="64"/>
      <c r="BG344" s="64"/>
      <c r="BH344" s="64"/>
      <c r="BI344" s="64"/>
      <c r="BJ344" s="64"/>
      <c r="BK344" s="64"/>
      <c r="BL344" s="64"/>
      <c r="BM344" s="64"/>
      <c r="BN344" s="51">
        <f t="shared" ref="BN344:BN350" si="182">SUM(F344:BM344)</f>
        <v>0</v>
      </c>
      <c r="BO344" s="78"/>
    </row>
    <row r="345" spans="1:67" ht="21">
      <c r="A345" s="30"/>
      <c r="B345" s="30">
        <f t="shared" ref="B345:B351" si="183">B344</f>
        <v>0</v>
      </c>
      <c r="C345" s="46"/>
      <c r="D345" s="46"/>
      <c r="E345" s="60" t="s">
        <v>30</v>
      </c>
      <c r="F345" s="64"/>
      <c r="G345" s="64"/>
      <c r="H345" s="64"/>
      <c r="I345" s="64"/>
      <c r="J345" s="64"/>
      <c r="K345" s="64"/>
      <c r="L345" s="64"/>
      <c r="M345" s="64"/>
      <c r="N345" s="64"/>
      <c r="O345" s="64"/>
      <c r="P345" s="64"/>
      <c r="Q345" s="64"/>
      <c r="R345" s="64"/>
      <c r="S345" s="64"/>
      <c r="T345" s="64"/>
      <c r="U345" s="64"/>
      <c r="V345" s="64"/>
      <c r="W345" s="64"/>
      <c r="X345" s="64"/>
      <c r="Y345" s="64"/>
      <c r="Z345" s="64"/>
      <c r="AA345" s="64"/>
      <c r="AB345" s="64"/>
      <c r="AC345" s="64"/>
      <c r="AD345" s="64"/>
      <c r="AE345" s="64"/>
      <c r="AF345" s="64"/>
      <c r="AG345" s="64"/>
      <c r="AH345" s="64"/>
      <c r="AI345" s="64"/>
      <c r="AJ345" s="64"/>
      <c r="AK345" s="64"/>
      <c r="AL345" s="64"/>
      <c r="AM345" s="64"/>
      <c r="AN345" s="64"/>
      <c r="AO345" s="64"/>
      <c r="AP345" s="64"/>
      <c r="AQ345" s="64"/>
      <c r="AR345" s="64"/>
      <c r="AS345" s="64"/>
      <c r="AT345" s="64"/>
      <c r="AU345" s="64"/>
      <c r="AV345" s="64"/>
      <c r="AW345" s="64"/>
      <c r="AX345" s="64"/>
      <c r="AY345" s="64"/>
      <c r="AZ345" s="64"/>
      <c r="BA345" s="64"/>
      <c r="BB345" s="64"/>
      <c r="BC345" s="64"/>
      <c r="BD345" s="64"/>
      <c r="BE345" s="64"/>
      <c r="BF345" s="64"/>
      <c r="BG345" s="64"/>
      <c r="BH345" s="64"/>
      <c r="BI345" s="64"/>
      <c r="BJ345" s="64"/>
      <c r="BK345" s="64"/>
      <c r="BL345" s="64"/>
      <c r="BM345" s="64"/>
      <c r="BN345" s="51">
        <f t="shared" si="182"/>
        <v>0</v>
      </c>
      <c r="BO345" s="79"/>
    </row>
    <row r="346" spans="1:67" ht="21">
      <c r="A346" s="30"/>
      <c r="B346" s="30">
        <f t="shared" si="183"/>
        <v>0</v>
      </c>
      <c r="C346" s="46"/>
      <c r="D346" s="46"/>
      <c r="E346" s="60" t="s">
        <v>28</v>
      </c>
      <c r="F346" s="64"/>
      <c r="G346" s="64"/>
      <c r="H346" s="64"/>
      <c r="I346" s="64"/>
      <c r="J346" s="64"/>
      <c r="K346" s="64"/>
      <c r="L346" s="64"/>
      <c r="M346" s="64"/>
      <c r="N346" s="64"/>
      <c r="O346" s="64"/>
      <c r="P346" s="64"/>
      <c r="Q346" s="64"/>
      <c r="R346" s="64"/>
      <c r="S346" s="64"/>
      <c r="T346" s="64"/>
      <c r="U346" s="64"/>
      <c r="V346" s="64"/>
      <c r="W346" s="64"/>
      <c r="X346" s="64"/>
      <c r="Y346" s="64"/>
      <c r="Z346" s="64"/>
      <c r="AA346" s="64"/>
      <c r="AB346" s="64"/>
      <c r="AC346" s="64"/>
      <c r="AD346" s="64"/>
      <c r="AE346" s="64"/>
      <c r="AF346" s="64"/>
      <c r="AG346" s="64"/>
      <c r="AH346" s="64"/>
      <c r="AI346" s="64"/>
      <c r="AJ346" s="64"/>
      <c r="AK346" s="64"/>
      <c r="AL346" s="64"/>
      <c r="AM346" s="64"/>
      <c r="AN346" s="64"/>
      <c r="AO346" s="64"/>
      <c r="AP346" s="64"/>
      <c r="AQ346" s="64"/>
      <c r="AR346" s="64"/>
      <c r="AS346" s="64"/>
      <c r="AT346" s="64"/>
      <c r="AU346" s="64"/>
      <c r="AV346" s="64"/>
      <c r="AW346" s="64"/>
      <c r="AX346" s="64"/>
      <c r="AY346" s="64"/>
      <c r="AZ346" s="64"/>
      <c r="BA346" s="64"/>
      <c r="BB346" s="64"/>
      <c r="BC346" s="64"/>
      <c r="BD346" s="64"/>
      <c r="BE346" s="64"/>
      <c r="BF346" s="64"/>
      <c r="BG346" s="64"/>
      <c r="BH346" s="64"/>
      <c r="BI346" s="64"/>
      <c r="BJ346" s="64"/>
      <c r="BK346" s="64"/>
      <c r="BL346" s="64"/>
      <c r="BM346" s="64"/>
      <c r="BN346" s="51">
        <f t="shared" si="182"/>
        <v>0</v>
      </c>
      <c r="BO346" s="79"/>
    </row>
    <row r="347" spans="1:67" ht="21">
      <c r="A347" s="30"/>
      <c r="B347" s="30">
        <f t="shared" si="183"/>
        <v>0</v>
      </c>
      <c r="C347" s="46"/>
      <c r="D347" s="46"/>
      <c r="E347" s="60" t="s">
        <v>4</v>
      </c>
      <c r="F347" s="64"/>
      <c r="G347" s="64"/>
      <c r="H347" s="64"/>
      <c r="I347" s="64"/>
      <c r="J347" s="64"/>
      <c r="K347" s="64"/>
      <c r="L347" s="64"/>
      <c r="M347" s="64"/>
      <c r="N347" s="64"/>
      <c r="O347" s="64"/>
      <c r="P347" s="64"/>
      <c r="Q347" s="64"/>
      <c r="R347" s="64"/>
      <c r="S347" s="64"/>
      <c r="T347" s="64"/>
      <c r="U347" s="64"/>
      <c r="V347" s="64"/>
      <c r="W347" s="64"/>
      <c r="X347" s="64"/>
      <c r="Y347" s="64"/>
      <c r="Z347" s="64"/>
      <c r="AA347" s="64"/>
      <c r="AB347" s="64"/>
      <c r="AC347" s="64"/>
      <c r="AD347" s="64"/>
      <c r="AE347" s="64"/>
      <c r="AF347" s="64"/>
      <c r="AG347" s="64"/>
      <c r="AH347" s="64"/>
      <c r="AI347" s="64"/>
      <c r="AJ347" s="64"/>
      <c r="AK347" s="64"/>
      <c r="AL347" s="64"/>
      <c r="AM347" s="64"/>
      <c r="AN347" s="64"/>
      <c r="AO347" s="64"/>
      <c r="AP347" s="64"/>
      <c r="AQ347" s="64"/>
      <c r="AR347" s="64"/>
      <c r="AS347" s="64"/>
      <c r="AT347" s="64"/>
      <c r="AU347" s="64"/>
      <c r="AV347" s="64"/>
      <c r="AW347" s="64"/>
      <c r="AX347" s="64"/>
      <c r="AY347" s="64"/>
      <c r="AZ347" s="64"/>
      <c r="BA347" s="64"/>
      <c r="BB347" s="64"/>
      <c r="BC347" s="64"/>
      <c r="BD347" s="64"/>
      <c r="BE347" s="64"/>
      <c r="BF347" s="64"/>
      <c r="BG347" s="64"/>
      <c r="BH347" s="64"/>
      <c r="BI347" s="64"/>
      <c r="BJ347" s="64"/>
      <c r="BK347" s="64"/>
      <c r="BL347" s="64"/>
      <c r="BM347" s="64"/>
      <c r="BN347" s="51">
        <f t="shared" si="182"/>
        <v>0</v>
      </c>
      <c r="BO347" s="79"/>
    </row>
    <row r="348" spans="1:67" ht="21">
      <c r="A348" s="30"/>
      <c r="B348" s="30">
        <f t="shared" si="183"/>
        <v>0</v>
      </c>
      <c r="C348" s="46"/>
      <c r="D348" s="46"/>
      <c r="E348" s="60" t="s">
        <v>10</v>
      </c>
      <c r="F348" s="64"/>
      <c r="G348" s="64"/>
      <c r="H348" s="64"/>
      <c r="I348" s="64"/>
      <c r="J348" s="64"/>
      <c r="K348" s="64"/>
      <c r="L348" s="64"/>
      <c r="M348" s="64"/>
      <c r="N348" s="64"/>
      <c r="O348" s="64"/>
      <c r="P348" s="64"/>
      <c r="Q348" s="64"/>
      <c r="R348" s="64"/>
      <c r="S348" s="64"/>
      <c r="T348" s="64"/>
      <c r="U348" s="64"/>
      <c r="V348" s="64"/>
      <c r="W348" s="64"/>
      <c r="X348" s="64"/>
      <c r="Y348" s="64"/>
      <c r="Z348" s="64"/>
      <c r="AA348" s="64"/>
      <c r="AB348" s="64"/>
      <c r="AC348" s="64"/>
      <c r="AD348" s="64"/>
      <c r="AE348" s="64"/>
      <c r="AF348" s="64"/>
      <c r="AG348" s="64"/>
      <c r="AH348" s="64"/>
      <c r="AI348" s="64"/>
      <c r="AJ348" s="64"/>
      <c r="AK348" s="64"/>
      <c r="AL348" s="64"/>
      <c r="AM348" s="64"/>
      <c r="AN348" s="64"/>
      <c r="AO348" s="64"/>
      <c r="AP348" s="64"/>
      <c r="AQ348" s="64"/>
      <c r="AR348" s="64"/>
      <c r="AS348" s="64"/>
      <c r="AT348" s="64"/>
      <c r="AU348" s="64"/>
      <c r="AV348" s="64"/>
      <c r="AW348" s="64"/>
      <c r="AX348" s="64"/>
      <c r="AY348" s="64"/>
      <c r="AZ348" s="64"/>
      <c r="BA348" s="64"/>
      <c r="BB348" s="64"/>
      <c r="BC348" s="64"/>
      <c r="BD348" s="64"/>
      <c r="BE348" s="64"/>
      <c r="BF348" s="64"/>
      <c r="BG348" s="64"/>
      <c r="BH348" s="64"/>
      <c r="BI348" s="64"/>
      <c r="BJ348" s="64"/>
      <c r="BK348" s="64"/>
      <c r="BL348" s="64"/>
      <c r="BM348" s="64"/>
      <c r="BN348" s="51">
        <f t="shared" si="182"/>
        <v>0</v>
      </c>
      <c r="BO348" s="79"/>
    </row>
    <row r="349" spans="1:67" ht="21">
      <c r="A349" s="30"/>
      <c r="B349" s="30">
        <f t="shared" si="183"/>
        <v>0</v>
      </c>
      <c r="C349" s="46"/>
      <c r="D349" s="46"/>
      <c r="E349" s="60" t="s">
        <v>31</v>
      </c>
      <c r="F349" s="64"/>
      <c r="G349" s="64"/>
      <c r="H349" s="64"/>
      <c r="I349" s="64"/>
      <c r="J349" s="64"/>
      <c r="K349" s="64"/>
      <c r="L349" s="64"/>
      <c r="M349" s="64"/>
      <c r="N349" s="64"/>
      <c r="O349" s="64"/>
      <c r="P349" s="64"/>
      <c r="Q349" s="64"/>
      <c r="R349" s="64"/>
      <c r="S349" s="64"/>
      <c r="T349" s="64"/>
      <c r="U349" s="64"/>
      <c r="V349" s="64"/>
      <c r="W349" s="64"/>
      <c r="X349" s="64"/>
      <c r="Y349" s="64"/>
      <c r="Z349" s="64"/>
      <c r="AA349" s="64"/>
      <c r="AB349" s="64"/>
      <c r="AC349" s="64"/>
      <c r="AD349" s="64"/>
      <c r="AE349" s="64"/>
      <c r="AF349" s="64"/>
      <c r="AG349" s="64"/>
      <c r="AH349" s="64"/>
      <c r="AI349" s="64"/>
      <c r="AJ349" s="64"/>
      <c r="AK349" s="64"/>
      <c r="AL349" s="64"/>
      <c r="AM349" s="64"/>
      <c r="AN349" s="64"/>
      <c r="AO349" s="64"/>
      <c r="AP349" s="64"/>
      <c r="AQ349" s="64"/>
      <c r="AR349" s="64"/>
      <c r="AS349" s="64"/>
      <c r="AT349" s="64"/>
      <c r="AU349" s="64"/>
      <c r="AV349" s="64"/>
      <c r="AW349" s="64"/>
      <c r="AX349" s="64"/>
      <c r="AY349" s="64"/>
      <c r="AZ349" s="64"/>
      <c r="BA349" s="64"/>
      <c r="BB349" s="64"/>
      <c r="BC349" s="64"/>
      <c r="BD349" s="64"/>
      <c r="BE349" s="64"/>
      <c r="BF349" s="64"/>
      <c r="BG349" s="64"/>
      <c r="BH349" s="64"/>
      <c r="BI349" s="64"/>
      <c r="BJ349" s="64"/>
      <c r="BK349" s="64"/>
      <c r="BL349" s="64"/>
      <c r="BM349" s="64"/>
      <c r="BN349" s="51">
        <f t="shared" si="182"/>
        <v>0</v>
      </c>
      <c r="BO349" s="79"/>
    </row>
    <row r="350" spans="1:67" ht="21">
      <c r="A350" s="30"/>
      <c r="B350" s="30">
        <f t="shared" si="183"/>
        <v>0</v>
      </c>
      <c r="C350" s="46"/>
      <c r="D350" s="46"/>
      <c r="E350" s="60" t="s">
        <v>6</v>
      </c>
      <c r="F350" s="60">
        <f t="shared" ref="F350:BM350" si="184">SUM(F344:F349)</f>
        <v>0</v>
      </c>
      <c r="G350" s="60">
        <f t="shared" si="184"/>
        <v>0</v>
      </c>
      <c r="H350" s="60">
        <f t="shared" si="184"/>
        <v>0</v>
      </c>
      <c r="I350" s="60">
        <f t="shared" si="184"/>
        <v>0</v>
      </c>
      <c r="J350" s="60">
        <f t="shared" si="184"/>
        <v>0</v>
      </c>
      <c r="K350" s="60">
        <f t="shared" si="184"/>
        <v>0</v>
      </c>
      <c r="L350" s="60">
        <f t="shared" si="184"/>
        <v>0</v>
      </c>
      <c r="M350" s="60">
        <f t="shared" si="184"/>
        <v>0</v>
      </c>
      <c r="N350" s="60">
        <f t="shared" si="184"/>
        <v>0</v>
      </c>
      <c r="O350" s="60">
        <f t="shared" si="184"/>
        <v>0</v>
      </c>
      <c r="P350" s="60">
        <f t="shared" si="184"/>
        <v>0</v>
      </c>
      <c r="Q350" s="60">
        <f t="shared" si="184"/>
        <v>0</v>
      </c>
      <c r="R350" s="60">
        <f t="shared" si="184"/>
        <v>0</v>
      </c>
      <c r="S350" s="60">
        <f t="shared" si="184"/>
        <v>0</v>
      </c>
      <c r="T350" s="60">
        <f t="shared" si="184"/>
        <v>0</v>
      </c>
      <c r="U350" s="60">
        <f t="shared" si="184"/>
        <v>0</v>
      </c>
      <c r="V350" s="60">
        <f t="shared" si="184"/>
        <v>0</v>
      </c>
      <c r="W350" s="60">
        <f t="shared" si="184"/>
        <v>0</v>
      </c>
      <c r="X350" s="60">
        <f t="shared" si="184"/>
        <v>0</v>
      </c>
      <c r="Y350" s="60">
        <f t="shared" si="184"/>
        <v>0</v>
      </c>
      <c r="Z350" s="60">
        <f t="shared" si="184"/>
        <v>0</v>
      </c>
      <c r="AA350" s="60">
        <f t="shared" si="184"/>
        <v>0</v>
      </c>
      <c r="AB350" s="60">
        <f t="shared" si="184"/>
        <v>0</v>
      </c>
      <c r="AC350" s="60">
        <f t="shared" si="184"/>
        <v>0</v>
      </c>
      <c r="AD350" s="60">
        <f t="shared" si="184"/>
        <v>0</v>
      </c>
      <c r="AE350" s="60">
        <f t="shared" si="184"/>
        <v>0</v>
      </c>
      <c r="AF350" s="60">
        <f t="shared" si="184"/>
        <v>0</v>
      </c>
      <c r="AG350" s="60">
        <f t="shared" si="184"/>
        <v>0</v>
      </c>
      <c r="AH350" s="60">
        <f t="shared" si="184"/>
        <v>0</v>
      </c>
      <c r="AI350" s="60">
        <f t="shared" si="184"/>
        <v>0</v>
      </c>
      <c r="AJ350" s="60">
        <f t="shared" si="184"/>
        <v>0</v>
      </c>
      <c r="AK350" s="60">
        <f t="shared" si="184"/>
        <v>0</v>
      </c>
      <c r="AL350" s="60">
        <f t="shared" si="184"/>
        <v>0</v>
      </c>
      <c r="AM350" s="60">
        <f t="shared" si="184"/>
        <v>0</v>
      </c>
      <c r="AN350" s="60">
        <f t="shared" si="184"/>
        <v>0</v>
      </c>
      <c r="AO350" s="60">
        <f t="shared" si="184"/>
        <v>0</v>
      </c>
      <c r="AP350" s="60">
        <f t="shared" si="184"/>
        <v>0</v>
      </c>
      <c r="AQ350" s="60">
        <f t="shared" si="184"/>
        <v>0</v>
      </c>
      <c r="AR350" s="60">
        <f t="shared" si="184"/>
        <v>0</v>
      </c>
      <c r="AS350" s="60">
        <f t="shared" si="184"/>
        <v>0</v>
      </c>
      <c r="AT350" s="60">
        <f t="shared" si="184"/>
        <v>0</v>
      </c>
      <c r="AU350" s="60">
        <f t="shared" si="184"/>
        <v>0</v>
      </c>
      <c r="AV350" s="60">
        <f t="shared" si="184"/>
        <v>0</v>
      </c>
      <c r="AW350" s="60">
        <f t="shared" si="184"/>
        <v>0</v>
      </c>
      <c r="AX350" s="60">
        <f t="shared" si="184"/>
        <v>0</v>
      </c>
      <c r="AY350" s="60">
        <f t="shared" si="184"/>
        <v>0</v>
      </c>
      <c r="AZ350" s="60">
        <f t="shared" si="184"/>
        <v>0</v>
      </c>
      <c r="BA350" s="60">
        <f t="shared" si="184"/>
        <v>0</v>
      </c>
      <c r="BB350" s="60">
        <f t="shared" si="184"/>
        <v>0</v>
      </c>
      <c r="BC350" s="60">
        <f t="shared" si="184"/>
        <v>0</v>
      </c>
      <c r="BD350" s="60">
        <f t="shared" si="184"/>
        <v>0</v>
      </c>
      <c r="BE350" s="60">
        <f t="shared" si="184"/>
        <v>0</v>
      </c>
      <c r="BF350" s="60">
        <f t="shared" si="184"/>
        <v>0</v>
      </c>
      <c r="BG350" s="60">
        <f t="shared" si="184"/>
        <v>0</v>
      </c>
      <c r="BH350" s="60">
        <f t="shared" si="184"/>
        <v>0</v>
      </c>
      <c r="BI350" s="60">
        <f t="shared" si="184"/>
        <v>0</v>
      </c>
      <c r="BJ350" s="60">
        <f t="shared" si="184"/>
        <v>0</v>
      </c>
      <c r="BK350" s="60">
        <f t="shared" si="184"/>
        <v>0</v>
      </c>
      <c r="BL350" s="60">
        <f t="shared" si="184"/>
        <v>0</v>
      </c>
      <c r="BM350" s="60">
        <f t="shared" si="184"/>
        <v>0</v>
      </c>
      <c r="BN350" s="51">
        <f t="shared" si="182"/>
        <v>0</v>
      </c>
      <c r="BO350" s="79"/>
    </row>
    <row r="351" spans="1:67" ht="21.75">
      <c r="A351" s="31"/>
      <c r="B351" s="39">
        <f t="shared" si="183"/>
        <v>0</v>
      </c>
      <c r="C351" s="47"/>
      <c r="D351" s="47"/>
      <c r="E351" s="61" t="s">
        <v>34</v>
      </c>
      <c r="F351" s="65" t="str">
        <f t="shared" ref="F351:BM351" si="185">IF(AND(F344=0,SUM(F345:F346)&gt;0),"備考欄へ理由を記載","")</f>
        <v/>
      </c>
      <c r="G351" s="65" t="str">
        <f t="shared" si="185"/>
        <v/>
      </c>
      <c r="H351" s="65" t="str">
        <f t="shared" si="185"/>
        <v/>
      </c>
      <c r="I351" s="65" t="str">
        <f t="shared" si="185"/>
        <v/>
      </c>
      <c r="J351" s="65" t="str">
        <f t="shared" si="185"/>
        <v/>
      </c>
      <c r="K351" s="65" t="str">
        <f t="shared" si="185"/>
        <v/>
      </c>
      <c r="L351" s="65" t="str">
        <f t="shared" si="185"/>
        <v/>
      </c>
      <c r="M351" s="65" t="str">
        <f t="shared" si="185"/>
        <v/>
      </c>
      <c r="N351" s="65" t="str">
        <f t="shared" si="185"/>
        <v/>
      </c>
      <c r="O351" s="65" t="str">
        <f t="shared" si="185"/>
        <v/>
      </c>
      <c r="P351" s="65" t="str">
        <f t="shared" si="185"/>
        <v/>
      </c>
      <c r="Q351" s="65" t="str">
        <f t="shared" si="185"/>
        <v/>
      </c>
      <c r="R351" s="65" t="str">
        <f t="shared" si="185"/>
        <v/>
      </c>
      <c r="S351" s="65" t="str">
        <f t="shared" si="185"/>
        <v/>
      </c>
      <c r="T351" s="65" t="str">
        <f t="shared" si="185"/>
        <v/>
      </c>
      <c r="U351" s="65" t="str">
        <f t="shared" si="185"/>
        <v/>
      </c>
      <c r="V351" s="65" t="str">
        <f t="shared" si="185"/>
        <v/>
      </c>
      <c r="W351" s="65" t="str">
        <f t="shared" si="185"/>
        <v/>
      </c>
      <c r="X351" s="65" t="str">
        <f t="shared" si="185"/>
        <v/>
      </c>
      <c r="Y351" s="65" t="str">
        <f t="shared" si="185"/>
        <v/>
      </c>
      <c r="Z351" s="65" t="str">
        <f t="shared" si="185"/>
        <v/>
      </c>
      <c r="AA351" s="65" t="str">
        <f t="shared" si="185"/>
        <v/>
      </c>
      <c r="AB351" s="65" t="str">
        <f t="shared" si="185"/>
        <v/>
      </c>
      <c r="AC351" s="65" t="str">
        <f t="shared" si="185"/>
        <v/>
      </c>
      <c r="AD351" s="65" t="str">
        <f t="shared" si="185"/>
        <v/>
      </c>
      <c r="AE351" s="65" t="str">
        <f t="shared" si="185"/>
        <v/>
      </c>
      <c r="AF351" s="65" t="str">
        <f t="shared" si="185"/>
        <v/>
      </c>
      <c r="AG351" s="65" t="str">
        <f t="shared" si="185"/>
        <v/>
      </c>
      <c r="AH351" s="65" t="str">
        <f t="shared" si="185"/>
        <v/>
      </c>
      <c r="AI351" s="65" t="str">
        <f t="shared" si="185"/>
        <v/>
      </c>
      <c r="AJ351" s="65" t="str">
        <f t="shared" si="185"/>
        <v/>
      </c>
      <c r="AK351" s="65" t="str">
        <f t="shared" si="185"/>
        <v/>
      </c>
      <c r="AL351" s="65" t="str">
        <f t="shared" si="185"/>
        <v/>
      </c>
      <c r="AM351" s="65" t="str">
        <f t="shared" si="185"/>
        <v/>
      </c>
      <c r="AN351" s="65" t="str">
        <f t="shared" si="185"/>
        <v/>
      </c>
      <c r="AO351" s="65" t="str">
        <f t="shared" si="185"/>
        <v/>
      </c>
      <c r="AP351" s="65" t="str">
        <f t="shared" si="185"/>
        <v/>
      </c>
      <c r="AQ351" s="65" t="str">
        <f t="shared" si="185"/>
        <v/>
      </c>
      <c r="AR351" s="65" t="str">
        <f t="shared" si="185"/>
        <v/>
      </c>
      <c r="AS351" s="65" t="str">
        <f t="shared" si="185"/>
        <v/>
      </c>
      <c r="AT351" s="65" t="str">
        <f t="shared" si="185"/>
        <v/>
      </c>
      <c r="AU351" s="65" t="str">
        <f t="shared" si="185"/>
        <v/>
      </c>
      <c r="AV351" s="65" t="str">
        <f t="shared" si="185"/>
        <v/>
      </c>
      <c r="AW351" s="65" t="str">
        <f t="shared" si="185"/>
        <v/>
      </c>
      <c r="AX351" s="65" t="str">
        <f t="shared" si="185"/>
        <v/>
      </c>
      <c r="AY351" s="65" t="str">
        <f t="shared" si="185"/>
        <v/>
      </c>
      <c r="AZ351" s="65" t="str">
        <f t="shared" si="185"/>
        <v/>
      </c>
      <c r="BA351" s="65" t="str">
        <f t="shared" si="185"/>
        <v/>
      </c>
      <c r="BB351" s="65" t="str">
        <f t="shared" si="185"/>
        <v/>
      </c>
      <c r="BC351" s="65" t="str">
        <f t="shared" si="185"/>
        <v/>
      </c>
      <c r="BD351" s="65" t="str">
        <f t="shared" si="185"/>
        <v/>
      </c>
      <c r="BE351" s="65" t="str">
        <f t="shared" si="185"/>
        <v/>
      </c>
      <c r="BF351" s="65" t="str">
        <f t="shared" si="185"/>
        <v/>
      </c>
      <c r="BG351" s="65" t="str">
        <f t="shared" si="185"/>
        <v/>
      </c>
      <c r="BH351" s="65" t="str">
        <f t="shared" si="185"/>
        <v/>
      </c>
      <c r="BI351" s="65" t="str">
        <f t="shared" si="185"/>
        <v/>
      </c>
      <c r="BJ351" s="65" t="str">
        <f t="shared" si="185"/>
        <v/>
      </c>
      <c r="BK351" s="65" t="str">
        <f t="shared" si="185"/>
        <v/>
      </c>
      <c r="BL351" s="65" t="str">
        <f t="shared" si="185"/>
        <v/>
      </c>
      <c r="BM351" s="65" t="str">
        <f t="shared" si="185"/>
        <v/>
      </c>
      <c r="BN351" s="75"/>
      <c r="BO351" s="80"/>
    </row>
    <row r="352" spans="1:67" ht="21.75">
      <c r="A352" s="29">
        <v>42</v>
      </c>
      <c r="B352" s="40"/>
      <c r="C352" s="48"/>
      <c r="D352" s="48"/>
      <c r="E352" s="60" t="s">
        <v>37</v>
      </c>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c r="AT352" s="66"/>
      <c r="AU352" s="66"/>
      <c r="AV352" s="66"/>
      <c r="AW352" s="66"/>
      <c r="AX352" s="66"/>
      <c r="AY352" s="66"/>
      <c r="AZ352" s="66"/>
      <c r="BA352" s="66"/>
      <c r="BB352" s="66"/>
      <c r="BC352" s="66"/>
      <c r="BD352" s="66"/>
      <c r="BE352" s="66"/>
      <c r="BF352" s="66"/>
      <c r="BG352" s="66"/>
      <c r="BH352" s="66"/>
      <c r="BI352" s="66"/>
      <c r="BJ352" s="66"/>
      <c r="BK352" s="66"/>
      <c r="BL352" s="66"/>
      <c r="BM352" s="66"/>
      <c r="BN352" s="51">
        <f t="shared" ref="BN352:BN358" si="186">SUM(F352:BM352)</f>
        <v>0</v>
      </c>
      <c r="BO352" s="81"/>
    </row>
    <row r="353" spans="1:67" ht="21">
      <c r="A353" s="30"/>
      <c r="B353" s="30">
        <f t="shared" ref="B353:B359" si="187">B352</f>
        <v>0</v>
      </c>
      <c r="C353" s="46"/>
      <c r="D353" s="46"/>
      <c r="E353" s="60" t="s">
        <v>30</v>
      </c>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66"/>
      <c r="AR353" s="66"/>
      <c r="AS353" s="66"/>
      <c r="AT353" s="66"/>
      <c r="AU353" s="66"/>
      <c r="AV353" s="66"/>
      <c r="AW353" s="66"/>
      <c r="AX353" s="66"/>
      <c r="AY353" s="66"/>
      <c r="AZ353" s="66"/>
      <c r="BA353" s="66"/>
      <c r="BB353" s="66"/>
      <c r="BC353" s="66"/>
      <c r="BD353" s="66"/>
      <c r="BE353" s="66"/>
      <c r="BF353" s="66"/>
      <c r="BG353" s="66"/>
      <c r="BH353" s="66"/>
      <c r="BI353" s="66"/>
      <c r="BJ353" s="66"/>
      <c r="BK353" s="66"/>
      <c r="BL353" s="66"/>
      <c r="BM353" s="66"/>
      <c r="BN353" s="51">
        <f t="shared" si="186"/>
        <v>0</v>
      </c>
      <c r="BO353" s="82"/>
    </row>
    <row r="354" spans="1:67" ht="21">
      <c r="A354" s="30"/>
      <c r="B354" s="30">
        <f t="shared" si="187"/>
        <v>0</v>
      </c>
      <c r="C354" s="46"/>
      <c r="D354" s="46"/>
      <c r="E354" s="60" t="s">
        <v>28</v>
      </c>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c r="AT354" s="66"/>
      <c r="AU354" s="66"/>
      <c r="AV354" s="66"/>
      <c r="AW354" s="66"/>
      <c r="AX354" s="66"/>
      <c r="AY354" s="66"/>
      <c r="AZ354" s="66"/>
      <c r="BA354" s="66"/>
      <c r="BB354" s="66"/>
      <c r="BC354" s="66"/>
      <c r="BD354" s="66"/>
      <c r="BE354" s="66"/>
      <c r="BF354" s="66"/>
      <c r="BG354" s="66"/>
      <c r="BH354" s="66"/>
      <c r="BI354" s="66"/>
      <c r="BJ354" s="66"/>
      <c r="BK354" s="66"/>
      <c r="BL354" s="66"/>
      <c r="BM354" s="66"/>
      <c r="BN354" s="51">
        <f t="shared" si="186"/>
        <v>0</v>
      </c>
      <c r="BO354" s="82"/>
    </row>
    <row r="355" spans="1:67" ht="21">
      <c r="A355" s="30"/>
      <c r="B355" s="30">
        <f t="shared" si="187"/>
        <v>0</v>
      </c>
      <c r="C355" s="46"/>
      <c r="D355" s="46"/>
      <c r="E355" s="60" t="s">
        <v>4</v>
      </c>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c r="AV355" s="66"/>
      <c r="AW355" s="66"/>
      <c r="AX355" s="66"/>
      <c r="AY355" s="66"/>
      <c r="AZ355" s="66"/>
      <c r="BA355" s="66"/>
      <c r="BB355" s="66"/>
      <c r="BC355" s="66"/>
      <c r="BD355" s="66"/>
      <c r="BE355" s="66"/>
      <c r="BF355" s="66"/>
      <c r="BG355" s="66"/>
      <c r="BH355" s="66"/>
      <c r="BI355" s="66"/>
      <c r="BJ355" s="66"/>
      <c r="BK355" s="66"/>
      <c r="BL355" s="66"/>
      <c r="BM355" s="66"/>
      <c r="BN355" s="51">
        <f t="shared" si="186"/>
        <v>0</v>
      </c>
      <c r="BO355" s="82"/>
    </row>
    <row r="356" spans="1:67" ht="21">
      <c r="A356" s="30"/>
      <c r="B356" s="30">
        <f t="shared" si="187"/>
        <v>0</v>
      </c>
      <c r="C356" s="46"/>
      <c r="D356" s="46"/>
      <c r="E356" s="60" t="s">
        <v>10</v>
      </c>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c r="AT356" s="66"/>
      <c r="AU356" s="66"/>
      <c r="AV356" s="66"/>
      <c r="AW356" s="66"/>
      <c r="AX356" s="66"/>
      <c r="AY356" s="66"/>
      <c r="AZ356" s="66"/>
      <c r="BA356" s="66"/>
      <c r="BB356" s="66"/>
      <c r="BC356" s="66"/>
      <c r="BD356" s="66"/>
      <c r="BE356" s="66"/>
      <c r="BF356" s="66"/>
      <c r="BG356" s="66"/>
      <c r="BH356" s="66"/>
      <c r="BI356" s="66"/>
      <c r="BJ356" s="66"/>
      <c r="BK356" s="66"/>
      <c r="BL356" s="66"/>
      <c r="BM356" s="66"/>
      <c r="BN356" s="51">
        <f t="shared" si="186"/>
        <v>0</v>
      </c>
      <c r="BO356" s="82"/>
    </row>
    <row r="357" spans="1:67" ht="21">
      <c r="A357" s="30"/>
      <c r="B357" s="30">
        <f t="shared" si="187"/>
        <v>0</v>
      </c>
      <c r="C357" s="46"/>
      <c r="D357" s="46"/>
      <c r="E357" s="60" t="s">
        <v>31</v>
      </c>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c r="AT357" s="66"/>
      <c r="AU357" s="66"/>
      <c r="AV357" s="66"/>
      <c r="AW357" s="66"/>
      <c r="AX357" s="66"/>
      <c r="AY357" s="66"/>
      <c r="AZ357" s="66"/>
      <c r="BA357" s="66"/>
      <c r="BB357" s="66"/>
      <c r="BC357" s="66"/>
      <c r="BD357" s="66"/>
      <c r="BE357" s="66"/>
      <c r="BF357" s="66"/>
      <c r="BG357" s="66"/>
      <c r="BH357" s="66"/>
      <c r="BI357" s="66"/>
      <c r="BJ357" s="66"/>
      <c r="BK357" s="66"/>
      <c r="BL357" s="66"/>
      <c r="BM357" s="66"/>
      <c r="BN357" s="51">
        <f t="shared" si="186"/>
        <v>0</v>
      </c>
      <c r="BO357" s="82"/>
    </row>
    <row r="358" spans="1:67" ht="21">
      <c r="A358" s="30"/>
      <c r="B358" s="30">
        <f t="shared" si="187"/>
        <v>0</v>
      </c>
      <c r="C358" s="46"/>
      <c r="D358" s="46"/>
      <c r="E358" s="60" t="s">
        <v>6</v>
      </c>
      <c r="F358" s="60">
        <f t="shared" ref="F358:BM358" si="188">SUM(F352:F357)</f>
        <v>0</v>
      </c>
      <c r="G358" s="60">
        <f t="shared" si="188"/>
        <v>0</v>
      </c>
      <c r="H358" s="60">
        <f t="shared" si="188"/>
        <v>0</v>
      </c>
      <c r="I358" s="60">
        <f t="shared" si="188"/>
        <v>0</v>
      </c>
      <c r="J358" s="60">
        <f t="shared" si="188"/>
        <v>0</v>
      </c>
      <c r="K358" s="60">
        <f t="shared" si="188"/>
        <v>0</v>
      </c>
      <c r="L358" s="60">
        <f t="shared" si="188"/>
        <v>0</v>
      </c>
      <c r="M358" s="60">
        <f t="shared" si="188"/>
        <v>0</v>
      </c>
      <c r="N358" s="60">
        <f t="shared" si="188"/>
        <v>0</v>
      </c>
      <c r="O358" s="60">
        <f t="shared" si="188"/>
        <v>0</v>
      </c>
      <c r="P358" s="60">
        <f t="shared" si="188"/>
        <v>0</v>
      </c>
      <c r="Q358" s="60">
        <f t="shared" si="188"/>
        <v>0</v>
      </c>
      <c r="R358" s="60">
        <f t="shared" si="188"/>
        <v>0</v>
      </c>
      <c r="S358" s="60">
        <f t="shared" si="188"/>
        <v>0</v>
      </c>
      <c r="T358" s="60">
        <f t="shared" si="188"/>
        <v>0</v>
      </c>
      <c r="U358" s="60">
        <f t="shared" si="188"/>
        <v>0</v>
      </c>
      <c r="V358" s="60">
        <f t="shared" si="188"/>
        <v>0</v>
      </c>
      <c r="W358" s="60">
        <f t="shared" si="188"/>
        <v>0</v>
      </c>
      <c r="X358" s="60">
        <f t="shared" si="188"/>
        <v>0</v>
      </c>
      <c r="Y358" s="60">
        <f t="shared" si="188"/>
        <v>0</v>
      </c>
      <c r="Z358" s="60">
        <f t="shared" si="188"/>
        <v>0</v>
      </c>
      <c r="AA358" s="60">
        <f t="shared" si="188"/>
        <v>0</v>
      </c>
      <c r="AB358" s="60">
        <f t="shared" si="188"/>
        <v>0</v>
      </c>
      <c r="AC358" s="60">
        <f t="shared" si="188"/>
        <v>0</v>
      </c>
      <c r="AD358" s="60">
        <f t="shared" si="188"/>
        <v>0</v>
      </c>
      <c r="AE358" s="60">
        <f t="shared" si="188"/>
        <v>0</v>
      </c>
      <c r="AF358" s="60">
        <f t="shared" si="188"/>
        <v>0</v>
      </c>
      <c r="AG358" s="60">
        <f t="shared" si="188"/>
        <v>0</v>
      </c>
      <c r="AH358" s="60">
        <f t="shared" si="188"/>
        <v>0</v>
      </c>
      <c r="AI358" s="60">
        <f t="shared" si="188"/>
        <v>0</v>
      </c>
      <c r="AJ358" s="60">
        <f t="shared" si="188"/>
        <v>0</v>
      </c>
      <c r="AK358" s="60">
        <f t="shared" si="188"/>
        <v>0</v>
      </c>
      <c r="AL358" s="60">
        <f t="shared" si="188"/>
        <v>0</v>
      </c>
      <c r="AM358" s="60">
        <f t="shared" si="188"/>
        <v>0</v>
      </c>
      <c r="AN358" s="60">
        <f t="shared" si="188"/>
        <v>0</v>
      </c>
      <c r="AO358" s="60">
        <f t="shared" si="188"/>
        <v>0</v>
      </c>
      <c r="AP358" s="60">
        <f t="shared" si="188"/>
        <v>0</v>
      </c>
      <c r="AQ358" s="60">
        <f t="shared" si="188"/>
        <v>0</v>
      </c>
      <c r="AR358" s="60">
        <f t="shared" si="188"/>
        <v>0</v>
      </c>
      <c r="AS358" s="60">
        <f t="shared" si="188"/>
        <v>0</v>
      </c>
      <c r="AT358" s="60">
        <f t="shared" si="188"/>
        <v>0</v>
      </c>
      <c r="AU358" s="60">
        <f t="shared" si="188"/>
        <v>0</v>
      </c>
      <c r="AV358" s="60">
        <f t="shared" si="188"/>
        <v>0</v>
      </c>
      <c r="AW358" s="60">
        <f t="shared" si="188"/>
        <v>0</v>
      </c>
      <c r="AX358" s="60">
        <f t="shared" si="188"/>
        <v>0</v>
      </c>
      <c r="AY358" s="60">
        <f t="shared" si="188"/>
        <v>0</v>
      </c>
      <c r="AZ358" s="60">
        <f t="shared" si="188"/>
        <v>0</v>
      </c>
      <c r="BA358" s="60">
        <f t="shared" si="188"/>
        <v>0</v>
      </c>
      <c r="BB358" s="60">
        <f t="shared" si="188"/>
        <v>0</v>
      </c>
      <c r="BC358" s="60">
        <f t="shared" si="188"/>
        <v>0</v>
      </c>
      <c r="BD358" s="60">
        <f t="shared" si="188"/>
        <v>0</v>
      </c>
      <c r="BE358" s="60">
        <f t="shared" si="188"/>
        <v>0</v>
      </c>
      <c r="BF358" s="60">
        <f t="shared" si="188"/>
        <v>0</v>
      </c>
      <c r="BG358" s="60">
        <f t="shared" si="188"/>
        <v>0</v>
      </c>
      <c r="BH358" s="60">
        <f t="shared" si="188"/>
        <v>0</v>
      </c>
      <c r="BI358" s="60">
        <f t="shared" si="188"/>
        <v>0</v>
      </c>
      <c r="BJ358" s="60">
        <f t="shared" si="188"/>
        <v>0</v>
      </c>
      <c r="BK358" s="60">
        <f t="shared" si="188"/>
        <v>0</v>
      </c>
      <c r="BL358" s="60">
        <f t="shared" si="188"/>
        <v>0</v>
      </c>
      <c r="BM358" s="60">
        <f t="shared" si="188"/>
        <v>0</v>
      </c>
      <c r="BN358" s="51">
        <f t="shared" si="186"/>
        <v>0</v>
      </c>
      <c r="BO358" s="82"/>
    </row>
    <row r="359" spans="1:67" ht="21.75">
      <c r="A359" s="31"/>
      <c r="B359" s="39">
        <f t="shared" si="187"/>
        <v>0</v>
      </c>
      <c r="C359" s="47"/>
      <c r="D359" s="47"/>
      <c r="E359" s="61" t="s">
        <v>34</v>
      </c>
      <c r="F359" s="65" t="str">
        <f t="shared" ref="F359:BM359" si="189">IF(AND(F352=0,SUM(F353:F354)&gt;0),"備考欄へ理由を記載","")</f>
        <v/>
      </c>
      <c r="G359" s="65" t="str">
        <f t="shared" si="189"/>
        <v/>
      </c>
      <c r="H359" s="65" t="str">
        <f t="shared" si="189"/>
        <v/>
      </c>
      <c r="I359" s="65" t="str">
        <f t="shared" si="189"/>
        <v/>
      </c>
      <c r="J359" s="65" t="str">
        <f t="shared" si="189"/>
        <v/>
      </c>
      <c r="K359" s="65" t="str">
        <f t="shared" si="189"/>
        <v/>
      </c>
      <c r="L359" s="65" t="str">
        <f t="shared" si="189"/>
        <v/>
      </c>
      <c r="M359" s="65" t="str">
        <f t="shared" si="189"/>
        <v/>
      </c>
      <c r="N359" s="65" t="str">
        <f t="shared" si="189"/>
        <v/>
      </c>
      <c r="O359" s="65" t="str">
        <f t="shared" si="189"/>
        <v/>
      </c>
      <c r="P359" s="65" t="str">
        <f t="shared" si="189"/>
        <v/>
      </c>
      <c r="Q359" s="65" t="str">
        <f t="shared" si="189"/>
        <v/>
      </c>
      <c r="R359" s="65" t="str">
        <f t="shared" si="189"/>
        <v/>
      </c>
      <c r="S359" s="65" t="str">
        <f t="shared" si="189"/>
        <v/>
      </c>
      <c r="T359" s="65" t="str">
        <f t="shared" si="189"/>
        <v/>
      </c>
      <c r="U359" s="65" t="str">
        <f t="shared" si="189"/>
        <v/>
      </c>
      <c r="V359" s="65" t="str">
        <f t="shared" si="189"/>
        <v/>
      </c>
      <c r="W359" s="65" t="str">
        <f t="shared" si="189"/>
        <v/>
      </c>
      <c r="X359" s="65" t="str">
        <f t="shared" si="189"/>
        <v/>
      </c>
      <c r="Y359" s="65" t="str">
        <f t="shared" si="189"/>
        <v/>
      </c>
      <c r="Z359" s="65" t="str">
        <f t="shared" si="189"/>
        <v/>
      </c>
      <c r="AA359" s="65" t="str">
        <f t="shared" si="189"/>
        <v/>
      </c>
      <c r="AB359" s="65" t="str">
        <f t="shared" si="189"/>
        <v/>
      </c>
      <c r="AC359" s="65" t="str">
        <f t="shared" si="189"/>
        <v/>
      </c>
      <c r="AD359" s="65" t="str">
        <f t="shared" si="189"/>
        <v/>
      </c>
      <c r="AE359" s="65" t="str">
        <f t="shared" si="189"/>
        <v/>
      </c>
      <c r="AF359" s="65" t="str">
        <f t="shared" si="189"/>
        <v/>
      </c>
      <c r="AG359" s="65" t="str">
        <f t="shared" si="189"/>
        <v/>
      </c>
      <c r="AH359" s="65" t="str">
        <f t="shared" si="189"/>
        <v/>
      </c>
      <c r="AI359" s="65" t="str">
        <f t="shared" si="189"/>
        <v/>
      </c>
      <c r="AJ359" s="65" t="str">
        <f t="shared" si="189"/>
        <v/>
      </c>
      <c r="AK359" s="65" t="str">
        <f t="shared" si="189"/>
        <v/>
      </c>
      <c r="AL359" s="65" t="str">
        <f t="shared" si="189"/>
        <v/>
      </c>
      <c r="AM359" s="65" t="str">
        <f t="shared" si="189"/>
        <v/>
      </c>
      <c r="AN359" s="65" t="str">
        <f t="shared" si="189"/>
        <v/>
      </c>
      <c r="AO359" s="65" t="str">
        <f t="shared" si="189"/>
        <v/>
      </c>
      <c r="AP359" s="65" t="str">
        <f t="shared" si="189"/>
        <v/>
      </c>
      <c r="AQ359" s="65" t="str">
        <f t="shared" si="189"/>
        <v/>
      </c>
      <c r="AR359" s="65" t="str">
        <f t="shared" si="189"/>
        <v/>
      </c>
      <c r="AS359" s="65" t="str">
        <f t="shared" si="189"/>
        <v/>
      </c>
      <c r="AT359" s="65" t="str">
        <f t="shared" si="189"/>
        <v/>
      </c>
      <c r="AU359" s="65" t="str">
        <f t="shared" si="189"/>
        <v/>
      </c>
      <c r="AV359" s="65" t="str">
        <f t="shared" si="189"/>
        <v/>
      </c>
      <c r="AW359" s="65" t="str">
        <f t="shared" si="189"/>
        <v/>
      </c>
      <c r="AX359" s="65" t="str">
        <f t="shared" si="189"/>
        <v/>
      </c>
      <c r="AY359" s="65" t="str">
        <f t="shared" si="189"/>
        <v/>
      </c>
      <c r="AZ359" s="65" t="str">
        <f t="shared" si="189"/>
        <v/>
      </c>
      <c r="BA359" s="65" t="str">
        <f t="shared" si="189"/>
        <v/>
      </c>
      <c r="BB359" s="65" t="str">
        <f t="shared" si="189"/>
        <v/>
      </c>
      <c r="BC359" s="65" t="str">
        <f t="shared" si="189"/>
        <v/>
      </c>
      <c r="BD359" s="65" t="str">
        <f t="shared" si="189"/>
        <v/>
      </c>
      <c r="BE359" s="65" t="str">
        <f t="shared" si="189"/>
        <v/>
      </c>
      <c r="BF359" s="65" t="str">
        <f t="shared" si="189"/>
        <v/>
      </c>
      <c r="BG359" s="65" t="str">
        <f t="shared" si="189"/>
        <v/>
      </c>
      <c r="BH359" s="65" t="str">
        <f t="shared" si="189"/>
        <v/>
      </c>
      <c r="BI359" s="65" t="str">
        <f t="shared" si="189"/>
        <v/>
      </c>
      <c r="BJ359" s="65" t="str">
        <f t="shared" si="189"/>
        <v/>
      </c>
      <c r="BK359" s="65" t="str">
        <f t="shared" si="189"/>
        <v/>
      </c>
      <c r="BL359" s="65" t="str">
        <f t="shared" si="189"/>
        <v/>
      </c>
      <c r="BM359" s="65" t="str">
        <f t="shared" si="189"/>
        <v/>
      </c>
      <c r="BN359" s="75"/>
      <c r="BO359" s="83"/>
    </row>
    <row r="360" spans="1:67" ht="21.75">
      <c r="A360" s="29">
        <v>43</v>
      </c>
      <c r="B360" s="38"/>
      <c r="C360" s="45"/>
      <c r="D360" s="45"/>
      <c r="E360" s="60" t="s">
        <v>37</v>
      </c>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64"/>
      <c r="AE360" s="64"/>
      <c r="AF360" s="64"/>
      <c r="AG360" s="64"/>
      <c r="AH360" s="64"/>
      <c r="AI360" s="64"/>
      <c r="AJ360" s="64"/>
      <c r="AK360" s="64"/>
      <c r="AL360" s="64"/>
      <c r="AM360" s="64"/>
      <c r="AN360" s="64"/>
      <c r="AO360" s="64"/>
      <c r="AP360" s="64"/>
      <c r="AQ360" s="64"/>
      <c r="AR360" s="64"/>
      <c r="AS360" s="64"/>
      <c r="AT360" s="64"/>
      <c r="AU360" s="64"/>
      <c r="AV360" s="64"/>
      <c r="AW360" s="64"/>
      <c r="AX360" s="64"/>
      <c r="AY360" s="64"/>
      <c r="AZ360" s="64"/>
      <c r="BA360" s="64"/>
      <c r="BB360" s="64"/>
      <c r="BC360" s="64"/>
      <c r="BD360" s="64"/>
      <c r="BE360" s="64"/>
      <c r="BF360" s="64"/>
      <c r="BG360" s="64"/>
      <c r="BH360" s="64"/>
      <c r="BI360" s="64"/>
      <c r="BJ360" s="64"/>
      <c r="BK360" s="64"/>
      <c r="BL360" s="64"/>
      <c r="BM360" s="64"/>
      <c r="BN360" s="51">
        <f t="shared" ref="BN360:BN366" si="190">SUM(F360:BM360)</f>
        <v>0</v>
      </c>
      <c r="BO360" s="78"/>
    </row>
    <row r="361" spans="1:67" ht="21">
      <c r="A361" s="30"/>
      <c r="B361" s="30">
        <f t="shared" ref="B361:B367" si="191">B360</f>
        <v>0</v>
      </c>
      <c r="C361" s="46"/>
      <c r="D361" s="46"/>
      <c r="E361" s="60" t="s">
        <v>30</v>
      </c>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c r="AJ361" s="64"/>
      <c r="AK361" s="64"/>
      <c r="AL361" s="64"/>
      <c r="AM361" s="64"/>
      <c r="AN361" s="64"/>
      <c r="AO361" s="64"/>
      <c r="AP361" s="64"/>
      <c r="AQ361" s="64"/>
      <c r="AR361" s="64"/>
      <c r="AS361" s="64"/>
      <c r="AT361" s="64"/>
      <c r="AU361" s="64"/>
      <c r="AV361" s="64"/>
      <c r="AW361" s="64"/>
      <c r="AX361" s="64"/>
      <c r="AY361" s="64"/>
      <c r="AZ361" s="64"/>
      <c r="BA361" s="64"/>
      <c r="BB361" s="64"/>
      <c r="BC361" s="64"/>
      <c r="BD361" s="64"/>
      <c r="BE361" s="64"/>
      <c r="BF361" s="64"/>
      <c r="BG361" s="64"/>
      <c r="BH361" s="64"/>
      <c r="BI361" s="64"/>
      <c r="BJ361" s="64"/>
      <c r="BK361" s="64"/>
      <c r="BL361" s="64"/>
      <c r="BM361" s="64"/>
      <c r="BN361" s="51">
        <f t="shared" si="190"/>
        <v>0</v>
      </c>
      <c r="BO361" s="79"/>
    </row>
    <row r="362" spans="1:67" ht="21">
      <c r="A362" s="30"/>
      <c r="B362" s="30">
        <f t="shared" si="191"/>
        <v>0</v>
      </c>
      <c r="C362" s="46"/>
      <c r="D362" s="46"/>
      <c r="E362" s="60" t="s">
        <v>28</v>
      </c>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64"/>
      <c r="AF362" s="64"/>
      <c r="AG362" s="64"/>
      <c r="AH362" s="64"/>
      <c r="AI362" s="64"/>
      <c r="AJ362" s="64"/>
      <c r="AK362" s="64"/>
      <c r="AL362" s="64"/>
      <c r="AM362" s="64"/>
      <c r="AN362" s="64"/>
      <c r="AO362" s="64"/>
      <c r="AP362" s="64"/>
      <c r="AQ362" s="64"/>
      <c r="AR362" s="64"/>
      <c r="AS362" s="64"/>
      <c r="AT362" s="64"/>
      <c r="AU362" s="64"/>
      <c r="AV362" s="64"/>
      <c r="AW362" s="64"/>
      <c r="AX362" s="64"/>
      <c r="AY362" s="64"/>
      <c r="AZ362" s="64"/>
      <c r="BA362" s="64"/>
      <c r="BB362" s="64"/>
      <c r="BC362" s="64"/>
      <c r="BD362" s="64"/>
      <c r="BE362" s="64"/>
      <c r="BF362" s="64"/>
      <c r="BG362" s="64"/>
      <c r="BH362" s="64"/>
      <c r="BI362" s="64"/>
      <c r="BJ362" s="64"/>
      <c r="BK362" s="64"/>
      <c r="BL362" s="64"/>
      <c r="BM362" s="64"/>
      <c r="BN362" s="51">
        <f t="shared" si="190"/>
        <v>0</v>
      </c>
      <c r="BO362" s="79"/>
    </row>
    <row r="363" spans="1:67" ht="21">
      <c r="A363" s="30"/>
      <c r="B363" s="30">
        <f t="shared" si="191"/>
        <v>0</v>
      </c>
      <c r="C363" s="46"/>
      <c r="D363" s="46"/>
      <c r="E363" s="60" t="s">
        <v>4</v>
      </c>
      <c r="F363" s="64"/>
      <c r="G363" s="64"/>
      <c r="H363" s="64"/>
      <c r="I363" s="64"/>
      <c r="J363" s="64"/>
      <c r="K363" s="64"/>
      <c r="L363" s="64"/>
      <c r="M363" s="64"/>
      <c r="N363" s="64"/>
      <c r="O363" s="64"/>
      <c r="P363" s="64"/>
      <c r="Q363" s="64"/>
      <c r="R363" s="64"/>
      <c r="S363" s="64"/>
      <c r="T363" s="64"/>
      <c r="U363" s="64"/>
      <c r="V363" s="64"/>
      <c r="W363" s="64"/>
      <c r="X363" s="64"/>
      <c r="Y363" s="64"/>
      <c r="Z363" s="64"/>
      <c r="AA363" s="64"/>
      <c r="AB363" s="64"/>
      <c r="AC363" s="64"/>
      <c r="AD363" s="64"/>
      <c r="AE363" s="64"/>
      <c r="AF363" s="64"/>
      <c r="AG363" s="64"/>
      <c r="AH363" s="64"/>
      <c r="AI363" s="64"/>
      <c r="AJ363" s="64"/>
      <c r="AK363" s="64"/>
      <c r="AL363" s="64"/>
      <c r="AM363" s="64"/>
      <c r="AN363" s="64"/>
      <c r="AO363" s="64"/>
      <c r="AP363" s="64"/>
      <c r="AQ363" s="64"/>
      <c r="AR363" s="64"/>
      <c r="AS363" s="64"/>
      <c r="AT363" s="64"/>
      <c r="AU363" s="64"/>
      <c r="AV363" s="64"/>
      <c r="AW363" s="64"/>
      <c r="AX363" s="64"/>
      <c r="AY363" s="64"/>
      <c r="AZ363" s="64"/>
      <c r="BA363" s="64"/>
      <c r="BB363" s="64"/>
      <c r="BC363" s="64"/>
      <c r="BD363" s="64"/>
      <c r="BE363" s="64"/>
      <c r="BF363" s="64"/>
      <c r="BG363" s="64"/>
      <c r="BH363" s="64"/>
      <c r="BI363" s="64"/>
      <c r="BJ363" s="64"/>
      <c r="BK363" s="64"/>
      <c r="BL363" s="64"/>
      <c r="BM363" s="64"/>
      <c r="BN363" s="51">
        <f t="shared" si="190"/>
        <v>0</v>
      </c>
      <c r="BO363" s="79"/>
    </row>
    <row r="364" spans="1:67" ht="21">
      <c r="A364" s="30"/>
      <c r="B364" s="30">
        <f t="shared" si="191"/>
        <v>0</v>
      </c>
      <c r="C364" s="46"/>
      <c r="D364" s="46"/>
      <c r="E364" s="60" t="s">
        <v>10</v>
      </c>
      <c r="F364" s="64"/>
      <c r="G364" s="64"/>
      <c r="H364" s="64"/>
      <c r="I364" s="64"/>
      <c r="J364" s="64"/>
      <c r="K364" s="64"/>
      <c r="L364" s="64"/>
      <c r="M364" s="64"/>
      <c r="N364" s="64"/>
      <c r="O364" s="64"/>
      <c r="P364" s="64"/>
      <c r="Q364" s="64"/>
      <c r="R364" s="64"/>
      <c r="S364" s="64"/>
      <c r="T364" s="64"/>
      <c r="U364" s="64"/>
      <c r="V364" s="64"/>
      <c r="W364" s="64"/>
      <c r="X364" s="64"/>
      <c r="Y364" s="64"/>
      <c r="Z364" s="64"/>
      <c r="AA364" s="64"/>
      <c r="AB364" s="64"/>
      <c r="AC364" s="64"/>
      <c r="AD364" s="64"/>
      <c r="AE364" s="64"/>
      <c r="AF364" s="64"/>
      <c r="AG364" s="64"/>
      <c r="AH364" s="64"/>
      <c r="AI364" s="64"/>
      <c r="AJ364" s="64"/>
      <c r="AK364" s="64"/>
      <c r="AL364" s="64"/>
      <c r="AM364" s="64"/>
      <c r="AN364" s="64"/>
      <c r="AO364" s="64"/>
      <c r="AP364" s="64"/>
      <c r="AQ364" s="64"/>
      <c r="AR364" s="64"/>
      <c r="AS364" s="64"/>
      <c r="AT364" s="64"/>
      <c r="AU364" s="64"/>
      <c r="AV364" s="64"/>
      <c r="AW364" s="64"/>
      <c r="AX364" s="64"/>
      <c r="AY364" s="64"/>
      <c r="AZ364" s="64"/>
      <c r="BA364" s="64"/>
      <c r="BB364" s="64"/>
      <c r="BC364" s="64"/>
      <c r="BD364" s="64"/>
      <c r="BE364" s="64"/>
      <c r="BF364" s="64"/>
      <c r="BG364" s="64"/>
      <c r="BH364" s="64"/>
      <c r="BI364" s="64"/>
      <c r="BJ364" s="64"/>
      <c r="BK364" s="64"/>
      <c r="BL364" s="64"/>
      <c r="BM364" s="64"/>
      <c r="BN364" s="51">
        <f t="shared" si="190"/>
        <v>0</v>
      </c>
      <c r="BO364" s="79"/>
    </row>
    <row r="365" spans="1:67" ht="21">
      <c r="A365" s="30"/>
      <c r="B365" s="30">
        <f t="shared" si="191"/>
        <v>0</v>
      </c>
      <c r="C365" s="46"/>
      <c r="D365" s="46"/>
      <c r="E365" s="60" t="s">
        <v>31</v>
      </c>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c r="AJ365" s="64"/>
      <c r="AK365" s="64"/>
      <c r="AL365" s="64"/>
      <c r="AM365" s="64"/>
      <c r="AN365" s="64"/>
      <c r="AO365" s="64"/>
      <c r="AP365" s="64"/>
      <c r="AQ365" s="64"/>
      <c r="AR365" s="64"/>
      <c r="AS365" s="64"/>
      <c r="AT365" s="64"/>
      <c r="AU365" s="64"/>
      <c r="AV365" s="64"/>
      <c r="AW365" s="64"/>
      <c r="AX365" s="64"/>
      <c r="AY365" s="64"/>
      <c r="AZ365" s="64"/>
      <c r="BA365" s="64"/>
      <c r="BB365" s="64"/>
      <c r="BC365" s="64"/>
      <c r="BD365" s="64"/>
      <c r="BE365" s="64"/>
      <c r="BF365" s="64"/>
      <c r="BG365" s="64"/>
      <c r="BH365" s="64"/>
      <c r="BI365" s="64"/>
      <c r="BJ365" s="64"/>
      <c r="BK365" s="64"/>
      <c r="BL365" s="64"/>
      <c r="BM365" s="64"/>
      <c r="BN365" s="51">
        <f t="shared" si="190"/>
        <v>0</v>
      </c>
      <c r="BO365" s="79"/>
    </row>
    <row r="366" spans="1:67" ht="21">
      <c r="A366" s="30"/>
      <c r="B366" s="30">
        <f t="shared" si="191"/>
        <v>0</v>
      </c>
      <c r="C366" s="46"/>
      <c r="D366" s="46"/>
      <c r="E366" s="60" t="s">
        <v>6</v>
      </c>
      <c r="F366" s="60">
        <f t="shared" ref="F366:BM366" si="192">SUM(F360:F365)</f>
        <v>0</v>
      </c>
      <c r="G366" s="60">
        <f t="shared" si="192"/>
        <v>0</v>
      </c>
      <c r="H366" s="60">
        <f t="shared" si="192"/>
        <v>0</v>
      </c>
      <c r="I366" s="60">
        <f t="shared" si="192"/>
        <v>0</v>
      </c>
      <c r="J366" s="60">
        <f t="shared" si="192"/>
        <v>0</v>
      </c>
      <c r="K366" s="60">
        <f t="shared" si="192"/>
        <v>0</v>
      </c>
      <c r="L366" s="60">
        <f t="shared" si="192"/>
        <v>0</v>
      </c>
      <c r="M366" s="60">
        <f t="shared" si="192"/>
        <v>0</v>
      </c>
      <c r="N366" s="60">
        <f t="shared" si="192"/>
        <v>0</v>
      </c>
      <c r="O366" s="60">
        <f t="shared" si="192"/>
        <v>0</v>
      </c>
      <c r="P366" s="60">
        <f t="shared" si="192"/>
        <v>0</v>
      </c>
      <c r="Q366" s="60">
        <f t="shared" si="192"/>
        <v>0</v>
      </c>
      <c r="R366" s="60">
        <f t="shared" si="192"/>
        <v>0</v>
      </c>
      <c r="S366" s="60">
        <f t="shared" si="192"/>
        <v>0</v>
      </c>
      <c r="T366" s="60">
        <f t="shared" si="192"/>
        <v>0</v>
      </c>
      <c r="U366" s="60">
        <f t="shared" si="192"/>
        <v>0</v>
      </c>
      <c r="V366" s="60">
        <f t="shared" si="192"/>
        <v>0</v>
      </c>
      <c r="W366" s="60">
        <f t="shared" si="192"/>
        <v>0</v>
      </c>
      <c r="X366" s="60">
        <f t="shared" si="192"/>
        <v>0</v>
      </c>
      <c r="Y366" s="60">
        <f t="shared" si="192"/>
        <v>0</v>
      </c>
      <c r="Z366" s="60">
        <f t="shared" si="192"/>
        <v>0</v>
      </c>
      <c r="AA366" s="60">
        <f t="shared" si="192"/>
        <v>0</v>
      </c>
      <c r="AB366" s="60">
        <f t="shared" si="192"/>
        <v>0</v>
      </c>
      <c r="AC366" s="60">
        <f t="shared" si="192"/>
        <v>0</v>
      </c>
      <c r="AD366" s="60">
        <f t="shared" si="192"/>
        <v>0</v>
      </c>
      <c r="AE366" s="60">
        <f t="shared" si="192"/>
        <v>0</v>
      </c>
      <c r="AF366" s="60">
        <f t="shared" si="192"/>
        <v>0</v>
      </c>
      <c r="AG366" s="60">
        <f t="shared" si="192"/>
        <v>0</v>
      </c>
      <c r="AH366" s="60">
        <f t="shared" si="192"/>
        <v>0</v>
      </c>
      <c r="AI366" s="60">
        <f t="shared" si="192"/>
        <v>0</v>
      </c>
      <c r="AJ366" s="60">
        <f t="shared" si="192"/>
        <v>0</v>
      </c>
      <c r="AK366" s="60">
        <f t="shared" si="192"/>
        <v>0</v>
      </c>
      <c r="AL366" s="60">
        <f t="shared" si="192"/>
        <v>0</v>
      </c>
      <c r="AM366" s="60">
        <f t="shared" si="192"/>
        <v>0</v>
      </c>
      <c r="AN366" s="60">
        <f t="shared" si="192"/>
        <v>0</v>
      </c>
      <c r="AO366" s="60">
        <f t="shared" si="192"/>
        <v>0</v>
      </c>
      <c r="AP366" s="60">
        <f t="shared" si="192"/>
        <v>0</v>
      </c>
      <c r="AQ366" s="60">
        <f t="shared" si="192"/>
        <v>0</v>
      </c>
      <c r="AR366" s="60">
        <f t="shared" si="192"/>
        <v>0</v>
      </c>
      <c r="AS366" s="60">
        <f t="shared" si="192"/>
        <v>0</v>
      </c>
      <c r="AT366" s="60">
        <f t="shared" si="192"/>
        <v>0</v>
      </c>
      <c r="AU366" s="60">
        <f t="shared" si="192"/>
        <v>0</v>
      </c>
      <c r="AV366" s="60">
        <f t="shared" si="192"/>
        <v>0</v>
      </c>
      <c r="AW366" s="60">
        <f t="shared" si="192"/>
        <v>0</v>
      </c>
      <c r="AX366" s="60">
        <f t="shared" si="192"/>
        <v>0</v>
      </c>
      <c r="AY366" s="60">
        <f t="shared" si="192"/>
        <v>0</v>
      </c>
      <c r="AZ366" s="60">
        <f t="shared" si="192"/>
        <v>0</v>
      </c>
      <c r="BA366" s="60">
        <f t="shared" si="192"/>
        <v>0</v>
      </c>
      <c r="BB366" s="60">
        <f t="shared" si="192"/>
        <v>0</v>
      </c>
      <c r="BC366" s="60">
        <f t="shared" si="192"/>
        <v>0</v>
      </c>
      <c r="BD366" s="60">
        <f t="shared" si="192"/>
        <v>0</v>
      </c>
      <c r="BE366" s="60">
        <f t="shared" si="192"/>
        <v>0</v>
      </c>
      <c r="BF366" s="60">
        <f t="shared" si="192"/>
        <v>0</v>
      </c>
      <c r="BG366" s="60">
        <f t="shared" si="192"/>
        <v>0</v>
      </c>
      <c r="BH366" s="60">
        <f t="shared" si="192"/>
        <v>0</v>
      </c>
      <c r="BI366" s="60">
        <f t="shared" si="192"/>
        <v>0</v>
      </c>
      <c r="BJ366" s="60">
        <f t="shared" si="192"/>
        <v>0</v>
      </c>
      <c r="BK366" s="60">
        <f t="shared" si="192"/>
        <v>0</v>
      </c>
      <c r="BL366" s="60">
        <f t="shared" si="192"/>
        <v>0</v>
      </c>
      <c r="BM366" s="60">
        <f t="shared" si="192"/>
        <v>0</v>
      </c>
      <c r="BN366" s="51">
        <f t="shared" si="190"/>
        <v>0</v>
      </c>
      <c r="BO366" s="79"/>
    </row>
    <row r="367" spans="1:67" ht="21.75">
      <c r="A367" s="31"/>
      <c r="B367" s="39">
        <f t="shared" si="191"/>
        <v>0</v>
      </c>
      <c r="C367" s="47"/>
      <c r="D367" s="47"/>
      <c r="E367" s="61" t="s">
        <v>34</v>
      </c>
      <c r="F367" s="65" t="str">
        <f t="shared" ref="F367:BM367" si="193">IF(AND(F360=0,SUM(F361:F362)&gt;0),"備考欄へ理由を記載","")</f>
        <v/>
      </c>
      <c r="G367" s="65" t="str">
        <f t="shared" si="193"/>
        <v/>
      </c>
      <c r="H367" s="65" t="str">
        <f t="shared" si="193"/>
        <v/>
      </c>
      <c r="I367" s="65" t="str">
        <f t="shared" si="193"/>
        <v/>
      </c>
      <c r="J367" s="65" t="str">
        <f t="shared" si="193"/>
        <v/>
      </c>
      <c r="K367" s="65" t="str">
        <f t="shared" si="193"/>
        <v/>
      </c>
      <c r="L367" s="65" t="str">
        <f t="shared" si="193"/>
        <v/>
      </c>
      <c r="M367" s="65" t="str">
        <f t="shared" si="193"/>
        <v/>
      </c>
      <c r="N367" s="65" t="str">
        <f t="shared" si="193"/>
        <v/>
      </c>
      <c r="O367" s="65" t="str">
        <f t="shared" si="193"/>
        <v/>
      </c>
      <c r="P367" s="65" t="str">
        <f t="shared" si="193"/>
        <v/>
      </c>
      <c r="Q367" s="65" t="str">
        <f t="shared" si="193"/>
        <v/>
      </c>
      <c r="R367" s="65" t="str">
        <f t="shared" si="193"/>
        <v/>
      </c>
      <c r="S367" s="65" t="str">
        <f t="shared" si="193"/>
        <v/>
      </c>
      <c r="T367" s="65" t="str">
        <f t="shared" si="193"/>
        <v/>
      </c>
      <c r="U367" s="65" t="str">
        <f t="shared" si="193"/>
        <v/>
      </c>
      <c r="V367" s="65" t="str">
        <f t="shared" si="193"/>
        <v/>
      </c>
      <c r="W367" s="65" t="str">
        <f t="shared" si="193"/>
        <v/>
      </c>
      <c r="X367" s="65" t="str">
        <f t="shared" si="193"/>
        <v/>
      </c>
      <c r="Y367" s="65" t="str">
        <f t="shared" si="193"/>
        <v/>
      </c>
      <c r="Z367" s="65" t="str">
        <f t="shared" si="193"/>
        <v/>
      </c>
      <c r="AA367" s="65" t="str">
        <f t="shared" si="193"/>
        <v/>
      </c>
      <c r="AB367" s="65" t="str">
        <f t="shared" si="193"/>
        <v/>
      </c>
      <c r="AC367" s="65" t="str">
        <f t="shared" si="193"/>
        <v/>
      </c>
      <c r="AD367" s="65" t="str">
        <f t="shared" si="193"/>
        <v/>
      </c>
      <c r="AE367" s="65" t="str">
        <f t="shared" si="193"/>
        <v/>
      </c>
      <c r="AF367" s="65" t="str">
        <f t="shared" si="193"/>
        <v/>
      </c>
      <c r="AG367" s="65" t="str">
        <f t="shared" si="193"/>
        <v/>
      </c>
      <c r="AH367" s="65" t="str">
        <f t="shared" si="193"/>
        <v/>
      </c>
      <c r="AI367" s="65" t="str">
        <f t="shared" si="193"/>
        <v/>
      </c>
      <c r="AJ367" s="65" t="str">
        <f t="shared" si="193"/>
        <v/>
      </c>
      <c r="AK367" s="65" t="str">
        <f t="shared" si="193"/>
        <v/>
      </c>
      <c r="AL367" s="65" t="str">
        <f t="shared" si="193"/>
        <v/>
      </c>
      <c r="AM367" s="65" t="str">
        <f t="shared" si="193"/>
        <v/>
      </c>
      <c r="AN367" s="65" t="str">
        <f t="shared" si="193"/>
        <v/>
      </c>
      <c r="AO367" s="65" t="str">
        <f t="shared" si="193"/>
        <v/>
      </c>
      <c r="AP367" s="65" t="str">
        <f t="shared" si="193"/>
        <v/>
      </c>
      <c r="AQ367" s="65" t="str">
        <f t="shared" si="193"/>
        <v/>
      </c>
      <c r="AR367" s="65" t="str">
        <f t="shared" si="193"/>
        <v/>
      </c>
      <c r="AS367" s="65" t="str">
        <f t="shared" si="193"/>
        <v/>
      </c>
      <c r="AT367" s="65" t="str">
        <f t="shared" si="193"/>
        <v/>
      </c>
      <c r="AU367" s="65" t="str">
        <f t="shared" si="193"/>
        <v/>
      </c>
      <c r="AV367" s="65" t="str">
        <f t="shared" si="193"/>
        <v/>
      </c>
      <c r="AW367" s="65" t="str">
        <f t="shared" si="193"/>
        <v/>
      </c>
      <c r="AX367" s="65" t="str">
        <f t="shared" si="193"/>
        <v/>
      </c>
      <c r="AY367" s="65" t="str">
        <f t="shared" si="193"/>
        <v/>
      </c>
      <c r="AZ367" s="65" t="str">
        <f t="shared" si="193"/>
        <v/>
      </c>
      <c r="BA367" s="65" t="str">
        <f t="shared" si="193"/>
        <v/>
      </c>
      <c r="BB367" s="65" t="str">
        <f t="shared" si="193"/>
        <v/>
      </c>
      <c r="BC367" s="65" t="str">
        <f t="shared" si="193"/>
        <v/>
      </c>
      <c r="BD367" s="65" t="str">
        <f t="shared" si="193"/>
        <v/>
      </c>
      <c r="BE367" s="65" t="str">
        <f t="shared" si="193"/>
        <v/>
      </c>
      <c r="BF367" s="65" t="str">
        <f t="shared" si="193"/>
        <v/>
      </c>
      <c r="BG367" s="65" t="str">
        <f t="shared" si="193"/>
        <v/>
      </c>
      <c r="BH367" s="65" t="str">
        <f t="shared" si="193"/>
        <v/>
      </c>
      <c r="BI367" s="65" t="str">
        <f t="shared" si="193"/>
        <v/>
      </c>
      <c r="BJ367" s="65" t="str">
        <f t="shared" si="193"/>
        <v/>
      </c>
      <c r="BK367" s="65" t="str">
        <f t="shared" si="193"/>
        <v/>
      </c>
      <c r="BL367" s="65" t="str">
        <f t="shared" si="193"/>
        <v/>
      </c>
      <c r="BM367" s="65" t="str">
        <f t="shared" si="193"/>
        <v/>
      </c>
      <c r="BN367" s="75"/>
      <c r="BO367" s="80"/>
    </row>
    <row r="368" spans="1:67" ht="21.75">
      <c r="A368" s="29">
        <v>44</v>
      </c>
      <c r="B368" s="40"/>
      <c r="C368" s="48"/>
      <c r="D368" s="48"/>
      <c r="E368" s="60" t="s">
        <v>37</v>
      </c>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c r="AT368" s="66"/>
      <c r="AU368" s="66"/>
      <c r="AV368" s="66"/>
      <c r="AW368" s="66"/>
      <c r="AX368" s="66"/>
      <c r="AY368" s="66"/>
      <c r="AZ368" s="66"/>
      <c r="BA368" s="66"/>
      <c r="BB368" s="66"/>
      <c r="BC368" s="66"/>
      <c r="BD368" s="66"/>
      <c r="BE368" s="66"/>
      <c r="BF368" s="66"/>
      <c r="BG368" s="66"/>
      <c r="BH368" s="66"/>
      <c r="BI368" s="66"/>
      <c r="BJ368" s="66"/>
      <c r="BK368" s="66"/>
      <c r="BL368" s="66"/>
      <c r="BM368" s="66"/>
      <c r="BN368" s="51">
        <f t="shared" ref="BN368:BN374" si="194">SUM(F368:BM368)</f>
        <v>0</v>
      </c>
      <c r="BO368" s="81"/>
    </row>
    <row r="369" spans="1:67" ht="21">
      <c r="A369" s="30"/>
      <c r="B369" s="30">
        <f t="shared" ref="B369:B375" si="195">B368</f>
        <v>0</v>
      </c>
      <c r="C369" s="46"/>
      <c r="D369" s="46"/>
      <c r="E369" s="60" t="s">
        <v>30</v>
      </c>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66"/>
      <c r="AR369" s="66"/>
      <c r="AS369" s="66"/>
      <c r="AT369" s="66"/>
      <c r="AU369" s="66"/>
      <c r="AV369" s="66"/>
      <c r="AW369" s="66"/>
      <c r="AX369" s="66"/>
      <c r="AY369" s="66"/>
      <c r="AZ369" s="66"/>
      <c r="BA369" s="66"/>
      <c r="BB369" s="66"/>
      <c r="BC369" s="66"/>
      <c r="BD369" s="66"/>
      <c r="BE369" s="66"/>
      <c r="BF369" s="66"/>
      <c r="BG369" s="66"/>
      <c r="BH369" s="66"/>
      <c r="BI369" s="66"/>
      <c r="BJ369" s="66"/>
      <c r="BK369" s="66"/>
      <c r="BL369" s="66"/>
      <c r="BM369" s="66"/>
      <c r="BN369" s="51">
        <f t="shared" si="194"/>
        <v>0</v>
      </c>
      <c r="BO369" s="82"/>
    </row>
    <row r="370" spans="1:67" ht="21">
      <c r="A370" s="30"/>
      <c r="B370" s="30">
        <f t="shared" si="195"/>
        <v>0</v>
      </c>
      <c r="C370" s="46"/>
      <c r="D370" s="46"/>
      <c r="E370" s="60" t="s">
        <v>28</v>
      </c>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66"/>
      <c r="AR370" s="66"/>
      <c r="AS370" s="66"/>
      <c r="AT370" s="66"/>
      <c r="AU370" s="66"/>
      <c r="AV370" s="66"/>
      <c r="AW370" s="66"/>
      <c r="AX370" s="66"/>
      <c r="AY370" s="66"/>
      <c r="AZ370" s="66"/>
      <c r="BA370" s="66"/>
      <c r="BB370" s="66"/>
      <c r="BC370" s="66"/>
      <c r="BD370" s="66"/>
      <c r="BE370" s="66"/>
      <c r="BF370" s="66"/>
      <c r="BG370" s="66"/>
      <c r="BH370" s="66"/>
      <c r="BI370" s="66"/>
      <c r="BJ370" s="66"/>
      <c r="BK370" s="66"/>
      <c r="BL370" s="66"/>
      <c r="BM370" s="66"/>
      <c r="BN370" s="51">
        <f t="shared" si="194"/>
        <v>0</v>
      </c>
      <c r="BO370" s="82"/>
    </row>
    <row r="371" spans="1:67" ht="21">
      <c r="A371" s="30"/>
      <c r="B371" s="30">
        <f t="shared" si="195"/>
        <v>0</v>
      </c>
      <c r="C371" s="46"/>
      <c r="D371" s="46"/>
      <c r="E371" s="60" t="s">
        <v>4</v>
      </c>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66"/>
      <c r="AR371" s="66"/>
      <c r="AS371" s="66"/>
      <c r="AT371" s="66"/>
      <c r="AU371" s="66"/>
      <c r="AV371" s="66"/>
      <c r="AW371" s="66"/>
      <c r="AX371" s="66"/>
      <c r="AY371" s="66"/>
      <c r="AZ371" s="66"/>
      <c r="BA371" s="66"/>
      <c r="BB371" s="66"/>
      <c r="BC371" s="66"/>
      <c r="BD371" s="66"/>
      <c r="BE371" s="66"/>
      <c r="BF371" s="66"/>
      <c r="BG371" s="66"/>
      <c r="BH371" s="66"/>
      <c r="BI371" s="66"/>
      <c r="BJ371" s="66"/>
      <c r="BK371" s="66"/>
      <c r="BL371" s="66"/>
      <c r="BM371" s="66"/>
      <c r="BN371" s="51">
        <f t="shared" si="194"/>
        <v>0</v>
      </c>
      <c r="BO371" s="82"/>
    </row>
    <row r="372" spans="1:67" ht="21">
      <c r="A372" s="30"/>
      <c r="B372" s="30">
        <f t="shared" si="195"/>
        <v>0</v>
      </c>
      <c r="C372" s="46"/>
      <c r="D372" s="46"/>
      <c r="E372" s="60" t="s">
        <v>10</v>
      </c>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c r="AT372" s="66"/>
      <c r="AU372" s="66"/>
      <c r="AV372" s="66"/>
      <c r="AW372" s="66"/>
      <c r="AX372" s="66"/>
      <c r="AY372" s="66"/>
      <c r="AZ372" s="66"/>
      <c r="BA372" s="66"/>
      <c r="BB372" s="66"/>
      <c r="BC372" s="66"/>
      <c r="BD372" s="66"/>
      <c r="BE372" s="66"/>
      <c r="BF372" s="66"/>
      <c r="BG372" s="66"/>
      <c r="BH372" s="66"/>
      <c r="BI372" s="66"/>
      <c r="BJ372" s="66"/>
      <c r="BK372" s="66"/>
      <c r="BL372" s="66"/>
      <c r="BM372" s="66"/>
      <c r="BN372" s="51">
        <f t="shared" si="194"/>
        <v>0</v>
      </c>
      <c r="BO372" s="82"/>
    </row>
    <row r="373" spans="1:67" ht="21">
      <c r="A373" s="30"/>
      <c r="B373" s="30">
        <f t="shared" si="195"/>
        <v>0</v>
      </c>
      <c r="C373" s="46"/>
      <c r="D373" s="46"/>
      <c r="E373" s="60" t="s">
        <v>31</v>
      </c>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c r="AT373" s="66"/>
      <c r="AU373" s="66"/>
      <c r="AV373" s="66"/>
      <c r="AW373" s="66"/>
      <c r="AX373" s="66"/>
      <c r="AY373" s="66"/>
      <c r="AZ373" s="66"/>
      <c r="BA373" s="66"/>
      <c r="BB373" s="66"/>
      <c r="BC373" s="66"/>
      <c r="BD373" s="66"/>
      <c r="BE373" s="66"/>
      <c r="BF373" s="66"/>
      <c r="BG373" s="66"/>
      <c r="BH373" s="66"/>
      <c r="BI373" s="66"/>
      <c r="BJ373" s="66"/>
      <c r="BK373" s="66"/>
      <c r="BL373" s="66"/>
      <c r="BM373" s="66"/>
      <c r="BN373" s="51">
        <f t="shared" si="194"/>
        <v>0</v>
      </c>
      <c r="BO373" s="82"/>
    </row>
    <row r="374" spans="1:67" ht="21">
      <c r="A374" s="30"/>
      <c r="B374" s="30">
        <f t="shared" si="195"/>
        <v>0</v>
      </c>
      <c r="C374" s="46"/>
      <c r="D374" s="46"/>
      <c r="E374" s="60" t="s">
        <v>6</v>
      </c>
      <c r="F374" s="60">
        <f t="shared" ref="F374:BM374" si="196">SUM(F368:F373)</f>
        <v>0</v>
      </c>
      <c r="G374" s="60">
        <f t="shared" si="196"/>
        <v>0</v>
      </c>
      <c r="H374" s="60">
        <f t="shared" si="196"/>
        <v>0</v>
      </c>
      <c r="I374" s="60">
        <f t="shared" si="196"/>
        <v>0</v>
      </c>
      <c r="J374" s="60">
        <f t="shared" si="196"/>
        <v>0</v>
      </c>
      <c r="K374" s="60">
        <f t="shared" si="196"/>
        <v>0</v>
      </c>
      <c r="L374" s="60">
        <f t="shared" si="196"/>
        <v>0</v>
      </c>
      <c r="M374" s="60">
        <f t="shared" si="196"/>
        <v>0</v>
      </c>
      <c r="N374" s="60">
        <f t="shared" si="196"/>
        <v>0</v>
      </c>
      <c r="O374" s="60">
        <f t="shared" si="196"/>
        <v>0</v>
      </c>
      <c r="P374" s="60">
        <f t="shared" si="196"/>
        <v>0</v>
      </c>
      <c r="Q374" s="60">
        <f t="shared" si="196"/>
        <v>0</v>
      </c>
      <c r="R374" s="60">
        <f t="shared" si="196"/>
        <v>0</v>
      </c>
      <c r="S374" s="60">
        <f t="shared" si="196"/>
        <v>0</v>
      </c>
      <c r="T374" s="60">
        <f t="shared" si="196"/>
        <v>0</v>
      </c>
      <c r="U374" s="60">
        <f t="shared" si="196"/>
        <v>0</v>
      </c>
      <c r="V374" s="60">
        <f t="shared" si="196"/>
        <v>0</v>
      </c>
      <c r="W374" s="60">
        <f t="shared" si="196"/>
        <v>0</v>
      </c>
      <c r="X374" s="60">
        <f t="shared" si="196"/>
        <v>0</v>
      </c>
      <c r="Y374" s="60">
        <f t="shared" si="196"/>
        <v>0</v>
      </c>
      <c r="Z374" s="60">
        <f t="shared" si="196"/>
        <v>0</v>
      </c>
      <c r="AA374" s="60">
        <f t="shared" si="196"/>
        <v>0</v>
      </c>
      <c r="AB374" s="60">
        <f t="shared" si="196"/>
        <v>0</v>
      </c>
      <c r="AC374" s="60">
        <f t="shared" si="196"/>
        <v>0</v>
      </c>
      <c r="AD374" s="60">
        <f t="shared" si="196"/>
        <v>0</v>
      </c>
      <c r="AE374" s="60">
        <f t="shared" si="196"/>
        <v>0</v>
      </c>
      <c r="AF374" s="60">
        <f t="shared" si="196"/>
        <v>0</v>
      </c>
      <c r="AG374" s="60">
        <f t="shared" si="196"/>
        <v>0</v>
      </c>
      <c r="AH374" s="60">
        <f t="shared" si="196"/>
        <v>0</v>
      </c>
      <c r="AI374" s="60">
        <f t="shared" si="196"/>
        <v>0</v>
      </c>
      <c r="AJ374" s="60">
        <f t="shared" si="196"/>
        <v>0</v>
      </c>
      <c r="AK374" s="60">
        <f t="shared" si="196"/>
        <v>0</v>
      </c>
      <c r="AL374" s="60">
        <f t="shared" si="196"/>
        <v>0</v>
      </c>
      <c r="AM374" s="60">
        <f t="shared" si="196"/>
        <v>0</v>
      </c>
      <c r="AN374" s="60">
        <f t="shared" si="196"/>
        <v>0</v>
      </c>
      <c r="AO374" s="60">
        <f t="shared" si="196"/>
        <v>0</v>
      </c>
      <c r="AP374" s="60">
        <f t="shared" si="196"/>
        <v>0</v>
      </c>
      <c r="AQ374" s="60">
        <f t="shared" si="196"/>
        <v>0</v>
      </c>
      <c r="AR374" s="60">
        <f t="shared" si="196"/>
        <v>0</v>
      </c>
      <c r="AS374" s="60">
        <f t="shared" si="196"/>
        <v>0</v>
      </c>
      <c r="AT374" s="60">
        <f t="shared" si="196"/>
        <v>0</v>
      </c>
      <c r="AU374" s="60">
        <f t="shared" si="196"/>
        <v>0</v>
      </c>
      <c r="AV374" s="60">
        <f t="shared" si="196"/>
        <v>0</v>
      </c>
      <c r="AW374" s="60">
        <f t="shared" si="196"/>
        <v>0</v>
      </c>
      <c r="AX374" s="60">
        <f t="shared" si="196"/>
        <v>0</v>
      </c>
      <c r="AY374" s="60">
        <f t="shared" si="196"/>
        <v>0</v>
      </c>
      <c r="AZ374" s="60">
        <f t="shared" si="196"/>
        <v>0</v>
      </c>
      <c r="BA374" s="60">
        <f t="shared" si="196"/>
        <v>0</v>
      </c>
      <c r="BB374" s="60">
        <f t="shared" si="196"/>
        <v>0</v>
      </c>
      <c r="BC374" s="60">
        <f t="shared" si="196"/>
        <v>0</v>
      </c>
      <c r="BD374" s="60">
        <f t="shared" si="196"/>
        <v>0</v>
      </c>
      <c r="BE374" s="60">
        <f t="shared" si="196"/>
        <v>0</v>
      </c>
      <c r="BF374" s="60">
        <f t="shared" si="196"/>
        <v>0</v>
      </c>
      <c r="BG374" s="60">
        <f t="shared" si="196"/>
        <v>0</v>
      </c>
      <c r="BH374" s="60">
        <f t="shared" si="196"/>
        <v>0</v>
      </c>
      <c r="BI374" s="60">
        <f t="shared" si="196"/>
        <v>0</v>
      </c>
      <c r="BJ374" s="60">
        <f t="shared" si="196"/>
        <v>0</v>
      </c>
      <c r="BK374" s="60">
        <f t="shared" si="196"/>
        <v>0</v>
      </c>
      <c r="BL374" s="60">
        <f t="shared" si="196"/>
        <v>0</v>
      </c>
      <c r="BM374" s="60">
        <f t="shared" si="196"/>
        <v>0</v>
      </c>
      <c r="BN374" s="51">
        <f t="shared" si="194"/>
        <v>0</v>
      </c>
      <c r="BO374" s="82"/>
    </row>
    <row r="375" spans="1:67" ht="21.75">
      <c r="A375" s="31"/>
      <c r="B375" s="39">
        <f t="shared" si="195"/>
        <v>0</v>
      </c>
      <c r="C375" s="47"/>
      <c r="D375" s="47"/>
      <c r="E375" s="61" t="s">
        <v>34</v>
      </c>
      <c r="F375" s="65" t="str">
        <f t="shared" ref="F375:BM375" si="197">IF(AND(F368=0,SUM(F369:F370)&gt;0),"備考欄へ理由を記載","")</f>
        <v/>
      </c>
      <c r="G375" s="65" t="str">
        <f t="shared" si="197"/>
        <v/>
      </c>
      <c r="H375" s="65" t="str">
        <f t="shared" si="197"/>
        <v/>
      </c>
      <c r="I375" s="65" t="str">
        <f t="shared" si="197"/>
        <v/>
      </c>
      <c r="J375" s="65" t="str">
        <f t="shared" si="197"/>
        <v/>
      </c>
      <c r="K375" s="65" t="str">
        <f t="shared" si="197"/>
        <v/>
      </c>
      <c r="L375" s="65" t="str">
        <f t="shared" si="197"/>
        <v/>
      </c>
      <c r="M375" s="65" t="str">
        <f t="shared" si="197"/>
        <v/>
      </c>
      <c r="N375" s="65" t="str">
        <f t="shared" si="197"/>
        <v/>
      </c>
      <c r="O375" s="65" t="str">
        <f t="shared" si="197"/>
        <v/>
      </c>
      <c r="P375" s="65" t="str">
        <f t="shared" si="197"/>
        <v/>
      </c>
      <c r="Q375" s="65" t="str">
        <f t="shared" si="197"/>
        <v/>
      </c>
      <c r="R375" s="65" t="str">
        <f t="shared" si="197"/>
        <v/>
      </c>
      <c r="S375" s="65" t="str">
        <f t="shared" si="197"/>
        <v/>
      </c>
      <c r="T375" s="65" t="str">
        <f t="shared" si="197"/>
        <v/>
      </c>
      <c r="U375" s="65" t="str">
        <f t="shared" si="197"/>
        <v/>
      </c>
      <c r="V375" s="65" t="str">
        <f t="shared" si="197"/>
        <v/>
      </c>
      <c r="W375" s="65" t="str">
        <f t="shared" si="197"/>
        <v/>
      </c>
      <c r="X375" s="65" t="str">
        <f t="shared" si="197"/>
        <v/>
      </c>
      <c r="Y375" s="65" t="str">
        <f t="shared" si="197"/>
        <v/>
      </c>
      <c r="Z375" s="65" t="str">
        <f t="shared" si="197"/>
        <v/>
      </c>
      <c r="AA375" s="65" t="str">
        <f t="shared" si="197"/>
        <v/>
      </c>
      <c r="AB375" s="65" t="str">
        <f t="shared" si="197"/>
        <v/>
      </c>
      <c r="AC375" s="65" t="str">
        <f t="shared" si="197"/>
        <v/>
      </c>
      <c r="AD375" s="65" t="str">
        <f t="shared" si="197"/>
        <v/>
      </c>
      <c r="AE375" s="65" t="str">
        <f t="shared" si="197"/>
        <v/>
      </c>
      <c r="AF375" s="65" t="str">
        <f t="shared" si="197"/>
        <v/>
      </c>
      <c r="AG375" s="65" t="str">
        <f t="shared" si="197"/>
        <v/>
      </c>
      <c r="AH375" s="65" t="str">
        <f t="shared" si="197"/>
        <v/>
      </c>
      <c r="AI375" s="65" t="str">
        <f t="shared" si="197"/>
        <v/>
      </c>
      <c r="AJ375" s="65" t="str">
        <f t="shared" si="197"/>
        <v/>
      </c>
      <c r="AK375" s="65" t="str">
        <f t="shared" si="197"/>
        <v/>
      </c>
      <c r="AL375" s="65" t="str">
        <f t="shared" si="197"/>
        <v/>
      </c>
      <c r="AM375" s="65" t="str">
        <f t="shared" si="197"/>
        <v/>
      </c>
      <c r="AN375" s="65" t="str">
        <f t="shared" si="197"/>
        <v/>
      </c>
      <c r="AO375" s="65" t="str">
        <f t="shared" si="197"/>
        <v/>
      </c>
      <c r="AP375" s="65" t="str">
        <f t="shared" si="197"/>
        <v/>
      </c>
      <c r="AQ375" s="65" t="str">
        <f t="shared" si="197"/>
        <v/>
      </c>
      <c r="AR375" s="65" t="str">
        <f t="shared" si="197"/>
        <v/>
      </c>
      <c r="AS375" s="65" t="str">
        <f t="shared" si="197"/>
        <v/>
      </c>
      <c r="AT375" s="65" t="str">
        <f t="shared" si="197"/>
        <v/>
      </c>
      <c r="AU375" s="65" t="str">
        <f t="shared" si="197"/>
        <v/>
      </c>
      <c r="AV375" s="65" t="str">
        <f t="shared" si="197"/>
        <v/>
      </c>
      <c r="AW375" s="65" t="str">
        <f t="shared" si="197"/>
        <v/>
      </c>
      <c r="AX375" s="65" t="str">
        <f t="shared" si="197"/>
        <v/>
      </c>
      <c r="AY375" s="65" t="str">
        <f t="shared" si="197"/>
        <v/>
      </c>
      <c r="AZ375" s="65" t="str">
        <f t="shared" si="197"/>
        <v/>
      </c>
      <c r="BA375" s="65" t="str">
        <f t="shared" si="197"/>
        <v/>
      </c>
      <c r="BB375" s="65" t="str">
        <f t="shared" si="197"/>
        <v/>
      </c>
      <c r="BC375" s="65" t="str">
        <f t="shared" si="197"/>
        <v/>
      </c>
      <c r="BD375" s="65" t="str">
        <f t="shared" si="197"/>
        <v/>
      </c>
      <c r="BE375" s="65" t="str">
        <f t="shared" si="197"/>
        <v/>
      </c>
      <c r="BF375" s="65" t="str">
        <f t="shared" si="197"/>
        <v/>
      </c>
      <c r="BG375" s="65" t="str">
        <f t="shared" si="197"/>
        <v/>
      </c>
      <c r="BH375" s="65" t="str">
        <f t="shared" si="197"/>
        <v/>
      </c>
      <c r="BI375" s="65" t="str">
        <f t="shared" si="197"/>
        <v/>
      </c>
      <c r="BJ375" s="65" t="str">
        <f t="shared" si="197"/>
        <v/>
      </c>
      <c r="BK375" s="65" t="str">
        <f t="shared" si="197"/>
        <v/>
      </c>
      <c r="BL375" s="65" t="str">
        <f t="shared" si="197"/>
        <v/>
      </c>
      <c r="BM375" s="65" t="str">
        <f t="shared" si="197"/>
        <v/>
      </c>
      <c r="BN375" s="75"/>
      <c r="BO375" s="83"/>
    </row>
    <row r="376" spans="1:67" ht="21.75">
      <c r="A376" s="29">
        <v>45</v>
      </c>
      <c r="B376" s="38"/>
      <c r="C376" s="45"/>
      <c r="D376" s="45"/>
      <c r="E376" s="60" t="s">
        <v>37</v>
      </c>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c r="AQ376" s="64"/>
      <c r="AR376" s="64"/>
      <c r="AS376" s="64"/>
      <c r="AT376" s="64"/>
      <c r="AU376" s="64"/>
      <c r="AV376" s="64"/>
      <c r="AW376" s="64"/>
      <c r="AX376" s="64"/>
      <c r="AY376" s="64"/>
      <c r="AZ376" s="64"/>
      <c r="BA376" s="64"/>
      <c r="BB376" s="64"/>
      <c r="BC376" s="64"/>
      <c r="BD376" s="64"/>
      <c r="BE376" s="64"/>
      <c r="BF376" s="64"/>
      <c r="BG376" s="64"/>
      <c r="BH376" s="64"/>
      <c r="BI376" s="64"/>
      <c r="BJ376" s="64"/>
      <c r="BK376" s="64"/>
      <c r="BL376" s="64"/>
      <c r="BM376" s="64"/>
      <c r="BN376" s="51">
        <f t="shared" ref="BN376:BN382" si="198">SUM(F376:BM376)</f>
        <v>0</v>
      </c>
      <c r="BO376" s="78"/>
    </row>
    <row r="377" spans="1:67" ht="21">
      <c r="A377" s="30"/>
      <c r="B377" s="30">
        <f t="shared" ref="B377:B383" si="199">B376</f>
        <v>0</v>
      </c>
      <c r="C377" s="46"/>
      <c r="D377" s="46"/>
      <c r="E377" s="60" t="s">
        <v>30</v>
      </c>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c r="AQ377" s="64"/>
      <c r="AR377" s="64"/>
      <c r="AS377" s="64"/>
      <c r="AT377" s="64"/>
      <c r="AU377" s="64"/>
      <c r="AV377" s="64"/>
      <c r="AW377" s="64"/>
      <c r="AX377" s="64"/>
      <c r="AY377" s="64"/>
      <c r="AZ377" s="64"/>
      <c r="BA377" s="64"/>
      <c r="BB377" s="64"/>
      <c r="BC377" s="64"/>
      <c r="BD377" s="64"/>
      <c r="BE377" s="64"/>
      <c r="BF377" s="64"/>
      <c r="BG377" s="64"/>
      <c r="BH377" s="64"/>
      <c r="BI377" s="64"/>
      <c r="BJ377" s="64"/>
      <c r="BK377" s="64"/>
      <c r="BL377" s="64"/>
      <c r="BM377" s="64"/>
      <c r="BN377" s="51">
        <f t="shared" si="198"/>
        <v>0</v>
      </c>
      <c r="BO377" s="79"/>
    </row>
    <row r="378" spans="1:67" ht="21">
      <c r="A378" s="30"/>
      <c r="B378" s="30">
        <f t="shared" si="199"/>
        <v>0</v>
      </c>
      <c r="C378" s="46"/>
      <c r="D378" s="46"/>
      <c r="E378" s="60" t="s">
        <v>28</v>
      </c>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64"/>
      <c r="AR378" s="64"/>
      <c r="AS378" s="64"/>
      <c r="AT378" s="64"/>
      <c r="AU378" s="64"/>
      <c r="AV378" s="64"/>
      <c r="AW378" s="64"/>
      <c r="AX378" s="64"/>
      <c r="AY378" s="64"/>
      <c r="AZ378" s="64"/>
      <c r="BA378" s="64"/>
      <c r="BB378" s="64"/>
      <c r="BC378" s="64"/>
      <c r="BD378" s="64"/>
      <c r="BE378" s="64"/>
      <c r="BF378" s="64"/>
      <c r="BG378" s="64"/>
      <c r="BH378" s="64"/>
      <c r="BI378" s="64"/>
      <c r="BJ378" s="64"/>
      <c r="BK378" s="64"/>
      <c r="BL378" s="64"/>
      <c r="BM378" s="64"/>
      <c r="BN378" s="51">
        <f t="shared" si="198"/>
        <v>0</v>
      </c>
      <c r="BO378" s="79"/>
    </row>
    <row r="379" spans="1:67" ht="21">
      <c r="A379" s="30"/>
      <c r="B379" s="30">
        <f t="shared" si="199"/>
        <v>0</v>
      </c>
      <c r="C379" s="46"/>
      <c r="D379" s="46"/>
      <c r="E379" s="60" t="s">
        <v>4</v>
      </c>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64"/>
      <c r="AR379" s="64"/>
      <c r="AS379" s="64"/>
      <c r="AT379" s="64"/>
      <c r="AU379" s="64"/>
      <c r="AV379" s="64"/>
      <c r="AW379" s="64"/>
      <c r="AX379" s="64"/>
      <c r="AY379" s="64"/>
      <c r="AZ379" s="64"/>
      <c r="BA379" s="64"/>
      <c r="BB379" s="64"/>
      <c r="BC379" s="64"/>
      <c r="BD379" s="64"/>
      <c r="BE379" s="64"/>
      <c r="BF379" s="64"/>
      <c r="BG379" s="64"/>
      <c r="BH379" s="64"/>
      <c r="BI379" s="64"/>
      <c r="BJ379" s="64"/>
      <c r="BK379" s="64"/>
      <c r="BL379" s="64"/>
      <c r="BM379" s="64"/>
      <c r="BN379" s="51">
        <f t="shared" si="198"/>
        <v>0</v>
      </c>
      <c r="BO379" s="79"/>
    </row>
    <row r="380" spans="1:67" ht="21">
      <c r="A380" s="30"/>
      <c r="B380" s="30">
        <f t="shared" si="199"/>
        <v>0</v>
      </c>
      <c r="C380" s="46"/>
      <c r="D380" s="46"/>
      <c r="E380" s="60" t="s">
        <v>10</v>
      </c>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c r="AQ380" s="64"/>
      <c r="AR380" s="64"/>
      <c r="AS380" s="64"/>
      <c r="AT380" s="64"/>
      <c r="AU380" s="64"/>
      <c r="AV380" s="64"/>
      <c r="AW380" s="64"/>
      <c r="AX380" s="64"/>
      <c r="AY380" s="64"/>
      <c r="AZ380" s="64"/>
      <c r="BA380" s="64"/>
      <c r="BB380" s="64"/>
      <c r="BC380" s="64"/>
      <c r="BD380" s="64"/>
      <c r="BE380" s="64"/>
      <c r="BF380" s="64"/>
      <c r="BG380" s="64"/>
      <c r="BH380" s="64"/>
      <c r="BI380" s="64"/>
      <c r="BJ380" s="64"/>
      <c r="BK380" s="64"/>
      <c r="BL380" s="64"/>
      <c r="BM380" s="64"/>
      <c r="BN380" s="51">
        <f t="shared" si="198"/>
        <v>0</v>
      </c>
      <c r="BO380" s="79"/>
    </row>
    <row r="381" spans="1:67" ht="21">
      <c r="A381" s="30"/>
      <c r="B381" s="30">
        <f t="shared" si="199"/>
        <v>0</v>
      </c>
      <c r="C381" s="46"/>
      <c r="D381" s="46"/>
      <c r="E381" s="60" t="s">
        <v>31</v>
      </c>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64"/>
      <c r="AR381" s="64"/>
      <c r="AS381" s="64"/>
      <c r="AT381" s="64"/>
      <c r="AU381" s="64"/>
      <c r="AV381" s="64"/>
      <c r="AW381" s="64"/>
      <c r="AX381" s="64"/>
      <c r="AY381" s="64"/>
      <c r="AZ381" s="64"/>
      <c r="BA381" s="64"/>
      <c r="BB381" s="64"/>
      <c r="BC381" s="64"/>
      <c r="BD381" s="64"/>
      <c r="BE381" s="64"/>
      <c r="BF381" s="64"/>
      <c r="BG381" s="64"/>
      <c r="BH381" s="64"/>
      <c r="BI381" s="64"/>
      <c r="BJ381" s="64"/>
      <c r="BK381" s="64"/>
      <c r="BL381" s="64"/>
      <c r="BM381" s="64"/>
      <c r="BN381" s="51">
        <f t="shared" si="198"/>
        <v>0</v>
      </c>
      <c r="BO381" s="79"/>
    </row>
    <row r="382" spans="1:67" ht="21">
      <c r="A382" s="30"/>
      <c r="B382" s="30">
        <f t="shared" si="199"/>
        <v>0</v>
      </c>
      <c r="C382" s="46"/>
      <c r="D382" s="46"/>
      <c r="E382" s="60" t="s">
        <v>6</v>
      </c>
      <c r="F382" s="60">
        <f t="shared" ref="F382:BM382" si="200">SUM(F376:F381)</f>
        <v>0</v>
      </c>
      <c r="G382" s="60">
        <f t="shared" si="200"/>
        <v>0</v>
      </c>
      <c r="H382" s="60">
        <f t="shared" si="200"/>
        <v>0</v>
      </c>
      <c r="I382" s="60">
        <f t="shared" si="200"/>
        <v>0</v>
      </c>
      <c r="J382" s="60">
        <f t="shared" si="200"/>
        <v>0</v>
      </c>
      <c r="K382" s="60">
        <f t="shared" si="200"/>
        <v>0</v>
      </c>
      <c r="L382" s="60">
        <f t="shared" si="200"/>
        <v>0</v>
      </c>
      <c r="M382" s="60">
        <f t="shared" si="200"/>
        <v>0</v>
      </c>
      <c r="N382" s="60">
        <f t="shared" si="200"/>
        <v>0</v>
      </c>
      <c r="O382" s="60">
        <f t="shared" si="200"/>
        <v>0</v>
      </c>
      <c r="P382" s="60">
        <f t="shared" si="200"/>
        <v>0</v>
      </c>
      <c r="Q382" s="60">
        <f t="shared" si="200"/>
        <v>0</v>
      </c>
      <c r="R382" s="60">
        <f t="shared" si="200"/>
        <v>0</v>
      </c>
      <c r="S382" s="60">
        <f t="shared" si="200"/>
        <v>0</v>
      </c>
      <c r="T382" s="60">
        <f t="shared" si="200"/>
        <v>0</v>
      </c>
      <c r="U382" s="60">
        <f t="shared" si="200"/>
        <v>0</v>
      </c>
      <c r="V382" s="60">
        <f t="shared" si="200"/>
        <v>0</v>
      </c>
      <c r="W382" s="60">
        <f t="shared" si="200"/>
        <v>0</v>
      </c>
      <c r="X382" s="60">
        <f t="shared" si="200"/>
        <v>0</v>
      </c>
      <c r="Y382" s="60">
        <f t="shared" si="200"/>
        <v>0</v>
      </c>
      <c r="Z382" s="60">
        <f t="shared" si="200"/>
        <v>0</v>
      </c>
      <c r="AA382" s="60">
        <f t="shared" si="200"/>
        <v>0</v>
      </c>
      <c r="AB382" s="60">
        <f t="shared" si="200"/>
        <v>0</v>
      </c>
      <c r="AC382" s="60">
        <f t="shared" si="200"/>
        <v>0</v>
      </c>
      <c r="AD382" s="60">
        <f t="shared" si="200"/>
        <v>0</v>
      </c>
      <c r="AE382" s="60">
        <f t="shared" si="200"/>
        <v>0</v>
      </c>
      <c r="AF382" s="60">
        <f t="shared" si="200"/>
        <v>0</v>
      </c>
      <c r="AG382" s="60">
        <f t="shared" si="200"/>
        <v>0</v>
      </c>
      <c r="AH382" s="60">
        <f t="shared" si="200"/>
        <v>0</v>
      </c>
      <c r="AI382" s="60">
        <f t="shared" si="200"/>
        <v>0</v>
      </c>
      <c r="AJ382" s="60">
        <f t="shared" si="200"/>
        <v>0</v>
      </c>
      <c r="AK382" s="60">
        <f t="shared" si="200"/>
        <v>0</v>
      </c>
      <c r="AL382" s="60">
        <f t="shared" si="200"/>
        <v>0</v>
      </c>
      <c r="AM382" s="60">
        <f t="shared" si="200"/>
        <v>0</v>
      </c>
      <c r="AN382" s="60">
        <f t="shared" si="200"/>
        <v>0</v>
      </c>
      <c r="AO382" s="60">
        <f t="shared" si="200"/>
        <v>0</v>
      </c>
      <c r="AP382" s="60">
        <f t="shared" si="200"/>
        <v>0</v>
      </c>
      <c r="AQ382" s="60">
        <f t="shared" si="200"/>
        <v>0</v>
      </c>
      <c r="AR382" s="60">
        <f t="shared" si="200"/>
        <v>0</v>
      </c>
      <c r="AS382" s="60">
        <f t="shared" si="200"/>
        <v>0</v>
      </c>
      <c r="AT382" s="60">
        <f t="shared" si="200"/>
        <v>0</v>
      </c>
      <c r="AU382" s="60">
        <f t="shared" si="200"/>
        <v>0</v>
      </c>
      <c r="AV382" s="60">
        <f t="shared" si="200"/>
        <v>0</v>
      </c>
      <c r="AW382" s="60">
        <f t="shared" si="200"/>
        <v>0</v>
      </c>
      <c r="AX382" s="60">
        <f t="shared" si="200"/>
        <v>0</v>
      </c>
      <c r="AY382" s="60">
        <f t="shared" si="200"/>
        <v>0</v>
      </c>
      <c r="AZ382" s="60">
        <f t="shared" si="200"/>
        <v>0</v>
      </c>
      <c r="BA382" s="60">
        <f t="shared" si="200"/>
        <v>0</v>
      </c>
      <c r="BB382" s="60">
        <f t="shared" si="200"/>
        <v>0</v>
      </c>
      <c r="BC382" s="60">
        <f t="shared" si="200"/>
        <v>0</v>
      </c>
      <c r="BD382" s="60">
        <f t="shared" si="200"/>
        <v>0</v>
      </c>
      <c r="BE382" s="60">
        <f t="shared" si="200"/>
        <v>0</v>
      </c>
      <c r="BF382" s="60">
        <f t="shared" si="200"/>
        <v>0</v>
      </c>
      <c r="BG382" s="60">
        <f t="shared" si="200"/>
        <v>0</v>
      </c>
      <c r="BH382" s="60">
        <f t="shared" si="200"/>
        <v>0</v>
      </c>
      <c r="BI382" s="60">
        <f t="shared" si="200"/>
        <v>0</v>
      </c>
      <c r="BJ382" s="60">
        <f t="shared" si="200"/>
        <v>0</v>
      </c>
      <c r="BK382" s="60">
        <f t="shared" si="200"/>
        <v>0</v>
      </c>
      <c r="BL382" s="60">
        <f t="shared" si="200"/>
        <v>0</v>
      </c>
      <c r="BM382" s="60">
        <f t="shared" si="200"/>
        <v>0</v>
      </c>
      <c r="BN382" s="51">
        <f t="shared" si="198"/>
        <v>0</v>
      </c>
      <c r="BO382" s="79"/>
    </row>
    <row r="383" spans="1:67" ht="21.75">
      <c r="A383" s="31"/>
      <c r="B383" s="39">
        <f t="shared" si="199"/>
        <v>0</v>
      </c>
      <c r="C383" s="47"/>
      <c r="D383" s="47"/>
      <c r="E383" s="61" t="s">
        <v>34</v>
      </c>
      <c r="F383" s="65" t="str">
        <f t="shared" ref="F383:BM383" si="201">IF(AND(F376=0,SUM(F377:F378)&gt;0),"備考欄へ理由を記載","")</f>
        <v/>
      </c>
      <c r="G383" s="65" t="str">
        <f t="shared" si="201"/>
        <v/>
      </c>
      <c r="H383" s="65" t="str">
        <f t="shared" si="201"/>
        <v/>
      </c>
      <c r="I383" s="65" t="str">
        <f t="shared" si="201"/>
        <v/>
      </c>
      <c r="J383" s="65" t="str">
        <f t="shared" si="201"/>
        <v/>
      </c>
      <c r="K383" s="65" t="str">
        <f t="shared" si="201"/>
        <v/>
      </c>
      <c r="L383" s="65" t="str">
        <f t="shared" si="201"/>
        <v/>
      </c>
      <c r="M383" s="65" t="str">
        <f t="shared" si="201"/>
        <v/>
      </c>
      <c r="N383" s="65" t="str">
        <f t="shared" si="201"/>
        <v/>
      </c>
      <c r="O383" s="65" t="str">
        <f t="shared" si="201"/>
        <v/>
      </c>
      <c r="P383" s="65" t="str">
        <f t="shared" si="201"/>
        <v/>
      </c>
      <c r="Q383" s="65" t="str">
        <f t="shared" si="201"/>
        <v/>
      </c>
      <c r="R383" s="65" t="str">
        <f t="shared" si="201"/>
        <v/>
      </c>
      <c r="S383" s="65" t="str">
        <f t="shared" si="201"/>
        <v/>
      </c>
      <c r="T383" s="65" t="str">
        <f t="shared" si="201"/>
        <v/>
      </c>
      <c r="U383" s="65" t="str">
        <f t="shared" si="201"/>
        <v/>
      </c>
      <c r="V383" s="65" t="str">
        <f t="shared" si="201"/>
        <v/>
      </c>
      <c r="W383" s="65" t="str">
        <f t="shared" si="201"/>
        <v/>
      </c>
      <c r="X383" s="65" t="str">
        <f t="shared" si="201"/>
        <v/>
      </c>
      <c r="Y383" s="65" t="str">
        <f t="shared" si="201"/>
        <v/>
      </c>
      <c r="Z383" s="65" t="str">
        <f t="shared" si="201"/>
        <v/>
      </c>
      <c r="AA383" s="65" t="str">
        <f t="shared" si="201"/>
        <v/>
      </c>
      <c r="AB383" s="65" t="str">
        <f t="shared" si="201"/>
        <v/>
      </c>
      <c r="AC383" s="65" t="str">
        <f t="shared" si="201"/>
        <v/>
      </c>
      <c r="AD383" s="65" t="str">
        <f t="shared" si="201"/>
        <v/>
      </c>
      <c r="AE383" s="65" t="str">
        <f t="shared" si="201"/>
        <v/>
      </c>
      <c r="AF383" s="65" t="str">
        <f t="shared" si="201"/>
        <v/>
      </c>
      <c r="AG383" s="65" t="str">
        <f t="shared" si="201"/>
        <v/>
      </c>
      <c r="AH383" s="65" t="str">
        <f t="shared" si="201"/>
        <v/>
      </c>
      <c r="AI383" s="65" t="str">
        <f t="shared" si="201"/>
        <v/>
      </c>
      <c r="AJ383" s="65" t="str">
        <f t="shared" si="201"/>
        <v/>
      </c>
      <c r="AK383" s="65" t="str">
        <f t="shared" si="201"/>
        <v/>
      </c>
      <c r="AL383" s="65" t="str">
        <f t="shared" si="201"/>
        <v/>
      </c>
      <c r="AM383" s="65" t="str">
        <f t="shared" si="201"/>
        <v/>
      </c>
      <c r="AN383" s="65" t="str">
        <f t="shared" si="201"/>
        <v/>
      </c>
      <c r="AO383" s="65" t="str">
        <f t="shared" si="201"/>
        <v/>
      </c>
      <c r="AP383" s="65" t="str">
        <f t="shared" si="201"/>
        <v/>
      </c>
      <c r="AQ383" s="65" t="str">
        <f t="shared" si="201"/>
        <v/>
      </c>
      <c r="AR383" s="65" t="str">
        <f t="shared" si="201"/>
        <v/>
      </c>
      <c r="AS383" s="65" t="str">
        <f t="shared" si="201"/>
        <v/>
      </c>
      <c r="AT383" s="65" t="str">
        <f t="shared" si="201"/>
        <v/>
      </c>
      <c r="AU383" s="65" t="str">
        <f t="shared" si="201"/>
        <v/>
      </c>
      <c r="AV383" s="65" t="str">
        <f t="shared" si="201"/>
        <v/>
      </c>
      <c r="AW383" s="65" t="str">
        <f t="shared" si="201"/>
        <v/>
      </c>
      <c r="AX383" s="65" t="str">
        <f t="shared" si="201"/>
        <v/>
      </c>
      <c r="AY383" s="65" t="str">
        <f t="shared" si="201"/>
        <v/>
      </c>
      <c r="AZ383" s="65" t="str">
        <f t="shared" si="201"/>
        <v/>
      </c>
      <c r="BA383" s="65" t="str">
        <f t="shared" si="201"/>
        <v/>
      </c>
      <c r="BB383" s="65" t="str">
        <f t="shared" si="201"/>
        <v/>
      </c>
      <c r="BC383" s="65" t="str">
        <f t="shared" si="201"/>
        <v/>
      </c>
      <c r="BD383" s="65" t="str">
        <f t="shared" si="201"/>
        <v/>
      </c>
      <c r="BE383" s="65" t="str">
        <f t="shared" si="201"/>
        <v/>
      </c>
      <c r="BF383" s="65" t="str">
        <f t="shared" si="201"/>
        <v/>
      </c>
      <c r="BG383" s="65" t="str">
        <f t="shared" si="201"/>
        <v/>
      </c>
      <c r="BH383" s="65" t="str">
        <f t="shared" si="201"/>
        <v/>
      </c>
      <c r="BI383" s="65" t="str">
        <f t="shared" si="201"/>
        <v/>
      </c>
      <c r="BJ383" s="65" t="str">
        <f t="shared" si="201"/>
        <v/>
      </c>
      <c r="BK383" s="65" t="str">
        <f t="shared" si="201"/>
        <v/>
      </c>
      <c r="BL383" s="65" t="str">
        <f t="shared" si="201"/>
        <v/>
      </c>
      <c r="BM383" s="65" t="str">
        <f t="shared" si="201"/>
        <v/>
      </c>
      <c r="BN383" s="75"/>
      <c r="BO383" s="80"/>
    </row>
    <row r="384" spans="1:67" ht="21.75">
      <c r="A384" s="29">
        <v>46</v>
      </c>
      <c r="B384" s="40"/>
      <c r="C384" s="48"/>
      <c r="D384" s="48"/>
      <c r="E384" s="60" t="s">
        <v>37</v>
      </c>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c r="BG384" s="66"/>
      <c r="BH384" s="66"/>
      <c r="BI384" s="66"/>
      <c r="BJ384" s="66"/>
      <c r="BK384" s="66"/>
      <c r="BL384" s="66"/>
      <c r="BM384" s="66"/>
      <c r="BN384" s="51">
        <f t="shared" ref="BN384:BN390" si="202">SUM(F384:BM384)</f>
        <v>0</v>
      </c>
      <c r="BO384" s="81"/>
    </row>
    <row r="385" spans="1:67" ht="21">
      <c r="A385" s="30"/>
      <c r="B385" s="30">
        <f t="shared" ref="B385:B391" si="203">B384</f>
        <v>0</v>
      </c>
      <c r="C385" s="46"/>
      <c r="D385" s="46"/>
      <c r="E385" s="60" t="s">
        <v>30</v>
      </c>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c r="BC385" s="66"/>
      <c r="BD385" s="66"/>
      <c r="BE385" s="66"/>
      <c r="BF385" s="66"/>
      <c r="BG385" s="66"/>
      <c r="BH385" s="66"/>
      <c r="BI385" s="66"/>
      <c r="BJ385" s="66"/>
      <c r="BK385" s="66"/>
      <c r="BL385" s="66"/>
      <c r="BM385" s="66"/>
      <c r="BN385" s="51">
        <f t="shared" si="202"/>
        <v>0</v>
      </c>
      <c r="BO385" s="82"/>
    </row>
    <row r="386" spans="1:67" ht="21">
      <c r="A386" s="30"/>
      <c r="B386" s="30">
        <f t="shared" si="203"/>
        <v>0</v>
      </c>
      <c r="C386" s="46"/>
      <c r="D386" s="46"/>
      <c r="E386" s="60" t="s">
        <v>28</v>
      </c>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66"/>
      <c r="AX386" s="66"/>
      <c r="AY386" s="66"/>
      <c r="AZ386" s="66"/>
      <c r="BA386" s="66"/>
      <c r="BB386" s="66"/>
      <c r="BC386" s="66"/>
      <c r="BD386" s="66"/>
      <c r="BE386" s="66"/>
      <c r="BF386" s="66"/>
      <c r="BG386" s="66"/>
      <c r="BH386" s="66"/>
      <c r="BI386" s="66"/>
      <c r="BJ386" s="66"/>
      <c r="BK386" s="66"/>
      <c r="BL386" s="66"/>
      <c r="BM386" s="66"/>
      <c r="BN386" s="51">
        <f t="shared" si="202"/>
        <v>0</v>
      </c>
      <c r="BO386" s="82"/>
    </row>
    <row r="387" spans="1:67" ht="21">
      <c r="A387" s="30"/>
      <c r="B387" s="30">
        <f t="shared" si="203"/>
        <v>0</v>
      </c>
      <c r="C387" s="46"/>
      <c r="D387" s="46"/>
      <c r="E387" s="60" t="s">
        <v>4</v>
      </c>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6"/>
      <c r="AL387" s="66"/>
      <c r="AM387" s="66"/>
      <c r="AN387" s="66"/>
      <c r="AO387" s="66"/>
      <c r="AP387" s="66"/>
      <c r="AQ387" s="66"/>
      <c r="AR387" s="66"/>
      <c r="AS387" s="66"/>
      <c r="AT387" s="66"/>
      <c r="AU387" s="66"/>
      <c r="AV387" s="66"/>
      <c r="AW387" s="66"/>
      <c r="AX387" s="66"/>
      <c r="AY387" s="66"/>
      <c r="AZ387" s="66"/>
      <c r="BA387" s="66"/>
      <c r="BB387" s="66"/>
      <c r="BC387" s="66"/>
      <c r="BD387" s="66"/>
      <c r="BE387" s="66"/>
      <c r="BF387" s="66"/>
      <c r="BG387" s="66"/>
      <c r="BH387" s="66"/>
      <c r="BI387" s="66"/>
      <c r="BJ387" s="66"/>
      <c r="BK387" s="66"/>
      <c r="BL387" s="66"/>
      <c r="BM387" s="66"/>
      <c r="BN387" s="51">
        <f t="shared" si="202"/>
        <v>0</v>
      </c>
      <c r="BO387" s="82"/>
    </row>
    <row r="388" spans="1:67" ht="21">
      <c r="A388" s="30"/>
      <c r="B388" s="30">
        <f t="shared" si="203"/>
        <v>0</v>
      </c>
      <c r="C388" s="46"/>
      <c r="D388" s="46"/>
      <c r="E388" s="60" t="s">
        <v>10</v>
      </c>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c r="AV388" s="66"/>
      <c r="AW388" s="66"/>
      <c r="AX388" s="66"/>
      <c r="AY388" s="66"/>
      <c r="AZ388" s="66"/>
      <c r="BA388" s="66"/>
      <c r="BB388" s="66"/>
      <c r="BC388" s="66"/>
      <c r="BD388" s="66"/>
      <c r="BE388" s="66"/>
      <c r="BF388" s="66"/>
      <c r="BG388" s="66"/>
      <c r="BH388" s="66"/>
      <c r="BI388" s="66"/>
      <c r="BJ388" s="66"/>
      <c r="BK388" s="66"/>
      <c r="BL388" s="66"/>
      <c r="BM388" s="66"/>
      <c r="BN388" s="51">
        <f t="shared" si="202"/>
        <v>0</v>
      </c>
      <c r="BO388" s="82"/>
    </row>
    <row r="389" spans="1:67" ht="21">
      <c r="A389" s="30"/>
      <c r="B389" s="30">
        <f t="shared" si="203"/>
        <v>0</v>
      </c>
      <c r="C389" s="46"/>
      <c r="D389" s="46"/>
      <c r="E389" s="60" t="s">
        <v>31</v>
      </c>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c r="AN389" s="66"/>
      <c r="AO389" s="66"/>
      <c r="AP389" s="66"/>
      <c r="AQ389" s="66"/>
      <c r="AR389" s="66"/>
      <c r="AS389" s="66"/>
      <c r="AT389" s="66"/>
      <c r="AU389" s="66"/>
      <c r="AV389" s="66"/>
      <c r="AW389" s="66"/>
      <c r="AX389" s="66"/>
      <c r="AY389" s="66"/>
      <c r="AZ389" s="66"/>
      <c r="BA389" s="66"/>
      <c r="BB389" s="66"/>
      <c r="BC389" s="66"/>
      <c r="BD389" s="66"/>
      <c r="BE389" s="66"/>
      <c r="BF389" s="66"/>
      <c r="BG389" s="66"/>
      <c r="BH389" s="66"/>
      <c r="BI389" s="66"/>
      <c r="BJ389" s="66"/>
      <c r="BK389" s="66"/>
      <c r="BL389" s="66"/>
      <c r="BM389" s="66"/>
      <c r="BN389" s="51">
        <f t="shared" si="202"/>
        <v>0</v>
      </c>
      <c r="BO389" s="82"/>
    </row>
    <row r="390" spans="1:67" ht="21">
      <c r="A390" s="30"/>
      <c r="B390" s="30">
        <f t="shared" si="203"/>
        <v>0</v>
      </c>
      <c r="C390" s="46"/>
      <c r="D390" s="46"/>
      <c r="E390" s="60" t="s">
        <v>6</v>
      </c>
      <c r="F390" s="60">
        <f t="shared" ref="F390:BM390" si="204">SUM(F384:F389)</f>
        <v>0</v>
      </c>
      <c r="G390" s="60">
        <f t="shared" si="204"/>
        <v>0</v>
      </c>
      <c r="H390" s="60">
        <f t="shared" si="204"/>
        <v>0</v>
      </c>
      <c r="I390" s="60">
        <f t="shared" si="204"/>
        <v>0</v>
      </c>
      <c r="J390" s="60">
        <f t="shared" si="204"/>
        <v>0</v>
      </c>
      <c r="K390" s="60">
        <f t="shared" si="204"/>
        <v>0</v>
      </c>
      <c r="L390" s="60">
        <f t="shared" si="204"/>
        <v>0</v>
      </c>
      <c r="M390" s="60">
        <f t="shared" si="204"/>
        <v>0</v>
      </c>
      <c r="N390" s="60">
        <f t="shared" si="204"/>
        <v>0</v>
      </c>
      <c r="O390" s="60">
        <f t="shared" si="204"/>
        <v>0</v>
      </c>
      <c r="P390" s="60">
        <f t="shared" si="204"/>
        <v>0</v>
      </c>
      <c r="Q390" s="60">
        <f t="shared" si="204"/>
        <v>0</v>
      </c>
      <c r="R390" s="60">
        <f t="shared" si="204"/>
        <v>0</v>
      </c>
      <c r="S390" s="60">
        <f t="shared" si="204"/>
        <v>0</v>
      </c>
      <c r="T390" s="60">
        <f t="shared" si="204"/>
        <v>0</v>
      </c>
      <c r="U390" s="60">
        <f t="shared" si="204"/>
        <v>0</v>
      </c>
      <c r="V390" s="60">
        <f t="shared" si="204"/>
        <v>0</v>
      </c>
      <c r="W390" s="60">
        <f t="shared" si="204"/>
        <v>0</v>
      </c>
      <c r="X390" s="60">
        <f t="shared" si="204"/>
        <v>0</v>
      </c>
      <c r="Y390" s="60">
        <f t="shared" si="204"/>
        <v>0</v>
      </c>
      <c r="Z390" s="60">
        <f t="shared" si="204"/>
        <v>0</v>
      </c>
      <c r="AA390" s="60">
        <f t="shared" si="204"/>
        <v>0</v>
      </c>
      <c r="AB390" s="60">
        <f t="shared" si="204"/>
        <v>0</v>
      </c>
      <c r="AC390" s="60">
        <f t="shared" si="204"/>
        <v>0</v>
      </c>
      <c r="AD390" s="60">
        <f t="shared" si="204"/>
        <v>0</v>
      </c>
      <c r="AE390" s="60">
        <f t="shared" si="204"/>
        <v>0</v>
      </c>
      <c r="AF390" s="60">
        <f t="shared" si="204"/>
        <v>0</v>
      </c>
      <c r="AG390" s="60">
        <f t="shared" si="204"/>
        <v>0</v>
      </c>
      <c r="AH390" s="60">
        <f t="shared" si="204"/>
        <v>0</v>
      </c>
      <c r="AI390" s="60">
        <f t="shared" si="204"/>
        <v>0</v>
      </c>
      <c r="AJ390" s="60">
        <f t="shared" si="204"/>
        <v>0</v>
      </c>
      <c r="AK390" s="60">
        <f t="shared" si="204"/>
        <v>0</v>
      </c>
      <c r="AL390" s="60">
        <f t="shared" si="204"/>
        <v>0</v>
      </c>
      <c r="AM390" s="60">
        <f t="shared" si="204"/>
        <v>0</v>
      </c>
      <c r="AN390" s="60">
        <f t="shared" si="204"/>
        <v>0</v>
      </c>
      <c r="AO390" s="60">
        <f t="shared" si="204"/>
        <v>0</v>
      </c>
      <c r="AP390" s="60">
        <f t="shared" si="204"/>
        <v>0</v>
      </c>
      <c r="AQ390" s="60">
        <f t="shared" si="204"/>
        <v>0</v>
      </c>
      <c r="AR390" s="60">
        <f t="shared" si="204"/>
        <v>0</v>
      </c>
      <c r="AS390" s="60">
        <f t="shared" si="204"/>
        <v>0</v>
      </c>
      <c r="AT390" s="60">
        <f t="shared" si="204"/>
        <v>0</v>
      </c>
      <c r="AU390" s="60">
        <f t="shared" si="204"/>
        <v>0</v>
      </c>
      <c r="AV390" s="60">
        <f t="shared" si="204"/>
        <v>0</v>
      </c>
      <c r="AW390" s="60">
        <f t="shared" si="204"/>
        <v>0</v>
      </c>
      <c r="AX390" s="60">
        <f t="shared" si="204"/>
        <v>0</v>
      </c>
      <c r="AY390" s="60">
        <f t="shared" si="204"/>
        <v>0</v>
      </c>
      <c r="AZ390" s="60">
        <f t="shared" si="204"/>
        <v>0</v>
      </c>
      <c r="BA390" s="60">
        <f t="shared" si="204"/>
        <v>0</v>
      </c>
      <c r="BB390" s="60">
        <f t="shared" si="204"/>
        <v>0</v>
      </c>
      <c r="BC390" s="60">
        <f t="shared" si="204"/>
        <v>0</v>
      </c>
      <c r="BD390" s="60">
        <f t="shared" si="204"/>
        <v>0</v>
      </c>
      <c r="BE390" s="60">
        <f t="shared" si="204"/>
        <v>0</v>
      </c>
      <c r="BF390" s="60">
        <f t="shared" si="204"/>
        <v>0</v>
      </c>
      <c r="BG390" s="60">
        <f t="shared" si="204"/>
        <v>0</v>
      </c>
      <c r="BH390" s="60">
        <f t="shared" si="204"/>
        <v>0</v>
      </c>
      <c r="BI390" s="60">
        <f t="shared" si="204"/>
        <v>0</v>
      </c>
      <c r="BJ390" s="60">
        <f t="shared" si="204"/>
        <v>0</v>
      </c>
      <c r="BK390" s="60">
        <f t="shared" si="204"/>
        <v>0</v>
      </c>
      <c r="BL390" s="60">
        <f t="shared" si="204"/>
        <v>0</v>
      </c>
      <c r="BM390" s="60">
        <f t="shared" si="204"/>
        <v>0</v>
      </c>
      <c r="BN390" s="51">
        <f t="shared" si="202"/>
        <v>0</v>
      </c>
      <c r="BO390" s="82"/>
    </row>
    <row r="391" spans="1:67" ht="21.75">
      <c r="A391" s="31"/>
      <c r="B391" s="39">
        <f t="shared" si="203"/>
        <v>0</v>
      </c>
      <c r="C391" s="47"/>
      <c r="D391" s="47"/>
      <c r="E391" s="61" t="s">
        <v>34</v>
      </c>
      <c r="F391" s="65" t="str">
        <f t="shared" ref="F391:BM391" si="205">IF(AND(F384=0,SUM(F385:F386)&gt;0),"備考欄へ理由を記載","")</f>
        <v/>
      </c>
      <c r="G391" s="65" t="str">
        <f t="shared" si="205"/>
        <v/>
      </c>
      <c r="H391" s="65" t="str">
        <f t="shared" si="205"/>
        <v/>
      </c>
      <c r="I391" s="65" t="str">
        <f t="shared" si="205"/>
        <v/>
      </c>
      <c r="J391" s="65" t="str">
        <f t="shared" si="205"/>
        <v/>
      </c>
      <c r="K391" s="65" t="str">
        <f t="shared" si="205"/>
        <v/>
      </c>
      <c r="L391" s="65" t="str">
        <f t="shared" si="205"/>
        <v/>
      </c>
      <c r="M391" s="65" t="str">
        <f t="shared" si="205"/>
        <v/>
      </c>
      <c r="N391" s="65" t="str">
        <f t="shared" si="205"/>
        <v/>
      </c>
      <c r="O391" s="65" t="str">
        <f t="shared" si="205"/>
        <v/>
      </c>
      <c r="P391" s="65" t="str">
        <f t="shared" si="205"/>
        <v/>
      </c>
      <c r="Q391" s="65" t="str">
        <f t="shared" si="205"/>
        <v/>
      </c>
      <c r="R391" s="65" t="str">
        <f t="shared" si="205"/>
        <v/>
      </c>
      <c r="S391" s="65" t="str">
        <f t="shared" si="205"/>
        <v/>
      </c>
      <c r="T391" s="65" t="str">
        <f t="shared" si="205"/>
        <v/>
      </c>
      <c r="U391" s="65" t="str">
        <f t="shared" si="205"/>
        <v/>
      </c>
      <c r="V391" s="65" t="str">
        <f t="shared" si="205"/>
        <v/>
      </c>
      <c r="W391" s="65" t="str">
        <f t="shared" si="205"/>
        <v/>
      </c>
      <c r="X391" s="65" t="str">
        <f t="shared" si="205"/>
        <v/>
      </c>
      <c r="Y391" s="65" t="str">
        <f t="shared" si="205"/>
        <v/>
      </c>
      <c r="Z391" s="65" t="str">
        <f t="shared" si="205"/>
        <v/>
      </c>
      <c r="AA391" s="65" t="str">
        <f t="shared" si="205"/>
        <v/>
      </c>
      <c r="AB391" s="65" t="str">
        <f t="shared" si="205"/>
        <v/>
      </c>
      <c r="AC391" s="65" t="str">
        <f t="shared" si="205"/>
        <v/>
      </c>
      <c r="AD391" s="65" t="str">
        <f t="shared" si="205"/>
        <v/>
      </c>
      <c r="AE391" s="65" t="str">
        <f t="shared" si="205"/>
        <v/>
      </c>
      <c r="AF391" s="65" t="str">
        <f t="shared" si="205"/>
        <v/>
      </c>
      <c r="AG391" s="65" t="str">
        <f t="shared" si="205"/>
        <v/>
      </c>
      <c r="AH391" s="65" t="str">
        <f t="shared" si="205"/>
        <v/>
      </c>
      <c r="AI391" s="65" t="str">
        <f t="shared" si="205"/>
        <v/>
      </c>
      <c r="AJ391" s="65" t="str">
        <f t="shared" si="205"/>
        <v/>
      </c>
      <c r="AK391" s="65" t="str">
        <f t="shared" si="205"/>
        <v/>
      </c>
      <c r="AL391" s="65" t="str">
        <f t="shared" si="205"/>
        <v/>
      </c>
      <c r="AM391" s="65" t="str">
        <f t="shared" si="205"/>
        <v/>
      </c>
      <c r="AN391" s="65" t="str">
        <f t="shared" si="205"/>
        <v/>
      </c>
      <c r="AO391" s="65" t="str">
        <f t="shared" si="205"/>
        <v/>
      </c>
      <c r="AP391" s="65" t="str">
        <f t="shared" si="205"/>
        <v/>
      </c>
      <c r="AQ391" s="65" t="str">
        <f t="shared" si="205"/>
        <v/>
      </c>
      <c r="AR391" s="65" t="str">
        <f t="shared" si="205"/>
        <v/>
      </c>
      <c r="AS391" s="65" t="str">
        <f t="shared" si="205"/>
        <v/>
      </c>
      <c r="AT391" s="65" t="str">
        <f t="shared" si="205"/>
        <v/>
      </c>
      <c r="AU391" s="65" t="str">
        <f t="shared" si="205"/>
        <v/>
      </c>
      <c r="AV391" s="65" t="str">
        <f t="shared" si="205"/>
        <v/>
      </c>
      <c r="AW391" s="65" t="str">
        <f t="shared" si="205"/>
        <v/>
      </c>
      <c r="AX391" s="65" t="str">
        <f t="shared" si="205"/>
        <v/>
      </c>
      <c r="AY391" s="65" t="str">
        <f t="shared" si="205"/>
        <v/>
      </c>
      <c r="AZ391" s="65" t="str">
        <f t="shared" si="205"/>
        <v/>
      </c>
      <c r="BA391" s="65" t="str">
        <f t="shared" si="205"/>
        <v/>
      </c>
      <c r="BB391" s="65" t="str">
        <f t="shared" si="205"/>
        <v/>
      </c>
      <c r="BC391" s="65" t="str">
        <f t="shared" si="205"/>
        <v/>
      </c>
      <c r="BD391" s="65" t="str">
        <f t="shared" si="205"/>
        <v/>
      </c>
      <c r="BE391" s="65" t="str">
        <f t="shared" si="205"/>
        <v/>
      </c>
      <c r="BF391" s="65" t="str">
        <f t="shared" si="205"/>
        <v/>
      </c>
      <c r="BG391" s="65" t="str">
        <f t="shared" si="205"/>
        <v/>
      </c>
      <c r="BH391" s="65" t="str">
        <f t="shared" si="205"/>
        <v/>
      </c>
      <c r="BI391" s="65" t="str">
        <f t="shared" si="205"/>
        <v/>
      </c>
      <c r="BJ391" s="65" t="str">
        <f t="shared" si="205"/>
        <v/>
      </c>
      <c r="BK391" s="65" t="str">
        <f t="shared" si="205"/>
        <v/>
      </c>
      <c r="BL391" s="65" t="str">
        <f t="shared" si="205"/>
        <v/>
      </c>
      <c r="BM391" s="65" t="str">
        <f t="shared" si="205"/>
        <v/>
      </c>
      <c r="BN391" s="75"/>
      <c r="BO391" s="83"/>
    </row>
    <row r="392" spans="1:67" ht="21.75">
      <c r="A392" s="29">
        <v>47</v>
      </c>
      <c r="B392" s="38"/>
      <c r="C392" s="45"/>
      <c r="D392" s="45"/>
      <c r="E392" s="60" t="s">
        <v>37</v>
      </c>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64"/>
      <c r="AR392" s="64"/>
      <c r="AS392" s="64"/>
      <c r="AT392" s="64"/>
      <c r="AU392" s="64"/>
      <c r="AV392" s="64"/>
      <c r="AW392" s="64"/>
      <c r="AX392" s="64"/>
      <c r="AY392" s="64"/>
      <c r="AZ392" s="64"/>
      <c r="BA392" s="64"/>
      <c r="BB392" s="64"/>
      <c r="BC392" s="64"/>
      <c r="BD392" s="64"/>
      <c r="BE392" s="64"/>
      <c r="BF392" s="64"/>
      <c r="BG392" s="64"/>
      <c r="BH392" s="64"/>
      <c r="BI392" s="64"/>
      <c r="BJ392" s="64"/>
      <c r="BK392" s="64"/>
      <c r="BL392" s="64"/>
      <c r="BM392" s="64"/>
      <c r="BN392" s="51">
        <f t="shared" ref="BN392:BN398" si="206">SUM(F392:BM392)</f>
        <v>0</v>
      </c>
      <c r="BO392" s="78"/>
    </row>
    <row r="393" spans="1:67" ht="21">
      <c r="A393" s="30"/>
      <c r="B393" s="30">
        <f t="shared" ref="B393:B399" si="207">B392</f>
        <v>0</v>
      </c>
      <c r="C393" s="46"/>
      <c r="D393" s="46"/>
      <c r="E393" s="60" t="s">
        <v>30</v>
      </c>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c r="AQ393" s="64"/>
      <c r="AR393" s="64"/>
      <c r="AS393" s="64"/>
      <c r="AT393" s="64"/>
      <c r="AU393" s="64"/>
      <c r="AV393" s="64"/>
      <c r="AW393" s="64"/>
      <c r="AX393" s="64"/>
      <c r="AY393" s="64"/>
      <c r="AZ393" s="64"/>
      <c r="BA393" s="64"/>
      <c r="BB393" s="64"/>
      <c r="BC393" s="64"/>
      <c r="BD393" s="64"/>
      <c r="BE393" s="64"/>
      <c r="BF393" s="64"/>
      <c r="BG393" s="64"/>
      <c r="BH393" s="64"/>
      <c r="BI393" s="64"/>
      <c r="BJ393" s="64"/>
      <c r="BK393" s="64"/>
      <c r="BL393" s="64"/>
      <c r="BM393" s="64"/>
      <c r="BN393" s="51">
        <f t="shared" si="206"/>
        <v>0</v>
      </c>
      <c r="BO393" s="79"/>
    </row>
    <row r="394" spans="1:67" ht="21">
      <c r="A394" s="30"/>
      <c r="B394" s="30">
        <f t="shared" si="207"/>
        <v>0</v>
      </c>
      <c r="C394" s="46"/>
      <c r="D394" s="46"/>
      <c r="E394" s="60" t="s">
        <v>28</v>
      </c>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4"/>
      <c r="AM394" s="64"/>
      <c r="AN394" s="64"/>
      <c r="AO394" s="64"/>
      <c r="AP394" s="64"/>
      <c r="AQ394" s="64"/>
      <c r="AR394" s="64"/>
      <c r="AS394" s="64"/>
      <c r="AT394" s="64"/>
      <c r="AU394" s="64"/>
      <c r="AV394" s="64"/>
      <c r="AW394" s="64"/>
      <c r="AX394" s="64"/>
      <c r="AY394" s="64"/>
      <c r="AZ394" s="64"/>
      <c r="BA394" s="64"/>
      <c r="BB394" s="64"/>
      <c r="BC394" s="64"/>
      <c r="BD394" s="64"/>
      <c r="BE394" s="64"/>
      <c r="BF394" s="64"/>
      <c r="BG394" s="64"/>
      <c r="BH394" s="64"/>
      <c r="BI394" s="64"/>
      <c r="BJ394" s="64"/>
      <c r="BK394" s="64"/>
      <c r="BL394" s="64"/>
      <c r="BM394" s="64"/>
      <c r="BN394" s="51">
        <f t="shared" si="206"/>
        <v>0</v>
      </c>
      <c r="BO394" s="79"/>
    </row>
    <row r="395" spans="1:67" ht="21">
      <c r="A395" s="30"/>
      <c r="B395" s="30">
        <f t="shared" si="207"/>
        <v>0</v>
      </c>
      <c r="C395" s="46"/>
      <c r="D395" s="46"/>
      <c r="E395" s="60" t="s">
        <v>4</v>
      </c>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c r="AQ395" s="64"/>
      <c r="AR395" s="64"/>
      <c r="AS395" s="64"/>
      <c r="AT395" s="64"/>
      <c r="AU395" s="64"/>
      <c r="AV395" s="64"/>
      <c r="AW395" s="64"/>
      <c r="AX395" s="64"/>
      <c r="AY395" s="64"/>
      <c r="AZ395" s="64"/>
      <c r="BA395" s="64"/>
      <c r="BB395" s="64"/>
      <c r="BC395" s="64"/>
      <c r="BD395" s="64"/>
      <c r="BE395" s="64"/>
      <c r="BF395" s="64"/>
      <c r="BG395" s="64"/>
      <c r="BH395" s="64"/>
      <c r="BI395" s="64"/>
      <c r="BJ395" s="64"/>
      <c r="BK395" s="64"/>
      <c r="BL395" s="64"/>
      <c r="BM395" s="64"/>
      <c r="BN395" s="51">
        <f t="shared" si="206"/>
        <v>0</v>
      </c>
      <c r="BO395" s="79"/>
    </row>
    <row r="396" spans="1:67" ht="21">
      <c r="A396" s="30"/>
      <c r="B396" s="30">
        <f t="shared" si="207"/>
        <v>0</v>
      </c>
      <c r="C396" s="46"/>
      <c r="D396" s="46"/>
      <c r="E396" s="60" t="s">
        <v>10</v>
      </c>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c r="AJ396" s="64"/>
      <c r="AK396" s="64"/>
      <c r="AL396" s="64"/>
      <c r="AM396" s="64"/>
      <c r="AN396" s="64"/>
      <c r="AO396" s="64"/>
      <c r="AP396" s="64"/>
      <c r="AQ396" s="64"/>
      <c r="AR396" s="64"/>
      <c r="AS396" s="64"/>
      <c r="AT396" s="64"/>
      <c r="AU396" s="64"/>
      <c r="AV396" s="64"/>
      <c r="AW396" s="64"/>
      <c r="AX396" s="64"/>
      <c r="AY396" s="64"/>
      <c r="AZ396" s="64"/>
      <c r="BA396" s="64"/>
      <c r="BB396" s="64"/>
      <c r="BC396" s="64"/>
      <c r="BD396" s="64"/>
      <c r="BE396" s="64"/>
      <c r="BF396" s="64"/>
      <c r="BG396" s="64"/>
      <c r="BH396" s="64"/>
      <c r="BI396" s="64"/>
      <c r="BJ396" s="64"/>
      <c r="BK396" s="64"/>
      <c r="BL396" s="64"/>
      <c r="BM396" s="64"/>
      <c r="BN396" s="51">
        <f t="shared" si="206"/>
        <v>0</v>
      </c>
      <c r="BO396" s="79"/>
    </row>
    <row r="397" spans="1:67" ht="21">
      <c r="A397" s="30"/>
      <c r="B397" s="30">
        <f t="shared" si="207"/>
        <v>0</v>
      </c>
      <c r="C397" s="46"/>
      <c r="D397" s="46"/>
      <c r="E397" s="60" t="s">
        <v>31</v>
      </c>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c r="AQ397" s="64"/>
      <c r="AR397" s="64"/>
      <c r="AS397" s="64"/>
      <c r="AT397" s="64"/>
      <c r="AU397" s="64"/>
      <c r="AV397" s="64"/>
      <c r="AW397" s="64"/>
      <c r="AX397" s="64"/>
      <c r="AY397" s="64"/>
      <c r="AZ397" s="64"/>
      <c r="BA397" s="64"/>
      <c r="BB397" s="64"/>
      <c r="BC397" s="64"/>
      <c r="BD397" s="64"/>
      <c r="BE397" s="64"/>
      <c r="BF397" s="64"/>
      <c r="BG397" s="64"/>
      <c r="BH397" s="64"/>
      <c r="BI397" s="64"/>
      <c r="BJ397" s="64"/>
      <c r="BK397" s="64"/>
      <c r="BL397" s="64"/>
      <c r="BM397" s="64"/>
      <c r="BN397" s="51">
        <f t="shared" si="206"/>
        <v>0</v>
      </c>
      <c r="BO397" s="79"/>
    </row>
    <row r="398" spans="1:67" ht="21">
      <c r="A398" s="30"/>
      <c r="B398" s="30">
        <f t="shared" si="207"/>
        <v>0</v>
      </c>
      <c r="C398" s="46"/>
      <c r="D398" s="46"/>
      <c r="E398" s="60" t="s">
        <v>6</v>
      </c>
      <c r="F398" s="60">
        <f t="shared" ref="F398:BM398" si="208">SUM(F392:F397)</f>
        <v>0</v>
      </c>
      <c r="G398" s="60">
        <f t="shared" si="208"/>
        <v>0</v>
      </c>
      <c r="H398" s="60">
        <f t="shared" si="208"/>
        <v>0</v>
      </c>
      <c r="I398" s="60">
        <f t="shared" si="208"/>
        <v>0</v>
      </c>
      <c r="J398" s="60">
        <f t="shared" si="208"/>
        <v>0</v>
      </c>
      <c r="K398" s="60">
        <f t="shared" si="208"/>
        <v>0</v>
      </c>
      <c r="L398" s="60">
        <f t="shared" si="208"/>
        <v>0</v>
      </c>
      <c r="M398" s="60">
        <f t="shared" si="208"/>
        <v>0</v>
      </c>
      <c r="N398" s="60">
        <f t="shared" si="208"/>
        <v>0</v>
      </c>
      <c r="O398" s="60">
        <f t="shared" si="208"/>
        <v>0</v>
      </c>
      <c r="P398" s="60">
        <f t="shared" si="208"/>
        <v>0</v>
      </c>
      <c r="Q398" s="60">
        <f t="shared" si="208"/>
        <v>0</v>
      </c>
      <c r="R398" s="60">
        <f t="shared" si="208"/>
        <v>0</v>
      </c>
      <c r="S398" s="60">
        <f t="shared" si="208"/>
        <v>0</v>
      </c>
      <c r="T398" s="60">
        <f t="shared" si="208"/>
        <v>0</v>
      </c>
      <c r="U398" s="60">
        <f t="shared" si="208"/>
        <v>0</v>
      </c>
      <c r="V398" s="60">
        <f t="shared" si="208"/>
        <v>0</v>
      </c>
      <c r="W398" s="60">
        <f t="shared" si="208"/>
        <v>0</v>
      </c>
      <c r="X398" s="60">
        <f t="shared" si="208"/>
        <v>0</v>
      </c>
      <c r="Y398" s="60">
        <f t="shared" si="208"/>
        <v>0</v>
      </c>
      <c r="Z398" s="60">
        <f t="shared" si="208"/>
        <v>0</v>
      </c>
      <c r="AA398" s="60">
        <f t="shared" si="208"/>
        <v>0</v>
      </c>
      <c r="AB398" s="60">
        <f t="shared" si="208"/>
        <v>0</v>
      </c>
      <c r="AC398" s="60">
        <f t="shared" si="208"/>
        <v>0</v>
      </c>
      <c r="AD398" s="60">
        <f t="shared" si="208"/>
        <v>0</v>
      </c>
      <c r="AE398" s="60">
        <f t="shared" si="208"/>
        <v>0</v>
      </c>
      <c r="AF398" s="60">
        <f t="shared" si="208"/>
        <v>0</v>
      </c>
      <c r="AG398" s="60">
        <f t="shared" si="208"/>
        <v>0</v>
      </c>
      <c r="AH398" s="60">
        <f t="shared" si="208"/>
        <v>0</v>
      </c>
      <c r="AI398" s="60">
        <f t="shared" si="208"/>
        <v>0</v>
      </c>
      <c r="AJ398" s="60">
        <f t="shared" si="208"/>
        <v>0</v>
      </c>
      <c r="AK398" s="60">
        <f t="shared" si="208"/>
        <v>0</v>
      </c>
      <c r="AL398" s="60">
        <f t="shared" si="208"/>
        <v>0</v>
      </c>
      <c r="AM398" s="60">
        <f t="shared" si="208"/>
        <v>0</v>
      </c>
      <c r="AN398" s="60">
        <f t="shared" si="208"/>
        <v>0</v>
      </c>
      <c r="AO398" s="60">
        <f t="shared" si="208"/>
        <v>0</v>
      </c>
      <c r="AP398" s="60">
        <f t="shared" si="208"/>
        <v>0</v>
      </c>
      <c r="AQ398" s="60">
        <f t="shared" si="208"/>
        <v>0</v>
      </c>
      <c r="AR398" s="60">
        <f t="shared" si="208"/>
        <v>0</v>
      </c>
      <c r="AS398" s="60">
        <f t="shared" si="208"/>
        <v>0</v>
      </c>
      <c r="AT398" s="60">
        <f t="shared" si="208"/>
        <v>0</v>
      </c>
      <c r="AU398" s="60">
        <f t="shared" si="208"/>
        <v>0</v>
      </c>
      <c r="AV398" s="60">
        <f t="shared" si="208"/>
        <v>0</v>
      </c>
      <c r="AW398" s="60">
        <f t="shared" si="208"/>
        <v>0</v>
      </c>
      <c r="AX398" s="60">
        <f t="shared" si="208"/>
        <v>0</v>
      </c>
      <c r="AY398" s="60">
        <f t="shared" si="208"/>
        <v>0</v>
      </c>
      <c r="AZ398" s="60">
        <f t="shared" si="208"/>
        <v>0</v>
      </c>
      <c r="BA398" s="60">
        <f t="shared" si="208"/>
        <v>0</v>
      </c>
      <c r="BB398" s="60">
        <f t="shared" si="208"/>
        <v>0</v>
      </c>
      <c r="BC398" s="60">
        <f t="shared" si="208"/>
        <v>0</v>
      </c>
      <c r="BD398" s="60">
        <f t="shared" si="208"/>
        <v>0</v>
      </c>
      <c r="BE398" s="60">
        <f t="shared" si="208"/>
        <v>0</v>
      </c>
      <c r="BF398" s="60">
        <f t="shared" si="208"/>
        <v>0</v>
      </c>
      <c r="BG398" s="60">
        <f t="shared" si="208"/>
        <v>0</v>
      </c>
      <c r="BH398" s="60">
        <f t="shared" si="208"/>
        <v>0</v>
      </c>
      <c r="BI398" s="60">
        <f t="shared" si="208"/>
        <v>0</v>
      </c>
      <c r="BJ398" s="60">
        <f t="shared" si="208"/>
        <v>0</v>
      </c>
      <c r="BK398" s="60">
        <f t="shared" si="208"/>
        <v>0</v>
      </c>
      <c r="BL398" s="60">
        <f t="shared" si="208"/>
        <v>0</v>
      </c>
      <c r="BM398" s="60">
        <f t="shared" si="208"/>
        <v>0</v>
      </c>
      <c r="BN398" s="51">
        <f t="shared" si="206"/>
        <v>0</v>
      </c>
      <c r="BO398" s="79"/>
    </row>
    <row r="399" spans="1:67" ht="21.75">
      <c r="A399" s="31"/>
      <c r="B399" s="39">
        <f t="shared" si="207"/>
        <v>0</v>
      </c>
      <c r="C399" s="47"/>
      <c r="D399" s="47"/>
      <c r="E399" s="61" t="s">
        <v>34</v>
      </c>
      <c r="F399" s="65" t="str">
        <f t="shared" ref="F399:BM399" si="209">IF(AND(F392=0,SUM(F393:F394)&gt;0),"備考欄へ理由を記載","")</f>
        <v/>
      </c>
      <c r="G399" s="65" t="str">
        <f t="shared" si="209"/>
        <v/>
      </c>
      <c r="H399" s="65" t="str">
        <f t="shared" si="209"/>
        <v/>
      </c>
      <c r="I399" s="65" t="str">
        <f t="shared" si="209"/>
        <v/>
      </c>
      <c r="J399" s="65" t="str">
        <f t="shared" si="209"/>
        <v/>
      </c>
      <c r="K399" s="65" t="str">
        <f t="shared" si="209"/>
        <v/>
      </c>
      <c r="L399" s="65" t="str">
        <f t="shared" si="209"/>
        <v/>
      </c>
      <c r="M399" s="65" t="str">
        <f t="shared" si="209"/>
        <v/>
      </c>
      <c r="N399" s="65" t="str">
        <f t="shared" si="209"/>
        <v/>
      </c>
      <c r="O399" s="65" t="str">
        <f t="shared" si="209"/>
        <v/>
      </c>
      <c r="P399" s="65" t="str">
        <f t="shared" si="209"/>
        <v/>
      </c>
      <c r="Q399" s="65" t="str">
        <f t="shared" si="209"/>
        <v/>
      </c>
      <c r="R399" s="65" t="str">
        <f t="shared" si="209"/>
        <v/>
      </c>
      <c r="S399" s="65" t="str">
        <f t="shared" si="209"/>
        <v/>
      </c>
      <c r="T399" s="65" t="str">
        <f t="shared" si="209"/>
        <v/>
      </c>
      <c r="U399" s="65" t="str">
        <f t="shared" si="209"/>
        <v/>
      </c>
      <c r="V399" s="65" t="str">
        <f t="shared" si="209"/>
        <v/>
      </c>
      <c r="W399" s="65" t="str">
        <f t="shared" si="209"/>
        <v/>
      </c>
      <c r="X399" s="65" t="str">
        <f t="shared" si="209"/>
        <v/>
      </c>
      <c r="Y399" s="65" t="str">
        <f t="shared" si="209"/>
        <v/>
      </c>
      <c r="Z399" s="65" t="str">
        <f t="shared" si="209"/>
        <v/>
      </c>
      <c r="AA399" s="65" t="str">
        <f t="shared" si="209"/>
        <v/>
      </c>
      <c r="AB399" s="65" t="str">
        <f t="shared" si="209"/>
        <v/>
      </c>
      <c r="AC399" s="65" t="str">
        <f t="shared" si="209"/>
        <v/>
      </c>
      <c r="AD399" s="65" t="str">
        <f t="shared" si="209"/>
        <v/>
      </c>
      <c r="AE399" s="65" t="str">
        <f t="shared" si="209"/>
        <v/>
      </c>
      <c r="AF399" s="65" t="str">
        <f t="shared" si="209"/>
        <v/>
      </c>
      <c r="AG399" s="65" t="str">
        <f t="shared" si="209"/>
        <v/>
      </c>
      <c r="AH399" s="65" t="str">
        <f t="shared" si="209"/>
        <v/>
      </c>
      <c r="AI399" s="65" t="str">
        <f t="shared" si="209"/>
        <v/>
      </c>
      <c r="AJ399" s="65" t="str">
        <f t="shared" si="209"/>
        <v/>
      </c>
      <c r="AK399" s="65" t="str">
        <f t="shared" si="209"/>
        <v/>
      </c>
      <c r="AL399" s="65" t="str">
        <f t="shared" si="209"/>
        <v/>
      </c>
      <c r="AM399" s="65" t="str">
        <f t="shared" si="209"/>
        <v/>
      </c>
      <c r="AN399" s="65" t="str">
        <f t="shared" si="209"/>
        <v/>
      </c>
      <c r="AO399" s="65" t="str">
        <f t="shared" si="209"/>
        <v/>
      </c>
      <c r="AP399" s="65" t="str">
        <f t="shared" si="209"/>
        <v/>
      </c>
      <c r="AQ399" s="65" t="str">
        <f t="shared" si="209"/>
        <v/>
      </c>
      <c r="AR399" s="65" t="str">
        <f t="shared" si="209"/>
        <v/>
      </c>
      <c r="AS399" s="65" t="str">
        <f t="shared" si="209"/>
        <v/>
      </c>
      <c r="AT399" s="65" t="str">
        <f t="shared" si="209"/>
        <v/>
      </c>
      <c r="AU399" s="65" t="str">
        <f t="shared" si="209"/>
        <v/>
      </c>
      <c r="AV399" s="65" t="str">
        <f t="shared" si="209"/>
        <v/>
      </c>
      <c r="AW399" s="65" t="str">
        <f t="shared" si="209"/>
        <v/>
      </c>
      <c r="AX399" s="65" t="str">
        <f t="shared" si="209"/>
        <v/>
      </c>
      <c r="AY399" s="65" t="str">
        <f t="shared" si="209"/>
        <v/>
      </c>
      <c r="AZ399" s="65" t="str">
        <f t="shared" si="209"/>
        <v/>
      </c>
      <c r="BA399" s="65" t="str">
        <f t="shared" si="209"/>
        <v/>
      </c>
      <c r="BB399" s="65" t="str">
        <f t="shared" si="209"/>
        <v/>
      </c>
      <c r="BC399" s="65" t="str">
        <f t="shared" si="209"/>
        <v/>
      </c>
      <c r="BD399" s="65" t="str">
        <f t="shared" si="209"/>
        <v/>
      </c>
      <c r="BE399" s="65" t="str">
        <f t="shared" si="209"/>
        <v/>
      </c>
      <c r="BF399" s="65" t="str">
        <f t="shared" si="209"/>
        <v/>
      </c>
      <c r="BG399" s="65" t="str">
        <f t="shared" si="209"/>
        <v/>
      </c>
      <c r="BH399" s="65" t="str">
        <f t="shared" si="209"/>
        <v/>
      </c>
      <c r="BI399" s="65" t="str">
        <f t="shared" si="209"/>
        <v/>
      </c>
      <c r="BJ399" s="65" t="str">
        <f t="shared" si="209"/>
        <v/>
      </c>
      <c r="BK399" s="65" t="str">
        <f t="shared" si="209"/>
        <v/>
      </c>
      <c r="BL399" s="65" t="str">
        <f t="shared" si="209"/>
        <v/>
      </c>
      <c r="BM399" s="65" t="str">
        <f t="shared" si="209"/>
        <v/>
      </c>
      <c r="BN399" s="75"/>
      <c r="BO399" s="80"/>
    </row>
    <row r="400" spans="1:67" ht="21.75">
      <c r="A400" s="29">
        <v>48</v>
      </c>
      <c r="B400" s="40"/>
      <c r="C400" s="48"/>
      <c r="D400" s="48"/>
      <c r="E400" s="60" t="s">
        <v>37</v>
      </c>
      <c r="F400" s="66"/>
      <c r="G400" s="66"/>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c r="AE400" s="66"/>
      <c r="AF400" s="66"/>
      <c r="AG400" s="66"/>
      <c r="AH400" s="66"/>
      <c r="AI400" s="66"/>
      <c r="AJ400" s="66"/>
      <c r="AK400" s="66"/>
      <c r="AL400" s="66"/>
      <c r="AM400" s="66"/>
      <c r="AN400" s="66"/>
      <c r="AO400" s="66"/>
      <c r="AP400" s="66"/>
      <c r="AQ400" s="66"/>
      <c r="AR400" s="66"/>
      <c r="AS400" s="66"/>
      <c r="AT400" s="66"/>
      <c r="AU400" s="66"/>
      <c r="AV400" s="66"/>
      <c r="AW400" s="66"/>
      <c r="AX400" s="66"/>
      <c r="AY400" s="66"/>
      <c r="AZ400" s="66"/>
      <c r="BA400" s="66"/>
      <c r="BB400" s="66"/>
      <c r="BC400" s="66"/>
      <c r="BD400" s="66"/>
      <c r="BE400" s="66"/>
      <c r="BF400" s="66"/>
      <c r="BG400" s="66"/>
      <c r="BH400" s="66"/>
      <c r="BI400" s="66"/>
      <c r="BJ400" s="66"/>
      <c r="BK400" s="66"/>
      <c r="BL400" s="66"/>
      <c r="BM400" s="66"/>
      <c r="BN400" s="51">
        <f t="shared" ref="BN400:BN406" si="210">SUM(F400:BM400)</f>
        <v>0</v>
      </c>
      <c r="BO400" s="81"/>
    </row>
    <row r="401" spans="1:67" ht="21">
      <c r="A401" s="30"/>
      <c r="B401" s="30">
        <f t="shared" ref="B401:B407" si="211">B400</f>
        <v>0</v>
      </c>
      <c r="C401" s="46"/>
      <c r="D401" s="46"/>
      <c r="E401" s="60" t="s">
        <v>30</v>
      </c>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66"/>
      <c r="AJ401" s="66"/>
      <c r="AK401" s="66"/>
      <c r="AL401" s="66"/>
      <c r="AM401" s="66"/>
      <c r="AN401" s="66"/>
      <c r="AO401" s="66"/>
      <c r="AP401" s="66"/>
      <c r="AQ401" s="66"/>
      <c r="AR401" s="66"/>
      <c r="AS401" s="66"/>
      <c r="AT401" s="66"/>
      <c r="AU401" s="66"/>
      <c r="AV401" s="66"/>
      <c r="AW401" s="66"/>
      <c r="AX401" s="66"/>
      <c r="AY401" s="66"/>
      <c r="AZ401" s="66"/>
      <c r="BA401" s="66"/>
      <c r="BB401" s="66"/>
      <c r="BC401" s="66"/>
      <c r="BD401" s="66"/>
      <c r="BE401" s="66"/>
      <c r="BF401" s="66"/>
      <c r="BG401" s="66"/>
      <c r="BH401" s="66"/>
      <c r="BI401" s="66"/>
      <c r="BJ401" s="66"/>
      <c r="BK401" s="66"/>
      <c r="BL401" s="66"/>
      <c r="BM401" s="66"/>
      <c r="BN401" s="51">
        <f t="shared" si="210"/>
        <v>0</v>
      </c>
      <c r="BO401" s="82"/>
    </row>
    <row r="402" spans="1:67" ht="21">
      <c r="A402" s="30"/>
      <c r="B402" s="30">
        <f t="shared" si="211"/>
        <v>0</v>
      </c>
      <c r="C402" s="46"/>
      <c r="D402" s="46"/>
      <c r="E402" s="60" t="s">
        <v>28</v>
      </c>
      <c r="F402" s="66"/>
      <c r="G402" s="66"/>
      <c r="H402" s="66"/>
      <c r="I402" s="66"/>
      <c r="J402" s="66"/>
      <c r="K402" s="66"/>
      <c r="L402" s="66"/>
      <c r="M402" s="66"/>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6"/>
      <c r="AL402" s="66"/>
      <c r="AM402" s="66"/>
      <c r="AN402" s="66"/>
      <c r="AO402" s="66"/>
      <c r="AP402" s="66"/>
      <c r="AQ402" s="66"/>
      <c r="AR402" s="66"/>
      <c r="AS402" s="66"/>
      <c r="AT402" s="66"/>
      <c r="AU402" s="66"/>
      <c r="AV402" s="66"/>
      <c r="AW402" s="66"/>
      <c r="AX402" s="66"/>
      <c r="AY402" s="66"/>
      <c r="AZ402" s="66"/>
      <c r="BA402" s="66"/>
      <c r="BB402" s="66"/>
      <c r="BC402" s="66"/>
      <c r="BD402" s="66"/>
      <c r="BE402" s="66"/>
      <c r="BF402" s="66"/>
      <c r="BG402" s="66"/>
      <c r="BH402" s="66"/>
      <c r="BI402" s="66"/>
      <c r="BJ402" s="66"/>
      <c r="BK402" s="66"/>
      <c r="BL402" s="66"/>
      <c r="BM402" s="66"/>
      <c r="BN402" s="51">
        <f t="shared" si="210"/>
        <v>0</v>
      </c>
      <c r="BO402" s="82"/>
    </row>
    <row r="403" spans="1:67" ht="21">
      <c r="A403" s="30"/>
      <c r="B403" s="30">
        <f t="shared" si="211"/>
        <v>0</v>
      </c>
      <c r="C403" s="46"/>
      <c r="D403" s="46"/>
      <c r="E403" s="60" t="s">
        <v>4</v>
      </c>
      <c r="F403" s="66"/>
      <c r="G403" s="66"/>
      <c r="H403" s="66"/>
      <c r="I403" s="66"/>
      <c r="J403" s="66"/>
      <c r="K403" s="66"/>
      <c r="L403" s="66"/>
      <c r="M403" s="66"/>
      <c r="N403" s="66"/>
      <c r="O403" s="66"/>
      <c r="P403" s="66"/>
      <c r="Q403" s="66"/>
      <c r="R403" s="66"/>
      <c r="S403" s="66"/>
      <c r="T403" s="66"/>
      <c r="U403" s="66"/>
      <c r="V403" s="66"/>
      <c r="W403" s="66"/>
      <c r="X403" s="66"/>
      <c r="Y403" s="66"/>
      <c r="Z403" s="66"/>
      <c r="AA403" s="66"/>
      <c r="AB403" s="66"/>
      <c r="AC403" s="66"/>
      <c r="AD403" s="66"/>
      <c r="AE403" s="66"/>
      <c r="AF403" s="66"/>
      <c r="AG403" s="66"/>
      <c r="AH403" s="66"/>
      <c r="AI403" s="66"/>
      <c r="AJ403" s="66"/>
      <c r="AK403" s="66"/>
      <c r="AL403" s="66"/>
      <c r="AM403" s="66"/>
      <c r="AN403" s="66"/>
      <c r="AO403" s="66"/>
      <c r="AP403" s="66"/>
      <c r="AQ403" s="66"/>
      <c r="AR403" s="66"/>
      <c r="AS403" s="66"/>
      <c r="AT403" s="66"/>
      <c r="AU403" s="66"/>
      <c r="AV403" s="66"/>
      <c r="AW403" s="66"/>
      <c r="AX403" s="66"/>
      <c r="AY403" s="66"/>
      <c r="AZ403" s="66"/>
      <c r="BA403" s="66"/>
      <c r="BB403" s="66"/>
      <c r="BC403" s="66"/>
      <c r="BD403" s="66"/>
      <c r="BE403" s="66"/>
      <c r="BF403" s="66"/>
      <c r="BG403" s="66"/>
      <c r="BH403" s="66"/>
      <c r="BI403" s="66"/>
      <c r="BJ403" s="66"/>
      <c r="BK403" s="66"/>
      <c r="BL403" s="66"/>
      <c r="BM403" s="66"/>
      <c r="BN403" s="51">
        <f t="shared" si="210"/>
        <v>0</v>
      </c>
      <c r="BO403" s="82"/>
    </row>
    <row r="404" spans="1:67" ht="21">
      <c r="A404" s="30"/>
      <c r="B404" s="30">
        <f t="shared" si="211"/>
        <v>0</v>
      </c>
      <c r="C404" s="46"/>
      <c r="D404" s="46"/>
      <c r="E404" s="60" t="s">
        <v>10</v>
      </c>
      <c r="F404" s="66"/>
      <c r="G404" s="66"/>
      <c r="H404" s="66"/>
      <c r="I404" s="66"/>
      <c r="J404" s="66"/>
      <c r="K404" s="66"/>
      <c r="L404" s="66"/>
      <c r="M404" s="66"/>
      <c r="N404" s="66"/>
      <c r="O404" s="66"/>
      <c r="P404" s="66"/>
      <c r="Q404" s="66"/>
      <c r="R404" s="66"/>
      <c r="S404" s="66"/>
      <c r="T404" s="66"/>
      <c r="U404" s="66"/>
      <c r="V404" s="66"/>
      <c r="W404" s="66"/>
      <c r="X404" s="66"/>
      <c r="Y404" s="66"/>
      <c r="Z404" s="66"/>
      <c r="AA404" s="66"/>
      <c r="AB404" s="66"/>
      <c r="AC404" s="66"/>
      <c r="AD404" s="66"/>
      <c r="AE404" s="66"/>
      <c r="AF404" s="66"/>
      <c r="AG404" s="66"/>
      <c r="AH404" s="66"/>
      <c r="AI404" s="66"/>
      <c r="AJ404" s="66"/>
      <c r="AK404" s="66"/>
      <c r="AL404" s="66"/>
      <c r="AM404" s="66"/>
      <c r="AN404" s="66"/>
      <c r="AO404" s="66"/>
      <c r="AP404" s="66"/>
      <c r="AQ404" s="66"/>
      <c r="AR404" s="66"/>
      <c r="AS404" s="66"/>
      <c r="AT404" s="66"/>
      <c r="AU404" s="66"/>
      <c r="AV404" s="66"/>
      <c r="AW404" s="66"/>
      <c r="AX404" s="66"/>
      <c r="AY404" s="66"/>
      <c r="AZ404" s="66"/>
      <c r="BA404" s="66"/>
      <c r="BB404" s="66"/>
      <c r="BC404" s="66"/>
      <c r="BD404" s="66"/>
      <c r="BE404" s="66"/>
      <c r="BF404" s="66"/>
      <c r="BG404" s="66"/>
      <c r="BH404" s="66"/>
      <c r="BI404" s="66"/>
      <c r="BJ404" s="66"/>
      <c r="BK404" s="66"/>
      <c r="BL404" s="66"/>
      <c r="BM404" s="66"/>
      <c r="BN404" s="51">
        <f t="shared" si="210"/>
        <v>0</v>
      </c>
      <c r="BO404" s="82"/>
    </row>
    <row r="405" spans="1:67" ht="21">
      <c r="A405" s="30"/>
      <c r="B405" s="30">
        <f t="shared" si="211"/>
        <v>0</v>
      </c>
      <c r="C405" s="46"/>
      <c r="D405" s="46"/>
      <c r="E405" s="60" t="s">
        <v>31</v>
      </c>
      <c r="F405" s="66"/>
      <c r="G405" s="66"/>
      <c r="H405" s="66"/>
      <c r="I405" s="66"/>
      <c r="J405" s="66"/>
      <c r="K405" s="66"/>
      <c r="L405" s="66"/>
      <c r="M405" s="66"/>
      <c r="N405" s="66"/>
      <c r="O405" s="66"/>
      <c r="P405" s="66"/>
      <c r="Q405" s="66"/>
      <c r="R405" s="66"/>
      <c r="S405" s="66"/>
      <c r="T405" s="66"/>
      <c r="U405" s="66"/>
      <c r="V405" s="66"/>
      <c r="W405" s="66"/>
      <c r="X405" s="66"/>
      <c r="Y405" s="66"/>
      <c r="Z405" s="66"/>
      <c r="AA405" s="66"/>
      <c r="AB405" s="66"/>
      <c r="AC405" s="66"/>
      <c r="AD405" s="66"/>
      <c r="AE405" s="66"/>
      <c r="AF405" s="66"/>
      <c r="AG405" s="66"/>
      <c r="AH405" s="66"/>
      <c r="AI405" s="66"/>
      <c r="AJ405" s="66"/>
      <c r="AK405" s="66"/>
      <c r="AL405" s="66"/>
      <c r="AM405" s="66"/>
      <c r="AN405" s="66"/>
      <c r="AO405" s="66"/>
      <c r="AP405" s="66"/>
      <c r="AQ405" s="66"/>
      <c r="AR405" s="66"/>
      <c r="AS405" s="66"/>
      <c r="AT405" s="66"/>
      <c r="AU405" s="66"/>
      <c r="AV405" s="66"/>
      <c r="AW405" s="66"/>
      <c r="AX405" s="66"/>
      <c r="AY405" s="66"/>
      <c r="AZ405" s="66"/>
      <c r="BA405" s="66"/>
      <c r="BB405" s="66"/>
      <c r="BC405" s="66"/>
      <c r="BD405" s="66"/>
      <c r="BE405" s="66"/>
      <c r="BF405" s="66"/>
      <c r="BG405" s="66"/>
      <c r="BH405" s="66"/>
      <c r="BI405" s="66"/>
      <c r="BJ405" s="66"/>
      <c r="BK405" s="66"/>
      <c r="BL405" s="66"/>
      <c r="BM405" s="66"/>
      <c r="BN405" s="51">
        <f t="shared" si="210"/>
        <v>0</v>
      </c>
      <c r="BO405" s="82"/>
    </row>
    <row r="406" spans="1:67" ht="21">
      <c r="A406" s="30"/>
      <c r="B406" s="30">
        <f t="shared" si="211"/>
        <v>0</v>
      </c>
      <c r="C406" s="46"/>
      <c r="D406" s="46"/>
      <c r="E406" s="60" t="s">
        <v>6</v>
      </c>
      <c r="F406" s="60">
        <f t="shared" ref="F406:BM406" si="212">SUM(F400:F405)</f>
        <v>0</v>
      </c>
      <c r="G406" s="60">
        <f t="shared" si="212"/>
        <v>0</v>
      </c>
      <c r="H406" s="60">
        <f t="shared" si="212"/>
        <v>0</v>
      </c>
      <c r="I406" s="60">
        <f t="shared" si="212"/>
        <v>0</v>
      </c>
      <c r="J406" s="60">
        <f t="shared" si="212"/>
        <v>0</v>
      </c>
      <c r="K406" s="60">
        <f t="shared" si="212"/>
        <v>0</v>
      </c>
      <c r="L406" s="60">
        <f t="shared" si="212"/>
        <v>0</v>
      </c>
      <c r="M406" s="60">
        <f t="shared" si="212"/>
        <v>0</v>
      </c>
      <c r="N406" s="60">
        <f t="shared" si="212"/>
        <v>0</v>
      </c>
      <c r="O406" s="60">
        <f t="shared" si="212"/>
        <v>0</v>
      </c>
      <c r="P406" s="60">
        <f t="shared" si="212"/>
        <v>0</v>
      </c>
      <c r="Q406" s="60">
        <f t="shared" si="212"/>
        <v>0</v>
      </c>
      <c r="R406" s="60">
        <f t="shared" si="212"/>
        <v>0</v>
      </c>
      <c r="S406" s="60">
        <f t="shared" si="212"/>
        <v>0</v>
      </c>
      <c r="T406" s="60">
        <f t="shared" si="212"/>
        <v>0</v>
      </c>
      <c r="U406" s="60">
        <f t="shared" si="212"/>
        <v>0</v>
      </c>
      <c r="V406" s="60">
        <f t="shared" si="212"/>
        <v>0</v>
      </c>
      <c r="W406" s="60">
        <f t="shared" si="212"/>
        <v>0</v>
      </c>
      <c r="X406" s="60">
        <f t="shared" si="212"/>
        <v>0</v>
      </c>
      <c r="Y406" s="60">
        <f t="shared" si="212"/>
        <v>0</v>
      </c>
      <c r="Z406" s="60">
        <f t="shared" si="212"/>
        <v>0</v>
      </c>
      <c r="AA406" s="60">
        <f t="shared" si="212"/>
        <v>0</v>
      </c>
      <c r="AB406" s="60">
        <f t="shared" si="212"/>
        <v>0</v>
      </c>
      <c r="AC406" s="60">
        <f t="shared" si="212"/>
        <v>0</v>
      </c>
      <c r="AD406" s="60">
        <f t="shared" si="212"/>
        <v>0</v>
      </c>
      <c r="AE406" s="60">
        <f t="shared" si="212"/>
        <v>0</v>
      </c>
      <c r="AF406" s="60">
        <f t="shared" si="212"/>
        <v>0</v>
      </c>
      <c r="AG406" s="60">
        <f t="shared" si="212"/>
        <v>0</v>
      </c>
      <c r="AH406" s="60">
        <f t="shared" si="212"/>
        <v>0</v>
      </c>
      <c r="AI406" s="60">
        <f t="shared" si="212"/>
        <v>0</v>
      </c>
      <c r="AJ406" s="60">
        <f t="shared" si="212"/>
        <v>0</v>
      </c>
      <c r="AK406" s="60">
        <f t="shared" si="212"/>
        <v>0</v>
      </c>
      <c r="AL406" s="60">
        <f t="shared" si="212"/>
        <v>0</v>
      </c>
      <c r="AM406" s="60">
        <f t="shared" si="212"/>
        <v>0</v>
      </c>
      <c r="AN406" s="60">
        <f t="shared" si="212"/>
        <v>0</v>
      </c>
      <c r="AO406" s="60">
        <f t="shared" si="212"/>
        <v>0</v>
      </c>
      <c r="AP406" s="60">
        <f t="shared" si="212"/>
        <v>0</v>
      </c>
      <c r="AQ406" s="60">
        <f t="shared" si="212"/>
        <v>0</v>
      </c>
      <c r="AR406" s="60">
        <f t="shared" si="212"/>
        <v>0</v>
      </c>
      <c r="AS406" s="60">
        <f t="shared" si="212"/>
        <v>0</v>
      </c>
      <c r="AT406" s="60">
        <f t="shared" si="212"/>
        <v>0</v>
      </c>
      <c r="AU406" s="60">
        <f t="shared" si="212"/>
        <v>0</v>
      </c>
      <c r="AV406" s="60">
        <f t="shared" si="212"/>
        <v>0</v>
      </c>
      <c r="AW406" s="60">
        <f t="shared" si="212"/>
        <v>0</v>
      </c>
      <c r="AX406" s="60">
        <f t="shared" si="212"/>
        <v>0</v>
      </c>
      <c r="AY406" s="60">
        <f t="shared" si="212"/>
        <v>0</v>
      </c>
      <c r="AZ406" s="60">
        <f t="shared" si="212"/>
        <v>0</v>
      </c>
      <c r="BA406" s="60">
        <f t="shared" si="212"/>
        <v>0</v>
      </c>
      <c r="BB406" s="60">
        <f t="shared" si="212"/>
        <v>0</v>
      </c>
      <c r="BC406" s="60">
        <f t="shared" si="212"/>
        <v>0</v>
      </c>
      <c r="BD406" s="60">
        <f t="shared" si="212"/>
        <v>0</v>
      </c>
      <c r="BE406" s="60">
        <f t="shared" si="212"/>
        <v>0</v>
      </c>
      <c r="BF406" s="60">
        <f t="shared" si="212"/>
        <v>0</v>
      </c>
      <c r="BG406" s="60">
        <f t="shared" si="212"/>
        <v>0</v>
      </c>
      <c r="BH406" s="60">
        <f t="shared" si="212"/>
        <v>0</v>
      </c>
      <c r="BI406" s="60">
        <f t="shared" si="212"/>
        <v>0</v>
      </c>
      <c r="BJ406" s="60">
        <f t="shared" si="212"/>
        <v>0</v>
      </c>
      <c r="BK406" s="60">
        <f t="shared" si="212"/>
        <v>0</v>
      </c>
      <c r="BL406" s="60">
        <f t="shared" si="212"/>
        <v>0</v>
      </c>
      <c r="BM406" s="60">
        <f t="shared" si="212"/>
        <v>0</v>
      </c>
      <c r="BN406" s="51">
        <f t="shared" si="210"/>
        <v>0</v>
      </c>
      <c r="BO406" s="82"/>
    </row>
    <row r="407" spans="1:67" ht="21.75">
      <c r="A407" s="31"/>
      <c r="B407" s="39">
        <f t="shared" si="211"/>
        <v>0</v>
      </c>
      <c r="C407" s="47"/>
      <c r="D407" s="47"/>
      <c r="E407" s="61" t="s">
        <v>34</v>
      </c>
      <c r="F407" s="65" t="str">
        <f t="shared" ref="F407:BM407" si="213">IF(AND(F400=0,SUM(F401:F402)&gt;0),"備考欄へ理由を記載","")</f>
        <v/>
      </c>
      <c r="G407" s="65" t="str">
        <f t="shared" si="213"/>
        <v/>
      </c>
      <c r="H407" s="65" t="str">
        <f t="shared" si="213"/>
        <v/>
      </c>
      <c r="I407" s="65" t="str">
        <f t="shared" si="213"/>
        <v/>
      </c>
      <c r="J407" s="65" t="str">
        <f t="shared" si="213"/>
        <v/>
      </c>
      <c r="K407" s="65" t="str">
        <f t="shared" si="213"/>
        <v/>
      </c>
      <c r="L407" s="65" t="str">
        <f t="shared" si="213"/>
        <v/>
      </c>
      <c r="M407" s="65" t="str">
        <f t="shared" si="213"/>
        <v/>
      </c>
      <c r="N407" s="65" t="str">
        <f t="shared" si="213"/>
        <v/>
      </c>
      <c r="O407" s="65" t="str">
        <f t="shared" si="213"/>
        <v/>
      </c>
      <c r="P407" s="65" t="str">
        <f t="shared" si="213"/>
        <v/>
      </c>
      <c r="Q407" s="65" t="str">
        <f t="shared" si="213"/>
        <v/>
      </c>
      <c r="R407" s="65" t="str">
        <f t="shared" si="213"/>
        <v/>
      </c>
      <c r="S407" s="65" t="str">
        <f t="shared" si="213"/>
        <v/>
      </c>
      <c r="T407" s="65" t="str">
        <f t="shared" si="213"/>
        <v/>
      </c>
      <c r="U407" s="65" t="str">
        <f t="shared" si="213"/>
        <v/>
      </c>
      <c r="V407" s="65" t="str">
        <f t="shared" si="213"/>
        <v/>
      </c>
      <c r="W407" s="65" t="str">
        <f t="shared" si="213"/>
        <v/>
      </c>
      <c r="X407" s="65" t="str">
        <f t="shared" si="213"/>
        <v/>
      </c>
      <c r="Y407" s="65" t="str">
        <f t="shared" si="213"/>
        <v/>
      </c>
      <c r="Z407" s="65" t="str">
        <f t="shared" si="213"/>
        <v/>
      </c>
      <c r="AA407" s="65" t="str">
        <f t="shared" si="213"/>
        <v/>
      </c>
      <c r="AB407" s="65" t="str">
        <f t="shared" si="213"/>
        <v/>
      </c>
      <c r="AC407" s="65" t="str">
        <f t="shared" si="213"/>
        <v/>
      </c>
      <c r="AD407" s="65" t="str">
        <f t="shared" si="213"/>
        <v/>
      </c>
      <c r="AE407" s="65" t="str">
        <f t="shared" si="213"/>
        <v/>
      </c>
      <c r="AF407" s="65" t="str">
        <f t="shared" si="213"/>
        <v/>
      </c>
      <c r="AG407" s="65" t="str">
        <f t="shared" si="213"/>
        <v/>
      </c>
      <c r="AH407" s="65" t="str">
        <f t="shared" si="213"/>
        <v/>
      </c>
      <c r="AI407" s="65" t="str">
        <f t="shared" si="213"/>
        <v/>
      </c>
      <c r="AJ407" s="65" t="str">
        <f t="shared" si="213"/>
        <v/>
      </c>
      <c r="AK407" s="65" t="str">
        <f t="shared" si="213"/>
        <v/>
      </c>
      <c r="AL407" s="65" t="str">
        <f t="shared" si="213"/>
        <v/>
      </c>
      <c r="AM407" s="65" t="str">
        <f t="shared" si="213"/>
        <v/>
      </c>
      <c r="AN407" s="65" t="str">
        <f t="shared" si="213"/>
        <v/>
      </c>
      <c r="AO407" s="65" t="str">
        <f t="shared" si="213"/>
        <v/>
      </c>
      <c r="AP407" s="65" t="str">
        <f t="shared" si="213"/>
        <v/>
      </c>
      <c r="AQ407" s="65" t="str">
        <f t="shared" si="213"/>
        <v/>
      </c>
      <c r="AR407" s="65" t="str">
        <f t="shared" si="213"/>
        <v/>
      </c>
      <c r="AS407" s="65" t="str">
        <f t="shared" si="213"/>
        <v/>
      </c>
      <c r="AT407" s="65" t="str">
        <f t="shared" si="213"/>
        <v/>
      </c>
      <c r="AU407" s="65" t="str">
        <f t="shared" si="213"/>
        <v/>
      </c>
      <c r="AV407" s="65" t="str">
        <f t="shared" si="213"/>
        <v/>
      </c>
      <c r="AW407" s="65" t="str">
        <f t="shared" si="213"/>
        <v/>
      </c>
      <c r="AX407" s="65" t="str">
        <f t="shared" si="213"/>
        <v/>
      </c>
      <c r="AY407" s="65" t="str">
        <f t="shared" si="213"/>
        <v/>
      </c>
      <c r="AZ407" s="65" t="str">
        <f t="shared" si="213"/>
        <v/>
      </c>
      <c r="BA407" s="65" t="str">
        <f t="shared" si="213"/>
        <v/>
      </c>
      <c r="BB407" s="65" t="str">
        <f t="shared" si="213"/>
        <v/>
      </c>
      <c r="BC407" s="65" t="str">
        <f t="shared" si="213"/>
        <v/>
      </c>
      <c r="BD407" s="65" t="str">
        <f t="shared" si="213"/>
        <v/>
      </c>
      <c r="BE407" s="65" t="str">
        <f t="shared" si="213"/>
        <v/>
      </c>
      <c r="BF407" s="65" t="str">
        <f t="shared" si="213"/>
        <v/>
      </c>
      <c r="BG407" s="65" t="str">
        <f t="shared" si="213"/>
        <v/>
      </c>
      <c r="BH407" s="65" t="str">
        <f t="shared" si="213"/>
        <v/>
      </c>
      <c r="BI407" s="65" t="str">
        <f t="shared" si="213"/>
        <v/>
      </c>
      <c r="BJ407" s="65" t="str">
        <f t="shared" si="213"/>
        <v/>
      </c>
      <c r="BK407" s="65" t="str">
        <f t="shared" si="213"/>
        <v/>
      </c>
      <c r="BL407" s="65" t="str">
        <f t="shared" si="213"/>
        <v/>
      </c>
      <c r="BM407" s="65" t="str">
        <f t="shared" si="213"/>
        <v/>
      </c>
      <c r="BN407" s="75"/>
      <c r="BO407" s="83"/>
    </row>
    <row r="408" spans="1:67" ht="21.75">
      <c r="A408" s="29">
        <v>49</v>
      </c>
      <c r="B408" s="38"/>
      <c r="C408" s="45"/>
      <c r="D408" s="45"/>
      <c r="E408" s="60" t="s">
        <v>37</v>
      </c>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c r="AQ408" s="64"/>
      <c r="AR408" s="64"/>
      <c r="AS408" s="64"/>
      <c r="AT408" s="64"/>
      <c r="AU408" s="64"/>
      <c r="AV408" s="64"/>
      <c r="AW408" s="64"/>
      <c r="AX408" s="64"/>
      <c r="AY408" s="64"/>
      <c r="AZ408" s="64"/>
      <c r="BA408" s="64"/>
      <c r="BB408" s="64"/>
      <c r="BC408" s="64"/>
      <c r="BD408" s="64"/>
      <c r="BE408" s="64"/>
      <c r="BF408" s="64"/>
      <c r="BG408" s="64"/>
      <c r="BH408" s="64"/>
      <c r="BI408" s="64"/>
      <c r="BJ408" s="64"/>
      <c r="BK408" s="64"/>
      <c r="BL408" s="64"/>
      <c r="BM408" s="64"/>
      <c r="BN408" s="51">
        <f t="shared" ref="BN408:BN414" si="214">SUM(F408:BM408)</f>
        <v>0</v>
      </c>
      <c r="BO408" s="78"/>
    </row>
    <row r="409" spans="1:67" ht="21">
      <c r="A409" s="30"/>
      <c r="B409" s="30">
        <f t="shared" ref="B409:B415" si="215">B408</f>
        <v>0</v>
      </c>
      <c r="C409" s="46"/>
      <c r="D409" s="46"/>
      <c r="E409" s="60" t="s">
        <v>30</v>
      </c>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c r="AQ409" s="64"/>
      <c r="AR409" s="64"/>
      <c r="AS409" s="64"/>
      <c r="AT409" s="64"/>
      <c r="AU409" s="64"/>
      <c r="AV409" s="64"/>
      <c r="AW409" s="64"/>
      <c r="AX409" s="64"/>
      <c r="AY409" s="64"/>
      <c r="AZ409" s="64"/>
      <c r="BA409" s="64"/>
      <c r="BB409" s="64"/>
      <c r="BC409" s="64"/>
      <c r="BD409" s="64"/>
      <c r="BE409" s="64"/>
      <c r="BF409" s="64"/>
      <c r="BG409" s="64"/>
      <c r="BH409" s="64"/>
      <c r="BI409" s="64"/>
      <c r="BJ409" s="64"/>
      <c r="BK409" s="64"/>
      <c r="BL409" s="64"/>
      <c r="BM409" s="64"/>
      <c r="BN409" s="51">
        <f t="shared" si="214"/>
        <v>0</v>
      </c>
      <c r="BO409" s="79"/>
    </row>
    <row r="410" spans="1:67" ht="21">
      <c r="A410" s="30"/>
      <c r="B410" s="30">
        <f t="shared" si="215"/>
        <v>0</v>
      </c>
      <c r="C410" s="46"/>
      <c r="D410" s="46"/>
      <c r="E410" s="60" t="s">
        <v>28</v>
      </c>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c r="AQ410" s="64"/>
      <c r="AR410" s="64"/>
      <c r="AS410" s="64"/>
      <c r="AT410" s="64"/>
      <c r="AU410" s="64"/>
      <c r="AV410" s="64"/>
      <c r="AW410" s="64"/>
      <c r="AX410" s="64"/>
      <c r="AY410" s="64"/>
      <c r="AZ410" s="64"/>
      <c r="BA410" s="64"/>
      <c r="BB410" s="64"/>
      <c r="BC410" s="64"/>
      <c r="BD410" s="64"/>
      <c r="BE410" s="64"/>
      <c r="BF410" s="64"/>
      <c r="BG410" s="64"/>
      <c r="BH410" s="64"/>
      <c r="BI410" s="64"/>
      <c r="BJ410" s="64"/>
      <c r="BK410" s="64"/>
      <c r="BL410" s="64"/>
      <c r="BM410" s="64"/>
      <c r="BN410" s="51">
        <f t="shared" si="214"/>
        <v>0</v>
      </c>
      <c r="BO410" s="79"/>
    </row>
    <row r="411" spans="1:67" ht="21">
      <c r="A411" s="30"/>
      <c r="B411" s="30">
        <f t="shared" si="215"/>
        <v>0</v>
      </c>
      <c r="C411" s="46"/>
      <c r="D411" s="46"/>
      <c r="E411" s="60" t="s">
        <v>4</v>
      </c>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c r="AQ411" s="64"/>
      <c r="AR411" s="64"/>
      <c r="AS411" s="64"/>
      <c r="AT411" s="64"/>
      <c r="AU411" s="64"/>
      <c r="AV411" s="64"/>
      <c r="AW411" s="64"/>
      <c r="AX411" s="64"/>
      <c r="AY411" s="64"/>
      <c r="AZ411" s="64"/>
      <c r="BA411" s="64"/>
      <c r="BB411" s="64"/>
      <c r="BC411" s="64"/>
      <c r="BD411" s="64"/>
      <c r="BE411" s="64"/>
      <c r="BF411" s="64"/>
      <c r="BG411" s="64"/>
      <c r="BH411" s="64"/>
      <c r="BI411" s="64"/>
      <c r="BJ411" s="64"/>
      <c r="BK411" s="64"/>
      <c r="BL411" s="64"/>
      <c r="BM411" s="64"/>
      <c r="BN411" s="51">
        <f t="shared" si="214"/>
        <v>0</v>
      </c>
      <c r="BO411" s="79"/>
    </row>
    <row r="412" spans="1:67" ht="21">
      <c r="A412" s="30"/>
      <c r="B412" s="30">
        <f t="shared" si="215"/>
        <v>0</v>
      </c>
      <c r="C412" s="46"/>
      <c r="D412" s="46"/>
      <c r="E412" s="60" t="s">
        <v>10</v>
      </c>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c r="AQ412" s="64"/>
      <c r="AR412" s="64"/>
      <c r="AS412" s="64"/>
      <c r="AT412" s="64"/>
      <c r="AU412" s="64"/>
      <c r="AV412" s="64"/>
      <c r="AW412" s="64"/>
      <c r="AX412" s="64"/>
      <c r="AY412" s="64"/>
      <c r="AZ412" s="64"/>
      <c r="BA412" s="64"/>
      <c r="BB412" s="64"/>
      <c r="BC412" s="64"/>
      <c r="BD412" s="64"/>
      <c r="BE412" s="64"/>
      <c r="BF412" s="64"/>
      <c r="BG412" s="64"/>
      <c r="BH412" s="64"/>
      <c r="BI412" s="64"/>
      <c r="BJ412" s="64"/>
      <c r="BK412" s="64"/>
      <c r="BL412" s="64"/>
      <c r="BM412" s="64"/>
      <c r="BN412" s="51">
        <f t="shared" si="214"/>
        <v>0</v>
      </c>
      <c r="BO412" s="79"/>
    </row>
    <row r="413" spans="1:67" ht="21">
      <c r="A413" s="30"/>
      <c r="B413" s="30">
        <f t="shared" si="215"/>
        <v>0</v>
      </c>
      <c r="C413" s="46"/>
      <c r="D413" s="46"/>
      <c r="E413" s="60" t="s">
        <v>31</v>
      </c>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64"/>
      <c r="AR413" s="64"/>
      <c r="AS413" s="64"/>
      <c r="AT413" s="64"/>
      <c r="AU413" s="64"/>
      <c r="AV413" s="64"/>
      <c r="AW413" s="64"/>
      <c r="AX413" s="64"/>
      <c r="AY413" s="64"/>
      <c r="AZ413" s="64"/>
      <c r="BA413" s="64"/>
      <c r="BB413" s="64"/>
      <c r="BC413" s="64"/>
      <c r="BD413" s="64"/>
      <c r="BE413" s="64"/>
      <c r="BF413" s="64"/>
      <c r="BG413" s="64"/>
      <c r="BH413" s="64"/>
      <c r="BI413" s="64"/>
      <c r="BJ413" s="64"/>
      <c r="BK413" s="64"/>
      <c r="BL413" s="64"/>
      <c r="BM413" s="64"/>
      <c r="BN413" s="51">
        <f t="shared" si="214"/>
        <v>0</v>
      </c>
      <c r="BO413" s="79"/>
    </row>
    <row r="414" spans="1:67" ht="21">
      <c r="A414" s="30"/>
      <c r="B414" s="30">
        <f t="shared" si="215"/>
        <v>0</v>
      </c>
      <c r="C414" s="46"/>
      <c r="D414" s="46"/>
      <c r="E414" s="60" t="s">
        <v>6</v>
      </c>
      <c r="F414" s="60">
        <f t="shared" ref="F414:BM414" si="216">SUM(F408:F413)</f>
        <v>0</v>
      </c>
      <c r="G414" s="60">
        <f t="shared" si="216"/>
        <v>0</v>
      </c>
      <c r="H414" s="60">
        <f t="shared" si="216"/>
        <v>0</v>
      </c>
      <c r="I414" s="60">
        <f t="shared" si="216"/>
        <v>0</v>
      </c>
      <c r="J414" s="60">
        <f t="shared" si="216"/>
        <v>0</v>
      </c>
      <c r="K414" s="60">
        <f t="shared" si="216"/>
        <v>0</v>
      </c>
      <c r="L414" s="60">
        <f t="shared" si="216"/>
        <v>0</v>
      </c>
      <c r="M414" s="60">
        <f t="shared" si="216"/>
        <v>0</v>
      </c>
      <c r="N414" s="60">
        <f t="shared" si="216"/>
        <v>0</v>
      </c>
      <c r="O414" s="60">
        <f t="shared" si="216"/>
        <v>0</v>
      </c>
      <c r="P414" s="60">
        <f t="shared" si="216"/>
        <v>0</v>
      </c>
      <c r="Q414" s="60">
        <f t="shared" si="216"/>
        <v>0</v>
      </c>
      <c r="R414" s="60">
        <f t="shared" si="216"/>
        <v>0</v>
      </c>
      <c r="S414" s="60">
        <f t="shared" si="216"/>
        <v>0</v>
      </c>
      <c r="T414" s="60">
        <f t="shared" si="216"/>
        <v>0</v>
      </c>
      <c r="U414" s="60">
        <f t="shared" si="216"/>
        <v>0</v>
      </c>
      <c r="V414" s="60">
        <f t="shared" si="216"/>
        <v>0</v>
      </c>
      <c r="W414" s="60">
        <f t="shared" si="216"/>
        <v>0</v>
      </c>
      <c r="X414" s="60">
        <f t="shared" si="216"/>
        <v>0</v>
      </c>
      <c r="Y414" s="60">
        <f t="shared" si="216"/>
        <v>0</v>
      </c>
      <c r="Z414" s="60">
        <f t="shared" si="216"/>
        <v>0</v>
      </c>
      <c r="AA414" s="60">
        <f t="shared" si="216"/>
        <v>0</v>
      </c>
      <c r="AB414" s="60">
        <f t="shared" si="216"/>
        <v>0</v>
      </c>
      <c r="AC414" s="60">
        <f t="shared" si="216"/>
        <v>0</v>
      </c>
      <c r="AD414" s="60">
        <f t="shared" si="216"/>
        <v>0</v>
      </c>
      <c r="AE414" s="60">
        <f t="shared" si="216"/>
        <v>0</v>
      </c>
      <c r="AF414" s="60">
        <f t="shared" si="216"/>
        <v>0</v>
      </c>
      <c r="AG414" s="60">
        <f t="shared" si="216"/>
        <v>0</v>
      </c>
      <c r="AH414" s="60">
        <f t="shared" si="216"/>
        <v>0</v>
      </c>
      <c r="AI414" s="60">
        <f t="shared" si="216"/>
        <v>0</v>
      </c>
      <c r="AJ414" s="60">
        <f t="shared" si="216"/>
        <v>0</v>
      </c>
      <c r="AK414" s="60">
        <f t="shared" si="216"/>
        <v>0</v>
      </c>
      <c r="AL414" s="60">
        <f t="shared" si="216"/>
        <v>0</v>
      </c>
      <c r="AM414" s="60">
        <f t="shared" si="216"/>
        <v>0</v>
      </c>
      <c r="AN414" s="60">
        <f t="shared" si="216"/>
        <v>0</v>
      </c>
      <c r="AO414" s="60">
        <f t="shared" si="216"/>
        <v>0</v>
      </c>
      <c r="AP414" s="60">
        <f t="shared" si="216"/>
        <v>0</v>
      </c>
      <c r="AQ414" s="60">
        <f t="shared" si="216"/>
        <v>0</v>
      </c>
      <c r="AR414" s="60">
        <f t="shared" si="216"/>
        <v>0</v>
      </c>
      <c r="AS414" s="60">
        <f t="shared" si="216"/>
        <v>0</v>
      </c>
      <c r="AT414" s="60">
        <f t="shared" si="216"/>
        <v>0</v>
      </c>
      <c r="AU414" s="60">
        <f t="shared" si="216"/>
        <v>0</v>
      </c>
      <c r="AV414" s="60">
        <f t="shared" si="216"/>
        <v>0</v>
      </c>
      <c r="AW414" s="60">
        <f t="shared" si="216"/>
        <v>0</v>
      </c>
      <c r="AX414" s="60">
        <f t="shared" si="216"/>
        <v>0</v>
      </c>
      <c r="AY414" s="60">
        <f t="shared" si="216"/>
        <v>0</v>
      </c>
      <c r="AZ414" s="60">
        <f t="shared" si="216"/>
        <v>0</v>
      </c>
      <c r="BA414" s="60">
        <f t="shared" si="216"/>
        <v>0</v>
      </c>
      <c r="BB414" s="60">
        <f t="shared" si="216"/>
        <v>0</v>
      </c>
      <c r="BC414" s="60">
        <f t="shared" si="216"/>
        <v>0</v>
      </c>
      <c r="BD414" s="60">
        <f t="shared" si="216"/>
        <v>0</v>
      </c>
      <c r="BE414" s="60">
        <f t="shared" si="216"/>
        <v>0</v>
      </c>
      <c r="BF414" s="60">
        <f t="shared" si="216"/>
        <v>0</v>
      </c>
      <c r="BG414" s="60">
        <f t="shared" si="216"/>
        <v>0</v>
      </c>
      <c r="BH414" s="60">
        <f t="shared" si="216"/>
        <v>0</v>
      </c>
      <c r="BI414" s="60">
        <f t="shared" si="216"/>
        <v>0</v>
      </c>
      <c r="BJ414" s="60">
        <f t="shared" si="216"/>
        <v>0</v>
      </c>
      <c r="BK414" s="60">
        <f t="shared" si="216"/>
        <v>0</v>
      </c>
      <c r="BL414" s="60">
        <f t="shared" si="216"/>
        <v>0</v>
      </c>
      <c r="BM414" s="60">
        <f t="shared" si="216"/>
        <v>0</v>
      </c>
      <c r="BN414" s="51">
        <f t="shared" si="214"/>
        <v>0</v>
      </c>
      <c r="BO414" s="79"/>
    </row>
    <row r="415" spans="1:67" ht="21.75">
      <c r="A415" s="31"/>
      <c r="B415" s="39">
        <f t="shared" si="215"/>
        <v>0</v>
      </c>
      <c r="C415" s="47"/>
      <c r="D415" s="47"/>
      <c r="E415" s="61" t="s">
        <v>34</v>
      </c>
      <c r="F415" s="65" t="str">
        <f t="shared" ref="F415:BM415" si="217">IF(AND(F408=0,SUM(F409:F410)&gt;0),"備考欄へ理由を記載","")</f>
        <v/>
      </c>
      <c r="G415" s="65" t="str">
        <f t="shared" si="217"/>
        <v/>
      </c>
      <c r="H415" s="65" t="str">
        <f t="shared" si="217"/>
        <v/>
      </c>
      <c r="I415" s="65" t="str">
        <f t="shared" si="217"/>
        <v/>
      </c>
      <c r="J415" s="65" t="str">
        <f t="shared" si="217"/>
        <v/>
      </c>
      <c r="K415" s="65" t="str">
        <f t="shared" si="217"/>
        <v/>
      </c>
      <c r="L415" s="65" t="str">
        <f t="shared" si="217"/>
        <v/>
      </c>
      <c r="M415" s="65" t="str">
        <f t="shared" si="217"/>
        <v/>
      </c>
      <c r="N415" s="65" t="str">
        <f t="shared" si="217"/>
        <v/>
      </c>
      <c r="O415" s="65" t="str">
        <f t="shared" si="217"/>
        <v/>
      </c>
      <c r="P415" s="65" t="str">
        <f t="shared" si="217"/>
        <v/>
      </c>
      <c r="Q415" s="65" t="str">
        <f t="shared" si="217"/>
        <v/>
      </c>
      <c r="R415" s="65" t="str">
        <f t="shared" si="217"/>
        <v/>
      </c>
      <c r="S415" s="65" t="str">
        <f t="shared" si="217"/>
        <v/>
      </c>
      <c r="T415" s="65" t="str">
        <f t="shared" si="217"/>
        <v/>
      </c>
      <c r="U415" s="65" t="str">
        <f t="shared" si="217"/>
        <v/>
      </c>
      <c r="V415" s="65" t="str">
        <f t="shared" si="217"/>
        <v/>
      </c>
      <c r="W415" s="65" t="str">
        <f t="shared" si="217"/>
        <v/>
      </c>
      <c r="X415" s="65" t="str">
        <f t="shared" si="217"/>
        <v/>
      </c>
      <c r="Y415" s="65" t="str">
        <f t="shared" si="217"/>
        <v/>
      </c>
      <c r="Z415" s="65" t="str">
        <f t="shared" si="217"/>
        <v/>
      </c>
      <c r="AA415" s="65" t="str">
        <f t="shared" si="217"/>
        <v/>
      </c>
      <c r="AB415" s="65" t="str">
        <f t="shared" si="217"/>
        <v/>
      </c>
      <c r="AC415" s="65" t="str">
        <f t="shared" si="217"/>
        <v/>
      </c>
      <c r="AD415" s="65" t="str">
        <f t="shared" si="217"/>
        <v/>
      </c>
      <c r="AE415" s="65" t="str">
        <f t="shared" si="217"/>
        <v/>
      </c>
      <c r="AF415" s="65" t="str">
        <f t="shared" si="217"/>
        <v/>
      </c>
      <c r="AG415" s="65" t="str">
        <f t="shared" si="217"/>
        <v/>
      </c>
      <c r="AH415" s="65" t="str">
        <f t="shared" si="217"/>
        <v/>
      </c>
      <c r="AI415" s="65" t="str">
        <f t="shared" si="217"/>
        <v/>
      </c>
      <c r="AJ415" s="65" t="str">
        <f t="shared" si="217"/>
        <v/>
      </c>
      <c r="AK415" s="65" t="str">
        <f t="shared" si="217"/>
        <v/>
      </c>
      <c r="AL415" s="65" t="str">
        <f t="shared" si="217"/>
        <v/>
      </c>
      <c r="AM415" s="65" t="str">
        <f t="shared" si="217"/>
        <v/>
      </c>
      <c r="AN415" s="65" t="str">
        <f t="shared" si="217"/>
        <v/>
      </c>
      <c r="AO415" s="65" t="str">
        <f t="shared" si="217"/>
        <v/>
      </c>
      <c r="AP415" s="65" t="str">
        <f t="shared" si="217"/>
        <v/>
      </c>
      <c r="AQ415" s="65" t="str">
        <f t="shared" si="217"/>
        <v/>
      </c>
      <c r="AR415" s="65" t="str">
        <f t="shared" si="217"/>
        <v/>
      </c>
      <c r="AS415" s="65" t="str">
        <f t="shared" si="217"/>
        <v/>
      </c>
      <c r="AT415" s="65" t="str">
        <f t="shared" si="217"/>
        <v/>
      </c>
      <c r="AU415" s="65" t="str">
        <f t="shared" si="217"/>
        <v/>
      </c>
      <c r="AV415" s="65" t="str">
        <f t="shared" si="217"/>
        <v/>
      </c>
      <c r="AW415" s="65" t="str">
        <f t="shared" si="217"/>
        <v/>
      </c>
      <c r="AX415" s="65" t="str">
        <f t="shared" si="217"/>
        <v/>
      </c>
      <c r="AY415" s="65" t="str">
        <f t="shared" si="217"/>
        <v/>
      </c>
      <c r="AZ415" s="65" t="str">
        <f t="shared" si="217"/>
        <v/>
      </c>
      <c r="BA415" s="65" t="str">
        <f t="shared" si="217"/>
        <v/>
      </c>
      <c r="BB415" s="65" t="str">
        <f t="shared" si="217"/>
        <v/>
      </c>
      <c r="BC415" s="65" t="str">
        <f t="shared" si="217"/>
        <v/>
      </c>
      <c r="BD415" s="65" t="str">
        <f t="shared" si="217"/>
        <v/>
      </c>
      <c r="BE415" s="65" t="str">
        <f t="shared" si="217"/>
        <v/>
      </c>
      <c r="BF415" s="65" t="str">
        <f t="shared" si="217"/>
        <v/>
      </c>
      <c r="BG415" s="65" t="str">
        <f t="shared" si="217"/>
        <v/>
      </c>
      <c r="BH415" s="65" t="str">
        <f t="shared" si="217"/>
        <v/>
      </c>
      <c r="BI415" s="65" t="str">
        <f t="shared" si="217"/>
        <v/>
      </c>
      <c r="BJ415" s="65" t="str">
        <f t="shared" si="217"/>
        <v/>
      </c>
      <c r="BK415" s="65" t="str">
        <f t="shared" si="217"/>
        <v/>
      </c>
      <c r="BL415" s="65" t="str">
        <f t="shared" si="217"/>
        <v/>
      </c>
      <c r="BM415" s="65" t="str">
        <f t="shared" si="217"/>
        <v/>
      </c>
      <c r="BN415" s="75"/>
      <c r="BO415" s="80"/>
    </row>
    <row r="416" spans="1:67" ht="21.75">
      <c r="A416" s="29">
        <v>50</v>
      </c>
      <c r="B416" s="40"/>
      <c r="C416" s="48"/>
      <c r="D416" s="48"/>
      <c r="E416" s="60" t="s">
        <v>37</v>
      </c>
      <c r="F416" s="66"/>
      <c r="G416" s="66"/>
      <c r="H416" s="66"/>
      <c r="I416" s="66"/>
      <c r="J416" s="66"/>
      <c r="K416" s="66"/>
      <c r="L416" s="66"/>
      <c r="M416" s="66"/>
      <c r="N416" s="66"/>
      <c r="O416" s="66"/>
      <c r="P416" s="66"/>
      <c r="Q416" s="66"/>
      <c r="R416" s="66"/>
      <c r="S416" s="66"/>
      <c r="T416" s="66"/>
      <c r="U416" s="66"/>
      <c r="V416" s="66"/>
      <c r="W416" s="66"/>
      <c r="X416" s="66"/>
      <c r="Y416" s="66"/>
      <c r="Z416" s="66"/>
      <c r="AA416" s="66"/>
      <c r="AB416" s="66"/>
      <c r="AC416" s="66"/>
      <c r="AD416" s="66"/>
      <c r="AE416" s="66"/>
      <c r="AF416" s="66"/>
      <c r="AG416" s="66"/>
      <c r="AH416" s="66"/>
      <c r="AI416" s="66"/>
      <c r="AJ416" s="66"/>
      <c r="AK416" s="66"/>
      <c r="AL416" s="66"/>
      <c r="AM416" s="66"/>
      <c r="AN416" s="66"/>
      <c r="AO416" s="66"/>
      <c r="AP416" s="66"/>
      <c r="AQ416" s="66"/>
      <c r="AR416" s="66"/>
      <c r="AS416" s="66"/>
      <c r="AT416" s="66"/>
      <c r="AU416" s="66"/>
      <c r="AV416" s="66"/>
      <c r="AW416" s="66"/>
      <c r="AX416" s="66"/>
      <c r="AY416" s="66"/>
      <c r="AZ416" s="66"/>
      <c r="BA416" s="66"/>
      <c r="BB416" s="66"/>
      <c r="BC416" s="66"/>
      <c r="BD416" s="66"/>
      <c r="BE416" s="66"/>
      <c r="BF416" s="66"/>
      <c r="BG416" s="66"/>
      <c r="BH416" s="66"/>
      <c r="BI416" s="66"/>
      <c r="BJ416" s="66"/>
      <c r="BK416" s="66"/>
      <c r="BL416" s="66"/>
      <c r="BM416" s="66"/>
      <c r="BN416" s="51">
        <f t="shared" ref="BN416:BN422" si="218">SUM(F416:BM416)</f>
        <v>0</v>
      </c>
      <c r="BO416" s="81"/>
    </row>
    <row r="417" spans="1:67" ht="21">
      <c r="A417" s="30"/>
      <c r="B417" s="30">
        <f t="shared" ref="B417:B423" si="219">B416</f>
        <v>0</v>
      </c>
      <c r="C417" s="46"/>
      <c r="D417" s="46"/>
      <c r="E417" s="60" t="s">
        <v>30</v>
      </c>
      <c r="F417" s="66"/>
      <c r="G417" s="66"/>
      <c r="H417" s="66"/>
      <c r="I417" s="66"/>
      <c r="J417" s="66"/>
      <c r="K417" s="66"/>
      <c r="L417" s="66"/>
      <c r="M417" s="66"/>
      <c r="N417" s="66"/>
      <c r="O417" s="66"/>
      <c r="P417" s="66"/>
      <c r="Q417" s="66"/>
      <c r="R417" s="66"/>
      <c r="S417" s="66"/>
      <c r="T417" s="66"/>
      <c r="U417" s="66"/>
      <c r="V417" s="66"/>
      <c r="W417" s="66"/>
      <c r="X417" s="66"/>
      <c r="Y417" s="66"/>
      <c r="Z417" s="66"/>
      <c r="AA417" s="66"/>
      <c r="AB417" s="66"/>
      <c r="AC417" s="66"/>
      <c r="AD417" s="66"/>
      <c r="AE417" s="66"/>
      <c r="AF417" s="66"/>
      <c r="AG417" s="66"/>
      <c r="AH417" s="66"/>
      <c r="AI417" s="66"/>
      <c r="AJ417" s="66"/>
      <c r="AK417" s="66"/>
      <c r="AL417" s="66"/>
      <c r="AM417" s="66"/>
      <c r="AN417" s="66"/>
      <c r="AO417" s="66"/>
      <c r="AP417" s="66"/>
      <c r="AQ417" s="66"/>
      <c r="AR417" s="66"/>
      <c r="AS417" s="66"/>
      <c r="AT417" s="66"/>
      <c r="AU417" s="66"/>
      <c r="AV417" s="66"/>
      <c r="AW417" s="66"/>
      <c r="AX417" s="66"/>
      <c r="AY417" s="66"/>
      <c r="AZ417" s="66"/>
      <c r="BA417" s="66"/>
      <c r="BB417" s="66"/>
      <c r="BC417" s="66"/>
      <c r="BD417" s="66"/>
      <c r="BE417" s="66"/>
      <c r="BF417" s="66"/>
      <c r="BG417" s="66"/>
      <c r="BH417" s="66"/>
      <c r="BI417" s="66"/>
      <c r="BJ417" s="66"/>
      <c r="BK417" s="66"/>
      <c r="BL417" s="66"/>
      <c r="BM417" s="66"/>
      <c r="BN417" s="51">
        <f t="shared" si="218"/>
        <v>0</v>
      </c>
      <c r="BO417" s="82"/>
    </row>
    <row r="418" spans="1:67" ht="21">
      <c r="A418" s="30"/>
      <c r="B418" s="30">
        <f t="shared" si="219"/>
        <v>0</v>
      </c>
      <c r="C418" s="46"/>
      <c r="D418" s="46"/>
      <c r="E418" s="60" t="s">
        <v>28</v>
      </c>
      <c r="F418" s="66"/>
      <c r="G418" s="66"/>
      <c r="H418" s="66"/>
      <c r="I418" s="66"/>
      <c r="J418" s="66"/>
      <c r="K418" s="66"/>
      <c r="L418" s="66"/>
      <c r="M418" s="66"/>
      <c r="N418" s="66"/>
      <c r="O418" s="66"/>
      <c r="P418" s="66"/>
      <c r="Q418" s="66"/>
      <c r="R418" s="66"/>
      <c r="S418" s="66"/>
      <c r="T418" s="66"/>
      <c r="U418" s="66"/>
      <c r="V418" s="66"/>
      <c r="W418" s="66"/>
      <c r="X418" s="66"/>
      <c r="Y418" s="66"/>
      <c r="Z418" s="66"/>
      <c r="AA418" s="66"/>
      <c r="AB418" s="66"/>
      <c r="AC418" s="66"/>
      <c r="AD418" s="66"/>
      <c r="AE418" s="66"/>
      <c r="AF418" s="66"/>
      <c r="AG418" s="66"/>
      <c r="AH418" s="66"/>
      <c r="AI418" s="66"/>
      <c r="AJ418" s="66"/>
      <c r="AK418" s="66"/>
      <c r="AL418" s="66"/>
      <c r="AM418" s="66"/>
      <c r="AN418" s="66"/>
      <c r="AO418" s="66"/>
      <c r="AP418" s="66"/>
      <c r="AQ418" s="66"/>
      <c r="AR418" s="66"/>
      <c r="AS418" s="66"/>
      <c r="AT418" s="66"/>
      <c r="AU418" s="66"/>
      <c r="AV418" s="66"/>
      <c r="AW418" s="66"/>
      <c r="AX418" s="66"/>
      <c r="AY418" s="66"/>
      <c r="AZ418" s="66"/>
      <c r="BA418" s="66"/>
      <c r="BB418" s="66"/>
      <c r="BC418" s="66"/>
      <c r="BD418" s="66"/>
      <c r="BE418" s="66"/>
      <c r="BF418" s="66"/>
      <c r="BG418" s="66"/>
      <c r="BH418" s="66"/>
      <c r="BI418" s="66"/>
      <c r="BJ418" s="66"/>
      <c r="BK418" s="66"/>
      <c r="BL418" s="66"/>
      <c r="BM418" s="66"/>
      <c r="BN418" s="51">
        <f t="shared" si="218"/>
        <v>0</v>
      </c>
      <c r="BO418" s="82"/>
    </row>
    <row r="419" spans="1:67" ht="21">
      <c r="A419" s="30"/>
      <c r="B419" s="30">
        <f t="shared" si="219"/>
        <v>0</v>
      </c>
      <c r="C419" s="46"/>
      <c r="D419" s="46"/>
      <c r="E419" s="60" t="s">
        <v>4</v>
      </c>
      <c r="F419" s="66"/>
      <c r="G419" s="66"/>
      <c r="H419" s="66"/>
      <c r="I419" s="66"/>
      <c r="J419" s="66"/>
      <c r="K419" s="66"/>
      <c r="L419" s="66"/>
      <c r="M419" s="66"/>
      <c r="N419" s="66"/>
      <c r="O419" s="66"/>
      <c r="P419" s="66"/>
      <c r="Q419" s="66"/>
      <c r="R419" s="66"/>
      <c r="S419" s="66"/>
      <c r="T419" s="66"/>
      <c r="U419" s="66"/>
      <c r="V419" s="66"/>
      <c r="W419" s="66"/>
      <c r="X419" s="66"/>
      <c r="Y419" s="66"/>
      <c r="Z419" s="66"/>
      <c r="AA419" s="66"/>
      <c r="AB419" s="66"/>
      <c r="AC419" s="66"/>
      <c r="AD419" s="66"/>
      <c r="AE419" s="66"/>
      <c r="AF419" s="66"/>
      <c r="AG419" s="66"/>
      <c r="AH419" s="66"/>
      <c r="AI419" s="66"/>
      <c r="AJ419" s="66"/>
      <c r="AK419" s="66"/>
      <c r="AL419" s="66"/>
      <c r="AM419" s="66"/>
      <c r="AN419" s="66"/>
      <c r="AO419" s="66"/>
      <c r="AP419" s="66"/>
      <c r="AQ419" s="66"/>
      <c r="AR419" s="66"/>
      <c r="AS419" s="66"/>
      <c r="AT419" s="66"/>
      <c r="AU419" s="66"/>
      <c r="AV419" s="66"/>
      <c r="AW419" s="66"/>
      <c r="AX419" s="66"/>
      <c r="AY419" s="66"/>
      <c r="AZ419" s="66"/>
      <c r="BA419" s="66"/>
      <c r="BB419" s="66"/>
      <c r="BC419" s="66"/>
      <c r="BD419" s="66"/>
      <c r="BE419" s="66"/>
      <c r="BF419" s="66"/>
      <c r="BG419" s="66"/>
      <c r="BH419" s="66"/>
      <c r="BI419" s="66"/>
      <c r="BJ419" s="66"/>
      <c r="BK419" s="66"/>
      <c r="BL419" s="66"/>
      <c r="BM419" s="66"/>
      <c r="BN419" s="51">
        <f t="shared" si="218"/>
        <v>0</v>
      </c>
      <c r="BO419" s="82"/>
    </row>
    <row r="420" spans="1:67" ht="21">
      <c r="A420" s="30"/>
      <c r="B420" s="30">
        <f t="shared" si="219"/>
        <v>0</v>
      </c>
      <c r="C420" s="46"/>
      <c r="D420" s="46"/>
      <c r="E420" s="60" t="s">
        <v>10</v>
      </c>
      <c r="F420" s="66"/>
      <c r="G420" s="66"/>
      <c r="H420" s="66"/>
      <c r="I420" s="66"/>
      <c r="J420" s="66"/>
      <c r="K420" s="66"/>
      <c r="L420" s="66"/>
      <c r="M420" s="66"/>
      <c r="N420" s="66"/>
      <c r="O420" s="66"/>
      <c r="P420" s="66"/>
      <c r="Q420" s="66"/>
      <c r="R420" s="66"/>
      <c r="S420" s="66"/>
      <c r="T420" s="66"/>
      <c r="U420" s="66"/>
      <c r="V420" s="66"/>
      <c r="W420" s="66"/>
      <c r="X420" s="66"/>
      <c r="Y420" s="66"/>
      <c r="Z420" s="66"/>
      <c r="AA420" s="66"/>
      <c r="AB420" s="66"/>
      <c r="AC420" s="66"/>
      <c r="AD420" s="66"/>
      <c r="AE420" s="66"/>
      <c r="AF420" s="66"/>
      <c r="AG420" s="66"/>
      <c r="AH420" s="66"/>
      <c r="AI420" s="66"/>
      <c r="AJ420" s="66"/>
      <c r="AK420" s="66"/>
      <c r="AL420" s="66"/>
      <c r="AM420" s="66"/>
      <c r="AN420" s="66"/>
      <c r="AO420" s="66"/>
      <c r="AP420" s="66"/>
      <c r="AQ420" s="66"/>
      <c r="AR420" s="66"/>
      <c r="AS420" s="66"/>
      <c r="AT420" s="66"/>
      <c r="AU420" s="66"/>
      <c r="AV420" s="66"/>
      <c r="AW420" s="66"/>
      <c r="AX420" s="66"/>
      <c r="AY420" s="66"/>
      <c r="AZ420" s="66"/>
      <c r="BA420" s="66"/>
      <c r="BB420" s="66"/>
      <c r="BC420" s="66"/>
      <c r="BD420" s="66"/>
      <c r="BE420" s="66"/>
      <c r="BF420" s="66"/>
      <c r="BG420" s="66"/>
      <c r="BH420" s="66"/>
      <c r="BI420" s="66"/>
      <c r="BJ420" s="66"/>
      <c r="BK420" s="66"/>
      <c r="BL420" s="66"/>
      <c r="BM420" s="66"/>
      <c r="BN420" s="51">
        <f t="shared" si="218"/>
        <v>0</v>
      </c>
      <c r="BO420" s="82"/>
    </row>
    <row r="421" spans="1:67" ht="21">
      <c r="A421" s="30"/>
      <c r="B421" s="30">
        <f t="shared" si="219"/>
        <v>0</v>
      </c>
      <c r="C421" s="46"/>
      <c r="D421" s="46"/>
      <c r="E421" s="60" t="s">
        <v>31</v>
      </c>
      <c r="F421" s="66"/>
      <c r="G421" s="66"/>
      <c r="H421" s="66"/>
      <c r="I421" s="66"/>
      <c r="J421" s="66"/>
      <c r="K421" s="66"/>
      <c r="L421" s="66"/>
      <c r="M421" s="66"/>
      <c r="N421" s="66"/>
      <c r="O421" s="66"/>
      <c r="P421" s="66"/>
      <c r="Q421" s="66"/>
      <c r="R421" s="66"/>
      <c r="S421" s="66"/>
      <c r="T421" s="66"/>
      <c r="U421" s="66"/>
      <c r="V421" s="66"/>
      <c r="W421" s="66"/>
      <c r="X421" s="66"/>
      <c r="Y421" s="66"/>
      <c r="Z421" s="66"/>
      <c r="AA421" s="66"/>
      <c r="AB421" s="66"/>
      <c r="AC421" s="66"/>
      <c r="AD421" s="66"/>
      <c r="AE421" s="66"/>
      <c r="AF421" s="66"/>
      <c r="AG421" s="66"/>
      <c r="AH421" s="66"/>
      <c r="AI421" s="66"/>
      <c r="AJ421" s="66"/>
      <c r="AK421" s="66"/>
      <c r="AL421" s="66"/>
      <c r="AM421" s="66"/>
      <c r="AN421" s="66"/>
      <c r="AO421" s="66"/>
      <c r="AP421" s="66"/>
      <c r="AQ421" s="66"/>
      <c r="AR421" s="66"/>
      <c r="AS421" s="66"/>
      <c r="AT421" s="66"/>
      <c r="AU421" s="66"/>
      <c r="AV421" s="66"/>
      <c r="AW421" s="66"/>
      <c r="AX421" s="66"/>
      <c r="AY421" s="66"/>
      <c r="AZ421" s="66"/>
      <c r="BA421" s="66"/>
      <c r="BB421" s="66"/>
      <c r="BC421" s="66"/>
      <c r="BD421" s="66"/>
      <c r="BE421" s="66"/>
      <c r="BF421" s="66"/>
      <c r="BG421" s="66"/>
      <c r="BH421" s="66"/>
      <c r="BI421" s="66"/>
      <c r="BJ421" s="66"/>
      <c r="BK421" s="66"/>
      <c r="BL421" s="66"/>
      <c r="BM421" s="66"/>
      <c r="BN421" s="51">
        <f t="shared" si="218"/>
        <v>0</v>
      </c>
      <c r="BO421" s="82"/>
    </row>
    <row r="422" spans="1:67" ht="21">
      <c r="A422" s="30"/>
      <c r="B422" s="30">
        <f t="shared" si="219"/>
        <v>0</v>
      </c>
      <c r="C422" s="46"/>
      <c r="D422" s="46"/>
      <c r="E422" s="60" t="s">
        <v>6</v>
      </c>
      <c r="F422" s="60">
        <f t="shared" ref="F422:BM422" si="220">SUM(F416:F421)</f>
        <v>0</v>
      </c>
      <c r="G422" s="60">
        <f t="shared" si="220"/>
        <v>0</v>
      </c>
      <c r="H422" s="60">
        <f t="shared" si="220"/>
        <v>0</v>
      </c>
      <c r="I422" s="60">
        <f t="shared" si="220"/>
        <v>0</v>
      </c>
      <c r="J422" s="60">
        <f t="shared" si="220"/>
        <v>0</v>
      </c>
      <c r="K422" s="60">
        <f t="shared" si="220"/>
        <v>0</v>
      </c>
      <c r="L422" s="60">
        <f t="shared" si="220"/>
        <v>0</v>
      </c>
      <c r="M422" s="60">
        <f t="shared" si="220"/>
        <v>0</v>
      </c>
      <c r="N422" s="60">
        <f t="shared" si="220"/>
        <v>0</v>
      </c>
      <c r="O422" s="60">
        <f t="shared" si="220"/>
        <v>0</v>
      </c>
      <c r="P422" s="60">
        <f t="shared" si="220"/>
        <v>0</v>
      </c>
      <c r="Q422" s="60">
        <f t="shared" si="220"/>
        <v>0</v>
      </c>
      <c r="R422" s="60">
        <f t="shared" si="220"/>
        <v>0</v>
      </c>
      <c r="S422" s="60">
        <f t="shared" si="220"/>
        <v>0</v>
      </c>
      <c r="T422" s="60">
        <f t="shared" si="220"/>
        <v>0</v>
      </c>
      <c r="U422" s="60">
        <f t="shared" si="220"/>
        <v>0</v>
      </c>
      <c r="V422" s="60">
        <f t="shared" si="220"/>
        <v>0</v>
      </c>
      <c r="W422" s="60">
        <f t="shared" si="220"/>
        <v>0</v>
      </c>
      <c r="X422" s="60">
        <f t="shared" si="220"/>
        <v>0</v>
      </c>
      <c r="Y422" s="60">
        <f t="shared" si="220"/>
        <v>0</v>
      </c>
      <c r="Z422" s="60">
        <f t="shared" si="220"/>
        <v>0</v>
      </c>
      <c r="AA422" s="60">
        <f t="shared" si="220"/>
        <v>0</v>
      </c>
      <c r="AB422" s="60">
        <f t="shared" si="220"/>
        <v>0</v>
      </c>
      <c r="AC422" s="60">
        <f t="shared" si="220"/>
        <v>0</v>
      </c>
      <c r="AD422" s="60">
        <f t="shared" si="220"/>
        <v>0</v>
      </c>
      <c r="AE422" s="60">
        <f t="shared" si="220"/>
        <v>0</v>
      </c>
      <c r="AF422" s="60">
        <f t="shared" si="220"/>
        <v>0</v>
      </c>
      <c r="AG422" s="60">
        <f t="shared" si="220"/>
        <v>0</v>
      </c>
      <c r="AH422" s="60">
        <f t="shared" si="220"/>
        <v>0</v>
      </c>
      <c r="AI422" s="60">
        <f t="shared" si="220"/>
        <v>0</v>
      </c>
      <c r="AJ422" s="60">
        <f t="shared" si="220"/>
        <v>0</v>
      </c>
      <c r="AK422" s="60">
        <f t="shared" si="220"/>
        <v>0</v>
      </c>
      <c r="AL422" s="60">
        <f t="shared" si="220"/>
        <v>0</v>
      </c>
      <c r="AM422" s="60">
        <f t="shared" si="220"/>
        <v>0</v>
      </c>
      <c r="AN422" s="60">
        <f t="shared" si="220"/>
        <v>0</v>
      </c>
      <c r="AO422" s="60">
        <f t="shared" si="220"/>
        <v>0</v>
      </c>
      <c r="AP422" s="60">
        <f t="shared" si="220"/>
        <v>0</v>
      </c>
      <c r="AQ422" s="60">
        <f t="shared" si="220"/>
        <v>0</v>
      </c>
      <c r="AR422" s="60">
        <f t="shared" si="220"/>
        <v>0</v>
      </c>
      <c r="AS422" s="60">
        <f t="shared" si="220"/>
        <v>0</v>
      </c>
      <c r="AT422" s="60">
        <f t="shared" si="220"/>
        <v>0</v>
      </c>
      <c r="AU422" s="60">
        <f t="shared" si="220"/>
        <v>0</v>
      </c>
      <c r="AV422" s="60">
        <f t="shared" si="220"/>
        <v>0</v>
      </c>
      <c r="AW422" s="60">
        <f t="shared" si="220"/>
        <v>0</v>
      </c>
      <c r="AX422" s="60">
        <f t="shared" si="220"/>
        <v>0</v>
      </c>
      <c r="AY422" s="60">
        <f t="shared" si="220"/>
        <v>0</v>
      </c>
      <c r="AZ422" s="60">
        <f t="shared" si="220"/>
        <v>0</v>
      </c>
      <c r="BA422" s="60">
        <f t="shared" si="220"/>
        <v>0</v>
      </c>
      <c r="BB422" s="60">
        <f t="shared" si="220"/>
        <v>0</v>
      </c>
      <c r="BC422" s="60">
        <f t="shared" si="220"/>
        <v>0</v>
      </c>
      <c r="BD422" s="60">
        <f t="shared" si="220"/>
        <v>0</v>
      </c>
      <c r="BE422" s="60">
        <f t="shared" si="220"/>
        <v>0</v>
      </c>
      <c r="BF422" s="60">
        <f t="shared" si="220"/>
        <v>0</v>
      </c>
      <c r="BG422" s="60">
        <f t="shared" si="220"/>
        <v>0</v>
      </c>
      <c r="BH422" s="60">
        <f t="shared" si="220"/>
        <v>0</v>
      </c>
      <c r="BI422" s="60">
        <f t="shared" si="220"/>
        <v>0</v>
      </c>
      <c r="BJ422" s="60">
        <f t="shared" si="220"/>
        <v>0</v>
      </c>
      <c r="BK422" s="60">
        <f t="shared" si="220"/>
        <v>0</v>
      </c>
      <c r="BL422" s="60">
        <f t="shared" si="220"/>
        <v>0</v>
      </c>
      <c r="BM422" s="60">
        <f t="shared" si="220"/>
        <v>0</v>
      </c>
      <c r="BN422" s="51">
        <f t="shared" si="218"/>
        <v>0</v>
      </c>
      <c r="BO422" s="82"/>
    </row>
    <row r="423" spans="1:67" ht="21.75">
      <c r="A423" s="31"/>
      <c r="B423" s="39">
        <f t="shared" si="219"/>
        <v>0</v>
      </c>
      <c r="C423" s="47"/>
      <c r="D423" s="47"/>
      <c r="E423" s="61" t="s">
        <v>34</v>
      </c>
      <c r="F423" s="65" t="str">
        <f t="shared" ref="F423:BM423" si="221">IF(AND(F416=0,SUM(F417:F418)&gt;0),"備考欄へ理由を記載","")</f>
        <v/>
      </c>
      <c r="G423" s="65" t="str">
        <f t="shared" si="221"/>
        <v/>
      </c>
      <c r="H423" s="65" t="str">
        <f t="shared" si="221"/>
        <v/>
      </c>
      <c r="I423" s="65" t="str">
        <f t="shared" si="221"/>
        <v/>
      </c>
      <c r="J423" s="65" t="str">
        <f t="shared" si="221"/>
        <v/>
      </c>
      <c r="K423" s="65" t="str">
        <f t="shared" si="221"/>
        <v/>
      </c>
      <c r="L423" s="65" t="str">
        <f t="shared" si="221"/>
        <v/>
      </c>
      <c r="M423" s="65" t="str">
        <f t="shared" si="221"/>
        <v/>
      </c>
      <c r="N423" s="65" t="str">
        <f t="shared" si="221"/>
        <v/>
      </c>
      <c r="O423" s="65" t="str">
        <f t="shared" si="221"/>
        <v/>
      </c>
      <c r="P423" s="65" t="str">
        <f t="shared" si="221"/>
        <v/>
      </c>
      <c r="Q423" s="65" t="str">
        <f t="shared" si="221"/>
        <v/>
      </c>
      <c r="R423" s="65" t="str">
        <f t="shared" si="221"/>
        <v/>
      </c>
      <c r="S423" s="65" t="str">
        <f t="shared" si="221"/>
        <v/>
      </c>
      <c r="T423" s="65" t="str">
        <f t="shared" si="221"/>
        <v/>
      </c>
      <c r="U423" s="65" t="str">
        <f t="shared" si="221"/>
        <v/>
      </c>
      <c r="V423" s="65" t="str">
        <f t="shared" si="221"/>
        <v/>
      </c>
      <c r="W423" s="65" t="str">
        <f t="shared" si="221"/>
        <v/>
      </c>
      <c r="X423" s="65" t="str">
        <f t="shared" si="221"/>
        <v/>
      </c>
      <c r="Y423" s="65" t="str">
        <f t="shared" si="221"/>
        <v/>
      </c>
      <c r="Z423" s="65" t="str">
        <f t="shared" si="221"/>
        <v/>
      </c>
      <c r="AA423" s="65" t="str">
        <f t="shared" si="221"/>
        <v/>
      </c>
      <c r="AB423" s="65" t="str">
        <f t="shared" si="221"/>
        <v/>
      </c>
      <c r="AC423" s="65" t="str">
        <f t="shared" si="221"/>
        <v/>
      </c>
      <c r="AD423" s="65" t="str">
        <f t="shared" si="221"/>
        <v/>
      </c>
      <c r="AE423" s="65" t="str">
        <f t="shared" si="221"/>
        <v/>
      </c>
      <c r="AF423" s="65" t="str">
        <f t="shared" si="221"/>
        <v/>
      </c>
      <c r="AG423" s="65" t="str">
        <f t="shared" si="221"/>
        <v/>
      </c>
      <c r="AH423" s="65" t="str">
        <f t="shared" si="221"/>
        <v/>
      </c>
      <c r="AI423" s="65" t="str">
        <f t="shared" si="221"/>
        <v/>
      </c>
      <c r="AJ423" s="65" t="str">
        <f t="shared" si="221"/>
        <v/>
      </c>
      <c r="AK423" s="65" t="str">
        <f t="shared" si="221"/>
        <v/>
      </c>
      <c r="AL423" s="65" t="str">
        <f t="shared" si="221"/>
        <v/>
      </c>
      <c r="AM423" s="65" t="str">
        <f t="shared" si="221"/>
        <v/>
      </c>
      <c r="AN423" s="65" t="str">
        <f t="shared" si="221"/>
        <v/>
      </c>
      <c r="AO423" s="65" t="str">
        <f t="shared" si="221"/>
        <v/>
      </c>
      <c r="AP423" s="65" t="str">
        <f t="shared" si="221"/>
        <v/>
      </c>
      <c r="AQ423" s="65" t="str">
        <f t="shared" si="221"/>
        <v/>
      </c>
      <c r="AR423" s="65" t="str">
        <f t="shared" si="221"/>
        <v/>
      </c>
      <c r="AS423" s="65" t="str">
        <f t="shared" si="221"/>
        <v/>
      </c>
      <c r="AT423" s="65" t="str">
        <f t="shared" si="221"/>
        <v/>
      </c>
      <c r="AU423" s="65" t="str">
        <f t="shared" si="221"/>
        <v/>
      </c>
      <c r="AV423" s="65" t="str">
        <f t="shared" si="221"/>
        <v/>
      </c>
      <c r="AW423" s="65" t="str">
        <f t="shared" si="221"/>
        <v/>
      </c>
      <c r="AX423" s="65" t="str">
        <f t="shared" si="221"/>
        <v/>
      </c>
      <c r="AY423" s="65" t="str">
        <f t="shared" si="221"/>
        <v/>
      </c>
      <c r="AZ423" s="65" t="str">
        <f t="shared" si="221"/>
        <v/>
      </c>
      <c r="BA423" s="65" t="str">
        <f t="shared" si="221"/>
        <v/>
      </c>
      <c r="BB423" s="65" t="str">
        <f t="shared" si="221"/>
        <v/>
      </c>
      <c r="BC423" s="65" t="str">
        <f t="shared" si="221"/>
        <v/>
      </c>
      <c r="BD423" s="65" t="str">
        <f t="shared" si="221"/>
        <v/>
      </c>
      <c r="BE423" s="65" t="str">
        <f t="shared" si="221"/>
        <v/>
      </c>
      <c r="BF423" s="65" t="str">
        <f t="shared" si="221"/>
        <v/>
      </c>
      <c r="BG423" s="65" t="str">
        <f t="shared" si="221"/>
        <v/>
      </c>
      <c r="BH423" s="65" t="str">
        <f t="shared" si="221"/>
        <v/>
      </c>
      <c r="BI423" s="65" t="str">
        <f t="shared" si="221"/>
        <v/>
      </c>
      <c r="BJ423" s="65" t="str">
        <f t="shared" si="221"/>
        <v/>
      </c>
      <c r="BK423" s="65" t="str">
        <f t="shared" si="221"/>
        <v/>
      </c>
      <c r="BL423" s="65" t="str">
        <f t="shared" si="221"/>
        <v/>
      </c>
      <c r="BM423" s="65" t="str">
        <f t="shared" si="221"/>
        <v/>
      </c>
      <c r="BN423" s="75"/>
      <c r="BO423" s="83"/>
    </row>
    <row r="424" spans="1:67" ht="13.75"/>
  </sheetData>
  <sheetProtection password="DF63" sheet="1" objects="1" scenarios="1" formatColumns="0" formatRows="0"/>
  <protectedRanges>
    <protectedRange sqref="B32:D32 B48:D48 B64:D64 B80:D80 B96:D96 B112:D112 B128:D128 B144:D144 B160:D160 B176:D176 B192:D192 B208:D208 B224:D224 B240:D240 B256:D256 B272:D272 B288:D288 B304:D304 B320:D320 B336:D336 B352:D352 B368:D368 B384:D384 B400:D400 B416:D416" name="青セル１"/>
    <protectedRange sqref="F32:BM37 F48:BM53 F64:BM69 F80:BM85 F96:BM101 F112:BM117 F128:BM133 F144:BM149 F160:BM165 F176:BM181 F192:BM197 F208:BM213 F224:BM229 F240:BM245 F256:BM261 F272:BM277 F288:BM293 F304:BM309 F320:BM325 F336:BM341 F352:BM357 F368:BM373 F384:BM389 F400:BM405 F416:BM421" name="青セル２"/>
    <protectedRange sqref="BO24:BO423" name="備考欄"/>
    <protectedRange sqref="B24:D24 B40:D40 B56:D56 B72:D72 B88:D88 B104:D104 B120:D120 B136:D136 B152:D152 B168:D168 B184:D184 B200:D200 B216:D216 B232:D232 B248:D248 B264:D264 B280:D280 B296:D296 B312:D312 B328:D328 B344:D344 B360:D360 B376:D376 B392:D392 B408:D408" name="緑セル１"/>
    <protectedRange sqref="F24:BM29 F40:BM45 F56:BM61 F72:BM77 F88:BM93 F104:BM109 F120:BM125 F136:BM141 F152:BM157 F168:BM173 F184:BM189 F200:BM205 F216:BM221 F232:BM237 F248:BM253 F264:BM269 F280:BM285 F296:BM301 F312:BM317 F328:BM333 F344:BM349 F360:BM365 F376:BM381 F392:BM397 F408:BM413 C3 C2 E1" name="緑セル２"/>
  </protectedRanges>
  <mergeCells count="107">
    <mergeCell ref="A2:B2"/>
    <mergeCell ref="A3:B3"/>
    <mergeCell ref="D2:D5"/>
    <mergeCell ref="D6:D9"/>
    <mergeCell ref="D10:D13"/>
    <mergeCell ref="D14:D18"/>
    <mergeCell ref="D19:D21"/>
    <mergeCell ref="A24:A31"/>
    <mergeCell ref="BO24:BO31"/>
    <mergeCell ref="A32:A39"/>
    <mergeCell ref="BO32:BO39"/>
    <mergeCell ref="A40:A47"/>
    <mergeCell ref="BO40:BO47"/>
    <mergeCell ref="A48:A55"/>
    <mergeCell ref="BO48:BO55"/>
    <mergeCell ref="A56:A63"/>
    <mergeCell ref="BO56:BO63"/>
    <mergeCell ref="A64:A71"/>
    <mergeCell ref="BO64:BO71"/>
    <mergeCell ref="A72:A79"/>
    <mergeCell ref="BO72:BO79"/>
    <mergeCell ref="A80:A87"/>
    <mergeCell ref="BO80:BO87"/>
    <mergeCell ref="A88:A95"/>
    <mergeCell ref="BO88:BO95"/>
    <mergeCell ref="A96:A103"/>
    <mergeCell ref="BO96:BO103"/>
    <mergeCell ref="A104:A111"/>
    <mergeCell ref="BO104:BO111"/>
    <mergeCell ref="A112:A119"/>
    <mergeCell ref="BO112:BO119"/>
    <mergeCell ref="A120:A127"/>
    <mergeCell ref="BO120:BO127"/>
    <mergeCell ref="A128:A135"/>
    <mergeCell ref="BO128:BO135"/>
    <mergeCell ref="A136:A143"/>
    <mergeCell ref="BO136:BO143"/>
    <mergeCell ref="A144:A151"/>
    <mergeCell ref="BO144:BO151"/>
    <mergeCell ref="A152:A159"/>
    <mergeCell ref="BO152:BO159"/>
    <mergeCell ref="A160:A167"/>
    <mergeCell ref="BO160:BO167"/>
    <mergeCell ref="A168:A175"/>
    <mergeCell ref="BO168:BO175"/>
    <mergeCell ref="A176:A183"/>
    <mergeCell ref="BO176:BO183"/>
    <mergeCell ref="A184:A191"/>
    <mergeCell ref="BO184:BO191"/>
    <mergeCell ref="A192:A199"/>
    <mergeCell ref="BO192:BO199"/>
    <mergeCell ref="A200:A207"/>
    <mergeCell ref="BO200:BO207"/>
    <mergeCell ref="A208:A215"/>
    <mergeCell ref="BO208:BO215"/>
    <mergeCell ref="A216:A223"/>
    <mergeCell ref="BO216:BO223"/>
    <mergeCell ref="A224:A231"/>
    <mergeCell ref="BO224:BO231"/>
    <mergeCell ref="A232:A239"/>
    <mergeCell ref="BO232:BO239"/>
    <mergeCell ref="A240:A247"/>
    <mergeCell ref="BO240:BO247"/>
    <mergeCell ref="A248:A255"/>
    <mergeCell ref="BO248:BO255"/>
    <mergeCell ref="A256:A263"/>
    <mergeCell ref="BO256:BO263"/>
    <mergeCell ref="A264:A271"/>
    <mergeCell ref="BO264:BO271"/>
    <mergeCell ref="A272:A279"/>
    <mergeCell ref="BO272:BO279"/>
    <mergeCell ref="A280:A287"/>
    <mergeCell ref="BO280:BO287"/>
    <mergeCell ref="A288:A295"/>
    <mergeCell ref="BO288:BO295"/>
    <mergeCell ref="A296:A303"/>
    <mergeCell ref="BO296:BO303"/>
    <mergeCell ref="A304:A311"/>
    <mergeCell ref="BO304:BO311"/>
    <mergeCell ref="A312:A319"/>
    <mergeCell ref="BO312:BO319"/>
    <mergeCell ref="A320:A327"/>
    <mergeCell ref="BO320:BO327"/>
    <mergeCell ref="A328:A335"/>
    <mergeCell ref="BO328:BO335"/>
    <mergeCell ref="A336:A343"/>
    <mergeCell ref="BO336:BO343"/>
    <mergeCell ref="A344:A351"/>
    <mergeCell ref="BO344:BO351"/>
    <mergeCell ref="A352:A359"/>
    <mergeCell ref="BO352:BO359"/>
    <mergeCell ref="A360:A367"/>
    <mergeCell ref="BO360:BO367"/>
    <mergeCell ref="A368:A375"/>
    <mergeCell ref="BO368:BO375"/>
    <mergeCell ref="A376:A383"/>
    <mergeCell ref="BO376:BO383"/>
    <mergeCell ref="A384:A391"/>
    <mergeCell ref="BO384:BO391"/>
    <mergeCell ref="A392:A399"/>
    <mergeCell ref="BO392:BO399"/>
    <mergeCell ref="A400:A407"/>
    <mergeCell ref="BO400:BO407"/>
    <mergeCell ref="A408:A415"/>
    <mergeCell ref="BO408:BO415"/>
    <mergeCell ref="A416:A423"/>
    <mergeCell ref="BO416:BO423"/>
  </mergeCells>
  <phoneticPr fontId="1"/>
  <conditionalFormatting sqref="F20:BM20">
    <cfRule type="cellIs" dxfId="3" priority="3" operator="greaterThan">
      <formula>F19</formula>
    </cfRule>
  </conditionalFormatting>
  <conditionalFormatting sqref="F31:BM31 F39:BM39 F47:BM47 F55:BM55 F63:BM63 F71:BM71 F79:BM79 F87:BM87 F95:BM95 F103:BM103 F111:BM111 F119:BM119 F127:BM127 F135:BM135 F143:BM143 F151:BM151 F159:BM159 F167:BM167 F175:BM175 F183:BM183 F191:BM191 F199:BM199 F207:BM207 F215:BM215 F223:BM223 F231:BM231 F239:BM239 F247:BM247 F255:BM255 F263:BM263 F271:BM271 F279:BM279 F287:BM287 F295:BM295 F303:BM303 F311:BM311 F319:BM319 F327:BM327 F335:BM335 F343:BM343 F351:BM351 F359:BM359 F367:BM367 F375:BM375 F383:BM383 F391:BM391 F399:BM399 F407:BM407 F415:BM415 F423:BM423">
    <cfRule type="containsText" dxfId="2" priority="2" text="備考欄へ理由を記載">
      <formula>NOT(ISERROR(SEARCH("備考欄へ理由を記載",F31)))</formula>
    </cfRule>
  </conditionalFormatting>
  <conditionalFormatting sqref="F30:BM30 F38:BM38 F46:BM46 F54:BM54 F62:BM62 F70:BM70 F78:BM78 F86:BM86 F94:BM94 F102:BM102 F110:BM110 F118:BM118 F126:BM126 F134:BM134 F142:BM142 F150:BM150 F158:BM158 F166:BM166 F174:BM174 F182:BM182 F190:BM190 F198:BM198 F206:BM206 F214:BM214 F222:BM222 F230:BM230 F238:BM238 F246:BM246 F254:BM254 F262:BM262 F270:BM270 F278:BM278 F286:BM286 F294:BM294 F302:BM302 F310:BM310 F318:BM318 F326:BM326 F334:BM334 F342:BM342 F350:BM350 F358:BM358 F366:BM366 F374:BM374 F382:BM382 F390:BM390 F398:BM398 F406:BM406 F414:BM414 F422:BM422">
    <cfRule type="expression" dxfId="1" priority="5">
      <formula>AND(F30&gt;0,$D24&gt;F30,$D24&gt;0)</formula>
    </cfRule>
    <cfRule type="cellIs" dxfId="0" priority="6" operator="greaterThan">
      <formula>$D24</formula>
    </cfRule>
  </conditionalFormatting>
  <dataValidations count="1">
    <dataValidation type="list" allowBlank="1" showDropDown="0" showInputMessage="1" showErrorMessage="1" sqref="B416 B400 B384 B368 B352 B336 B320 B304 B288 B272 B256 B240 B224 B208 B192 B176 B160 B144 B128 B112 B96 B80 B64 B48 B408 B392 B376 B360 B344 B328 B312 B296 B280 B264 B248 B232 B216 B200 B184 B168 B152 B136 B120 B104 B88 B72 B56 B40 B32 B24">
      <formula1>"ICU,HCU,重症/中等症Ⅱ等,その他"</formula1>
    </dataValidation>
  </dataValidations>
  <pageMargins left="0.7" right="0.7" top="0.75" bottom="0.75" header="0.3" footer="0.3"/>
  <pageSetup paperSize="8" scale="35"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B5"/>
  <sheetViews>
    <sheetView zoomScale="70" zoomScaleNormal="70" workbookViewId="0">
      <selection activeCell="B4" sqref="B4"/>
    </sheetView>
  </sheetViews>
  <sheetFormatPr defaultRowHeight="13"/>
  <cols>
    <col min="1" max="1" width="22.21875" customWidth="1"/>
    <col min="2" max="2" width="255.77734375" customWidth="1"/>
  </cols>
  <sheetData>
    <row r="1" spans="1:2" ht="41.5">
      <c r="A1" s="86" t="s">
        <v>23</v>
      </c>
      <c r="B1" s="86"/>
    </row>
    <row r="2" spans="1:2" ht="28">
      <c r="A2" s="87"/>
      <c r="B2" s="91" t="s">
        <v>26</v>
      </c>
    </row>
    <row r="3" spans="1:2" ht="56">
      <c r="A3" s="88"/>
      <c r="B3" s="91" t="s">
        <v>38</v>
      </c>
    </row>
    <row r="4" spans="1:2" ht="28">
      <c r="A4" s="89"/>
      <c r="B4" s="91" t="s">
        <v>15</v>
      </c>
    </row>
    <row r="5" spans="1:2" ht="28">
      <c r="A5" s="90"/>
      <c r="B5" s="91" t="s">
        <v>24</v>
      </c>
    </row>
  </sheetData>
  <mergeCells count="1">
    <mergeCell ref="A1:B1"/>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 xml:space="preserve">注意事項・記入例  </vt:lpstr>
      <vt:lpstr>記入用</vt:lpstr>
      <vt:lpstr>エラー一覧</vt:lpstr>
    </vt:vector>
  </TitlesOfParts>
  <Company>広島県庁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松井 理英</cp:lastModifiedBy>
  <cp:lastPrinted>2023-06-12T04:08:00Z</cp:lastPrinted>
  <dcterms:created xsi:type="dcterms:W3CDTF">2023-05-25T04:07:53Z</dcterms:created>
  <dcterms:modified xsi:type="dcterms:W3CDTF">2023-11-15T02:54:04Z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2023-11-15T02:54:04Z</vt:filetime>
  </property>
</Properties>
</file>