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720"/>
  </bookViews>
  <sheets>
    <sheet name="素材生産" sheetId="1" r:id="rId1"/>
    <sheet name="造林保育" sheetId="4" r:id="rId2"/>
  </sheets>
  <definedNames>
    <definedName name="_xlnm._FilterDatabase" localSheetId="0" hidden="1">素材生産!$A$4:$L$67</definedName>
    <definedName name="_xlnm._FilterDatabase" localSheetId="1" hidden="1">造林保育!$A$4:$L$59</definedName>
    <definedName name="_xlnm.Print_Area" localSheetId="0">素材生産!$A:$L</definedName>
    <definedName name="_xlnm.Print_Area" localSheetId="1">造林保育!$A:$L</definedName>
    <definedName name="_xlnm.Print_Titles" localSheetId="0">素材生産!$1:$4</definedName>
    <definedName name="_xlnm.Print_Titles" localSheetId="1">造林保育!$1:$4</definedName>
  </definedNames>
  <calcPr calcId="152511"/>
</workbook>
</file>

<file path=xl/calcChain.xml><?xml version="1.0" encoding="utf-8"?>
<calcChain xmlns="http://schemas.openxmlformats.org/spreadsheetml/2006/main">
  <c r="K65" i="4" l="1"/>
  <c r="J65" i="4"/>
  <c r="B65" i="4"/>
  <c r="K73" i="1"/>
  <c r="J73" i="1"/>
  <c r="B73" i="1"/>
</calcChain>
</file>

<file path=xl/sharedStrings.xml><?xml version="1.0" encoding="utf-8"?>
<sst xmlns="http://schemas.openxmlformats.org/spreadsheetml/2006/main" count="1470" uniqueCount="404">
  <si>
    <t>単位：ha，ｍ3</t>
    <rPh sb="0" eb="2">
      <t>タンイ</t>
    </rPh>
    <phoneticPr fontId="4"/>
  </si>
  <si>
    <t>発注者区分</t>
    <rPh sb="0" eb="3">
      <t>ハッチュウシャ</t>
    </rPh>
    <rPh sb="3" eb="5">
      <t>クブン</t>
    </rPh>
    <phoneticPr fontId="4"/>
  </si>
  <si>
    <t>発注区分</t>
    <rPh sb="0" eb="2">
      <t>ハッチュウ</t>
    </rPh>
    <rPh sb="2" eb="4">
      <t>クブン</t>
    </rPh>
    <phoneticPr fontId="4"/>
  </si>
  <si>
    <t>発注時期</t>
    <rPh sb="0" eb="2">
      <t>ハッチュウ</t>
    </rPh>
    <rPh sb="2" eb="4">
      <t>ジキ</t>
    </rPh>
    <phoneticPr fontId="4"/>
  </si>
  <si>
    <t>事業地</t>
    <rPh sb="0" eb="2">
      <t>ジギョウ</t>
    </rPh>
    <rPh sb="2" eb="3">
      <t>チ</t>
    </rPh>
    <phoneticPr fontId="4"/>
  </si>
  <si>
    <t>事業量</t>
    <rPh sb="0" eb="2">
      <t>ジギョウ</t>
    </rPh>
    <rPh sb="2" eb="3">
      <t>リョウ</t>
    </rPh>
    <phoneticPr fontId="4"/>
  </si>
  <si>
    <t>備考</t>
    <rPh sb="0" eb="2">
      <t>ビコウ</t>
    </rPh>
    <phoneticPr fontId="4"/>
  </si>
  <si>
    <t>区分</t>
    <rPh sb="0" eb="2">
      <t>クブン</t>
    </rPh>
    <phoneticPr fontId="4"/>
  </si>
  <si>
    <t>発注者</t>
    <rPh sb="0" eb="3">
      <t>ハッチュウシャ</t>
    </rPh>
    <phoneticPr fontId="4"/>
  </si>
  <si>
    <t>発注形態</t>
    <rPh sb="0" eb="2">
      <t>ハッチュウ</t>
    </rPh>
    <rPh sb="2" eb="4">
      <t>ケイタイ</t>
    </rPh>
    <phoneticPr fontId="4"/>
  </si>
  <si>
    <t>作業区分</t>
    <rPh sb="0" eb="2">
      <t>サギョウ</t>
    </rPh>
    <rPh sb="2" eb="4">
      <t>クブン</t>
    </rPh>
    <phoneticPr fontId="4"/>
  </si>
  <si>
    <t>上期・下期</t>
    <rPh sb="0" eb="2">
      <t>カミキ</t>
    </rPh>
    <rPh sb="3" eb="5">
      <t>シモキ</t>
    </rPh>
    <phoneticPr fontId="4"/>
  </si>
  <si>
    <t>時期</t>
    <rPh sb="0" eb="2">
      <t>ジキ</t>
    </rPh>
    <phoneticPr fontId="4"/>
  </si>
  <si>
    <t>市郡</t>
    <rPh sb="0" eb="1">
      <t>シ</t>
    </rPh>
    <rPh sb="1" eb="2">
      <t>グン</t>
    </rPh>
    <phoneticPr fontId="4"/>
  </si>
  <si>
    <t>区町村</t>
    <rPh sb="0" eb="1">
      <t>ク</t>
    </rPh>
    <rPh sb="1" eb="3">
      <t>チョウソン</t>
    </rPh>
    <phoneticPr fontId="4"/>
  </si>
  <si>
    <t>大字等</t>
    <rPh sb="0" eb="2">
      <t>オオアザ</t>
    </rPh>
    <rPh sb="2" eb="3">
      <t>トウ</t>
    </rPh>
    <phoneticPr fontId="4"/>
  </si>
  <si>
    <t>面積</t>
    <rPh sb="0" eb="2">
      <t>メンセキ</t>
    </rPh>
    <phoneticPr fontId="4"/>
  </si>
  <si>
    <t>材積</t>
    <rPh sb="0" eb="2">
      <t>ザイセキ</t>
    </rPh>
    <phoneticPr fontId="4"/>
  </si>
  <si>
    <t>民有林</t>
    <rPh sb="0" eb="3">
      <t>ミンユウリン</t>
    </rPh>
    <phoneticPr fontId="4"/>
  </si>
  <si>
    <t>請負生産</t>
    <rPh sb="0" eb="2">
      <t>ウケオイ</t>
    </rPh>
    <rPh sb="2" eb="4">
      <t>セイサン</t>
    </rPh>
    <phoneticPr fontId="4"/>
  </si>
  <si>
    <t>搬出間伐</t>
    <rPh sb="0" eb="2">
      <t>ハンシュツ</t>
    </rPh>
    <rPh sb="2" eb="4">
      <t>カンバツ</t>
    </rPh>
    <phoneticPr fontId="4"/>
  </si>
  <si>
    <t>上期</t>
    <rPh sb="0" eb="2">
      <t>カミキ</t>
    </rPh>
    <phoneticPr fontId="4"/>
  </si>
  <si>
    <t>庄原市</t>
    <rPh sb="0" eb="3">
      <t>ショウバラシ</t>
    </rPh>
    <phoneticPr fontId="4"/>
  </si>
  <si>
    <t>国有林</t>
    <rPh sb="0" eb="3">
      <t>コクユウリン</t>
    </rPh>
    <phoneticPr fontId="4"/>
  </si>
  <si>
    <t>広島森林管理署</t>
    <rPh sb="0" eb="2">
      <t>ヒロシマ</t>
    </rPh>
    <rPh sb="2" eb="4">
      <t>シンリン</t>
    </rPh>
    <rPh sb="4" eb="6">
      <t>カンリ</t>
    </rPh>
    <rPh sb="6" eb="7">
      <t>ショ</t>
    </rPh>
    <phoneticPr fontId="4"/>
  </si>
  <si>
    <t>立木販売</t>
    <rPh sb="0" eb="2">
      <t>リュウボク</t>
    </rPh>
    <rPh sb="2" eb="4">
      <t>ハンバイ</t>
    </rPh>
    <phoneticPr fontId="4"/>
  </si>
  <si>
    <t>下期</t>
    <rPh sb="0" eb="2">
      <t>シモキ</t>
    </rPh>
    <phoneticPr fontId="4"/>
  </si>
  <si>
    <t>安芸高田市</t>
    <rPh sb="0" eb="5">
      <t>アキタカタシ</t>
    </rPh>
    <phoneticPr fontId="4"/>
  </si>
  <si>
    <t>広島北部森林管理署</t>
    <rPh sb="0" eb="2">
      <t>ヒロシマ</t>
    </rPh>
    <rPh sb="2" eb="4">
      <t>ホクブ</t>
    </rPh>
    <rPh sb="4" eb="6">
      <t>シンリン</t>
    </rPh>
    <rPh sb="6" eb="8">
      <t>カンリ</t>
    </rPh>
    <rPh sb="8" eb="9">
      <t>ショ</t>
    </rPh>
    <phoneticPr fontId="4"/>
  </si>
  <si>
    <t>広島県（県営林）</t>
    <rPh sb="0" eb="3">
      <t>ヒロシマケン</t>
    </rPh>
    <rPh sb="4" eb="7">
      <t>ケンエイリン</t>
    </rPh>
    <phoneticPr fontId="4"/>
  </si>
  <si>
    <t>三次市</t>
    <rPh sb="0" eb="3">
      <t>ミヨシシ</t>
    </rPh>
    <phoneticPr fontId="4"/>
  </si>
  <si>
    <t>計</t>
    <rPh sb="0" eb="1">
      <t>ケイ</t>
    </rPh>
    <phoneticPr fontId="4"/>
  </si>
  <si>
    <t>調整中</t>
    <rPh sb="0" eb="2">
      <t>チョウセイ</t>
    </rPh>
    <rPh sb="2" eb="3">
      <t>ナカ</t>
    </rPh>
    <phoneticPr fontId="4"/>
  </si>
  <si>
    <t>広島水源林整備事務所</t>
    <rPh sb="0" eb="2">
      <t>ヒロシマ</t>
    </rPh>
    <rPh sb="2" eb="5">
      <t>スイゲンリン</t>
    </rPh>
    <rPh sb="5" eb="7">
      <t>セイビ</t>
    </rPh>
    <rPh sb="7" eb="9">
      <t>ジム</t>
    </rPh>
    <rPh sb="9" eb="10">
      <t>ショ</t>
    </rPh>
    <phoneticPr fontId="4"/>
  </si>
  <si>
    <t>神石高原町</t>
    <rPh sb="0" eb="2">
      <t>ジンセキ</t>
    </rPh>
    <rPh sb="2" eb="4">
      <t>コウゲン</t>
    </rPh>
    <rPh sb="4" eb="5">
      <t>チョウ</t>
    </rPh>
    <phoneticPr fontId="4"/>
  </si>
  <si>
    <t>民有林</t>
    <rPh sb="0" eb="3">
      <t>ミンユウリン</t>
    </rPh>
    <phoneticPr fontId="4"/>
  </si>
  <si>
    <t>広島北部森林管理署</t>
    <rPh sb="0" eb="2">
      <t>ヒロシマ</t>
    </rPh>
    <rPh sb="2" eb="4">
      <t>ホクブ</t>
    </rPh>
    <rPh sb="4" eb="6">
      <t>シンリン</t>
    </rPh>
    <rPh sb="6" eb="8">
      <t>カンリ</t>
    </rPh>
    <rPh sb="8" eb="9">
      <t>ショ</t>
    </rPh>
    <phoneticPr fontId="4"/>
  </si>
  <si>
    <t>広島県（県営林）</t>
    <rPh sb="0" eb="3">
      <t>ヒロシマケン</t>
    </rPh>
    <rPh sb="4" eb="7">
      <t>ケンエイリン</t>
    </rPh>
    <phoneticPr fontId="4"/>
  </si>
  <si>
    <t>広島市</t>
    <rPh sb="0" eb="3">
      <t>ヒロシマシ</t>
    </rPh>
    <phoneticPr fontId="4"/>
  </si>
  <si>
    <t>市・町</t>
    <rPh sb="0" eb="1">
      <t>シ</t>
    </rPh>
    <rPh sb="2" eb="3">
      <t>マチ</t>
    </rPh>
    <phoneticPr fontId="4"/>
  </si>
  <si>
    <t>呉市</t>
    <rPh sb="0" eb="2">
      <t>クレシ</t>
    </rPh>
    <phoneticPr fontId="4"/>
  </si>
  <si>
    <t>竹原市</t>
    <rPh sb="0" eb="2">
      <t>タケハラ</t>
    </rPh>
    <rPh sb="2" eb="3">
      <t>シ</t>
    </rPh>
    <phoneticPr fontId="4"/>
  </si>
  <si>
    <t>三原市</t>
    <rPh sb="0" eb="3">
      <t>ミハラシ</t>
    </rPh>
    <phoneticPr fontId="4"/>
  </si>
  <si>
    <t>尾道市</t>
    <rPh sb="0" eb="3">
      <t>オノミチシ</t>
    </rPh>
    <phoneticPr fontId="4"/>
  </si>
  <si>
    <t>福山市</t>
    <rPh sb="0" eb="3">
      <t>フクヤマシ</t>
    </rPh>
    <phoneticPr fontId="4"/>
  </si>
  <si>
    <t>三次市</t>
    <rPh sb="0" eb="3">
      <t>ミヨシシ</t>
    </rPh>
    <phoneticPr fontId="4"/>
  </si>
  <si>
    <t>庄原市</t>
    <rPh sb="0" eb="3">
      <t>ショウバラシ</t>
    </rPh>
    <phoneticPr fontId="4"/>
  </si>
  <si>
    <t>大竹市</t>
    <rPh sb="0" eb="3">
      <t>オオタケシ</t>
    </rPh>
    <phoneticPr fontId="4"/>
  </si>
  <si>
    <t>東広島市</t>
    <rPh sb="0" eb="1">
      <t>ヒガシ</t>
    </rPh>
    <rPh sb="1" eb="4">
      <t>ヒロシマシ</t>
    </rPh>
    <phoneticPr fontId="4"/>
  </si>
  <si>
    <t>廿日市市</t>
    <rPh sb="0" eb="4">
      <t>ハツカイチシ</t>
    </rPh>
    <phoneticPr fontId="4"/>
  </si>
  <si>
    <t>安芸高田市</t>
    <rPh sb="0" eb="5">
      <t>アキタカタシ</t>
    </rPh>
    <phoneticPr fontId="4"/>
  </si>
  <si>
    <t>江田島市</t>
    <rPh sb="0" eb="4">
      <t>エタジマシ</t>
    </rPh>
    <phoneticPr fontId="4"/>
  </si>
  <si>
    <t>安芸太田町</t>
    <rPh sb="0" eb="5">
      <t>アキオオタチョウ</t>
    </rPh>
    <phoneticPr fontId="4"/>
  </si>
  <si>
    <t>北広島町</t>
    <rPh sb="0" eb="4">
      <t>キタヒロシマチョウ</t>
    </rPh>
    <phoneticPr fontId="4"/>
  </si>
  <si>
    <t>大崎上島町</t>
    <rPh sb="0" eb="4">
      <t>オオサキカミジマ</t>
    </rPh>
    <rPh sb="4" eb="5">
      <t>チョウ</t>
    </rPh>
    <phoneticPr fontId="4"/>
  </si>
  <si>
    <t>世羅町</t>
    <rPh sb="0" eb="3">
      <t>セラチョウ</t>
    </rPh>
    <phoneticPr fontId="4"/>
  </si>
  <si>
    <t>神石高原町</t>
    <rPh sb="0" eb="2">
      <t>ジンセキ</t>
    </rPh>
    <rPh sb="2" eb="4">
      <t>コウゲン</t>
    </rPh>
    <rPh sb="4" eb="5">
      <t>チョウ</t>
    </rPh>
    <phoneticPr fontId="4"/>
  </si>
  <si>
    <t>府中市</t>
    <rPh sb="0" eb="3">
      <t>フチュウシ</t>
    </rPh>
    <phoneticPr fontId="4"/>
  </si>
  <si>
    <t>府中町</t>
    <rPh sb="0" eb="3">
      <t>フチュウチョウ</t>
    </rPh>
    <phoneticPr fontId="4"/>
  </si>
  <si>
    <t>海田町</t>
    <rPh sb="0" eb="3">
      <t>カイタチョウ</t>
    </rPh>
    <phoneticPr fontId="4"/>
  </si>
  <si>
    <t>熊野町</t>
    <rPh sb="0" eb="3">
      <t>クマノチョウ</t>
    </rPh>
    <phoneticPr fontId="4"/>
  </si>
  <si>
    <t>坂町</t>
    <rPh sb="0" eb="2">
      <t>サカチョウ</t>
    </rPh>
    <phoneticPr fontId="4"/>
  </si>
  <si>
    <t>○○市</t>
    <rPh sb="2" eb="3">
      <t>シ</t>
    </rPh>
    <phoneticPr fontId="4"/>
  </si>
  <si>
    <t>立木販売</t>
    <rPh sb="0" eb="2">
      <t>リュウボク</t>
    </rPh>
    <rPh sb="2" eb="4">
      <t>ハンバイ</t>
    </rPh>
    <phoneticPr fontId="4"/>
  </si>
  <si>
    <t>主伐</t>
    <rPh sb="0" eb="2">
      <t>シュバツ</t>
    </rPh>
    <phoneticPr fontId="4"/>
  </si>
  <si>
    <t>更新伐</t>
    <rPh sb="0" eb="2">
      <t>コウシン</t>
    </rPh>
    <rPh sb="2" eb="3">
      <t>バツ</t>
    </rPh>
    <phoneticPr fontId="4"/>
  </si>
  <si>
    <t>主伐・更新伐</t>
    <rPh sb="0" eb="2">
      <t>シュバツ</t>
    </rPh>
    <rPh sb="3" eb="5">
      <t>コウシン</t>
    </rPh>
    <rPh sb="5" eb="6">
      <t>バツ</t>
    </rPh>
    <phoneticPr fontId="4"/>
  </si>
  <si>
    <t>上期</t>
    <rPh sb="0" eb="2">
      <t>カミキ</t>
    </rPh>
    <phoneticPr fontId="4"/>
  </si>
  <si>
    <t>下期</t>
    <rPh sb="0" eb="2">
      <t>シモキ</t>
    </rPh>
    <phoneticPr fontId="4"/>
  </si>
  <si>
    <t>下刈り</t>
    <rPh sb="0" eb="2">
      <t>シタガ</t>
    </rPh>
    <phoneticPr fontId="4"/>
  </si>
  <si>
    <t>保育間伐</t>
    <rPh sb="0" eb="2">
      <t>ホイク</t>
    </rPh>
    <rPh sb="2" eb="4">
      <t>カンバツ</t>
    </rPh>
    <phoneticPr fontId="4"/>
  </si>
  <si>
    <t>人工造林</t>
    <rPh sb="0" eb="2">
      <t>ジンコウ</t>
    </rPh>
    <rPh sb="2" eb="4">
      <t>ゾウリン</t>
    </rPh>
    <phoneticPr fontId="4"/>
  </si>
  <si>
    <t>除伐</t>
    <rPh sb="0" eb="2">
      <t>ジョバツ</t>
    </rPh>
    <phoneticPr fontId="4"/>
  </si>
  <si>
    <t>枝打ち</t>
    <rPh sb="0" eb="2">
      <t>エダウ</t>
    </rPh>
    <phoneticPr fontId="4"/>
  </si>
  <si>
    <t>その他</t>
    <rPh sb="2" eb="3">
      <t>タ</t>
    </rPh>
    <phoneticPr fontId="4"/>
  </si>
  <si>
    <t>延長</t>
    <rPh sb="0" eb="2">
      <t>エンチョウ</t>
    </rPh>
    <phoneticPr fontId="4"/>
  </si>
  <si>
    <t>作業道開設</t>
    <rPh sb="0" eb="2">
      <t>サギョウ</t>
    </rPh>
    <rPh sb="2" eb="3">
      <t>ドウ</t>
    </rPh>
    <rPh sb="3" eb="5">
      <t>カイセツ</t>
    </rPh>
    <phoneticPr fontId="4"/>
  </si>
  <si>
    <t>作業道補修</t>
    <rPh sb="0" eb="2">
      <t>サギョウ</t>
    </rPh>
    <rPh sb="2" eb="3">
      <t>ドウ</t>
    </rPh>
    <rPh sb="3" eb="5">
      <t>ホシュウ</t>
    </rPh>
    <phoneticPr fontId="4"/>
  </si>
  <si>
    <t>請負・委託</t>
    <rPh sb="0" eb="2">
      <t>ウケオイ</t>
    </rPh>
    <rPh sb="3" eb="5">
      <t>イタク</t>
    </rPh>
    <phoneticPr fontId="4"/>
  </si>
  <si>
    <t>単位：ha，ｍ</t>
    <rPh sb="0" eb="2">
      <t>タンイ</t>
    </rPh>
    <phoneticPr fontId="4"/>
  </si>
  <si>
    <t>R4.4月頃</t>
    <rPh sb="4" eb="5">
      <t>ガツ</t>
    </rPh>
    <rPh sb="5" eb="6">
      <t>コロ</t>
    </rPh>
    <phoneticPr fontId="4"/>
  </si>
  <si>
    <t>R4.5月頃</t>
    <rPh sb="4" eb="5">
      <t>ガツ</t>
    </rPh>
    <rPh sb="5" eb="6">
      <t>コロ</t>
    </rPh>
    <phoneticPr fontId="4"/>
  </si>
  <si>
    <t>R4.6月頃</t>
    <rPh sb="4" eb="5">
      <t>ガツ</t>
    </rPh>
    <rPh sb="5" eb="6">
      <t>コロ</t>
    </rPh>
    <phoneticPr fontId="4"/>
  </si>
  <si>
    <t>R4.7月頃</t>
    <rPh sb="4" eb="5">
      <t>ガツ</t>
    </rPh>
    <rPh sb="5" eb="6">
      <t>コロ</t>
    </rPh>
    <phoneticPr fontId="4"/>
  </si>
  <si>
    <t>R4.8月頃</t>
    <rPh sb="4" eb="5">
      <t>ガツ</t>
    </rPh>
    <rPh sb="5" eb="6">
      <t>コロ</t>
    </rPh>
    <phoneticPr fontId="4"/>
  </si>
  <si>
    <t>R4.9月頃</t>
    <rPh sb="4" eb="5">
      <t>ガツ</t>
    </rPh>
    <rPh sb="5" eb="6">
      <t>コロ</t>
    </rPh>
    <phoneticPr fontId="4"/>
  </si>
  <si>
    <t>R4.10月頃</t>
    <rPh sb="5" eb="6">
      <t>ガツ</t>
    </rPh>
    <rPh sb="6" eb="7">
      <t>コロ</t>
    </rPh>
    <phoneticPr fontId="4"/>
  </si>
  <si>
    <t>R4.11月頃</t>
    <rPh sb="5" eb="6">
      <t>ガツ</t>
    </rPh>
    <rPh sb="6" eb="7">
      <t>コロ</t>
    </rPh>
    <phoneticPr fontId="4"/>
  </si>
  <si>
    <t>R4.12月頃</t>
    <rPh sb="5" eb="6">
      <t>ガツ</t>
    </rPh>
    <rPh sb="6" eb="7">
      <t>コロ</t>
    </rPh>
    <phoneticPr fontId="4"/>
  </si>
  <si>
    <t>R5.1月頃</t>
    <rPh sb="4" eb="5">
      <t>ガツ</t>
    </rPh>
    <rPh sb="5" eb="6">
      <t>コロ</t>
    </rPh>
    <phoneticPr fontId="4"/>
  </si>
  <si>
    <t>R5.2月頃</t>
    <rPh sb="4" eb="5">
      <t>ガツ</t>
    </rPh>
    <rPh sb="5" eb="6">
      <t>コロ</t>
    </rPh>
    <phoneticPr fontId="4"/>
  </si>
  <si>
    <t>R5.3月頃</t>
    <rPh sb="4" eb="5">
      <t>ガツ</t>
    </rPh>
    <rPh sb="5" eb="6">
      <t>コロ</t>
    </rPh>
    <phoneticPr fontId="4"/>
  </si>
  <si>
    <t>新市町</t>
    <rPh sb="0" eb="3">
      <t>シンイチチョウ</t>
    </rPh>
    <phoneticPr fontId="4"/>
  </si>
  <si>
    <t>佐伯区湯来町</t>
    <rPh sb="0" eb="3">
      <t>サエキク</t>
    </rPh>
    <rPh sb="3" eb="6">
      <t>ユキチョウ</t>
    </rPh>
    <phoneticPr fontId="4"/>
  </si>
  <si>
    <t>和田外１</t>
    <rPh sb="0" eb="2">
      <t>ワダ</t>
    </rPh>
    <rPh sb="2" eb="3">
      <t>ホカ</t>
    </rPh>
    <phoneticPr fontId="4"/>
  </si>
  <si>
    <t>和田</t>
    <rPh sb="0" eb="2">
      <t>ワダ</t>
    </rPh>
    <phoneticPr fontId="4"/>
  </si>
  <si>
    <t>藤尾</t>
    <rPh sb="0" eb="2">
      <t>フジオ</t>
    </rPh>
    <phoneticPr fontId="4"/>
  </si>
  <si>
    <t>上下町</t>
    <rPh sb="0" eb="3">
      <t>ジョウゲチョウ</t>
    </rPh>
    <phoneticPr fontId="4"/>
  </si>
  <si>
    <t>上下外１</t>
    <rPh sb="0" eb="2">
      <t>ジョウゲ</t>
    </rPh>
    <rPh sb="2" eb="3">
      <t>ホカ</t>
    </rPh>
    <phoneticPr fontId="4"/>
  </si>
  <si>
    <t>芦田町</t>
    <rPh sb="0" eb="3">
      <t>アシダチョウ</t>
    </rPh>
    <phoneticPr fontId="4"/>
  </si>
  <si>
    <t>安佐北区可部町</t>
    <rPh sb="0" eb="4">
      <t>アサキタク</t>
    </rPh>
    <rPh sb="4" eb="7">
      <t>カベチョウ</t>
    </rPh>
    <phoneticPr fontId="4"/>
  </si>
  <si>
    <t>押手山国有林
（分収造林）</t>
    <rPh sb="0" eb="3">
      <t>オ</t>
    </rPh>
    <rPh sb="3" eb="6">
      <t>コクユウリン</t>
    </rPh>
    <rPh sb="8" eb="12">
      <t>ブンシュウゾウリン</t>
    </rPh>
    <phoneticPr fontId="4"/>
  </si>
  <si>
    <t>安浦町</t>
    <rPh sb="0" eb="3">
      <t>ヤスウラチョウ</t>
    </rPh>
    <phoneticPr fontId="4"/>
  </si>
  <si>
    <t>中畑</t>
    <rPh sb="0" eb="2">
      <t>ナカハタ</t>
    </rPh>
    <phoneticPr fontId="4"/>
  </si>
  <si>
    <t>野路山国有林
（分収育林）</t>
    <rPh sb="0" eb="3">
      <t>ノ</t>
    </rPh>
    <rPh sb="3" eb="6">
      <t>コクユウリン</t>
    </rPh>
    <rPh sb="8" eb="12">
      <t>ブンシュウイクリン</t>
    </rPh>
    <phoneticPr fontId="4"/>
  </si>
  <si>
    <t>安芸区阿戸町</t>
    <rPh sb="0" eb="3">
      <t>アキク</t>
    </rPh>
    <rPh sb="3" eb="6">
      <t>アトチョウ</t>
    </rPh>
    <phoneticPr fontId="4"/>
  </si>
  <si>
    <t>神谷平山国有林
（分収造林）</t>
    <rPh sb="0" eb="4">
      <t>カ</t>
    </rPh>
    <rPh sb="4" eb="7">
      <t>コクユウリン</t>
    </rPh>
    <rPh sb="9" eb="11">
      <t>ブンシュウ</t>
    </rPh>
    <rPh sb="11" eb="13">
      <t>ゾウリン</t>
    </rPh>
    <phoneticPr fontId="4"/>
  </si>
  <si>
    <t>福富町</t>
    <rPh sb="0" eb="2">
      <t>フクトミ</t>
    </rPh>
    <rPh sb="2" eb="3">
      <t>チョウ</t>
    </rPh>
    <phoneticPr fontId="4"/>
  </si>
  <si>
    <t>向山
（官行造林）</t>
    <rPh sb="0" eb="2">
      <t>ムカイヤマ</t>
    </rPh>
    <rPh sb="4" eb="5">
      <t>カン</t>
    </rPh>
    <rPh sb="5" eb="6">
      <t>コウ</t>
    </rPh>
    <rPh sb="6" eb="8">
      <t>ゾウリン</t>
    </rPh>
    <phoneticPr fontId="4"/>
  </si>
  <si>
    <t>久芳</t>
    <rPh sb="0" eb="2">
      <t>ヒサヨシ</t>
    </rPh>
    <phoneticPr fontId="4"/>
  </si>
  <si>
    <t>許山</t>
    <rPh sb="0" eb="1">
      <t>キョ</t>
    </rPh>
    <rPh sb="1" eb="2">
      <t>ヤマ</t>
    </rPh>
    <phoneticPr fontId="4"/>
  </si>
  <si>
    <t>服部本郷外１</t>
    <rPh sb="0" eb="2">
      <t>ハットリ</t>
    </rPh>
    <rPh sb="2" eb="4">
      <t>ホンゴウ</t>
    </rPh>
    <rPh sb="4" eb="5">
      <t>ホカ</t>
    </rPh>
    <phoneticPr fontId="4"/>
  </si>
  <si>
    <t>飯山</t>
    <rPh sb="0" eb="2">
      <t>イイヤマ</t>
    </rPh>
    <phoneticPr fontId="4"/>
  </si>
  <si>
    <t>美土里町</t>
    <rPh sb="0" eb="4">
      <t>ミドリチョウ</t>
    </rPh>
    <phoneticPr fontId="4"/>
  </si>
  <si>
    <t>調整中</t>
    <rPh sb="0" eb="3">
      <t>チョウセイチュウ</t>
    </rPh>
    <phoneticPr fontId="4"/>
  </si>
  <si>
    <t>芸北</t>
    <rPh sb="0" eb="2">
      <t>ゲイホク</t>
    </rPh>
    <phoneticPr fontId="4"/>
  </si>
  <si>
    <t>東広島市</t>
    <rPh sb="0" eb="4">
      <t>ヒガシヒロシマシ</t>
    </rPh>
    <phoneticPr fontId="4"/>
  </si>
  <si>
    <t>口和町</t>
    <rPh sb="0" eb="3">
      <t>クチワチョウ</t>
    </rPh>
    <phoneticPr fontId="4"/>
  </si>
  <si>
    <t>安芸区</t>
    <rPh sb="0" eb="3">
      <t>アキク</t>
    </rPh>
    <phoneticPr fontId="4"/>
  </si>
  <si>
    <t>安佐北区</t>
    <rPh sb="0" eb="4">
      <t>アサキタク</t>
    </rPh>
    <phoneticPr fontId="4"/>
  </si>
  <si>
    <t>安佐北区外</t>
    <rPh sb="0" eb="5">
      <t>アサキタクホカ</t>
    </rPh>
    <phoneticPr fontId="4"/>
  </si>
  <si>
    <t>安佐北区外</t>
    <rPh sb="0" eb="4">
      <t>アサキタク</t>
    </rPh>
    <rPh sb="4" eb="5">
      <t>ホカ</t>
    </rPh>
    <phoneticPr fontId="4"/>
  </si>
  <si>
    <t>佐伯区</t>
    <rPh sb="0" eb="3">
      <t>サエキク</t>
    </rPh>
    <phoneticPr fontId="4"/>
  </si>
  <si>
    <t>民有林</t>
    <rPh sb="0" eb="3">
      <t>ミンユウリン</t>
    </rPh>
    <phoneticPr fontId="20"/>
  </si>
  <si>
    <t>廿日市市</t>
    <rPh sb="0" eb="4">
      <t>ハツカイチシ</t>
    </rPh>
    <phoneticPr fontId="20"/>
  </si>
  <si>
    <t>請負・委託</t>
    <rPh sb="0" eb="2">
      <t>ウケオイ</t>
    </rPh>
    <rPh sb="3" eb="5">
      <t>イタク</t>
    </rPh>
    <phoneticPr fontId="20"/>
  </si>
  <si>
    <t>下刈り</t>
    <rPh sb="0" eb="2">
      <t>シタガ</t>
    </rPh>
    <phoneticPr fontId="20"/>
  </si>
  <si>
    <t>下期</t>
    <rPh sb="0" eb="2">
      <t>シモキ</t>
    </rPh>
    <phoneticPr fontId="20"/>
  </si>
  <si>
    <t>広島北部森林管理署</t>
    <rPh sb="0" eb="2">
      <t>ヒロシマ</t>
    </rPh>
    <rPh sb="2" eb="4">
      <t>ホクブ</t>
    </rPh>
    <rPh sb="4" eb="6">
      <t>シンリン</t>
    </rPh>
    <rPh sb="6" eb="8">
      <t>カンリ</t>
    </rPh>
    <rPh sb="8" eb="9">
      <t>ショ</t>
    </rPh>
    <phoneticPr fontId="20"/>
  </si>
  <si>
    <t>R4.5月頃</t>
    <rPh sb="4" eb="5">
      <t>ガツ</t>
    </rPh>
    <rPh sb="5" eb="6">
      <t>コロ</t>
    </rPh>
    <phoneticPr fontId="20"/>
  </si>
  <si>
    <t>呉市</t>
    <rPh sb="0" eb="2">
      <t>クレシ</t>
    </rPh>
    <phoneticPr fontId="20"/>
  </si>
  <si>
    <t>保育間伐</t>
    <rPh sb="0" eb="2">
      <t>ホイク</t>
    </rPh>
    <rPh sb="2" eb="4">
      <t>カンバツ</t>
    </rPh>
    <phoneticPr fontId="20"/>
  </si>
  <si>
    <t>広島水源林整備事務所</t>
    <rPh sb="0" eb="2">
      <t>ヒロシマ</t>
    </rPh>
    <rPh sb="2" eb="5">
      <t>スイゲンリン</t>
    </rPh>
    <rPh sb="5" eb="7">
      <t>セイビ</t>
    </rPh>
    <rPh sb="7" eb="9">
      <t>ジム</t>
    </rPh>
    <rPh sb="9" eb="10">
      <t>ショ</t>
    </rPh>
    <phoneticPr fontId="20"/>
  </si>
  <si>
    <t>除伐</t>
    <rPh sb="0" eb="2">
      <t>ジョバツ</t>
    </rPh>
    <phoneticPr fontId="20"/>
  </si>
  <si>
    <t>R4.6月頃</t>
    <rPh sb="4" eb="5">
      <t>ガツ</t>
    </rPh>
    <rPh sb="5" eb="6">
      <t>コロ</t>
    </rPh>
    <phoneticPr fontId="20"/>
  </si>
  <si>
    <t>竹原市</t>
    <rPh sb="0" eb="2">
      <t>タケハラ</t>
    </rPh>
    <rPh sb="2" eb="3">
      <t>シ</t>
    </rPh>
    <phoneticPr fontId="20"/>
  </si>
  <si>
    <t>広島県（県営林）</t>
    <rPh sb="0" eb="3">
      <t>ヒロシマケン</t>
    </rPh>
    <rPh sb="4" eb="7">
      <t>ケンエイリン</t>
    </rPh>
    <phoneticPr fontId="20"/>
  </si>
  <si>
    <t>枝打ち</t>
    <rPh sb="0" eb="2">
      <t>エダウ</t>
    </rPh>
    <phoneticPr fontId="20"/>
  </si>
  <si>
    <t>R4.7月頃</t>
    <rPh sb="4" eb="5">
      <t>ガツ</t>
    </rPh>
    <rPh sb="5" eb="6">
      <t>コロ</t>
    </rPh>
    <phoneticPr fontId="20"/>
  </si>
  <si>
    <t>三原市</t>
    <rPh sb="0" eb="3">
      <t>ミハラシ</t>
    </rPh>
    <phoneticPr fontId="20"/>
  </si>
  <si>
    <t>広島市</t>
    <rPh sb="0" eb="3">
      <t>ヒロシマシ</t>
    </rPh>
    <phoneticPr fontId="20"/>
  </si>
  <si>
    <t>R4.8月頃</t>
    <rPh sb="4" eb="5">
      <t>ガツ</t>
    </rPh>
    <rPh sb="5" eb="6">
      <t>コロ</t>
    </rPh>
    <phoneticPr fontId="20"/>
  </si>
  <si>
    <t>尾道市</t>
    <rPh sb="0" eb="3">
      <t>オノミチシ</t>
    </rPh>
    <phoneticPr fontId="20"/>
  </si>
  <si>
    <t>安芸津町</t>
    <rPh sb="0" eb="4">
      <t>アキツチョウ</t>
    </rPh>
    <phoneticPr fontId="4"/>
  </si>
  <si>
    <t>三津中山</t>
    <rPh sb="0" eb="2">
      <t>ミツ</t>
    </rPh>
    <rPh sb="2" eb="4">
      <t>ナカヤマ</t>
    </rPh>
    <phoneticPr fontId="4"/>
  </si>
  <si>
    <t>光林寺奥山国有林
（分収造林）</t>
    <rPh sb="0" eb="5">
      <t>コ</t>
    </rPh>
    <rPh sb="5" eb="8">
      <t>コクユウリン</t>
    </rPh>
    <rPh sb="10" eb="12">
      <t>ブンシュウ</t>
    </rPh>
    <rPh sb="12" eb="14">
      <t>ゾウリン</t>
    </rPh>
    <phoneticPr fontId="4"/>
  </si>
  <si>
    <r>
      <t>広島県内における令和５年度の</t>
    </r>
    <r>
      <rPr>
        <b/>
        <sz val="11"/>
        <rFont val="ＭＳ Ｐゴシック"/>
        <family val="3"/>
        <charset val="128"/>
        <scheme val="minor"/>
      </rPr>
      <t>素材生産</t>
    </r>
    <r>
      <rPr>
        <sz val="11"/>
        <rFont val="ＭＳ Ｐゴシック"/>
        <family val="3"/>
        <charset val="128"/>
        <scheme val="minor"/>
      </rPr>
      <t>の事業予定量</t>
    </r>
    <rPh sb="0" eb="3">
      <t>ヒロシマケン</t>
    </rPh>
    <rPh sb="3" eb="4">
      <t>ナイ</t>
    </rPh>
    <rPh sb="8" eb="10">
      <t>レイワ</t>
    </rPh>
    <rPh sb="11" eb="13">
      <t>ネンド</t>
    </rPh>
    <rPh sb="12" eb="13">
      <t>ガンネン</t>
    </rPh>
    <rPh sb="14" eb="16">
      <t>ソザイ</t>
    </rPh>
    <rPh sb="16" eb="18">
      <t>セイサン</t>
    </rPh>
    <rPh sb="19" eb="21">
      <t>ジギョウ</t>
    </rPh>
    <rPh sb="21" eb="23">
      <t>ヨテイ</t>
    </rPh>
    <rPh sb="23" eb="24">
      <t>リョウ</t>
    </rPh>
    <phoneticPr fontId="4"/>
  </si>
  <si>
    <t>＜令和５年６月30日現在＞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</si>
  <si>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上下町</t>
    <rPh sb="0" eb="2">
      <t>ジョウゲ</t>
    </rPh>
    <rPh sb="2" eb="3">
      <t>チョウ</t>
    </rPh>
    <phoneticPr fontId="4"/>
  </si>
  <si>
    <t>岡屋外１</t>
    <rPh sb="0" eb="1">
      <t>オカ</t>
    </rPh>
    <rPh sb="1" eb="2">
      <t>ヤ</t>
    </rPh>
    <rPh sb="2" eb="3">
      <t>ホカ</t>
    </rPh>
    <phoneticPr fontId="4"/>
  </si>
  <si>
    <t>R5.4.26契約済
空山国有林</t>
    <rPh sb="7" eb="9">
      <t>ケイヤク</t>
    </rPh>
    <rPh sb="9" eb="10">
      <t>ズ</t>
    </rPh>
    <rPh sb="11" eb="13">
      <t>ソ</t>
    </rPh>
    <rPh sb="13" eb="16">
      <t>コクユウリン</t>
    </rPh>
    <phoneticPr fontId="4"/>
  </si>
  <si>
    <t>R5.4.26契約済
鷹ノ巣山国有林</t>
    <rPh sb="7" eb="9">
      <t>ケイヤク</t>
    </rPh>
    <rPh sb="9" eb="10">
      <t>ズ</t>
    </rPh>
    <rPh sb="11" eb="15">
      <t>タ</t>
    </rPh>
    <rPh sb="15" eb="18">
      <t>コクユウリン</t>
    </rPh>
    <phoneticPr fontId="4"/>
  </si>
  <si>
    <t>R5.5月頃</t>
    <rPh sb="4" eb="5">
      <t>ガツ</t>
    </rPh>
    <rPh sb="5" eb="6">
      <t>コロ</t>
    </rPh>
    <phoneticPr fontId="4"/>
  </si>
  <si>
    <t>新市町外１</t>
    <rPh sb="0" eb="2">
      <t>シンイチ</t>
    </rPh>
    <rPh sb="2" eb="3">
      <t>チョウ</t>
    </rPh>
    <rPh sb="3" eb="4">
      <t>ホカ</t>
    </rPh>
    <phoneticPr fontId="4"/>
  </si>
  <si>
    <t>藤尾外１</t>
    <rPh sb="0" eb="2">
      <t>フジオ</t>
    </rPh>
    <rPh sb="2" eb="3">
      <t>ホカ</t>
    </rPh>
    <phoneticPr fontId="4"/>
  </si>
  <si>
    <t>R5.5.10公告済
赤滝山国有林外</t>
    <rPh sb="7" eb="9">
      <t>コウコク</t>
    </rPh>
    <rPh sb="9" eb="10">
      <t>ズ</t>
    </rPh>
    <rPh sb="11" eb="14">
      <t>ア</t>
    </rPh>
    <rPh sb="14" eb="17">
      <t>コクユウリン</t>
    </rPh>
    <rPh sb="17" eb="18">
      <t>ホカ</t>
    </rPh>
    <phoneticPr fontId="4"/>
  </si>
  <si>
    <t>津田</t>
    <rPh sb="0" eb="2">
      <t>ツダ</t>
    </rPh>
    <phoneticPr fontId="4"/>
  </si>
  <si>
    <t>R5.5.17公告済
ヤビツカゴ山国有林</t>
    <rPh sb="7" eb="9">
      <t>コウコク</t>
    </rPh>
    <rPh sb="9" eb="10">
      <t>ズ</t>
    </rPh>
    <rPh sb="16" eb="17">
      <t>ヤマ</t>
    </rPh>
    <rPh sb="17" eb="20">
      <t>コクユウリン</t>
    </rPh>
    <phoneticPr fontId="4"/>
  </si>
  <si>
    <t>階見外１</t>
    <rPh sb="0" eb="1">
      <t>シナ</t>
    </rPh>
    <rPh sb="1" eb="2">
      <t>ミ</t>
    </rPh>
    <rPh sb="2" eb="3">
      <t>ホカ</t>
    </rPh>
    <phoneticPr fontId="4"/>
  </si>
  <si>
    <t>R5.5.15公告済
木頃山国有林
（分収育林）</t>
    <rPh sb="7" eb="9">
      <t>コウコク</t>
    </rPh>
    <rPh sb="9" eb="10">
      <t>ズ</t>
    </rPh>
    <rPh sb="11" eb="14">
      <t>コ</t>
    </rPh>
    <rPh sb="14" eb="17">
      <t>コクユウリン</t>
    </rPh>
    <rPh sb="19" eb="21">
      <t>ブンシュウ</t>
    </rPh>
    <rPh sb="21" eb="23">
      <t>イクリン</t>
    </rPh>
    <phoneticPr fontId="4"/>
  </si>
  <si>
    <t>R5.5.15公告済
恵下谷山国有林
（分収育林）</t>
    <rPh sb="11" eb="15">
      <t>エ</t>
    </rPh>
    <phoneticPr fontId="4"/>
  </si>
  <si>
    <t>広町</t>
    <rPh sb="0" eb="2">
      <t>ヒロマチ</t>
    </rPh>
    <phoneticPr fontId="4"/>
  </si>
  <si>
    <t>砂川山外４</t>
    <rPh sb="0" eb="2">
      <t>スナガワ</t>
    </rPh>
    <rPh sb="2" eb="3">
      <t>ヤマ</t>
    </rPh>
    <rPh sb="3" eb="4">
      <t>ホカ</t>
    </rPh>
    <phoneticPr fontId="4"/>
  </si>
  <si>
    <t>R5.5.15公告済
大積山国有林
（分収造林）</t>
    <rPh sb="7" eb="9">
      <t>コウコク</t>
    </rPh>
    <rPh sb="9" eb="10">
      <t>ズ</t>
    </rPh>
    <rPh sb="11" eb="14">
      <t>オ</t>
    </rPh>
    <rPh sb="14" eb="17">
      <t>コクユウリン</t>
    </rPh>
    <rPh sb="19" eb="21">
      <t>ブンシュウ</t>
    </rPh>
    <rPh sb="21" eb="23">
      <t>ゾウリン</t>
    </rPh>
    <phoneticPr fontId="4"/>
  </si>
  <si>
    <t>R5.7月頃</t>
    <rPh sb="4" eb="5">
      <t>ガツ</t>
    </rPh>
    <rPh sb="5" eb="6">
      <t>コロ</t>
    </rPh>
    <phoneticPr fontId="4"/>
  </si>
  <si>
    <t>荒谷町</t>
    <rPh sb="0" eb="3">
      <t>アラタニチョウ</t>
    </rPh>
    <phoneticPr fontId="4"/>
  </si>
  <si>
    <t>坊原山国有林
（分収造林）</t>
    <rPh sb="0" eb="3">
      <t>ボ</t>
    </rPh>
    <rPh sb="3" eb="6">
      <t>コクユウリン</t>
    </rPh>
    <rPh sb="8" eb="10">
      <t>ブンシュウ</t>
    </rPh>
    <rPh sb="10" eb="12">
      <t>ゾウリン</t>
    </rPh>
    <phoneticPr fontId="4"/>
  </si>
  <si>
    <t>上竹仁字向山837番6外2筆</t>
    <phoneticPr fontId="4"/>
  </si>
  <si>
    <t>R5.8月頃</t>
    <rPh sb="4" eb="5">
      <t>ガツ</t>
    </rPh>
    <rPh sb="5" eb="6">
      <t>コロ</t>
    </rPh>
    <phoneticPr fontId="4"/>
  </si>
  <si>
    <t>中山国有林
（分収育林）</t>
    <rPh sb="0" eb="2">
      <t>ナ</t>
    </rPh>
    <rPh sb="2" eb="5">
      <t>コクユウリン</t>
    </rPh>
    <rPh sb="7" eb="9">
      <t>ブンシュウ</t>
    </rPh>
    <rPh sb="9" eb="11">
      <t>イクリン</t>
    </rPh>
    <phoneticPr fontId="4"/>
  </si>
  <si>
    <t>木野山町</t>
    <rPh sb="0" eb="4">
      <t>キノヤマチョウ</t>
    </rPh>
    <phoneticPr fontId="4"/>
  </si>
  <si>
    <t>箱田山国有林
（分収育林）</t>
    <rPh sb="0" eb="3">
      <t>ハ</t>
    </rPh>
    <rPh sb="3" eb="6">
      <t>コクユウリン</t>
    </rPh>
    <rPh sb="8" eb="10">
      <t>ブンシュウ</t>
    </rPh>
    <rPh sb="10" eb="12">
      <t>イクリン</t>
    </rPh>
    <phoneticPr fontId="4"/>
  </si>
  <si>
    <t>新市町</t>
    <rPh sb="0" eb="2">
      <t>シンイチ</t>
    </rPh>
    <rPh sb="2" eb="3">
      <t>チョウ</t>
    </rPh>
    <phoneticPr fontId="4"/>
  </si>
  <si>
    <t>新重山</t>
    <rPh sb="0" eb="1">
      <t>シン</t>
    </rPh>
    <rPh sb="1" eb="3">
      <t>シゲヤマ</t>
    </rPh>
    <phoneticPr fontId="4"/>
  </si>
  <si>
    <t>新元重山国有林
（分収育林）</t>
    <rPh sb="0" eb="4">
      <t>シ</t>
    </rPh>
    <rPh sb="4" eb="7">
      <t>コクユウリン</t>
    </rPh>
    <rPh sb="9" eb="11">
      <t>ブンシュウ</t>
    </rPh>
    <rPh sb="11" eb="13">
      <t>イクリン</t>
    </rPh>
    <phoneticPr fontId="4"/>
  </si>
  <si>
    <t>不明山国有林
（分収育林）</t>
    <rPh sb="0" eb="3">
      <t>ア</t>
    </rPh>
    <rPh sb="3" eb="6">
      <t>コクユウリン</t>
    </rPh>
    <rPh sb="8" eb="12">
      <t>ブンシュウイクリン</t>
    </rPh>
    <phoneticPr fontId="4"/>
  </si>
  <si>
    <t>恵下谷山国有林
（分収育林）</t>
    <rPh sb="0" eb="4">
      <t>エ</t>
    </rPh>
    <rPh sb="4" eb="7">
      <t>コクユウリン</t>
    </rPh>
    <rPh sb="9" eb="13">
      <t>ブンシュウイクリン</t>
    </rPh>
    <phoneticPr fontId="4"/>
  </si>
  <si>
    <t>虫所山</t>
    <rPh sb="0" eb="1">
      <t>ムシ</t>
    </rPh>
    <rPh sb="1" eb="2">
      <t>トコロ</t>
    </rPh>
    <rPh sb="2" eb="3">
      <t>ヤマ</t>
    </rPh>
    <phoneticPr fontId="4"/>
  </si>
  <si>
    <t>中ノ河山国有林
（分収育林）</t>
    <rPh sb="0" eb="4">
      <t>ナ</t>
    </rPh>
    <rPh sb="4" eb="7">
      <t>コクユウリン</t>
    </rPh>
    <rPh sb="9" eb="13">
      <t>ブンシュウイクリン</t>
    </rPh>
    <phoneticPr fontId="4"/>
  </si>
  <si>
    <t>大谷山国有林
（分収育林）</t>
    <rPh sb="0" eb="3">
      <t>オ</t>
    </rPh>
    <rPh sb="3" eb="6">
      <t>コクユウリン</t>
    </rPh>
    <rPh sb="8" eb="12">
      <t>ブンシュウイクリン</t>
    </rPh>
    <phoneticPr fontId="4"/>
  </si>
  <si>
    <t>戸谷</t>
    <rPh sb="0" eb="1">
      <t>ト</t>
    </rPh>
    <rPh sb="1" eb="2">
      <t>タニ</t>
    </rPh>
    <phoneticPr fontId="4"/>
  </si>
  <si>
    <t>鶉木山</t>
    <rPh sb="0" eb="3">
      <t>ウ</t>
    </rPh>
    <phoneticPr fontId="4"/>
  </si>
  <si>
    <t>鶉木山国有林
（分収育林）</t>
    <rPh sb="0" eb="3">
      <t>ウ</t>
    </rPh>
    <rPh sb="3" eb="6">
      <t>コクユウリン</t>
    </rPh>
    <rPh sb="8" eb="12">
      <t>ブンシュウイクリン</t>
    </rPh>
    <phoneticPr fontId="4"/>
  </si>
  <si>
    <t>R6.1月頃</t>
    <rPh sb="4" eb="5">
      <t>ガツ</t>
    </rPh>
    <rPh sb="5" eb="6">
      <t>コロ</t>
    </rPh>
    <phoneticPr fontId="4"/>
  </si>
  <si>
    <t>猿ヶ城山国有林
（分収造林）</t>
    <rPh sb="0" eb="4">
      <t>サ</t>
    </rPh>
    <rPh sb="4" eb="7">
      <t>コクユウリン</t>
    </rPh>
    <rPh sb="9" eb="11">
      <t>ブンシュウ</t>
    </rPh>
    <rPh sb="11" eb="13">
      <t>ゾウリン</t>
    </rPh>
    <phoneticPr fontId="4"/>
  </si>
  <si>
    <t>箱田山国有林
（分収造林）</t>
    <rPh sb="0" eb="3">
      <t>ハ</t>
    </rPh>
    <rPh sb="3" eb="6">
      <t>コクユウリン</t>
    </rPh>
    <rPh sb="8" eb="10">
      <t>ブンシュウ</t>
    </rPh>
    <rPh sb="10" eb="12">
      <t>ゾウリン</t>
    </rPh>
    <phoneticPr fontId="4"/>
  </si>
  <si>
    <t>大林町</t>
    <rPh sb="0" eb="2">
      <t>オオバヤシ</t>
    </rPh>
    <rPh sb="2" eb="3">
      <t>マチ</t>
    </rPh>
    <phoneticPr fontId="4"/>
  </si>
  <si>
    <t>安佐北区白木町</t>
    <rPh sb="0" eb="4">
      <t>アサキタク</t>
    </rPh>
    <rPh sb="4" eb="7">
      <t>シラキチョウ</t>
    </rPh>
    <phoneticPr fontId="4"/>
  </si>
  <si>
    <t>広島北部森林管理署</t>
    <rPh sb="0" eb="4">
      <t>ヒロシマホクブ</t>
    </rPh>
    <rPh sb="4" eb="9">
      <t>シンリンカンリショ</t>
    </rPh>
    <phoneticPr fontId="4"/>
  </si>
  <si>
    <t>西城町</t>
    <rPh sb="0" eb="2">
      <t>サイジョウ</t>
    </rPh>
    <rPh sb="2" eb="3">
      <t>チョウ</t>
    </rPh>
    <phoneticPr fontId="4"/>
  </si>
  <si>
    <t>八鳥</t>
    <rPh sb="0" eb="2">
      <t>ハチトリ</t>
    </rPh>
    <phoneticPr fontId="4"/>
  </si>
  <si>
    <t>R5.5.19公告済
内京官行造林</t>
    <rPh sb="7" eb="10">
      <t>コウコクズ</t>
    </rPh>
    <rPh sb="11" eb="12">
      <t>ウチ</t>
    </rPh>
    <rPh sb="12" eb="13">
      <t>キョウ</t>
    </rPh>
    <rPh sb="13" eb="17">
      <t>カンコウゾウリン</t>
    </rPh>
    <phoneticPr fontId="4"/>
  </si>
  <si>
    <t>大屋</t>
    <rPh sb="0" eb="2">
      <t>オオヤ</t>
    </rPh>
    <phoneticPr fontId="4"/>
  </si>
  <si>
    <t>R5.5.19公告済
馬酔官行造林</t>
    <rPh sb="7" eb="10">
      <t>コウコクズ</t>
    </rPh>
    <rPh sb="11" eb="12">
      <t>ウマ</t>
    </rPh>
    <rPh sb="12" eb="13">
      <t>スイ</t>
    </rPh>
    <rPh sb="13" eb="17">
      <t>カンコウゾウリン</t>
    </rPh>
    <phoneticPr fontId="4"/>
  </si>
  <si>
    <t>神石高原町</t>
    <rPh sb="0" eb="5">
      <t>ジンセキコウゲンチョウ</t>
    </rPh>
    <phoneticPr fontId="4"/>
  </si>
  <si>
    <t>井関</t>
    <rPh sb="0" eb="2">
      <t>イセキ</t>
    </rPh>
    <phoneticPr fontId="4"/>
  </si>
  <si>
    <t>分収育林
新元重山国有林</t>
    <rPh sb="0" eb="4">
      <t>ブンシュウイクリン</t>
    </rPh>
    <rPh sb="5" eb="9">
      <t>シンモトシゲヤマ</t>
    </rPh>
    <rPh sb="9" eb="12">
      <t>コクユウリン</t>
    </rPh>
    <phoneticPr fontId="4"/>
  </si>
  <si>
    <t>日下町</t>
    <rPh sb="0" eb="3">
      <t>クサカチョウ</t>
    </rPh>
    <phoneticPr fontId="4"/>
  </si>
  <si>
    <t>引宇根</t>
    <rPh sb="0" eb="1">
      <t>ヒ</t>
    </rPh>
    <rPh sb="1" eb="2">
      <t>ウ</t>
    </rPh>
    <rPh sb="2" eb="3">
      <t>ネ</t>
    </rPh>
    <phoneticPr fontId="4"/>
  </si>
  <si>
    <t>分収育林
鳴瀬山国有林</t>
    <rPh sb="0" eb="4">
      <t>ブンシュウイクリン</t>
    </rPh>
    <rPh sb="5" eb="8">
      <t>ナルセヤマ</t>
    </rPh>
    <rPh sb="8" eb="11">
      <t>コクユウリン</t>
    </rPh>
    <phoneticPr fontId="4"/>
  </si>
  <si>
    <t>君田町</t>
    <rPh sb="0" eb="3">
      <t>キミタチョウ</t>
    </rPh>
    <phoneticPr fontId="4"/>
  </si>
  <si>
    <t>櫃田</t>
    <rPh sb="0" eb="2">
      <t>ヒツタ</t>
    </rPh>
    <phoneticPr fontId="4"/>
  </si>
  <si>
    <t>分収育林
茗荷谷山国有林</t>
    <rPh sb="0" eb="4">
      <t>ブンシュウイクリン</t>
    </rPh>
    <rPh sb="5" eb="9">
      <t>ミョウガダニヤマ</t>
    </rPh>
    <rPh sb="9" eb="12">
      <t>コクユウリン</t>
    </rPh>
    <phoneticPr fontId="4"/>
  </si>
  <si>
    <t>本郷</t>
    <rPh sb="0" eb="2">
      <t>ホンゴウ</t>
    </rPh>
    <phoneticPr fontId="4"/>
  </si>
  <si>
    <t>分収育林
井ノ内国有林</t>
    <rPh sb="5" eb="6">
      <t>イ</t>
    </rPh>
    <rPh sb="7" eb="8">
      <t>ウチ</t>
    </rPh>
    <phoneticPr fontId="4"/>
  </si>
  <si>
    <t>比和町</t>
    <rPh sb="0" eb="3">
      <t>ヒワチョウ</t>
    </rPh>
    <phoneticPr fontId="4"/>
  </si>
  <si>
    <t>古頃</t>
    <rPh sb="0" eb="2">
      <t>コゴロ</t>
    </rPh>
    <phoneticPr fontId="4"/>
  </si>
  <si>
    <t>分収育林
甲野村山国有林</t>
    <rPh sb="5" eb="9">
      <t>コウノムラヤマ</t>
    </rPh>
    <phoneticPr fontId="4"/>
  </si>
  <si>
    <t>生田</t>
    <rPh sb="0" eb="2">
      <t>イケダ</t>
    </rPh>
    <phoneticPr fontId="4"/>
  </si>
  <si>
    <t>分収育林
犬伏山国有林</t>
    <rPh sb="0" eb="4">
      <t>ブンシュウイクリン</t>
    </rPh>
    <rPh sb="5" eb="8">
      <t>イヌブセヤマ</t>
    </rPh>
    <rPh sb="8" eb="11">
      <t>コクユウリン</t>
    </rPh>
    <phoneticPr fontId="4"/>
  </si>
  <si>
    <t>R5.6月頃</t>
    <rPh sb="4" eb="5">
      <t>ガツ</t>
    </rPh>
    <rPh sb="5" eb="6">
      <t>コロ</t>
    </rPh>
    <phoneticPr fontId="4"/>
  </si>
  <si>
    <t>北広島町</t>
    <rPh sb="0" eb="3">
      <t>キタヒロシマ</t>
    </rPh>
    <rPh sb="3" eb="4">
      <t>マチ</t>
    </rPh>
    <phoneticPr fontId="4"/>
  </si>
  <si>
    <t>大朝</t>
    <rPh sb="0" eb="2">
      <t>オオアサ</t>
    </rPh>
    <phoneticPr fontId="4"/>
  </si>
  <si>
    <t>岩戸県営林</t>
    <rPh sb="0" eb="2">
      <t>イワト</t>
    </rPh>
    <rPh sb="2" eb="5">
      <t>ケンエイリン</t>
    </rPh>
    <phoneticPr fontId="4"/>
  </si>
  <si>
    <t>庄原市</t>
    <phoneticPr fontId="4"/>
  </si>
  <si>
    <t>調整中</t>
    <rPh sb="0" eb="3">
      <t>チョウセイナカ</t>
    </rPh>
    <phoneticPr fontId="4"/>
  </si>
  <si>
    <t>R5.9月頃</t>
    <rPh sb="4" eb="5">
      <t>ガツ</t>
    </rPh>
    <rPh sb="5" eb="6">
      <t>コロ</t>
    </rPh>
    <phoneticPr fontId="4"/>
  </si>
  <si>
    <t>R5.11月頃</t>
    <rPh sb="5" eb="6">
      <t>ガツ</t>
    </rPh>
    <rPh sb="6" eb="7">
      <t>コロ</t>
    </rPh>
    <phoneticPr fontId="4"/>
  </si>
  <si>
    <t>吉和</t>
    <rPh sb="0" eb="2">
      <t>ヨシワ</t>
    </rPh>
    <phoneticPr fontId="4"/>
  </si>
  <si>
    <t>安芸太田町</t>
    <rPh sb="0" eb="2">
      <t>アキ</t>
    </rPh>
    <rPh sb="2" eb="4">
      <t>オオタ</t>
    </rPh>
    <rPh sb="4" eb="5">
      <t>マチ</t>
    </rPh>
    <phoneticPr fontId="4"/>
  </si>
  <si>
    <t>猪山
（戸河内）</t>
    <rPh sb="0" eb="1">
      <t>イノシシ</t>
    </rPh>
    <rPh sb="1" eb="2">
      <t>ヤマ</t>
    </rPh>
    <rPh sb="4" eb="5">
      <t>ト</t>
    </rPh>
    <rPh sb="5" eb="7">
      <t>カワウチ</t>
    </rPh>
    <phoneticPr fontId="4"/>
  </si>
  <si>
    <t>向イ山黒滝県営林</t>
    <rPh sb="0" eb="1">
      <t>ムカイ</t>
    </rPh>
    <rPh sb="2" eb="3">
      <t>ヤマ</t>
    </rPh>
    <rPh sb="3" eb="5">
      <t>クロタキ</t>
    </rPh>
    <rPh sb="5" eb="8">
      <t>ケンエイリン</t>
    </rPh>
    <phoneticPr fontId="4"/>
  </si>
  <si>
    <t>川戸
（千代田）</t>
    <rPh sb="0" eb="2">
      <t>カワト</t>
    </rPh>
    <rPh sb="4" eb="7">
      <t>チヨダ</t>
    </rPh>
    <phoneticPr fontId="4"/>
  </si>
  <si>
    <t>茅ノ山県営林</t>
    <rPh sb="0" eb="1">
      <t>カヤ</t>
    </rPh>
    <rPh sb="2" eb="3">
      <t>ヤマ</t>
    </rPh>
    <rPh sb="3" eb="5">
      <t>ケンエイ</t>
    </rPh>
    <rPh sb="5" eb="6">
      <t>リン</t>
    </rPh>
    <phoneticPr fontId="4"/>
  </si>
  <si>
    <t>R5.10月頃</t>
    <rPh sb="5" eb="6">
      <t>ガツ</t>
    </rPh>
    <rPh sb="6" eb="7">
      <t>コロ</t>
    </rPh>
    <phoneticPr fontId="4"/>
  </si>
  <si>
    <t>安芸高田市</t>
    <phoneticPr fontId="4"/>
  </si>
  <si>
    <t>高宮町</t>
    <phoneticPr fontId="4"/>
  </si>
  <si>
    <t>天ヶ丸県営林</t>
    <rPh sb="3" eb="6">
      <t>ケンエイリン</t>
    </rPh>
    <phoneticPr fontId="4"/>
  </si>
  <si>
    <t>土橋</t>
    <rPh sb="0" eb="1">
      <t>ツチ</t>
    </rPh>
    <rPh sb="1" eb="2">
      <t>ハシ</t>
    </rPh>
    <phoneticPr fontId="4"/>
  </si>
  <si>
    <t>土橋県営林</t>
    <rPh sb="2" eb="5">
      <t>ケンエイリン</t>
    </rPh>
    <phoneticPr fontId="4"/>
  </si>
  <si>
    <t>北広島町</t>
    <phoneticPr fontId="4"/>
  </si>
  <si>
    <t>溝口
（芸北）</t>
    <phoneticPr fontId="4"/>
  </si>
  <si>
    <t>枕県営林</t>
    <rPh sb="1" eb="4">
      <t>ケンエイリン</t>
    </rPh>
    <phoneticPr fontId="4"/>
  </si>
  <si>
    <t>今山県営林</t>
    <rPh sb="2" eb="5">
      <t>ケンエイリン</t>
    </rPh>
    <phoneticPr fontId="4"/>
  </si>
  <si>
    <t>大暮
（芸北）</t>
    <phoneticPr fontId="4"/>
  </si>
  <si>
    <t>深山県営林</t>
    <rPh sb="2" eb="5">
      <t>ケンエイリン</t>
    </rPh>
    <phoneticPr fontId="4"/>
  </si>
  <si>
    <t>町原
（戸河内）</t>
    <phoneticPr fontId="4"/>
  </si>
  <si>
    <t>峠奥原県営林</t>
    <rPh sb="3" eb="6">
      <t>ケンエイリン</t>
    </rPh>
    <phoneticPr fontId="4"/>
  </si>
  <si>
    <t>所山県営林</t>
    <rPh sb="2" eb="5">
      <t>ケンエイリン</t>
    </rPh>
    <phoneticPr fontId="4"/>
  </si>
  <si>
    <t>廿日市市</t>
    <phoneticPr fontId="4"/>
  </si>
  <si>
    <t>氷水山県営林</t>
    <rPh sb="3" eb="6">
      <t>ケンエイリン</t>
    </rPh>
    <phoneticPr fontId="4"/>
  </si>
  <si>
    <t>北広島町</t>
    <phoneticPr fontId="4"/>
  </si>
  <si>
    <t>野々志県営林</t>
    <rPh sb="3" eb="6">
      <t>ケンエイリン</t>
    </rPh>
    <phoneticPr fontId="4"/>
  </si>
  <si>
    <t>志路原
（豊平）</t>
    <phoneticPr fontId="4"/>
  </si>
  <si>
    <t>樋佐毛県営林</t>
    <rPh sb="3" eb="6">
      <t>ケンエイリン</t>
    </rPh>
    <phoneticPr fontId="4"/>
  </si>
  <si>
    <t>志路原
（豊平）</t>
    <phoneticPr fontId="4"/>
  </si>
  <si>
    <t>船垰県営林</t>
    <rPh sb="2" eb="5">
      <t>ケンエイリン</t>
    </rPh>
    <phoneticPr fontId="4"/>
  </si>
  <si>
    <t>庄原市</t>
    <phoneticPr fontId="4"/>
  </si>
  <si>
    <t>天樋県営林</t>
    <rPh sb="2" eb="5">
      <t>ケンエイリン</t>
    </rPh>
    <phoneticPr fontId="4"/>
  </si>
  <si>
    <t>比和町</t>
    <phoneticPr fontId="4"/>
  </si>
  <si>
    <t>山崎奥県営林</t>
    <rPh sb="3" eb="6">
      <t>ケンエイリン</t>
    </rPh>
    <phoneticPr fontId="4"/>
  </si>
  <si>
    <t>古屋平県営林</t>
    <rPh sb="3" eb="6">
      <t>ケンエイリン</t>
    </rPh>
    <phoneticPr fontId="4"/>
  </si>
  <si>
    <t>川北町</t>
    <phoneticPr fontId="4"/>
  </si>
  <si>
    <t>須川県営林</t>
    <rPh sb="2" eb="5">
      <t>ケンエイリン</t>
    </rPh>
    <phoneticPr fontId="4"/>
  </si>
  <si>
    <t>比和町</t>
    <phoneticPr fontId="4"/>
  </si>
  <si>
    <t>寺垣平県営林</t>
    <rPh sb="3" eb="6">
      <t>ケンエイリン</t>
    </rPh>
    <phoneticPr fontId="4"/>
  </si>
  <si>
    <t>東城町</t>
    <phoneticPr fontId="4"/>
  </si>
  <si>
    <t>受原県営林</t>
    <rPh sb="2" eb="5">
      <t>ケンエイリン</t>
    </rPh>
    <phoneticPr fontId="4"/>
  </si>
  <si>
    <t>下井谷県営林</t>
    <rPh sb="3" eb="6">
      <t>ケンエイリン</t>
    </rPh>
    <phoneticPr fontId="4"/>
  </si>
  <si>
    <t>三次市</t>
    <phoneticPr fontId="4"/>
  </si>
  <si>
    <t>作木町</t>
    <phoneticPr fontId="4"/>
  </si>
  <si>
    <t>新造地山県営林</t>
    <rPh sb="4" eb="7">
      <t>ケンエイリン</t>
    </rPh>
    <phoneticPr fontId="4"/>
  </si>
  <si>
    <t>友定平県営林</t>
    <rPh sb="3" eb="6">
      <t>ケンエイリン</t>
    </rPh>
    <phoneticPr fontId="4"/>
  </si>
  <si>
    <t>北広島町</t>
    <rPh sb="0" eb="4">
      <t>キタヒロシマチョウ</t>
    </rPh>
    <phoneticPr fontId="20"/>
  </si>
  <si>
    <t>請負生産</t>
    <rPh sb="0" eb="2">
      <t>ウケオイ</t>
    </rPh>
    <rPh sb="2" eb="4">
      <t>セイサン</t>
    </rPh>
    <phoneticPr fontId="20"/>
  </si>
  <si>
    <t>搬出間伐</t>
    <rPh sb="0" eb="2">
      <t>ハンシュツ</t>
    </rPh>
    <rPh sb="2" eb="4">
      <t>カンバツ</t>
    </rPh>
    <phoneticPr fontId="20"/>
  </si>
  <si>
    <t>上期</t>
    <rPh sb="0" eb="2">
      <t>カミキ</t>
    </rPh>
    <phoneticPr fontId="20"/>
  </si>
  <si>
    <t>R5.6月頃</t>
    <rPh sb="4" eb="5">
      <t>ガツ</t>
    </rPh>
    <rPh sb="5" eb="6">
      <t>コロ</t>
    </rPh>
    <phoneticPr fontId="20"/>
  </si>
  <si>
    <t>溝口</t>
    <rPh sb="0" eb="2">
      <t>ミゾグチ</t>
    </rPh>
    <phoneticPr fontId="20"/>
  </si>
  <si>
    <t>町有林</t>
    <rPh sb="0" eb="3">
      <t>チョウユウリン</t>
    </rPh>
    <phoneticPr fontId="20"/>
  </si>
  <si>
    <t>田原</t>
    <rPh sb="0" eb="2">
      <t>タハラ</t>
    </rPh>
    <phoneticPr fontId="20"/>
  </si>
  <si>
    <t>打梨</t>
    <rPh sb="0" eb="2">
      <t>ウチナシ</t>
    </rPh>
    <phoneticPr fontId="4"/>
  </si>
  <si>
    <t>庄原市</t>
    <rPh sb="0" eb="2">
      <t>ショウバラ</t>
    </rPh>
    <rPh sb="2" eb="3">
      <t>シ</t>
    </rPh>
    <phoneticPr fontId="4"/>
  </si>
  <si>
    <t>総領町</t>
    <rPh sb="0" eb="2">
      <t>ソウリョウ</t>
    </rPh>
    <rPh sb="2" eb="3">
      <t>チョウ</t>
    </rPh>
    <phoneticPr fontId="4"/>
  </si>
  <si>
    <t>五箇</t>
    <rPh sb="0" eb="2">
      <t>ゴカ</t>
    </rPh>
    <phoneticPr fontId="4"/>
  </si>
  <si>
    <t>柞磨</t>
    <phoneticPr fontId="4"/>
  </si>
  <si>
    <t>秋山字大槌山２番１の内</t>
    <phoneticPr fontId="4"/>
  </si>
  <si>
    <t>大槌山
（官行造林）</t>
    <phoneticPr fontId="4"/>
  </si>
  <si>
    <t>東城町</t>
    <phoneticPr fontId="4"/>
  </si>
  <si>
    <t>小原
（芸北）</t>
    <phoneticPr fontId="4"/>
  </si>
  <si>
    <t>安芸太田町</t>
    <phoneticPr fontId="4"/>
  </si>
  <si>
    <t>虫所山
（佐伯）</t>
    <phoneticPr fontId="4"/>
  </si>
  <si>
    <t>虫所山
（佐伯）</t>
    <phoneticPr fontId="4"/>
  </si>
  <si>
    <t>都志見
（豊平）</t>
    <phoneticPr fontId="4"/>
  </si>
  <si>
    <t>西城町</t>
    <phoneticPr fontId="4"/>
  </si>
  <si>
    <t>川北町</t>
    <phoneticPr fontId="4"/>
  </si>
  <si>
    <t>庄原市</t>
    <phoneticPr fontId="4"/>
  </si>
  <si>
    <t>福山市</t>
    <rPh sb="0" eb="2">
      <t>フクヤマ</t>
    </rPh>
    <rPh sb="2" eb="3">
      <t>シ</t>
    </rPh>
    <phoneticPr fontId="4"/>
  </si>
  <si>
    <t>R5.5.10公告済
赤滝山国有林外
搬出間伐と同一契約</t>
    <rPh sb="7" eb="9">
      <t>コウコク</t>
    </rPh>
    <rPh sb="9" eb="10">
      <t>ズ</t>
    </rPh>
    <rPh sb="11" eb="14">
      <t>ア</t>
    </rPh>
    <rPh sb="14" eb="17">
      <t>コクユウリン</t>
    </rPh>
    <rPh sb="17" eb="18">
      <t>ホカ</t>
    </rPh>
    <rPh sb="19" eb="21">
      <t>ハンシュツ</t>
    </rPh>
    <rPh sb="21" eb="23">
      <t>カンバツ</t>
    </rPh>
    <rPh sb="24" eb="26">
      <t>ドウイツ</t>
    </rPh>
    <rPh sb="26" eb="28">
      <t>ケイヤク</t>
    </rPh>
    <phoneticPr fontId="4"/>
  </si>
  <si>
    <t>R5.5.17公告済
ヤビツカゴ山国有林
搬出間伐と同一契約</t>
    <rPh sb="7" eb="9">
      <t>コウコク</t>
    </rPh>
    <rPh sb="9" eb="10">
      <t>ズ</t>
    </rPh>
    <rPh sb="16" eb="17">
      <t>ヤマ</t>
    </rPh>
    <rPh sb="17" eb="20">
      <t>コクユウリン</t>
    </rPh>
    <rPh sb="21" eb="23">
      <t>ハンシュツ</t>
    </rPh>
    <rPh sb="23" eb="25">
      <t>カンバツ</t>
    </rPh>
    <rPh sb="26" eb="28">
      <t>ドウイツ</t>
    </rPh>
    <rPh sb="28" eb="30">
      <t>ケイヤク</t>
    </rPh>
    <phoneticPr fontId="4"/>
  </si>
  <si>
    <t>阿字町外１</t>
    <rPh sb="0" eb="2">
      <t>アジ</t>
    </rPh>
    <rPh sb="2" eb="3">
      <t>チョウ</t>
    </rPh>
    <rPh sb="3" eb="4">
      <t>ホカ</t>
    </rPh>
    <phoneticPr fontId="4"/>
  </si>
  <si>
    <t>清六山外１</t>
    <rPh sb="0" eb="2">
      <t>セイロク</t>
    </rPh>
    <rPh sb="2" eb="3">
      <t>ヤマ</t>
    </rPh>
    <rPh sb="3" eb="4">
      <t>ホカ</t>
    </rPh>
    <phoneticPr fontId="4"/>
  </si>
  <si>
    <t>R5.5.9契約済
唐松山国有林外１</t>
    <rPh sb="6" eb="8">
      <t>ケイヤク</t>
    </rPh>
    <rPh sb="8" eb="9">
      <t>ズ</t>
    </rPh>
    <rPh sb="10" eb="13">
      <t>カ</t>
    </rPh>
    <rPh sb="13" eb="16">
      <t>コクユウリン</t>
    </rPh>
    <rPh sb="16" eb="17">
      <t>ホカ</t>
    </rPh>
    <phoneticPr fontId="4"/>
  </si>
  <si>
    <t>矢多田</t>
    <rPh sb="0" eb="3">
      <t>ヤタダ</t>
    </rPh>
    <phoneticPr fontId="4"/>
  </si>
  <si>
    <t>R5.5.17公告済
嶽山国有林</t>
    <rPh sb="7" eb="9">
      <t>コウコク</t>
    </rPh>
    <rPh sb="9" eb="10">
      <t>ズ</t>
    </rPh>
    <rPh sb="11" eb="13">
      <t>ダ</t>
    </rPh>
    <rPh sb="13" eb="16">
      <t>コクユウリン</t>
    </rPh>
    <phoneticPr fontId="4"/>
  </si>
  <si>
    <t>R5.4月頃</t>
    <rPh sb="4" eb="5">
      <t>ガツ</t>
    </rPh>
    <rPh sb="5" eb="6">
      <t>コロ</t>
    </rPh>
    <phoneticPr fontId="4"/>
  </si>
  <si>
    <t>駅家町外１</t>
    <rPh sb="0" eb="3">
      <t>エキヤチョウ</t>
    </rPh>
    <rPh sb="3" eb="4">
      <t>ホカ</t>
    </rPh>
    <phoneticPr fontId="4"/>
  </si>
  <si>
    <t>R5.4.11公告済
笛木山国有林外１</t>
    <rPh sb="7" eb="9">
      <t>コウコク</t>
    </rPh>
    <rPh sb="9" eb="10">
      <t>ズ</t>
    </rPh>
    <rPh sb="11" eb="14">
      <t>フ</t>
    </rPh>
    <rPh sb="14" eb="17">
      <t>コクユウリン</t>
    </rPh>
    <rPh sb="17" eb="18">
      <t>ホカ</t>
    </rPh>
    <phoneticPr fontId="4"/>
  </si>
  <si>
    <t>階見</t>
    <rPh sb="0" eb="1">
      <t>シナ</t>
    </rPh>
    <rPh sb="1" eb="2">
      <t>ミ</t>
    </rPh>
    <phoneticPr fontId="4"/>
  </si>
  <si>
    <t>R5.4.11公告済
木頃山国有林
（笛木山国有林外１と同一契約）</t>
    <rPh sb="11" eb="14">
      <t>コ</t>
    </rPh>
    <rPh sb="14" eb="17">
      <t>コクユウリン</t>
    </rPh>
    <rPh sb="28" eb="30">
      <t>ドウイツ</t>
    </rPh>
    <rPh sb="30" eb="32">
      <t>ケイヤク</t>
    </rPh>
    <phoneticPr fontId="4"/>
  </si>
  <si>
    <t>福富町外１</t>
    <rPh sb="0" eb="3">
      <t>フクトミチョウ</t>
    </rPh>
    <rPh sb="3" eb="4">
      <t>ホカ</t>
    </rPh>
    <phoneticPr fontId="4"/>
  </si>
  <si>
    <t>上竹仁外１</t>
    <phoneticPr fontId="4"/>
  </si>
  <si>
    <t>R5.5.17公告済
段原山国有林</t>
    <rPh sb="7" eb="9">
      <t>コウコク</t>
    </rPh>
    <rPh sb="9" eb="10">
      <t>ズ</t>
    </rPh>
    <rPh sb="11" eb="14">
      <t>ダ</t>
    </rPh>
    <rPh sb="14" eb="17">
      <t>コクユウリン</t>
    </rPh>
    <phoneticPr fontId="4"/>
  </si>
  <si>
    <t>高坂町</t>
    <rPh sb="0" eb="3">
      <t>タカサカチョウ</t>
    </rPh>
    <phoneticPr fontId="4"/>
  </si>
  <si>
    <t>R5.5.17公告済
仏通寺山国有林
（段原山国有林下刈と同一契約）</t>
    <rPh sb="7" eb="9">
      <t>コウコク</t>
    </rPh>
    <rPh sb="9" eb="10">
      <t>ズ</t>
    </rPh>
    <rPh sb="11" eb="15">
      <t>ブ</t>
    </rPh>
    <rPh sb="15" eb="18">
      <t>コクユウリン</t>
    </rPh>
    <rPh sb="20" eb="23">
      <t>ダ</t>
    </rPh>
    <rPh sb="23" eb="26">
      <t>コクユウリン</t>
    </rPh>
    <rPh sb="26" eb="28">
      <t>シタガ</t>
    </rPh>
    <rPh sb="29" eb="31">
      <t>ドウイツ</t>
    </rPh>
    <rPh sb="31" eb="33">
      <t>ケイヤク</t>
    </rPh>
    <phoneticPr fontId="4"/>
  </si>
  <si>
    <t>補植
R5.5.17公告済
段原山国有林
（段原山国有林下刈と同一契約）</t>
    <rPh sb="0" eb="2">
      <t>ホショク</t>
    </rPh>
    <rPh sb="10" eb="12">
      <t>コウコク</t>
    </rPh>
    <rPh sb="12" eb="13">
      <t>ズ</t>
    </rPh>
    <rPh sb="14" eb="17">
      <t>ダ</t>
    </rPh>
    <rPh sb="17" eb="20">
      <t>コクユウリン</t>
    </rPh>
    <phoneticPr fontId="4"/>
  </si>
  <si>
    <t>単木保護管設置
R5.5.17公告済
段原山国有林
（段原山国有林下刈と同一契約）</t>
    <rPh sb="0" eb="1">
      <t>タン</t>
    </rPh>
    <rPh sb="1" eb="2">
      <t>ボク</t>
    </rPh>
    <rPh sb="2" eb="4">
      <t>ホゴ</t>
    </rPh>
    <rPh sb="4" eb="5">
      <t>クダ</t>
    </rPh>
    <rPh sb="5" eb="7">
      <t>セッチ</t>
    </rPh>
    <rPh sb="15" eb="17">
      <t>コウコク</t>
    </rPh>
    <rPh sb="17" eb="18">
      <t>ズ</t>
    </rPh>
    <rPh sb="19" eb="22">
      <t>ダ</t>
    </rPh>
    <rPh sb="22" eb="25">
      <t>コクユウリン</t>
    </rPh>
    <phoneticPr fontId="4"/>
  </si>
  <si>
    <t>防護柵設置
R5.5.17公告済
仏通寺山国有林
（段原山国有林下刈と同一契約）</t>
    <rPh sb="0" eb="2">
      <t>ボウゴ</t>
    </rPh>
    <rPh sb="2" eb="3">
      <t>サク</t>
    </rPh>
    <rPh sb="3" eb="5">
      <t>セッチ</t>
    </rPh>
    <rPh sb="13" eb="15">
      <t>コウコク</t>
    </rPh>
    <rPh sb="15" eb="16">
      <t>ズ</t>
    </rPh>
    <rPh sb="17" eb="21">
      <t>ブ</t>
    </rPh>
    <rPh sb="21" eb="24">
      <t>コクユウリン</t>
    </rPh>
    <phoneticPr fontId="4"/>
  </si>
  <si>
    <t>安芸区上瀬野町</t>
    <rPh sb="0" eb="3">
      <t>アキク</t>
    </rPh>
    <rPh sb="3" eb="7">
      <t>カミセノチョウ</t>
    </rPh>
    <phoneticPr fontId="4"/>
  </si>
  <si>
    <t>一飯谷</t>
    <rPh sb="0" eb="3">
      <t>イ</t>
    </rPh>
    <phoneticPr fontId="4"/>
  </si>
  <si>
    <t>丸太筋工300m含む
R5.4.11公告済
一飯谷国有林</t>
    <rPh sb="18" eb="20">
      <t>コウコク</t>
    </rPh>
    <rPh sb="20" eb="21">
      <t>ズ</t>
    </rPh>
    <rPh sb="22" eb="25">
      <t>イ</t>
    </rPh>
    <rPh sb="25" eb="28">
      <t>コクユウリン</t>
    </rPh>
    <phoneticPr fontId="4"/>
  </si>
  <si>
    <t xml:space="preserve">R5.4.18契約済
天徳国有林
カシナガ 伐倒くん蒸処理
28.32m3、125本 </t>
    <rPh sb="7" eb="9">
      <t>ケイヤク</t>
    </rPh>
    <rPh sb="9" eb="10">
      <t>ズ</t>
    </rPh>
    <rPh sb="41" eb="42">
      <t>ホン</t>
    </rPh>
    <phoneticPr fontId="4"/>
  </si>
  <si>
    <t>三次市</t>
    <rPh sb="0" eb="2">
      <t>ミヨシ</t>
    </rPh>
    <rPh sb="2" eb="3">
      <t>シ</t>
    </rPh>
    <phoneticPr fontId="4"/>
  </si>
  <si>
    <t>甲奴町</t>
    <rPh sb="0" eb="3">
      <t>コウヌチョウ</t>
    </rPh>
    <phoneticPr fontId="4"/>
  </si>
  <si>
    <t>梶田</t>
    <rPh sb="0" eb="2">
      <t>カジタ</t>
    </rPh>
    <phoneticPr fontId="4"/>
  </si>
  <si>
    <t>R5.5.17公告済
明賀山国有林（植付外）</t>
    <rPh sb="7" eb="9">
      <t>コウコク</t>
    </rPh>
    <rPh sb="9" eb="10">
      <t>スミ</t>
    </rPh>
    <rPh sb="11" eb="12">
      <t>メイ</t>
    </rPh>
    <rPh sb="12" eb="13">
      <t>ガ</t>
    </rPh>
    <rPh sb="13" eb="14">
      <t>ヤマ</t>
    </rPh>
    <rPh sb="14" eb="17">
      <t>コクユウリン</t>
    </rPh>
    <rPh sb="18" eb="20">
      <t>ウエツケ</t>
    </rPh>
    <rPh sb="20" eb="21">
      <t>ガイ</t>
    </rPh>
    <phoneticPr fontId="4"/>
  </si>
  <si>
    <t>R5.4.28公告済
茗荷谷山国有林（除伐、保育間伐）</t>
    <rPh sb="7" eb="9">
      <t>コウコク</t>
    </rPh>
    <rPh sb="9" eb="10">
      <t>スミ</t>
    </rPh>
    <rPh sb="11" eb="15">
      <t>ミョウガダニヤマ</t>
    </rPh>
    <rPh sb="15" eb="18">
      <t>コクユウリン</t>
    </rPh>
    <rPh sb="19" eb="21">
      <t>ジョバツ</t>
    </rPh>
    <rPh sb="22" eb="26">
      <t>ホイクカンバツ</t>
    </rPh>
    <phoneticPr fontId="4"/>
  </si>
  <si>
    <t>安田</t>
    <rPh sb="0" eb="2">
      <t>ヤスダ</t>
    </rPh>
    <phoneticPr fontId="4"/>
  </si>
  <si>
    <t>R5.4.26公告済
鍋谷山国有林外（植付、下刈、除伐外）</t>
    <rPh sb="7" eb="9">
      <t>コウコク</t>
    </rPh>
    <rPh sb="9" eb="10">
      <t>ズ</t>
    </rPh>
    <rPh sb="11" eb="13">
      <t>ナベタニ</t>
    </rPh>
    <rPh sb="13" eb="14">
      <t>ヤマ</t>
    </rPh>
    <rPh sb="14" eb="17">
      <t>コクユウリン</t>
    </rPh>
    <rPh sb="17" eb="18">
      <t>ホカ</t>
    </rPh>
    <rPh sb="19" eb="21">
      <t>ウエツケ</t>
    </rPh>
    <rPh sb="22" eb="24">
      <t>シタガリ</t>
    </rPh>
    <rPh sb="25" eb="27">
      <t>ジョバツ</t>
    </rPh>
    <rPh sb="27" eb="28">
      <t>ホカ</t>
    </rPh>
    <phoneticPr fontId="4"/>
  </si>
  <si>
    <t>湯木</t>
    <rPh sb="0" eb="2">
      <t>ユキ</t>
    </rPh>
    <phoneticPr fontId="4"/>
  </si>
  <si>
    <t>R5.5.12公告済
釜ヶ峰山国有林（防護シート被覆24本）</t>
    <rPh sb="7" eb="10">
      <t>コウコクズ</t>
    </rPh>
    <rPh sb="11" eb="18">
      <t>カマガミネヤマコクユウリン</t>
    </rPh>
    <rPh sb="19" eb="21">
      <t>ボウゴ</t>
    </rPh>
    <rPh sb="24" eb="26">
      <t>ヒフク</t>
    </rPh>
    <rPh sb="28" eb="29">
      <t>ホン</t>
    </rPh>
    <phoneticPr fontId="4"/>
  </si>
  <si>
    <t>総領町</t>
    <rPh sb="0" eb="3">
      <t>ソウリョウチョウ</t>
    </rPh>
    <phoneticPr fontId="4"/>
  </si>
  <si>
    <t>牛ノ子谷山国有林（立木販売・造林作業請負一括契約）複数年</t>
    <rPh sb="0" eb="1">
      <t>ウシ</t>
    </rPh>
    <rPh sb="2" eb="3">
      <t>コ</t>
    </rPh>
    <rPh sb="3" eb="4">
      <t>ダニ</t>
    </rPh>
    <rPh sb="4" eb="5">
      <t>ヤマ</t>
    </rPh>
    <rPh sb="5" eb="8">
      <t>コクユウリン</t>
    </rPh>
    <rPh sb="9" eb="11">
      <t>リュウボク</t>
    </rPh>
    <rPh sb="11" eb="13">
      <t>ハンバイ</t>
    </rPh>
    <rPh sb="14" eb="16">
      <t>ゾウリン</t>
    </rPh>
    <rPh sb="16" eb="18">
      <t>サギョウ</t>
    </rPh>
    <rPh sb="18" eb="20">
      <t>ウケオイ</t>
    </rPh>
    <rPh sb="20" eb="22">
      <t>イッカツ</t>
    </rPh>
    <rPh sb="22" eb="24">
      <t>ケイヤク</t>
    </rPh>
    <rPh sb="25" eb="28">
      <t>フクスウネン</t>
    </rPh>
    <phoneticPr fontId="4"/>
  </si>
  <si>
    <t>下期</t>
    <rPh sb="0" eb="2">
      <t>シタキ</t>
    </rPh>
    <phoneticPr fontId="31"/>
  </si>
  <si>
    <t>R5.10月頃</t>
    <rPh sb="5" eb="6">
      <t>ガツ</t>
    </rPh>
    <rPh sb="6" eb="7">
      <t>コロ</t>
    </rPh>
    <phoneticPr fontId="31"/>
  </si>
  <si>
    <t>安芸高田市</t>
    <rPh sb="0" eb="5">
      <t>アキタカタシ</t>
    </rPh>
    <phoneticPr fontId="31"/>
  </si>
  <si>
    <t>八千代町</t>
  </si>
  <si>
    <t>国安県営林</t>
    <rPh sb="2" eb="5">
      <t>ケンエイリン</t>
    </rPh>
    <phoneticPr fontId="4"/>
  </si>
  <si>
    <t>上期</t>
    <rPh sb="0" eb="2">
      <t>カミキ</t>
    </rPh>
    <phoneticPr fontId="31"/>
  </si>
  <si>
    <t>R5.8月頃</t>
    <rPh sb="4" eb="5">
      <t>ガツ</t>
    </rPh>
    <rPh sb="5" eb="6">
      <t>コロ</t>
    </rPh>
    <phoneticPr fontId="31"/>
  </si>
  <si>
    <t>安芸太田町</t>
    <rPh sb="0" eb="5">
      <t>アキオオタチョウ</t>
    </rPh>
    <phoneticPr fontId="9"/>
  </si>
  <si>
    <t>田吹県営林</t>
    <rPh sb="0" eb="2">
      <t>タブキ</t>
    </rPh>
    <phoneticPr fontId="9"/>
  </si>
  <si>
    <t>R5.7月頃</t>
    <rPh sb="4" eb="5">
      <t>ガツ</t>
    </rPh>
    <rPh sb="5" eb="6">
      <t>コロ</t>
    </rPh>
    <phoneticPr fontId="31"/>
  </si>
  <si>
    <t>北広島町</t>
    <rPh sb="0" eb="4">
      <t>キタヒロシマチョウ</t>
    </rPh>
    <phoneticPr fontId="9"/>
  </si>
  <si>
    <t>豊平</t>
    <phoneticPr fontId="4"/>
  </si>
  <si>
    <t>上石県営林</t>
    <rPh sb="0" eb="2">
      <t>カミイシ</t>
    </rPh>
    <phoneticPr fontId="9"/>
  </si>
  <si>
    <t>安芸高田市</t>
    <rPh sb="0" eb="5">
      <t>アキタカタシ</t>
    </rPh>
    <phoneticPr fontId="9"/>
  </si>
  <si>
    <t>杉の原県営林</t>
    <rPh sb="0" eb="1">
      <t>スギ</t>
    </rPh>
    <rPh sb="2" eb="3">
      <t>ハラ</t>
    </rPh>
    <phoneticPr fontId="9"/>
  </si>
  <si>
    <t>上中原県営林</t>
    <rPh sb="0" eb="1">
      <t>カミ</t>
    </rPh>
    <rPh sb="1" eb="3">
      <t>ナカバラ</t>
    </rPh>
    <phoneticPr fontId="9"/>
  </si>
  <si>
    <t>R5.5月頃</t>
    <rPh sb="4" eb="5">
      <t>ガツ</t>
    </rPh>
    <rPh sb="5" eb="6">
      <t>コロ</t>
    </rPh>
    <phoneticPr fontId="31"/>
  </si>
  <si>
    <t>下掛津県営林</t>
    <rPh sb="0" eb="1">
      <t>シモ</t>
    </rPh>
    <rPh sb="1" eb="3">
      <t>カケツ</t>
    </rPh>
    <phoneticPr fontId="9"/>
  </si>
  <si>
    <t>南時雨県営林</t>
    <rPh sb="0" eb="1">
      <t>ミナミ</t>
    </rPh>
    <rPh sb="1" eb="3">
      <t>シグレ</t>
    </rPh>
    <phoneticPr fontId="9"/>
  </si>
  <si>
    <t>R5.6月頃</t>
    <rPh sb="4" eb="5">
      <t>ガツ</t>
    </rPh>
    <rPh sb="5" eb="6">
      <t>コロ</t>
    </rPh>
    <phoneticPr fontId="31"/>
  </si>
  <si>
    <t>安中県営林</t>
    <rPh sb="0" eb="2">
      <t>アンナカ</t>
    </rPh>
    <phoneticPr fontId="31"/>
  </si>
  <si>
    <t>国司県営林</t>
    <rPh sb="0" eb="2">
      <t>クニシ</t>
    </rPh>
    <phoneticPr fontId="9"/>
  </si>
  <si>
    <t>八千代町</t>
    <phoneticPr fontId="4"/>
  </si>
  <si>
    <t>谷の城県営林</t>
    <rPh sb="0" eb="1">
      <t>タニ</t>
    </rPh>
    <rPh sb="2" eb="3">
      <t>ジョウ</t>
    </rPh>
    <phoneticPr fontId="9"/>
  </si>
  <si>
    <t>美土里町</t>
    <phoneticPr fontId="4"/>
  </si>
  <si>
    <t>末広県営林</t>
    <rPh sb="0" eb="2">
      <t>スエヒロ</t>
    </rPh>
    <phoneticPr fontId="9"/>
  </si>
  <si>
    <t>R5.9月頃</t>
    <rPh sb="4" eb="5">
      <t>ガツ</t>
    </rPh>
    <rPh sb="5" eb="6">
      <t>コロ</t>
    </rPh>
    <phoneticPr fontId="31"/>
  </si>
  <si>
    <t>戸河内</t>
    <phoneticPr fontId="4"/>
  </si>
  <si>
    <t>月の子県営林</t>
    <rPh sb="0" eb="1">
      <t>ツキ</t>
    </rPh>
    <rPh sb="2" eb="3">
      <t>コ</t>
    </rPh>
    <phoneticPr fontId="9"/>
  </si>
  <si>
    <t>戸河内</t>
    <phoneticPr fontId="4"/>
  </si>
  <si>
    <t>片廻山県営林</t>
    <rPh sb="0" eb="1">
      <t>カタ</t>
    </rPh>
    <rPh sb="1" eb="2">
      <t>カイ</t>
    </rPh>
    <rPh sb="2" eb="3">
      <t>ヤマ</t>
    </rPh>
    <phoneticPr fontId="9"/>
  </si>
  <si>
    <t>天ヶ丸県営林</t>
    <rPh sb="0" eb="1">
      <t>テン</t>
    </rPh>
    <rPh sb="2" eb="3">
      <t>マル</t>
    </rPh>
    <phoneticPr fontId="31"/>
  </si>
  <si>
    <t>深瀬県営林</t>
    <rPh sb="0" eb="2">
      <t>フカセ</t>
    </rPh>
    <phoneticPr fontId="31"/>
  </si>
  <si>
    <t>庄原市</t>
    <rPh sb="0" eb="3">
      <t>ショウバラシ</t>
    </rPh>
    <phoneticPr fontId="9"/>
  </si>
  <si>
    <t>秋国県営林</t>
    <rPh sb="0" eb="2">
      <t>アキクニ</t>
    </rPh>
    <phoneticPr fontId="9"/>
  </si>
  <si>
    <t>中の丸県営林</t>
    <rPh sb="0" eb="1">
      <t>ナカ</t>
    </rPh>
    <rPh sb="2" eb="3">
      <t>マル</t>
    </rPh>
    <phoneticPr fontId="9"/>
  </si>
  <si>
    <t>門田町</t>
    <phoneticPr fontId="4"/>
  </si>
  <si>
    <t>札ヶ丸県営林</t>
    <rPh sb="0" eb="1">
      <t>フダ</t>
    </rPh>
    <rPh sb="2" eb="3">
      <t>マル</t>
    </rPh>
    <phoneticPr fontId="9"/>
  </si>
  <si>
    <t>庄原市</t>
    <rPh sb="0" eb="3">
      <t>ショウバラシ</t>
    </rPh>
    <phoneticPr fontId="31"/>
  </si>
  <si>
    <t>口和町</t>
    <phoneticPr fontId="4"/>
  </si>
  <si>
    <t>松谷山県営林</t>
    <rPh sb="0" eb="2">
      <t>マツタニ</t>
    </rPh>
    <rPh sb="2" eb="3">
      <t>ヤマ</t>
    </rPh>
    <phoneticPr fontId="31"/>
  </si>
  <si>
    <t>芦原県営林</t>
    <rPh sb="0" eb="1">
      <t>アシ</t>
    </rPh>
    <rPh sb="1" eb="2">
      <t>ハラ</t>
    </rPh>
    <phoneticPr fontId="9"/>
  </si>
  <si>
    <t>高野町</t>
    <phoneticPr fontId="4"/>
  </si>
  <si>
    <t>高暮県営林</t>
    <rPh sb="0" eb="2">
      <t>コウボ</t>
    </rPh>
    <phoneticPr fontId="9"/>
  </si>
  <si>
    <t>三次市</t>
    <rPh sb="0" eb="3">
      <t>ミヨシシ</t>
    </rPh>
    <phoneticPr fontId="9"/>
  </si>
  <si>
    <t>布野町</t>
    <phoneticPr fontId="4"/>
  </si>
  <si>
    <t>吸谷県営林</t>
    <rPh sb="0" eb="2">
      <t>スタニ</t>
    </rPh>
    <phoneticPr fontId="9"/>
  </si>
  <si>
    <t>三次市</t>
    <rPh sb="0" eb="3">
      <t>ミヨシシ</t>
    </rPh>
    <phoneticPr fontId="31"/>
  </si>
  <si>
    <t>布野川平県営林</t>
    <rPh sb="0" eb="4">
      <t>フノカワヒラ</t>
    </rPh>
    <phoneticPr fontId="31"/>
  </si>
  <si>
    <t>下モ郷県営林</t>
    <rPh sb="0" eb="1">
      <t>シモ</t>
    </rPh>
    <rPh sb="2" eb="3">
      <t>ゴウ</t>
    </rPh>
    <phoneticPr fontId="9"/>
  </si>
  <si>
    <t>千日山県営林</t>
    <rPh sb="0" eb="2">
      <t>センニチ</t>
    </rPh>
    <rPh sb="2" eb="3">
      <t>ヤマ</t>
    </rPh>
    <phoneticPr fontId="31"/>
  </si>
  <si>
    <t>耳木川東県営林</t>
    <rPh sb="0" eb="1">
      <t>ミミ</t>
    </rPh>
    <rPh sb="1" eb="4">
      <t>キカワヒガシ</t>
    </rPh>
    <phoneticPr fontId="31"/>
  </si>
  <si>
    <t>R5.10月頃</t>
    <rPh sb="5" eb="6">
      <t>ガツ</t>
    </rPh>
    <rPh sb="6" eb="7">
      <t>コロ</t>
    </rPh>
    <phoneticPr fontId="20"/>
  </si>
  <si>
    <t>佐伯町</t>
    <rPh sb="0" eb="2">
      <t>サエキ</t>
    </rPh>
    <rPh sb="2" eb="3">
      <t>マチ</t>
    </rPh>
    <phoneticPr fontId="20"/>
  </si>
  <si>
    <t>虫所山字氷水山</t>
    <rPh sb="0" eb="1">
      <t>ムシ</t>
    </rPh>
    <rPh sb="1" eb="2">
      <t>トコロ</t>
    </rPh>
    <rPh sb="2" eb="3">
      <t>ヤマ</t>
    </rPh>
    <rPh sb="3" eb="4">
      <t>アザ</t>
    </rPh>
    <rPh sb="4" eb="6">
      <t>コオリミズ</t>
    </rPh>
    <rPh sb="6" eb="7">
      <t>ヤマ</t>
    </rPh>
    <phoneticPr fontId="20"/>
  </si>
  <si>
    <t>調整中</t>
    <rPh sb="0" eb="2">
      <t>チョウセイ</t>
    </rPh>
    <rPh sb="2" eb="3">
      <t>ナカ</t>
    </rPh>
    <phoneticPr fontId="20"/>
  </si>
  <si>
    <t>佐伯町</t>
    <rPh sb="0" eb="3">
      <t>サエキチョウ</t>
    </rPh>
    <phoneticPr fontId="20"/>
  </si>
  <si>
    <t>虫所山字槇川山</t>
    <rPh sb="0" eb="1">
      <t>ムシ</t>
    </rPh>
    <rPh sb="1" eb="2">
      <t>トコロ</t>
    </rPh>
    <rPh sb="2" eb="3">
      <t>ヤマ</t>
    </rPh>
    <rPh sb="3" eb="4">
      <t>アザ</t>
    </rPh>
    <rPh sb="4" eb="5">
      <t>マキ</t>
    </rPh>
    <rPh sb="5" eb="6">
      <t>カワ</t>
    </rPh>
    <rPh sb="6" eb="7">
      <t>ヤマ</t>
    </rPh>
    <phoneticPr fontId="20"/>
  </si>
  <si>
    <t>虫所山字加森山</t>
    <rPh sb="0" eb="1">
      <t>ムシ</t>
    </rPh>
    <rPh sb="1" eb="2">
      <t>トコロ</t>
    </rPh>
    <rPh sb="2" eb="3">
      <t>ヤマ</t>
    </rPh>
    <rPh sb="3" eb="4">
      <t>アザ</t>
    </rPh>
    <rPh sb="4" eb="5">
      <t>クワ</t>
    </rPh>
    <rPh sb="5" eb="6">
      <t>モリ</t>
    </rPh>
    <rPh sb="6" eb="7">
      <t>ヤマ</t>
    </rPh>
    <phoneticPr fontId="20"/>
  </si>
  <si>
    <t>調整中</t>
    <rPh sb="0" eb="3">
      <t>チョウセイチュウ</t>
    </rPh>
    <phoneticPr fontId="20"/>
  </si>
  <si>
    <t>R5.7月頃</t>
    <rPh sb="4" eb="5">
      <t>ガツ</t>
    </rPh>
    <rPh sb="5" eb="6">
      <t>コロ</t>
    </rPh>
    <phoneticPr fontId="20"/>
  </si>
  <si>
    <t>奥原</t>
    <rPh sb="0" eb="2">
      <t>オクハラ</t>
    </rPh>
    <phoneticPr fontId="20"/>
  </si>
  <si>
    <t>御調町</t>
    <rPh sb="0" eb="2">
      <t>ミツギ</t>
    </rPh>
    <rPh sb="2" eb="3">
      <t>チョウ</t>
    </rPh>
    <phoneticPr fontId="4"/>
  </si>
  <si>
    <t>隠迫</t>
    <rPh sb="0" eb="1">
      <t>カク</t>
    </rPh>
    <rPh sb="1" eb="2">
      <t>サコ</t>
    </rPh>
    <phoneticPr fontId="4"/>
  </si>
  <si>
    <t>実盛1</t>
    <rPh sb="0" eb="1">
      <t>ジツ</t>
    </rPh>
    <rPh sb="1" eb="2">
      <t>モリ</t>
    </rPh>
    <phoneticPr fontId="4"/>
  </si>
  <si>
    <t>実盛2</t>
    <rPh sb="0" eb="1">
      <t>ジツ</t>
    </rPh>
    <rPh sb="1" eb="2">
      <t>モリ</t>
    </rPh>
    <phoneticPr fontId="4"/>
  </si>
  <si>
    <t>陰地</t>
    <rPh sb="0" eb="1">
      <t>イン</t>
    </rPh>
    <rPh sb="1" eb="2">
      <t>チ</t>
    </rPh>
    <phoneticPr fontId="4"/>
  </si>
  <si>
    <t>未定</t>
    <rPh sb="0" eb="2">
      <t>ミテイ</t>
    </rPh>
    <phoneticPr fontId="4"/>
  </si>
  <si>
    <t>上竹仁外１</t>
    <phoneticPr fontId="4"/>
  </si>
  <si>
    <t>上竹仁外１</t>
    <phoneticPr fontId="4"/>
  </si>
  <si>
    <t>筒賀</t>
    <phoneticPr fontId="4"/>
  </si>
  <si>
    <t>豊平</t>
    <phoneticPr fontId="4"/>
  </si>
  <si>
    <t>芸北</t>
    <phoneticPr fontId="4"/>
  </si>
  <si>
    <t>大朝</t>
    <phoneticPr fontId="4"/>
  </si>
  <si>
    <t>北広島町</t>
    <phoneticPr fontId="4"/>
  </si>
  <si>
    <t>吉田町</t>
    <phoneticPr fontId="4"/>
  </si>
  <si>
    <t>甲田町</t>
    <phoneticPr fontId="4"/>
  </si>
  <si>
    <t>川西町</t>
    <phoneticPr fontId="4"/>
  </si>
  <si>
    <t>口和町</t>
    <phoneticPr fontId="4"/>
  </si>
  <si>
    <t>布野町</t>
    <phoneticPr fontId="4"/>
  </si>
  <si>
    <r>
      <t>広島県内における令和５年度の</t>
    </r>
    <r>
      <rPr>
        <b/>
        <sz val="11"/>
        <rFont val="ＭＳ Ｐゴシック"/>
        <family val="3"/>
        <charset val="128"/>
        <scheme val="minor"/>
      </rPr>
      <t>造林保育等</t>
    </r>
    <r>
      <rPr>
        <sz val="11"/>
        <rFont val="ＭＳ Ｐゴシック"/>
        <family val="3"/>
        <charset val="128"/>
        <scheme val="minor"/>
      </rPr>
      <t>の事業予定量</t>
    </r>
    <rPh sb="0" eb="3">
      <t>ヒロシマケン</t>
    </rPh>
    <rPh sb="3" eb="4">
      <t>ナイ</t>
    </rPh>
    <rPh sb="8" eb="10">
      <t>レイワ</t>
    </rPh>
    <rPh sb="11" eb="13">
      <t>ネンド</t>
    </rPh>
    <rPh sb="12" eb="13">
      <t>ガンネン</t>
    </rPh>
    <rPh sb="14" eb="16">
      <t>ゾウリン</t>
    </rPh>
    <rPh sb="16" eb="18">
      <t>ホイク</t>
    </rPh>
    <rPh sb="18" eb="19">
      <t>トウ</t>
    </rPh>
    <rPh sb="20" eb="22">
      <t>ジギョウ</t>
    </rPh>
    <rPh sb="22" eb="24">
      <t>ヨテイ</t>
    </rPh>
    <rPh sb="24" eb="25">
      <t>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</si>
</sst>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e\.m\.d;@"/>
    <numFmt numFmtId="177" formatCode="#,##0;&quot;▲ &quot;#,##0"/>
    <numFmt numFmtId="178" formatCode="#,##0.0;&quot;▲ &quot;#,##0.0"/>
    <numFmt numFmtId="179" formatCode="#,##0.00;&quot;▲ &quot;#,##0.00"/>
    <numFmt numFmtId="180" formatCode="#,##0.00_ "/>
  </numFmts>
  <fonts count="3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Verdana"/>
      <family val="2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9"/>
      <color rgb="FF0000FF"/>
      <name val="ＭＳ Ｐゴシック"/>
      <family val="3"/>
      <charset val="128"/>
      <scheme val="minor"/>
    </font>
    <font>
      <sz val="10"/>
      <color rgb="FF0000FF"/>
      <name val="Verdana"/>
      <family val="2"/>
    </font>
    <font>
      <sz val="10"/>
      <color rgb="FF0000FF"/>
      <name val="ＭＳ Ｐゴシック"/>
      <family val="3"/>
      <charset val="128"/>
    </font>
    <font>
      <sz val="9"/>
      <color rgb="FF006666"/>
      <name val="ＭＳ Ｐゴシック"/>
      <family val="3"/>
      <charset val="128"/>
      <scheme val="minor"/>
    </font>
    <font>
      <sz val="10"/>
      <color rgb="FF006666"/>
      <name val="ＭＳ Ｐゴシック"/>
      <family val="3"/>
      <charset val="128"/>
    </font>
    <font>
      <sz val="10"/>
      <color rgb="FF006666"/>
      <name val="Verdana"/>
      <family val="2"/>
    </font>
    <font>
      <sz val="10"/>
      <color rgb="FF006666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color rgb="FF006666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rgb="FF006666"/>
      <name val="ＭＳ Ｐゴシック"/>
      <family val="3"/>
    </font>
    <font>
      <sz val="10"/>
      <color theme="1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Verdana"/>
      <family val="2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rgb="FF006666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vertical="center"/>
    </xf>
    <xf numFmtId="176" fontId="11" fillId="0" borderId="1" xfId="0" applyNumberFormat="1" applyFont="1" applyBorder="1" applyAlignment="1">
      <alignment horizontal="left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19" fillId="0" borderId="1" xfId="0" applyFont="1" applyBorder="1" applyAlignment="1">
      <alignment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176" fontId="19" fillId="0" borderId="1" xfId="0" applyNumberFormat="1" applyFont="1" applyBorder="1" applyAlignment="1">
      <alignment horizontal="left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5" fillId="2" borderId="2" xfId="0" applyFont="1" applyFill="1" applyBorder="1" applyAlignment="1">
      <alignment horizontal="centerContinuous" vertical="center"/>
    </xf>
    <xf numFmtId="0" fontId="25" fillId="2" borderId="4" xfId="0" applyFont="1" applyFill="1" applyBorder="1" applyAlignment="1">
      <alignment horizontal="centerContinuous" vertical="center"/>
    </xf>
    <xf numFmtId="0" fontId="25" fillId="2" borderId="3" xfId="0" applyFont="1" applyFill="1" applyBorder="1" applyAlignment="1">
      <alignment horizontal="centerContinuous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top"/>
    </xf>
    <xf numFmtId="0" fontId="25" fillId="2" borderId="1" xfId="0" applyFont="1" applyFill="1" applyBorder="1" applyAlignment="1">
      <alignment horizontal="center" vertical="top"/>
    </xf>
    <xf numFmtId="0" fontId="25" fillId="2" borderId="4" xfId="0" applyFont="1" applyFill="1" applyBorder="1" applyAlignment="1">
      <alignment horizontal="center" vertical="top"/>
    </xf>
    <xf numFmtId="0" fontId="25" fillId="2" borderId="1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center"/>
    </xf>
    <xf numFmtId="0" fontId="26" fillId="0" borderId="1" xfId="0" applyFont="1" applyBorder="1" applyAlignment="1">
      <alignment wrapText="1"/>
    </xf>
    <xf numFmtId="0" fontId="26" fillId="0" borderId="6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left" wrapText="1"/>
    </xf>
    <xf numFmtId="178" fontId="26" fillId="0" borderId="1" xfId="1" applyNumberFormat="1" applyFont="1" applyBorder="1" applyAlignment="1">
      <alignment horizontal="right" wrapText="1"/>
    </xf>
    <xf numFmtId="177" fontId="26" fillId="0" borderId="1" xfId="1" applyNumberFormat="1" applyFont="1" applyBorder="1" applyAlignment="1">
      <alignment horizontal="right" wrapText="1"/>
    </xf>
    <xf numFmtId="0" fontId="26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wrapText="1"/>
    </xf>
    <xf numFmtId="0" fontId="27" fillId="0" borderId="0" xfId="0" applyFont="1" applyAlignment="1">
      <alignment horizontal="center" vertical="center"/>
    </xf>
    <xf numFmtId="179" fontId="26" fillId="0" borderId="1" xfId="1" applyNumberFormat="1" applyFont="1" applyBorder="1" applyAlignment="1">
      <alignment horizontal="right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right" vertical="center" wrapText="1"/>
    </xf>
    <xf numFmtId="177" fontId="26" fillId="0" borderId="1" xfId="1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left" vertical="center" wrapText="1"/>
    </xf>
    <xf numFmtId="0" fontId="16" fillId="0" borderId="0" xfId="2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right" vertical="center" wrapText="1"/>
    </xf>
    <xf numFmtId="177" fontId="28" fillId="0" borderId="1" xfId="1" applyNumberFormat="1" applyFont="1" applyBorder="1" applyAlignment="1">
      <alignment horizontal="right" vertical="center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wrapText="1"/>
    </xf>
    <xf numFmtId="179" fontId="26" fillId="0" borderId="1" xfId="1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178" fontId="11" fillId="0" borderId="1" xfId="1" applyNumberFormat="1" applyFont="1" applyBorder="1" applyAlignment="1">
      <alignment horizontal="right" wrapText="1"/>
    </xf>
    <xf numFmtId="177" fontId="11" fillId="0" borderId="1" xfId="1" applyNumberFormat="1" applyFont="1" applyBorder="1" applyAlignment="1">
      <alignment horizontal="right" wrapText="1"/>
    </xf>
    <xf numFmtId="0" fontId="12" fillId="0" borderId="1" xfId="0" applyFont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shrinkToFit="1"/>
    </xf>
    <xf numFmtId="0" fontId="19" fillId="0" borderId="6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left" wrapText="1"/>
    </xf>
    <xf numFmtId="178" fontId="19" fillId="0" borderId="1" xfId="1" applyNumberFormat="1" applyFont="1" applyBorder="1" applyAlignment="1">
      <alignment horizontal="right" wrapText="1"/>
    </xf>
    <xf numFmtId="177" fontId="19" fillId="0" borderId="1" xfId="1" applyNumberFormat="1" applyFont="1" applyBorder="1" applyAlignment="1">
      <alignment horizontal="right" wrapText="1"/>
    </xf>
    <xf numFmtId="0" fontId="21" fillId="0" borderId="1" xfId="0" applyFont="1" applyBorder="1" applyAlignment="1">
      <alignment wrapText="1"/>
    </xf>
    <xf numFmtId="180" fontId="11" fillId="0" borderId="1" xfId="1" applyNumberFormat="1" applyFont="1" applyBorder="1" applyAlignment="1">
      <alignment horizontal="right" wrapText="1"/>
    </xf>
    <xf numFmtId="179" fontId="11" fillId="0" borderId="1" xfId="1" applyNumberFormat="1" applyFont="1" applyBorder="1" applyAlignment="1">
      <alignment horizontal="right" wrapText="1"/>
    </xf>
    <xf numFmtId="178" fontId="28" fillId="0" borderId="1" xfId="1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 shrinkToFit="1"/>
    </xf>
  </cellXfs>
  <cellStyles count="4">
    <cellStyle name="ハイパーリンク" xfId="2" builtinId="8"/>
    <cellStyle name="桁区切り" xfId="1" builtinId="6"/>
    <cellStyle name="桁区切り 2" xfId="3"/>
    <cellStyle name="標準" xfId="0" builtinId="0"/>
  </cellStyles>
  <dxfs count="0"/>
  <tableStyles count="0" defaultTableStyle="TableStyleMedium2" defaultPivotStyle="PivotStyleMedium9"/>
  <colors>
    <mruColors>
      <color rgb="FF006666"/>
      <color rgb="FF0000FF"/>
      <color rgb="FFFFFFCC"/>
      <color rgb="FFCCEC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tabSelected="1" view="pageBreakPreview" zoomScale="103" zoomScaleNormal="75" zoomScaleSheetLayoutView="75" workbookViewId="0">
      <selection activeCell="D9" sqref="D9"/>
    </sheetView>
  </sheetViews>
  <sheetFormatPr defaultColWidth="9" defaultRowHeight="30" customHeight="1" outlineLevelCol="1" x14ac:dyDescent="0.15"/>
  <cols>
    <col min="1" max="1" width="6.625" style="4" customWidth="1"/>
    <col min="2" max="2" width="14.75" style="4" customWidth="1"/>
    <col min="3" max="3" width="8.625" style="3" customWidth="1"/>
    <col min="4" max="4" width="12.625" style="3" customWidth="1"/>
    <col min="5" max="5" width="8.625" style="3" customWidth="1"/>
    <col min="6" max="6" width="10.625" style="5" customWidth="1"/>
    <col min="7" max="7" width="14.625" style="5" customWidth="1"/>
    <col min="8" max="9" width="12.625" style="5" customWidth="1"/>
    <col min="10" max="11" width="8.625" style="6" customWidth="1"/>
    <col min="12" max="12" width="14.875" style="5" customWidth="1"/>
    <col min="13" max="13" width="9" style="3"/>
    <col min="14" max="14" width="9" style="4"/>
    <col min="15" max="15" width="9" style="4" hidden="1" customWidth="1" outlineLevel="1"/>
    <col min="16" max="16" width="18.25" style="4" hidden="1" customWidth="1" outlineLevel="1"/>
    <col min="17" max="17" width="9" style="4" hidden="1" customWidth="1" outlineLevel="1"/>
    <col min="18" max="18" width="11.375" style="4" hidden="1" customWidth="1" outlineLevel="1"/>
    <col min="19" max="20" width="9" style="4" hidden="1" customWidth="1" outlineLevel="1"/>
    <col min="21" max="21" width="10.375" style="4" hidden="1" customWidth="1" outlineLevel="1"/>
    <col min="22" max="22" width="9" style="4" collapsed="1"/>
    <col min="23" max="16384" width="9" style="4"/>
  </cols>
  <sheetData>
    <row r="1" spans="1:21" ht="30" customHeight="1" x14ac:dyDescent="0.15">
      <c r="A1" s="42" t="s">
        <v>146</v>
      </c>
      <c r="B1" s="43"/>
      <c r="C1" s="43"/>
      <c r="D1" s="43"/>
      <c r="E1" s="44"/>
      <c r="F1" s="45"/>
      <c r="G1" s="45"/>
      <c r="H1" s="45"/>
      <c r="I1" s="45"/>
      <c r="J1" s="45"/>
      <c r="K1" s="45"/>
      <c r="L1" s="45"/>
      <c r="M1" s="45"/>
    </row>
    <row r="2" spans="1:21" ht="30" customHeight="1" x14ac:dyDescent="0.2">
      <c r="A2" s="46" t="s">
        <v>147</v>
      </c>
      <c r="B2" s="47"/>
      <c r="C2" s="48"/>
      <c r="D2" s="7"/>
      <c r="E2" s="48"/>
      <c r="F2" s="46"/>
      <c r="G2" s="46"/>
      <c r="H2" s="46"/>
      <c r="I2" s="46"/>
      <c r="J2" s="49"/>
      <c r="K2" s="49"/>
      <c r="L2" s="49" t="s">
        <v>0</v>
      </c>
      <c r="M2" s="44"/>
    </row>
    <row r="3" spans="1:21" ht="30" customHeight="1" x14ac:dyDescent="0.15">
      <c r="A3" s="50" t="s">
        <v>1</v>
      </c>
      <c r="B3" s="51"/>
      <c r="C3" s="52" t="s">
        <v>2</v>
      </c>
      <c r="D3" s="51"/>
      <c r="E3" s="52" t="s">
        <v>3</v>
      </c>
      <c r="F3" s="51"/>
      <c r="G3" s="50" t="s">
        <v>4</v>
      </c>
      <c r="H3" s="52"/>
      <c r="I3" s="51"/>
      <c r="J3" s="50" t="s">
        <v>5</v>
      </c>
      <c r="K3" s="51"/>
      <c r="L3" s="53"/>
      <c r="M3" s="44"/>
      <c r="O3" s="12" t="s">
        <v>7</v>
      </c>
      <c r="P3" s="8" t="s">
        <v>8</v>
      </c>
      <c r="Q3" s="9" t="s">
        <v>9</v>
      </c>
      <c r="R3" s="8" t="s">
        <v>10</v>
      </c>
      <c r="S3" s="9" t="s">
        <v>11</v>
      </c>
      <c r="T3" s="8" t="s">
        <v>12</v>
      </c>
      <c r="U3" s="8" t="s">
        <v>13</v>
      </c>
    </row>
    <row r="4" spans="1:21" ht="30" customHeight="1" x14ac:dyDescent="0.15">
      <c r="A4" s="54" t="s">
        <v>7</v>
      </c>
      <c r="B4" s="54" t="s">
        <v>8</v>
      </c>
      <c r="C4" s="55" t="s">
        <v>9</v>
      </c>
      <c r="D4" s="55" t="s">
        <v>10</v>
      </c>
      <c r="E4" s="56" t="s">
        <v>11</v>
      </c>
      <c r="F4" s="55" t="s">
        <v>12</v>
      </c>
      <c r="G4" s="55" t="s">
        <v>39</v>
      </c>
      <c r="H4" s="55" t="s">
        <v>14</v>
      </c>
      <c r="I4" s="55" t="s">
        <v>15</v>
      </c>
      <c r="J4" s="57" t="s">
        <v>16</v>
      </c>
      <c r="K4" s="57" t="s">
        <v>17</v>
      </c>
      <c r="L4" s="58" t="s">
        <v>6</v>
      </c>
      <c r="M4" s="44"/>
      <c r="O4" s="13" t="s">
        <v>23</v>
      </c>
      <c r="P4" s="10" t="s">
        <v>24</v>
      </c>
      <c r="Q4" s="14" t="s">
        <v>19</v>
      </c>
      <c r="R4" s="11" t="s">
        <v>20</v>
      </c>
      <c r="S4" s="27" t="s">
        <v>67</v>
      </c>
      <c r="T4" s="20" t="s">
        <v>80</v>
      </c>
      <c r="U4" s="28" t="s">
        <v>38</v>
      </c>
    </row>
    <row r="5" spans="1:21" ht="22.5" x14ac:dyDescent="0.15">
      <c r="A5" s="59" t="s">
        <v>23</v>
      </c>
      <c r="B5" s="59" t="s">
        <v>24</v>
      </c>
      <c r="C5" s="60" t="s">
        <v>19</v>
      </c>
      <c r="D5" s="60" t="s">
        <v>20</v>
      </c>
      <c r="E5" s="61"/>
      <c r="F5" s="62"/>
      <c r="G5" s="62" t="s">
        <v>57</v>
      </c>
      <c r="H5" s="62" t="s">
        <v>148</v>
      </c>
      <c r="I5" s="62" t="s">
        <v>149</v>
      </c>
      <c r="J5" s="63">
        <v>44.62</v>
      </c>
      <c r="K5" s="64">
        <v>2800</v>
      </c>
      <c r="L5" s="65" t="s">
        <v>150</v>
      </c>
      <c r="M5" s="44"/>
      <c r="O5" s="27" t="s">
        <v>35</v>
      </c>
      <c r="P5" s="28" t="s">
        <v>36</v>
      </c>
      <c r="Q5" s="29" t="s">
        <v>63</v>
      </c>
      <c r="R5" s="28" t="s">
        <v>64</v>
      </c>
      <c r="S5" s="27" t="s">
        <v>68</v>
      </c>
      <c r="T5" s="20" t="s">
        <v>81</v>
      </c>
      <c r="U5" s="28" t="s">
        <v>40</v>
      </c>
    </row>
    <row r="6" spans="1:21" ht="22.5" x14ac:dyDescent="0.15">
      <c r="A6" s="59" t="s">
        <v>23</v>
      </c>
      <c r="B6" s="59" t="s">
        <v>24</v>
      </c>
      <c r="C6" s="60" t="s">
        <v>19</v>
      </c>
      <c r="D6" s="60" t="s">
        <v>20</v>
      </c>
      <c r="E6" s="61"/>
      <c r="F6" s="62"/>
      <c r="G6" s="62" t="s">
        <v>48</v>
      </c>
      <c r="H6" s="62" t="s">
        <v>107</v>
      </c>
      <c r="I6" s="62" t="s">
        <v>109</v>
      </c>
      <c r="J6" s="63">
        <v>69.08</v>
      </c>
      <c r="K6" s="64">
        <v>3420</v>
      </c>
      <c r="L6" s="65" t="s">
        <v>151</v>
      </c>
      <c r="M6" s="44"/>
      <c r="O6" s="28"/>
      <c r="P6" s="10" t="s">
        <v>33</v>
      </c>
      <c r="Q6" s="27"/>
      <c r="R6" s="28" t="s">
        <v>65</v>
      </c>
      <c r="S6" s="27"/>
      <c r="T6" s="20" t="s">
        <v>82</v>
      </c>
      <c r="U6" s="28" t="s">
        <v>41</v>
      </c>
    </row>
    <row r="7" spans="1:21" ht="22.5" x14ac:dyDescent="0.15">
      <c r="A7" s="59" t="s">
        <v>23</v>
      </c>
      <c r="B7" s="59" t="s">
        <v>24</v>
      </c>
      <c r="C7" s="60" t="s">
        <v>19</v>
      </c>
      <c r="D7" s="60" t="s">
        <v>20</v>
      </c>
      <c r="E7" s="61" t="s">
        <v>21</v>
      </c>
      <c r="F7" s="62" t="s">
        <v>152</v>
      </c>
      <c r="G7" s="62" t="s">
        <v>44</v>
      </c>
      <c r="H7" s="62" t="s">
        <v>153</v>
      </c>
      <c r="I7" s="62" t="s">
        <v>154</v>
      </c>
      <c r="J7" s="63">
        <v>61.96</v>
      </c>
      <c r="K7" s="64">
        <v>4280</v>
      </c>
      <c r="L7" s="66" t="s">
        <v>155</v>
      </c>
      <c r="M7" s="44"/>
      <c r="O7" s="30"/>
      <c r="P7" s="28" t="s">
        <v>37</v>
      </c>
      <c r="Q7" s="30"/>
      <c r="R7" s="28" t="s">
        <v>66</v>
      </c>
      <c r="S7" s="30"/>
      <c r="T7" s="20" t="s">
        <v>83</v>
      </c>
      <c r="U7" s="28" t="s">
        <v>42</v>
      </c>
    </row>
    <row r="8" spans="1:21" ht="22.5" x14ac:dyDescent="0.15">
      <c r="A8" s="59" t="s">
        <v>23</v>
      </c>
      <c r="B8" s="59" t="s">
        <v>24</v>
      </c>
      <c r="C8" s="60" t="s">
        <v>19</v>
      </c>
      <c r="D8" s="60" t="s">
        <v>20</v>
      </c>
      <c r="E8" s="61" t="s">
        <v>21</v>
      </c>
      <c r="F8" s="62" t="s">
        <v>152</v>
      </c>
      <c r="G8" s="62" t="s">
        <v>49</v>
      </c>
      <c r="H8" s="62"/>
      <c r="I8" s="62" t="s">
        <v>156</v>
      </c>
      <c r="J8" s="63">
        <v>58.12</v>
      </c>
      <c r="K8" s="64">
        <v>2600</v>
      </c>
      <c r="L8" s="66" t="s">
        <v>157</v>
      </c>
      <c r="M8" s="44"/>
      <c r="O8" s="30"/>
      <c r="P8" s="28" t="s">
        <v>38</v>
      </c>
      <c r="Q8" s="30"/>
      <c r="R8" s="28"/>
      <c r="S8" s="30"/>
      <c r="T8" s="20" t="s">
        <v>84</v>
      </c>
      <c r="U8" s="28" t="s">
        <v>43</v>
      </c>
    </row>
    <row r="9" spans="1:21" ht="33.75" x14ac:dyDescent="0.15">
      <c r="A9" s="59" t="s">
        <v>23</v>
      </c>
      <c r="B9" s="59" t="s">
        <v>24</v>
      </c>
      <c r="C9" s="60" t="s">
        <v>25</v>
      </c>
      <c r="D9" s="60" t="s">
        <v>64</v>
      </c>
      <c r="E9" s="61" t="s">
        <v>21</v>
      </c>
      <c r="F9" s="62" t="s">
        <v>152</v>
      </c>
      <c r="G9" s="62" t="s">
        <v>57</v>
      </c>
      <c r="H9" s="62" t="s">
        <v>148</v>
      </c>
      <c r="I9" s="62" t="s">
        <v>158</v>
      </c>
      <c r="J9" s="69">
        <v>3.28</v>
      </c>
      <c r="K9" s="64">
        <v>1634.21</v>
      </c>
      <c r="L9" s="66" t="s">
        <v>159</v>
      </c>
      <c r="M9" s="44"/>
      <c r="O9" s="30"/>
      <c r="P9" s="28" t="s">
        <v>40</v>
      </c>
      <c r="Q9" s="30"/>
      <c r="R9" s="30"/>
      <c r="S9" s="30"/>
      <c r="T9" s="20" t="s">
        <v>85</v>
      </c>
      <c r="U9" s="28" t="s">
        <v>44</v>
      </c>
    </row>
    <row r="10" spans="1:21" ht="33.75" x14ac:dyDescent="0.15">
      <c r="A10" s="59" t="s">
        <v>23</v>
      </c>
      <c r="B10" s="59" t="s">
        <v>24</v>
      </c>
      <c r="C10" s="60" t="s">
        <v>25</v>
      </c>
      <c r="D10" s="60" t="s">
        <v>64</v>
      </c>
      <c r="E10" s="61" t="s">
        <v>21</v>
      </c>
      <c r="F10" s="62" t="s">
        <v>152</v>
      </c>
      <c r="G10" s="62" t="s">
        <v>38</v>
      </c>
      <c r="H10" s="62" t="s">
        <v>93</v>
      </c>
      <c r="I10" s="62" t="s">
        <v>95</v>
      </c>
      <c r="J10" s="69">
        <v>3.88</v>
      </c>
      <c r="K10" s="64">
        <v>1771.42</v>
      </c>
      <c r="L10" s="66" t="s">
        <v>160</v>
      </c>
      <c r="M10" s="44"/>
      <c r="O10" s="30"/>
      <c r="P10" s="28" t="s">
        <v>41</v>
      </c>
      <c r="Q10" s="30"/>
      <c r="R10" s="30"/>
      <c r="S10" s="30"/>
      <c r="T10" s="20" t="s">
        <v>86</v>
      </c>
      <c r="U10" s="28" t="s">
        <v>57</v>
      </c>
    </row>
    <row r="11" spans="1:21" ht="33.75" x14ac:dyDescent="0.15">
      <c r="A11" s="59" t="s">
        <v>23</v>
      </c>
      <c r="B11" s="59" t="s">
        <v>24</v>
      </c>
      <c r="C11" s="60" t="s">
        <v>25</v>
      </c>
      <c r="D11" s="60" t="s">
        <v>20</v>
      </c>
      <c r="E11" s="61" t="s">
        <v>21</v>
      </c>
      <c r="F11" s="62" t="s">
        <v>152</v>
      </c>
      <c r="G11" s="62" t="s">
        <v>40</v>
      </c>
      <c r="H11" s="62" t="s">
        <v>161</v>
      </c>
      <c r="I11" s="62" t="s">
        <v>162</v>
      </c>
      <c r="J11" s="63">
        <v>1.93</v>
      </c>
      <c r="K11" s="64">
        <v>165.78</v>
      </c>
      <c r="L11" s="66" t="s">
        <v>163</v>
      </c>
      <c r="M11" s="44"/>
      <c r="O11" s="30"/>
      <c r="P11" s="28" t="s">
        <v>42</v>
      </c>
      <c r="Q11" s="30"/>
      <c r="R11" s="30"/>
      <c r="S11" s="30"/>
      <c r="T11" s="20" t="s">
        <v>87</v>
      </c>
      <c r="U11" s="28" t="s">
        <v>45</v>
      </c>
    </row>
    <row r="12" spans="1:21" ht="22.5" x14ac:dyDescent="0.15">
      <c r="A12" s="59" t="s">
        <v>23</v>
      </c>
      <c r="B12" s="59" t="s">
        <v>24</v>
      </c>
      <c r="C12" s="60" t="s">
        <v>25</v>
      </c>
      <c r="D12" s="60" t="s">
        <v>64</v>
      </c>
      <c r="E12" s="61" t="s">
        <v>21</v>
      </c>
      <c r="F12" s="62" t="s">
        <v>164</v>
      </c>
      <c r="G12" s="62" t="s">
        <v>57</v>
      </c>
      <c r="H12" s="62" t="s">
        <v>165</v>
      </c>
      <c r="I12" s="62"/>
      <c r="J12" s="69">
        <v>9.4600000000000009</v>
      </c>
      <c r="K12" s="64">
        <v>2157.13</v>
      </c>
      <c r="L12" s="66" t="s">
        <v>106</v>
      </c>
      <c r="M12" s="44"/>
      <c r="O12" s="30"/>
      <c r="P12" s="28" t="s">
        <v>43</v>
      </c>
      <c r="Q12" s="30"/>
      <c r="R12" s="30"/>
      <c r="S12" s="30"/>
      <c r="T12" s="20" t="s">
        <v>88</v>
      </c>
      <c r="U12" s="28" t="s">
        <v>46</v>
      </c>
    </row>
    <row r="13" spans="1:21" ht="22.5" x14ac:dyDescent="0.15">
      <c r="A13" s="59" t="s">
        <v>23</v>
      </c>
      <c r="B13" s="59" t="s">
        <v>24</v>
      </c>
      <c r="C13" s="60" t="s">
        <v>25</v>
      </c>
      <c r="D13" s="60" t="s">
        <v>64</v>
      </c>
      <c r="E13" s="61" t="s">
        <v>21</v>
      </c>
      <c r="F13" s="62" t="s">
        <v>164</v>
      </c>
      <c r="G13" s="62" t="s">
        <v>44</v>
      </c>
      <c r="H13" s="62" t="s">
        <v>99</v>
      </c>
      <c r="I13" s="62" t="s">
        <v>275</v>
      </c>
      <c r="J13" s="69">
        <v>2.6</v>
      </c>
      <c r="K13" s="64">
        <v>1095.67</v>
      </c>
      <c r="L13" s="66" t="s">
        <v>166</v>
      </c>
      <c r="M13" s="44"/>
      <c r="O13" s="30"/>
      <c r="P13" s="28" t="s">
        <v>44</v>
      </c>
      <c r="Q13" s="30"/>
      <c r="R13" s="30"/>
      <c r="S13" s="30"/>
      <c r="T13" s="20" t="s">
        <v>89</v>
      </c>
      <c r="U13" s="31" t="s">
        <v>47</v>
      </c>
    </row>
    <row r="14" spans="1:21" ht="22.5" x14ac:dyDescent="0.15">
      <c r="A14" s="59" t="s">
        <v>23</v>
      </c>
      <c r="B14" s="59" t="s">
        <v>24</v>
      </c>
      <c r="C14" s="60" t="s">
        <v>25</v>
      </c>
      <c r="D14" s="60" t="s">
        <v>64</v>
      </c>
      <c r="E14" s="61" t="s">
        <v>21</v>
      </c>
      <c r="F14" s="62" t="s">
        <v>164</v>
      </c>
      <c r="G14" s="62" t="s">
        <v>44</v>
      </c>
      <c r="H14" s="62" t="s">
        <v>60</v>
      </c>
      <c r="I14" s="62"/>
      <c r="J14" s="69">
        <v>2.69</v>
      </c>
      <c r="K14" s="64">
        <v>1323.61</v>
      </c>
      <c r="L14" s="66" t="s">
        <v>145</v>
      </c>
      <c r="M14" s="44"/>
      <c r="O14" s="30"/>
      <c r="P14" s="28" t="s">
        <v>57</v>
      </c>
      <c r="Q14" s="30"/>
      <c r="R14" s="30"/>
      <c r="S14" s="30"/>
      <c r="T14" s="20" t="s">
        <v>90</v>
      </c>
      <c r="U14" s="31" t="s">
        <v>48</v>
      </c>
    </row>
    <row r="15" spans="1:21" ht="30" customHeight="1" x14ac:dyDescent="0.15">
      <c r="A15" s="59" t="s">
        <v>23</v>
      </c>
      <c r="B15" s="59" t="s">
        <v>24</v>
      </c>
      <c r="C15" s="60" t="s">
        <v>25</v>
      </c>
      <c r="D15" s="60" t="s">
        <v>64</v>
      </c>
      <c r="E15" s="61" t="s">
        <v>21</v>
      </c>
      <c r="F15" s="62" t="s">
        <v>164</v>
      </c>
      <c r="G15" s="62" t="s">
        <v>48</v>
      </c>
      <c r="H15" s="62" t="s">
        <v>107</v>
      </c>
      <c r="I15" s="62" t="s">
        <v>167</v>
      </c>
      <c r="J15" s="69">
        <v>15.72</v>
      </c>
      <c r="K15" s="64">
        <v>4768.1899999999996</v>
      </c>
      <c r="L15" s="66" t="s">
        <v>108</v>
      </c>
      <c r="M15" s="44"/>
      <c r="O15" s="30"/>
      <c r="P15" s="28" t="s">
        <v>45</v>
      </c>
      <c r="Q15" s="30"/>
      <c r="R15" s="30"/>
      <c r="S15" s="30"/>
      <c r="T15" s="20" t="s">
        <v>91</v>
      </c>
      <c r="U15" s="28" t="s">
        <v>49</v>
      </c>
    </row>
    <row r="16" spans="1:21" s="1" customFormat="1" ht="30" customHeight="1" x14ac:dyDescent="0.15">
      <c r="A16" s="59" t="s">
        <v>23</v>
      </c>
      <c r="B16" s="59" t="s">
        <v>24</v>
      </c>
      <c r="C16" s="60" t="s">
        <v>25</v>
      </c>
      <c r="D16" s="60" t="s">
        <v>64</v>
      </c>
      <c r="E16" s="61" t="s">
        <v>21</v>
      </c>
      <c r="F16" s="62" t="s">
        <v>168</v>
      </c>
      <c r="G16" s="62" t="s">
        <v>57</v>
      </c>
      <c r="H16" s="62" t="s">
        <v>148</v>
      </c>
      <c r="I16" s="62" t="s">
        <v>98</v>
      </c>
      <c r="J16" s="69">
        <v>5.55</v>
      </c>
      <c r="K16" s="64">
        <v>1954.87</v>
      </c>
      <c r="L16" s="66" t="s">
        <v>169</v>
      </c>
      <c r="M16" s="68"/>
      <c r="O16" s="32"/>
      <c r="P16" s="28" t="s">
        <v>46</v>
      </c>
      <c r="Q16" s="32"/>
      <c r="R16" s="32"/>
      <c r="S16" s="32"/>
      <c r="T16" s="33"/>
      <c r="U16" s="28" t="s">
        <v>50</v>
      </c>
    </row>
    <row r="17" spans="1:21" s="1" customFormat="1" ht="30" customHeight="1" x14ac:dyDescent="0.15">
      <c r="A17" s="59" t="s">
        <v>23</v>
      </c>
      <c r="B17" s="59" t="s">
        <v>24</v>
      </c>
      <c r="C17" s="60" t="s">
        <v>25</v>
      </c>
      <c r="D17" s="60" t="s">
        <v>64</v>
      </c>
      <c r="E17" s="61" t="s">
        <v>21</v>
      </c>
      <c r="F17" s="62" t="s">
        <v>168</v>
      </c>
      <c r="G17" s="62" t="s">
        <v>57</v>
      </c>
      <c r="H17" s="62" t="s">
        <v>170</v>
      </c>
      <c r="I17" s="62"/>
      <c r="J17" s="69">
        <v>17.62</v>
      </c>
      <c r="K17" s="64">
        <v>6695.3</v>
      </c>
      <c r="L17" s="66" t="s">
        <v>171</v>
      </c>
      <c r="M17" s="68"/>
      <c r="O17" s="32"/>
      <c r="P17" s="31" t="s">
        <v>47</v>
      </c>
      <c r="Q17" s="32"/>
      <c r="R17" s="32"/>
      <c r="S17" s="32"/>
      <c r="T17" s="32"/>
      <c r="U17" s="28" t="s">
        <v>51</v>
      </c>
    </row>
    <row r="18" spans="1:21" ht="30" customHeight="1" x14ac:dyDescent="0.15">
      <c r="A18" s="59" t="s">
        <v>23</v>
      </c>
      <c r="B18" s="59" t="s">
        <v>24</v>
      </c>
      <c r="C18" s="60" t="s">
        <v>25</v>
      </c>
      <c r="D18" s="60" t="s">
        <v>64</v>
      </c>
      <c r="E18" s="61" t="s">
        <v>21</v>
      </c>
      <c r="F18" s="62" t="s">
        <v>168</v>
      </c>
      <c r="G18" s="62" t="s">
        <v>44</v>
      </c>
      <c r="H18" s="62" t="s">
        <v>172</v>
      </c>
      <c r="I18" s="62" t="s">
        <v>173</v>
      </c>
      <c r="J18" s="69">
        <v>9.07</v>
      </c>
      <c r="K18" s="64">
        <v>4131.3500000000004</v>
      </c>
      <c r="L18" s="66" t="s">
        <v>174</v>
      </c>
      <c r="M18" s="44"/>
      <c r="O18" s="30"/>
      <c r="P18" s="31" t="s">
        <v>48</v>
      </c>
      <c r="Q18" s="30"/>
      <c r="R18" s="30"/>
      <c r="S18" s="30"/>
      <c r="T18" s="30"/>
      <c r="U18" s="28" t="s">
        <v>58</v>
      </c>
    </row>
    <row r="19" spans="1:21" ht="30" customHeight="1" x14ac:dyDescent="0.15">
      <c r="A19" s="59" t="s">
        <v>23</v>
      </c>
      <c r="B19" s="59" t="s">
        <v>24</v>
      </c>
      <c r="C19" s="60" t="s">
        <v>25</v>
      </c>
      <c r="D19" s="60" t="s">
        <v>64</v>
      </c>
      <c r="E19" s="61" t="s">
        <v>21</v>
      </c>
      <c r="F19" s="62" t="s">
        <v>168</v>
      </c>
      <c r="G19" s="62" t="s">
        <v>38</v>
      </c>
      <c r="H19" s="62" t="s">
        <v>93</v>
      </c>
      <c r="I19" s="62" t="s">
        <v>94</v>
      </c>
      <c r="J19" s="69">
        <v>5.13</v>
      </c>
      <c r="K19" s="64">
        <v>3083.99</v>
      </c>
      <c r="L19" s="66" t="s">
        <v>175</v>
      </c>
      <c r="M19" s="44"/>
      <c r="O19" s="30"/>
      <c r="P19" s="28" t="s">
        <v>49</v>
      </c>
      <c r="Q19" s="30"/>
      <c r="R19" s="30"/>
      <c r="S19" s="30"/>
      <c r="T19" s="30"/>
      <c r="U19" s="28" t="s">
        <v>59</v>
      </c>
    </row>
    <row r="20" spans="1:21" ht="30" customHeight="1" x14ac:dyDescent="0.15">
      <c r="A20" s="59" t="s">
        <v>23</v>
      </c>
      <c r="B20" s="59" t="s">
        <v>24</v>
      </c>
      <c r="C20" s="60" t="s">
        <v>25</v>
      </c>
      <c r="D20" s="60" t="s">
        <v>64</v>
      </c>
      <c r="E20" s="61" t="s">
        <v>21</v>
      </c>
      <c r="F20" s="62" t="s">
        <v>168</v>
      </c>
      <c r="G20" s="62" t="s">
        <v>38</v>
      </c>
      <c r="H20" s="62" t="s">
        <v>93</v>
      </c>
      <c r="I20" s="62" t="s">
        <v>95</v>
      </c>
      <c r="J20" s="69">
        <v>3.92</v>
      </c>
      <c r="K20" s="64">
        <v>3077.95</v>
      </c>
      <c r="L20" s="66" t="s">
        <v>176</v>
      </c>
      <c r="M20" s="44"/>
      <c r="O20" s="30"/>
      <c r="P20" s="28" t="s">
        <v>50</v>
      </c>
      <c r="Q20" s="30"/>
      <c r="R20" s="30"/>
      <c r="S20" s="30"/>
      <c r="T20" s="30"/>
      <c r="U20" s="28" t="s">
        <v>60</v>
      </c>
    </row>
    <row r="21" spans="1:21" ht="30" customHeight="1" x14ac:dyDescent="0.15">
      <c r="A21" s="59" t="s">
        <v>23</v>
      </c>
      <c r="B21" s="59" t="s">
        <v>24</v>
      </c>
      <c r="C21" s="60" t="s">
        <v>25</v>
      </c>
      <c r="D21" s="60" t="s">
        <v>64</v>
      </c>
      <c r="E21" s="61" t="s">
        <v>21</v>
      </c>
      <c r="F21" s="62" t="s">
        <v>168</v>
      </c>
      <c r="G21" s="62" t="s">
        <v>38</v>
      </c>
      <c r="H21" s="62" t="s">
        <v>93</v>
      </c>
      <c r="I21" s="62" t="s">
        <v>95</v>
      </c>
      <c r="J21" s="69">
        <v>4.58</v>
      </c>
      <c r="K21" s="64">
        <v>3231.29</v>
      </c>
      <c r="L21" s="66" t="s">
        <v>176</v>
      </c>
      <c r="M21" s="44"/>
      <c r="O21" s="30"/>
      <c r="P21" s="28" t="s">
        <v>51</v>
      </c>
      <c r="Q21" s="30"/>
      <c r="R21" s="30"/>
      <c r="S21" s="30"/>
      <c r="T21" s="30"/>
      <c r="U21" s="28" t="s">
        <v>61</v>
      </c>
    </row>
    <row r="22" spans="1:21" ht="30" customHeight="1" x14ac:dyDescent="0.15">
      <c r="A22" s="59" t="s">
        <v>23</v>
      </c>
      <c r="B22" s="59" t="s">
        <v>24</v>
      </c>
      <c r="C22" s="60" t="s">
        <v>25</v>
      </c>
      <c r="D22" s="60" t="s">
        <v>64</v>
      </c>
      <c r="E22" s="61" t="s">
        <v>21</v>
      </c>
      <c r="F22" s="62" t="s">
        <v>168</v>
      </c>
      <c r="G22" s="62" t="s">
        <v>38</v>
      </c>
      <c r="H22" s="62" t="s">
        <v>93</v>
      </c>
      <c r="I22" s="62" t="s">
        <v>95</v>
      </c>
      <c r="J22" s="69">
        <v>4.2699999999999996</v>
      </c>
      <c r="K22" s="64">
        <v>1563.76</v>
      </c>
      <c r="L22" s="66" t="s">
        <v>176</v>
      </c>
      <c r="M22" s="44"/>
      <c r="O22" s="30"/>
      <c r="P22" s="28" t="s">
        <v>58</v>
      </c>
      <c r="Q22" s="30"/>
      <c r="R22" s="30"/>
      <c r="S22" s="30"/>
      <c r="T22" s="30"/>
      <c r="U22" s="28" t="s">
        <v>52</v>
      </c>
    </row>
    <row r="23" spans="1:21" ht="30" customHeight="1" x14ac:dyDescent="0.15">
      <c r="A23" s="59" t="s">
        <v>23</v>
      </c>
      <c r="B23" s="59" t="s">
        <v>24</v>
      </c>
      <c r="C23" s="60" t="s">
        <v>25</v>
      </c>
      <c r="D23" s="60" t="s">
        <v>64</v>
      </c>
      <c r="E23" s="61" t="s">
        <v>21</v>
      </c>
      <c r="F23" s="62" t="s">
        <v>168</v>
      </c>
      <c r="G23" s="62" t="s">
        <v>49</v>
      </c>
      <c r="H23" s="62"/>
      <c r="I23" s="62" t="s">
        <v>177</v>
      </c>
      <c r="J23" s="69">
        <v>5.42</v>
      </c>
      <c r="K23" s="64">
        <v>1718.16</v>
      </c>
      <c r="L23" s="66" t="s">
        <v>178</v>
      </c>
      <c r="M23" s="44"/>
      <c r="O23" s="30"/>
      <c r="P23" s="28" t="s">
        <v>59</v>
      </c>
      <c r="Q23" s="30"/>
      <c r="R23" s="30"/>
      <c r="S23" s="30"/>
      <c r="T23" s="30"/>
      <c r="U23" s="28" t="s">
        <v>53</v>
      </c>
    </row>
    <row r="24" spans="1:21" ht="30" customHeight="1" x14ac:dyDescent="0.15">
      <c r="A24" s="59" t="s">
        <v>23</v>
      </c>
      <c r="B24" s="59" t="s">
        <v>24</v>
      </c>
      <c r="C24" s="60" t="s">
        <v>25</v>
      </c>
      <c r="D24" s="60" t="s">
        <v>64</v>
      </c>
      <c r="E24" s="61" t="s">
        <v>21</v>
      </c>
      <c r="F24" s="62" t="s">
        <v>168</v>
      </c>
      <c r="G24" s="62" t="s">
        <v>40</v>
      </c>
      <c r="H24" s="62" t="s">
        <v>102</v>
      </c>
      <c r="I24" s="62" t="s">
        <v>103</v>
      </c>
      <c r="J24" s="69">
        <v>3</v>
      </c>
      <c r="K24" s="64">
        <v>1593.79</v>
      </c>
      <c r="L24" s="66" t="s">
        <v>104</v>
      </c>
      <c r="M24" s="44"/>
      <c r="O24" s="30"/>
      <c r="P24" s="28" t="s">
        <v>60</v>
      </c>
      <c r="Q24" s="30"/>
      <c r="R24" s="30"/>
      <c r="S24" s="30"/>
      <c r="T24" s="30"/>
      <c r="U24" s="28" t="s">
        <v>54</v>
      </c>
    </row>
    <row r="25" spans="1:21" ht="30" customHeight="1" x14ac:dyDescent="0.15">
      <c r="A25" s="59" t="s">
        <v>23</v>
      </c>
      <c r="B25" s="59" t="s">
        <v>24</v>
      </c>
      <c r="C25" s="60" t="s">
        <v>25</v>
      </c>
      <c r="D25" s="60" t="s">
        <v>64</v>
      </c>
      <c r="E25" s="61" t="s">
        <v>21</v>
      </c>
      <c r="F25" s="62" t="s">
        <v>168</v>
      </c>
      <c r="G25" s="62" t="s">
        <v>38</v>
      </c>
      <c r="H25" s="62" t="s">
        <v>105</v>
      </c>
      <c r="I25" s="62"/>
      <c r="J25" s="69">
        <v>3.58</v>
      </c>
      <c r="K25" s="64">
        <v>2971.54</v>
      </c>
      <c r="L25" s="66" t="s">
        <v>179</v>
      </c>
      <c r="M25" s="44"/>
      <c r="O25" s="30"/>
      <c r="P25" s="28" t="s">
        <v>61</v>
      </c>
      <c r="Q25" s="30"/>
      <c r="R25" s="30"/>
      <c r="S25" s="30"/>
      <c r="T25" s="30"/>
      <c r="U25" s="28" t="s">
        <v>55</v>
      </c>
    </row>
    <row r="26" spans="1:21" ht="30" customHeight="1" x14ac:dyDescent="0.15">
      <c r="A26" s="59" t="s">
        <v>23</v>
      </c>
      <c r="B26" s="59" t="s">
        <v>24</v>
      </c>
      <c r="C26" s="60" t="s">
        <v>25</v>
      </c>
      <c r="D26" s="60" t="s">
        <v>64</v>
      </c>
      <c r="E26" s="61" t="s">
        <v>21</v>
      </c>
      <c r="F26" s="62" t="s">
        <v>168</v>
      </c>
      <c r="G26" s="62" t="s">
        <v>53</v>
      </c>
      <c r="H26" s="62" t="s">
        <v>180</v>
      </c>
      <c r="I26" s="62" t="s">
        <v>181</v>
      </c>
      <c r="J26" s="69">
        <v>9.18</v>
      </c>
      <c r="K26" s="64">
        <v>4535.74</v>
      </c>
      <c r="L26" s="66" t="s">
        <v>182</v>
      </c>
      <c r="M26" s="44"/>
      <c r="O26" s="30"/>
      <c r="P26" s="28" t="s">
        <v>52</v>
      </c>
      <c r="Q26" s="30"/>
      <c r="R26" s="30"/>
      <c r="S26" s="30"/>
      <c r="T26" s="30"/>
      <c r="U26" s="28" t="s">
        <v>56</v>
      </c>
    </row>
    <row r="27" spans="1:21" ht="30" customHeight="1" x14ac:dyDescent="0.15">
      <c r="A27" s="59" t="s">
        <v>23</v>
      </c>
      <c r="B27" s="59" t="s">
        <v>24</v>
      </c>
      <c r="C27" s="60" t="s">
        <v>25</v>
      </c>
      <c r="D27" s="60" t="s">
        <v>64</v>
      </c>
      <c r="E27" s="61" t="s">
        <v>26</v>
      </c>
      <c r="F27" s="62" t="s">
        <v>183</v>
      </c>
      <c r="G27" s="62" t="s">
        <v>44</v>
      </c>
      <c r="H27" s="62" t="s">
        <v>92</v>
      </c>
      <c r="I27" s="62" t="s">
        <v>96</v>
      </c>
      <c r="J27" s="69">
        <v>4.3499999999999996</v>
      </c>
      <c r="K27" s="64">
        <v>2313.0300000000002</v>
      </c>
      <c r="L27" s="66" t="s">
        <v>184</v>
      </c>
      <c r="M27" s="44"/>
      <c r="O27" s="30"/>
      <c r="P27" s="28" t="s">
        <v>53</v>
      </c>
      <c r="Q27" s="30"/>
      <c r="R27" s="30"/>
      <c r="S27" s="30"/>
      <c r="T27" s="30"/>
      <c r="U27" s="28" t="s">
        <v>62</v>
      </c>
    </row>
    <row r="28" spans="1:21" ht="30" customHeight="1" x14ac:dyDescent="0.15">
      <c r="A28" s="59" t="s">
        <v>23</v>
      </c>
      <c r="B28" s="59" t="s">
        <v>24</v>
      </c>
      <c r="C28" s="60" t="s">
        <v>25</v>
      </c>
      <c r="D28" s="60" t="s">
        <v>64</v>
      </c>
      <c r="E28" s="61" t="s">
        <v>26</v>
      </c>
      <c r="F28" s="62" t="s">
        <v>183</v>
      </c>
      <c r="G28" s="62" t="s">
        <v>57</v>
      </c>
      <c r="H28" s="62" t="s">
        <v>170</v>
      </c>
      <c r="I28" s="62"/>
      <c r="J28" s="69">
        <v>9.75</v>
      </c>
      <c r="K28" s="64">
        <v>2943.56</v>
      </c>
      <c r="L28" s="66" t="s">
        <v>185</v>
      </c>
      <c r="M28" s="44"/>
      <c r="O28" s="30"/>
      <c r="P28" s="28" t="s">
        <v>54</v>
      </c>
      <c r="Q28" s="30"/>
      <c r="R28" s="30"/>
      <c r="S28" s="30"/>
      <c r="T28" s="30"/>
      <c r="U28" s="28"/>
    </row>
    <row r="29" spans="1:21" ht="30" customHeight="1" x14ac:dyDescent="0.15">
      <c r="A29" s="59" t="s">
        <v>23</v>
      </c>
      <c r="B29" s="59" t="s">
        <v>24</v>
      </c>
      <c r="C29" s="60" t="s">
        <v>25</v>
      </c>
      <c r="D29" s="60" t="s">
        <v>64</v>
      </c>
      <c r="E29" s="61" t="s">
        <v>26</v>
      </c>
      <c r="F29" s="62" t="s">
        <v>183</v>
      </c>
      <c r="G29" s="62" t="s">
        <v>38</v>
      </c>
      <c r="H29" s="62" t="s">
        <v>100</v>
      </c>
      <c r="I29" s="62" t="s">
        <v>186</v>
      </c>
      <c r="J29" s="69">
        <v>4.1399999999999997</v>
      </c>
      <c r="K29" s="64">
        <v>1791.02</v>
      </c>
      <c r="L29" s="66" t="s">
        <v>101</v>
      </c>
      <c r="M29" s="44"/>
      <c r="O29" s="30"/>
      <c r="P29" s="28" t="s">
        <v>55</v>
      </c>
      <c r="Q29" s="30"/>
      <c r="R29" s="30"/>
      <c r="S29" s="30"/>
      <c r="T29" s="30"/>
      <c r="U29" s="30"/>
    </row>
    <row r="30" spans="1:21" ht="30" customHeight="1" x14ac:dyDescent="0.15">
      <c r="A30" s="59" t="s">
        <v>23</v>
      </c>
      <c r="B30" s="59" t="s">
        <v>24</v>
      </c>
      <c r="C30" s="60" t="s">
        <v>25</v>
      </c>
      <c r="D30" s="60" t="s">
        <v>64</v>
      </c>
      <c r="E30" s="61" t="s">
        <v>26</v>
      </c>
      <c r="F30" s="62" t="s">
        <v>183</v>
      </c>
      <c r="G30" s="62" t="s">
        <v>38</v>
      </c>
      <c r="H30" s="62" t="s">
        <v>187</v>
      </c>
      <c r="I30" s="62" t="s">
        <v>276</v>
      </c>
      <c r="J30" s="69">
        <v>2.31</v>
      </c>
      <c r="K30" s="64">
        <v>1098.5</v>
      </c>
      <c r="L30" s="66" t="s">
        <v>277</v>
      </c>
      <c r="M30" s="44"/>
      <c r="O30" s="30"/>
      <c r="P30" s="28" t="s">
        <v>56</v>
      </c>
      <c r="Q30" s="30"/>
      <c r="R30" s="30"/>
      <c r="S30" s="30"/>
      <c r="T30" s="30"/>
      <c r="U30" s="30"/>
    </row>
    <row r="31" spans="1:21" ht="30" customHeight="1" x14ac:dyDescent="0.15">
      <c r="A31" s="59" t="s">
        <v>23</v>
      </c>
      <c r="B31" s="59" t="s">
        <v>188</v>
      </c>
      <c r="C31" s="60" t="s">
        <v>25</v>
      </c>
      <c r="D31" s="60" t="s">
        <v>64</v>
      </c>
      <c r="E31" s="61" t="s">
        <v>21</v>
      </c>
      <c r="F31" s="62" t="s">
        <v>152</v>
      </c>
      <c r="G31" s="62" t="s">
        <v>22</v>
      </c>
      <c r="H31" s="62" t="s">
        <v>189</v>
      </c>
      <c r="I31" s="62" t="s">
        <v>190</v>
      </c>
      <c r="J31" s="69">
        <v>9.2200000000000006</v>
      </c>
      <c r="K31" s="64">
        <v>3602.46</v>
      </c>
      <c r="L31" s="59" t="s">
        <v>191</v>
      </c>
      <c r="M31" s="44"/>
      <c r="O31" s="30"/>
      <c r="P31" s="28" t="s">
        <v>62</v>
      </c>
      <c r="Q31" s="30"/>
      <c r="R31" s="30"/>
      <c r="S31" s="30"/>
      <c r="T31" s="30"/>
      <c r="U31" s="30"/>
    </row>
    <row r="32" spans="1:21" ht="30" customHeight="1" x14ac:dyDescent="0.15">
      <c r="A32" s="59" t="s">
        <v>23</v>
      </c>
      <c r="B32" s="59" t="s">
        <v>188</v>
      </c>
      <c r="C32" s="60" t="s">
        <v>25</v>
      </c>
      <c r="D32" s="60" t="s">
        <v>64</v>
      </c>
      <c r="E32" s="61" t="s">
        <v>21</v>
      </c>
      <c r="F32" s="62" t="s">
        <v>152</v>
      </c>
      <c r="G32" s="62" t="s">
        <v>22</v>
      </c>
      <c r="H32" s="62" t="s">
        <v>189</v>
      </c>
      <c r="I32" s="62" t="s">
        <v>192</v>
      </c>
      <c r="J32" s="69">
        <v>11.73</v>
      </c>
      <c r="K32" s="64">
        <v>5561.12</v>
      </c>
      <c r="L32" s="59" t="s">
        <v>193</v>
      </c>
      <c r="M32" s="44"/>
      <c r="O32" s="30"/>
      <c r="P32" s="28"/>
      <c r="Q32" s="30"/>
      <c r="R32" s="30"/>
      <c r="S32" s="30"/>
      <c r="T32" s="30"/>
      <c r="U32" s="30"/>
    </row>
    <row r="33" spans="1:13" ht="30" customHeight="1" x14ac:dyDescent="0.15">
      <c r="A33" s="59" t="s">
        <v>23</v>
      </c>
      <c r="B33" s="59" t="s">
        <v>188</v>
      </c>
      <c r="C33" s="60" t="s">
        <v>25</v>
      </c>
      <c r="D33" s="60" t="s">
        <v>64</v>
      </c>
      <c r="E33" s="61" t="s">
        <v>21</v>
      </c>
      <c r="F33" s="62" t="s">
        <v>168</v>
      </c>
      <c r="G33" s="62" t="s">
        <v>194</v>
      </c>
      <c r="H33" s="62"/>
      <c r="I33" s="62" t="s">
        <v>195</v>
      </c>
      <c r="J33" s="69">
        <v>11.88</v>
      </c>
      <c r="K33" s="64">
        <v>5725</v>
      </c>
      <c r="L33" s="67" t="s">
        <v>196</v>
      </c>
      <c r="M33" s="44"/>
    </row>
    <row r="34" spans="1:13" ht="30" customHeight="1" x14ac:dyDescent="0.15">
      <c r="A34" s="59" t="s">
        <v>23</v>
      </c>
      <c r="B34" s="59" t="s">
        <v>188</v>
      </c>
      <c r="C34" s="60" t="s">
        <v>25</v>
      </c>
      <c r="D34" s="60" t="s">
        <v>64</v>
      </c>
      <c r="E34" s="61" t="s">
        <v>21</v>
      </c>
      <c r="F34" s="62" t="s">
        <v>168</v>
      </c>
      <c r="G34" s="62" t="s">
        <v>30</v>
      </c>
      <c r="H34" s="62" t="s">
        <v>197</v>
      </c>
      <c r="I34" s="62" t="s">
        <v>198</v>
      </c>
      <c r="J34" s="69">
        <v>8.4248999999999992</v>
      </c>
      <c r="K34" s="64">
        <v>4683</v>
      </c>
      <c r="L34" s="67" t="s">
        <v>199</v>
      </c>
      <c r="M34" s="44"/>
    </row>
    <row r="35" spans="1:13" ht="30" customHeight="1" x14ac:dyDescent="0.15">
      <c r="A35" s="59" t="s">
        <v>23</v>
      </c>
      <c r="B35" s="59" t="s">
        <v>188</v>
      </c>
      <c r="C35" s="60" t="s">
        <v>25</v>
      </c>
      <c r="D35" s="60" t="s">
        <v>64</v>
      </c>
      <c r="E35" s="61" t="s">
        <v>21</v>
      </c>
      <c r="F35" s="62" t="s">
        <v>168</v>
      </c>
      <c r="G35" s="62" t="s">
        <v>194</v>
      </c>
      <c r="H35" s="62"/>
      <c r="I35" s="62" t="s">
        <v>195</v>
      </c>
      <c r="J35" s="69">
        <v>4.5035999999999996</v>
      </c>
      <c r="K35" s="64">
        <v>2436</v>
      </c>
      <c r="L35" s="67" t="s">
        <v>196</v>
      </c>
      <c r="M35" s="44"/>
    </row>
    <row r="36" spans="1:13" ht="30" customHeight="1" x14ac:dyDescent="0.15">
      <c r="A36" s="59" t="s">
        <v>23</v>
      </c>
      <c r="B36" s="59" t="s">
        <v>188</v>
      </c>
      <c r="C36" s="60" t="s">
        <v>25</v>
      </c>
      <c r="D36" s="60" t="s">
        <v>64</v>
      </c>
      <c r="E36" s="61" t="s">
        <v>21</v>
      </c>
      <c r="F36" s="62" t="s">
        <v>168</v>
      </c>
      <c r="G36" s="62" t="s">
        <v>30</v>
      </c>
      <c r="H36" s="62" t="s">
        <v>200</v>
      </c>
      <c r="I36" s="62" t="s">
        <v>201</v>
      </c>
      <c r="J36" s="69">
        <v>5.4505999999999997</v>
      </c>
      <c r="K36" s="64">
        <v>1566</v>
      </c>
      <c r="L36" s="67" t="s">
        <v>202</v>
      </c>
      <c r="M36" s="44"/>
    </row>
    <row r="37" spans="1:13" ht="30" customHeight="1" x14ac:dyDescent="0.15">
      <c r="A37" s="59" t="s">
        <v>23</v>
      </c>
      <c r="B37" s="59" t="s">
        <v>188</v>
      </c>
      <c r="C37" s="60" t="s">
        <v>25</v>
      </c>
      <c r="D37" s="60" t="s">
        <v>64</v>
      </c>
      <c r="E37" s="61" t="s">
        <v>21</v>
      </c>
      <c r="F37" s="62" t="s">
        <v>168</v>
      </c>
      <c r="G37" s="62" t="s">
        <v>27</v>
      </c>
      <c r="H37" s="62" t="s">
        <v>113</v>
      </c>
      <c r="I37" s="62" t="s">
        <v>203</v>
      </c>
      <c r="J37" s="69">
        <v>3.0266000000000002</v>
      </c>
      <c r="K37" s="64">
        <v>1404</v>
      </c>
      <c r="L37" s="67" t="s">
        <v>204</v>
      </c>
      <c r="M37" s="44"/>
    </row>
    <row r="38" spans="1:13" ht="30" customHeight="1" x14ac:dyDescent="0.15">
      <c r="A38" s="59" t="s">
        <v>23</v>
      </c>
      <c r="B38" s="59" t="s">
        <v>188</v>
      </c>
      <c r="C38" s="60" t="s">
        <v>25</v>
      </c>
      <c r="D38" s="60" t="s">
        <v>64</v>
      </c>
      <c r="E38" s="61" t="s">
        <v>21</v>
      </c>
      <c r="F38" s="62" t="s">
        <v>168</v>
      </c>
      <c r="G38" s="62" t="s">
        <v>22</v>
      </c>
      <c r="H38" s="62" t="s">
        <v>205</v>
      </c>
      <c r="I38" s="62" t="s">
        <v>206</v>
      </c>
      <c r="J38" s="69">
        <v>2.6282000000000001</v>
      </c>
      <c r="K38" s="64">
        <v>1288</v>
      </c>
      <c r="L38" s="67" t="s">
        <v>207</v>
      </c>
      <c r="M38" s="44"/>
    </row>
    <row r="39" spans="1:13" ht="30" customHeight="1" x14ac:dyDescent="0.15">
      <c r="A39" s="59" t="s">
        <v>23</v>
      </c>
      <c r="B39" s="59" t="s">
        <v>188</v>
      </c>
      <c r="C39" s="60" t="s">
        <v>25</v>
      </c>
      <c r="D39" s="60" t="s">
        <v>64</v>
      </c>
      <c r="E39" s="61" t="s">
        <v>21</v>
      </c>
      <c r="F39" s="62" t="s">
        <v>168</v>
      </c>
      <c r="G39" s="62" t="s">
        <v>30</v>
      </c>
      <c r="H39" s="62" t="s">
        <v>197</v>
      </c>
      <c r="I39" s="62" t="s">
        <v>198</v>
      </c>
      <c r="J39" s="69">
        <v>8.1750000000000007</v>
      </c>
      <c r="K39" s="64">
        <v>3458</v>
      </c>
      <c r="L39" s="67" t="s">
        <v>199</v>
      </c>
      <c r="M39" s="44"/>
    </row>
    <row r="40" spans="1:13" ht="30" customHeight="1" x14ac:dyDescent="0.15">
      <c r="A40" s="59" t="s">
        <v>23</v>
      </c>
      <c r="B40" s="59" t="s">
        <v>188</v>
      </c>
      <c r="C40" s="60" t="s">
        <v>25</v>
      </c>
      <c r="D40" s="60" t="s">
        <v>64</v>
      </c>
      <c r="E40" s="61" t="s">
        <v>21</v>
      </c>
      <c r="F40" s="62" t="s">
        <v>168</v>
      </c>
      <c r="G40" s="62" t="s">
        <v>27</v>
      </c>
      <c r="H40" s="62" t="s">
        <v>113</v>
      </c>
      <c r="I40" s="62" t="s">
        <v>208</v>
      </c>
      <c r="J40" s="69">
        <v>8.5123999999999995</v>
      </c>
      <c r="K40" s="64">
        <v>4088</v>
      </c>
      <c r="L40" s="67" t="s">
        <v>209</v>
      </c>
      <c r="M40" s="44"/>
    </row>
    <row r="41" spans="1:13" ht="30" customHeight="1" x14ac:dyDescent="0.15">
      <c r="A41" s="59" t="s">
        <v>18</v>
      </c>
      <c r="B41" s="59" t="s">
        <v>29</v>
      </c>
      <c r="C41" s="60" t="s">
        <v>25</v>
      </c>
      <c r="D41" s="60" t="s">
        <v>64</v>
      </c>
      <c r="E41" s="61" t="s">
        <v>21</v>
      </c>
      <c r="F41" s="62" t="s">
        <v>210</v>
      </c>
      <c r="G41" s="62" t="s">
        <v>211</v>
      </c>
      <c r="H41" s="62" t="s">
        <v>212</v>
      </c>
      <c r="I41" s="62"/>
      <c r="J41" s="69">
        <v>17.16</v>
      </c>
      <c r="K41" s="64">
        <v>6612</v>
      </c>
      <c r="L41" s="59" t="s">
        <v>213</v>
      </c>
      <c r="M41" s="44"/>
    </row>
    <row r="42" spans="1:13" ht="30" customHeight="1" x14ac:dyDescent="0.15">
      <c r="A42" s="59" t="s">
        <v>18</v>
      </c>
      <c r="B42" s="59" t="s">
        <v>29</v>
      </c>
      <c r="C42" s="60" t="s">
        <v>25</v>
      </c>
      <c r="D42" s="60" t="s">
        <v>64</v>
      </c>
      <c r="E42" s="61" t="s">
        <v>21</v>
      </c>
      <c r="F42" s="62" t="s">
        <v>168</v>
      </c>
      <c r="G42" s="62" t="s">
        <v>214</v>
      </c>
      <c r="H42" s="62" t="s">
        <v>278</v>
      </c>
      <c r="I42" s="62"/>
      <c r="J42" s="69">
        <v>23.47</v>
      </c>
      <c r="K42" s="64"/>
      <c r="L42" s="59" t="s">
        <v>215</v>
      </c>
      <c r="M42" s="44"/>
    </row>
    <row r="43" spans="1:13" ht="30" customHeight="1" x14ac:dyDescent="0.15">
      <c r="A43" s="59" t="s">
        <v>18</v>
      </c>
      <c r="B43" s="59" t="s">
        <v>29</v>
      </c>
      <c r="C43" s="60" t="s">
        <v>25</v>
      </c>
      <c r="D43" s="60" t="s">
        <v>64</v>
      </c>
      <c r="E43" s="61" t="s">
        <v>21</v>
      </c>
      <c r="F43" s="62" t="s">
        <v>216</v>
      </c>
      <c r="G43" s="62" t="s">
        <v>211</v>
      </c>
      <c r="H43" s="62" t="s">
        <v>212</v>
      </c>
      <c r="I43" s="62"/>
      <c r="J43" s="69">
        <v>10.43</v>
      </c>
      <c r="K43" s="64"/>
      <c r="L43" s="59" t="s">
        <v>215</v>
      </c>
      <c r="M43" s="44"/>
    </row>
    <row r="44" spans="1:13" ht="30" customHeight="1" x14ac:dyDescent="0.15">
      <c r="A44" s="59" t="s">
        <v>18</v>
      </c>
      <c r="B44" s="59" t="s">
        <v>29</v>
      </c>
      <c r="C44" s="60" t="s">
        <v>25</v>
      </c>
      <c r="D44" s="60" t="s">
        <v>64</v>
      </c>
      <c r="E44" s="61" t="s">
        <v>26</v>
      </c>
      <c r="F44" s="62" t="s">
        <v>217</v>
      </c>
      <c r="G44" s="62" t="s">
        <v>211</v>
      </c>
      <c r="H44" s="62" t="s">
        <v>115</v>
      </c>
      <c r="I44" s="62"/>
      <c r="J44" s="69">
        <v>18</v>
      </c>
      <c r="K44" s="64"/>
      <c r="L44" s="59" t="s">
        <v>215</v>
      </c>
      <c r="M44" s="44"/>
    </row>
    <row r="45" spans="1:13" ht="30" customHeight="1" x14ac:dyDescent="0.15">
      <c r="A45" s="59" t="s">
        <v>18</v>
      </c>
      <c r="B45" s="59" t="s">
        <v>29</v>
      </c>
      <c r="C45" s="60" t="s">
        <v>25</v>
      </c>
      <c r="D45" s="60" t="s">
        <v>64</v>
      </c>
      <c r="E45" s="61" t="s">
        <v>26</v>
      </c>
      <c r="F45" s="62" t="s">
        <v>217</v>
      </c>
      <c r="G45" s="62" t="s">
        <v>49</v>
      </c>
      <c r="H45" s="62" t="s">
        <v>218</v>
      </c>
      <c r="I45" s="62"/>
      <c r="J45" s="69">
        <v>19</v>
      </c>
      <c r="K45" s="64"/>
      <c r="L45" s="59" t="s">
        <v>215</v>
      </c>
      <c r="M45" s="44"/>
    </row>
    <row r="46" spans="1:13" ht="30" customHeight="1" x14ac:dyDescent="0.15">
      <c r="A46" s="59" t="s">
        <v>18</v>
      </c>
      <c r="B46" s="59" t="s">
        <v>29</v>
      </c>
      <c r="C46" s="60" t="s">
        <v>19</v>
      </c>
      <c r="D46" s="60" t="s">
        <v>20</v>
      </c>
      <c r="E46" s="61" t="s">
        <v>21</v>
      </c>
      <c r="F46" s="62" t="s">
        <v>152</v>
      </c>
      <c r="G46" s="62" t="s">
        <v>219</v>
      </c>
      <c r="H46" s="62" t="s">
        <v>220</v>
      </c>
      <c r="I46" s="62"/>
      <c r="J46" s="63">
        <v>23.56</v>
      </c>
      <c r="K46" s="64">
        <v>2166</v>
      </c>
      <c r="L46" s="59" t="s">
        <v>221</v>
      </c>
      <c r="M46" s="44"/>
    </row>
    <row r="47" spans="1:13" ht="30" customHeight="1" x14ac:dyDescent="0.15">
      <c r="A47" s="59" t="s">
        <v>18</v>
      </c>
      <c r="B47" s="59" t="s">
        <v>29</v>
      </c>
      <c r="C47" s="60" t="s">
        <v>19</v>
      </c>
      <c r="D47" s="60" t="s">
        <v>20</v>
      </c>
      <c r="E47" s="61" t="s">
        <v>21</v>
      </c>
      <c r="F47" s="62" t="s">
        <v>210</v>
      </c>
      <c r="G47" s="62" t="s">
        <v>211</v>
      </c>
      <c r="H47" s="62" t="s">
        <v>222</v>
      </c>
      <c r="I47" s="62"/>
      <c r="J47" s="63">
        <v>5.8</v>
      </c>
      <c r="K47" s="64">
        <v>408</v>
      </c>
      <c r="L47" s="81" t="s">
        <v>223</v>
      </c>
      <c r="M47" s="44"/>
    </row>
    <row r="48" spans="1:13" ht="30" customHeight="1" x14ac:dyDescent="0.15">
      <c r="A48" s="59" t="s">
        <v>18</v>
      </c>
      <c r="B48" s="59" t="s">
        <v>29</v>
      </c>
      <c r="C48" s="60" t="s">
        <v>19</v>
      </c>
      <c r="D48" s="60" t="s">
        <v>20</v>
      </c>
      <c r="E48" s="61" t="s">
        <v>26</v>
      </c>
      <c r="F48" s="62" t="s">
        <v>224</v>
      </c>
      <c r="G48" s="62" t="s">
        <v>225</v>
      </c>
      <c r="H48" s="62" t="s">
        <v>226</v>
      </c>
      <c r="I48" s="62"/>
      <c r="J48" s="63">
        <v>20</v>
      </c>
      <c r="K48" s="64">
        <v>1458</v>
      </c>
      <c r="L48" s="81" t="s">
        <v>227</v>
      </c>
      <c r="M48" s="44"/>
    </row>
    <row r="49" spans="1:13" ht="30" customHeight="1" x14ac:dyDescent="0.15">
      <c r="A49" s="59" t="s">
        <v>18</v>
      </c>
      <c r="B49" s="59" t="s">
        <v>29</v>
      </c>
      <c r="C49" s="60" t="s">
        <v>19</v>
      </c>
      <c r="D49" s="60" t="s">
        <v>20</v>
      </c>
      <c r="E49" s="61" t="s">
        <v>26</v>
      </c>
      <c r="F49" s="62" t="s">
        <v>224</v>
      </c>
      <c r="G49" s="62" t="s">
        <v>211</v>
      </c>
      <c r="H49" s="62" t="s">
        <v>228</v>
      </c>
      <c r="I49" s="62"/>
      <c r="J49" s="63">
        <v>8</v>
      </c>
      <c r="K49" s="64">
        <v>560</v>
      </c>
      <c r="L49" s="81" t="s">
        <v>229</v>
      </c>
      <c r="M49" s="44"/>
    </row>
    <row r="50" spans="1:13" ht="30" customHeight="1" x14ac:dyDescent="0.15">
      <c r="A50" s="59" t="s">
        <v>18</v>
      </c>
      <c r="B50" s="59" t="s">
        <v>29</v>
      </c>
      <c r="C50" s="60" t="s">
        <v>19</v>
      </c>
      <c r="D50" s="60" t="s">
        <v>20</v>
      </c>
      <c r="E50" s="61" t="s">
        <v>21</v>
      </c>
      <c r="F50" s="62" t="s">
        <v>164</v>
      </c>
      <c r="G50" s="62" t="s">
        <v>230</v>
      </c>
      <c r="H50" s="62" t="s">
        <v>231</v>
      </c>
      <c r="I50" s="62"/>
      <c r="J50" s="63">
        <v>12.59</v>
      </c>
      <c r="K50" s="64">
        <v>892</v>
      </c>
      <c r="L50" s="81" t="s">
        <v>232</v>
      </c>
      <c r="M50" s="44"/>
    </row>
    <row r="51" spans="1:13" ht="30" customHeight="1" x14ac:dyDescent="0.15">
      <c r="A51" s="59" t="s">
        <v>18</v>
      </c>
      <c r="B51" s="59" t="s">
        <v>29</v>
      </c>
      <c r="C51" s="60" t="s">
        <v>19</v>
      </c>
      <c r="D51" s="60" t="s">
        <v>20</v>
      </c>
      <c r="E51" s="61" t="s">
        <v>21</v>
      </c>
      <c r="F51" s="62" t="s">
        <v>210</v>
      </c>
      <c r="G51" s="62" t="s">
        <v>230</v>
      </c>
      <c r="H51" s="62" t="s">
        <v>279</v>
      </c>
      <c r="I51" s="62"/>
      <c r="J51" s="63">
        <v>13.62</v>
      </c>
      <c r="K51" s="64">
        <v>965</v>
      </c>
      <c r="L51" s="81" t="s">
        <v>233</v>
      </c>
      <c r="M51" s="44"/>
    </row>
    <row r="52" spans="1:13" ht="30" customHeight="1" x14ac:dyDescent="0.15">
      <c r="A52" s="59" t="s">
        <v>18</v>
      </c>
      <c r="B52" s="59" t="s">
        <v>29</v>
      </c>
      <c r="C52" s="60" t="s">
        <v>19</v>
      </c>
      <c r="D52" s="60" t="s">
        <v>20</v>
      </c>
      <c r="E52" s="61" t="s">
        <v>26</v>
      </c>
      <c r="F52" s="62" t="s">
        <v>224</v>
      </c>
      <c r="G52" s="62" t="s">
        <v>241</v>
      </c>
      <c r="H52" s="62" t="s">
        <v>234</v>
      </c>
      <c r="I52" s="62"/>
      <c r="J52" s="63">
        <v>13</v>
      </c>
      <c r="K52" s="64">
        <v>910</v>
      </c>
      <c r="L52" s="81" t="s">
        <v>235</v>
      </c>
      <c r="M52" s="44"/>
    </row>
    <row r="53" spans="1:13" ht="30" customHeight="1" x14ac:dyDescent="0.15">
      <c r="A53" s="59" t="s">
        <v>18</v>
      </c>
      <c r="B53" s="59" t="s">
        <v>29</v>
      </c>
      <c r="C53" s="60" t="s">
        <v>19</v>
      </c>
      <c r="D53" s="60" t="s">
        <v>20</v>
      </c>
      <c r="E53" s="61" t="s">
        <v>21</v>
      </c>
      <c r="F53" s="62" t="s">
        <v>168</v>
      </c>
      <c r="G53" s="62" t="s">
        <v>280</v>
      </c>
      <c r="H53" s="62" t="s">
        <v>236</v>
      </c>
      <c r="I53" s="62"/>
      <c r="J53" s="63">
        <v>12</v>
      </c>
      <c r="K53" s="64">
        <v>840</v>
      </c>
      <c r="L53" s="81" t="s">
        <v>237</v>
      </c>
      <c r="M53" s="44"/>
    </row>
    <row r="54" spans="1:13" ht="30" customHeight="1" x14ac:dyDescent="0.15">
      <c r="A54" s="59" t="s">
        <v>18</v>
      </c>
      <c r="B54" s="59" t="s">
        <v>29</v>
      </c>
      <c r="C54" s="60" t="s">
        <v>19</v>
      </c>
      <c r="D54" s="60" t="s">
        <v>20</v>
      </c>
      <c r="E54" s="61" t="s">
        <v>21</v>
      </c>
      <c r="F54" s="62" t="s">
        <v>216</v>
      </c>
      <c r="G54" s="62" t="s">
        <v>239</v>
      </c>
      <c r="H54" s="62" t="s">
        <v>281</v>
      </c>
      <c r="I54" s="62"/>
      <c r="J54" s="63">
        <v>8</v>
      </c>
      <c r="K54" s="64">
        <v>560</v>
      </c>
      <c r="L54" s="81" t="s">
        <v>238</v>
      </c>
      <c r="M54" s="44"/>
    </row>
    <row r="55" spans="1:13" ht="30" customHeight="1" x14ac:dyDescent="0.15">
      <c r="A55" s="59" t="s">
        <v>18</v>
      </c>
      <c r="B55" s="59" t="s">
        <v>29</v>
      </c>
      <c r="C55" s="60" t="s">
        <v>19</v>
      </c>
      <c r="D55" s="60" t="s">
        <v>20</v>
      </c>
      <c r="E55" s="61" t="s">
        <v>21</v>
      </c>
      <c r="F55" s="62" t="s">
        <v>216</v>
      </c>
      <c r="G55" s="62" t="s">
        <v>239</v>
      </c>
      <c r="H55" s="62" t="s">
        <v>282</v>
      </c>
      <c r="I55" s="62"/>
      <c r="J55" s="63">
        <v>10</v>
      </c>
      <c r="K55" s="64">
        <v>700</v>
      </c>
      <c r="L55" s="81" t="s">
        <v>240</v>
      </c>
      <c r="M55" s="44"/>
    </row>
    <row r="56" spans="1:13" ht="30" customHeight="1" x14ac:dyDescent="0.15">
      <c r="A56" s="59" t="s">
        <v>18</v>
      </c>
      <c r="B56" s="59" t="s">
        <v>29</v>
      </c>
      <c r="C56" s="60" t="s">
        <v>19</v>
      </c>
      <c r="D56" s="60" t="s">
        <v>20</v>
      </c>
      <c r="E56" s="61" t="s">
        <v>26</v>
      </c>
      <c r="F56" s="62" t="s">
        <v>224</v>
      </c>
      <c r="G56" s="62" t="s">
        <v>241</v>
      </c>
      <c r="H56" s="62" t="s">
        <v>283</v>
      </c>
      <c r="I56" s="62"/>
      <c r="J56" s="63">
        <v>5</v>
      </c>
      <c r="K56" s="64">
        <v>350</v>
      </c>
      <c r="L56" s="81" t="s">
        <v>242</v>
      </c>
      <c r="M56" s="44"/>
    </row>
    <row r="57" spans="1:13" ht="30" customHeight="1" x14ac:dyDescent="0.15">
      <c r="A57" s="59" t="s">
        <v>18</v>
      </c>
      <c r="B57" s="59" t="s">
        <v>29</v>
      </c>
      <c r="C57" s="60" t="s">
        <v>19</v>
      </c>
      <c r="D57" s="60" t="s">
        <v>20</v>
      </c>
      <c r="E57" s="61" t="s">
        <v>26</v>
      </c>
      <c r="F57" s="62" t="s">
        <v>217</v>
      </c>
      <c r="G57" s="62" t="s">
        <v>241</v>
      </c>
      <c r="H57" s="62" t="s">
        <v>245</v>
      </c>
      <c r="I57" s="62"/>
      <c r="J57" s="63">
        <v>10.77</v>
      </c>
      <c r="K57" s="64">
        <v>754</v>
      </c>
      <c r="L57" s="81" t="s">
        <v>244</v>
      </c>
      <c r="M57" s="44"/>
    </row>
    <row r="58" spans="1:13" ht="30" customHeight="1" x14ac:dyDescent="0.15">
      <c r="A58" s="59" t="s">
        <v>18</v>
      </c>
      <c r="B58" s="59" t="s">
        <v>29</v>
      </c>
      <c r="C58" s="60" t="s">
        <v>19</v>
      </c>
      <c r="D58" s="60" t="s">
        <v>20</v>
      </c>
      <c r="E58" s="61" t="s">
        <v>21</v>
      </c>
      <c r="F58" s="62" t="s">
        <v>210</v>
      </c>
      <c r="G58" s="62" t="s">
        <v>230</v>
      </c>
      <c r="H58" s="62" t="s">
        <v>243</v>
      </c>
      <c r="I58" s="62"/>
      <c r="J58" s="63">
        <v>10.89</v>
      </c>
      <c r="K58" s="64">
        <v>763</v>
      </c>
      <c r="L58" s="81" t="s">
        <v>246</v>
      </c>
      <c r="M58" s="44"/>
    </row>
    <row r="59" spans="1:13" ht="30" customHeight="1" x14ac:dyDescent="0.15">
      <c r="A59" s="59" t="s">
        <v>18</v>
      </c>
      <c r="B59" s="59" t="s">
        <v>29</v>
      </c>
      <c r="C59" s="60" t="s">
        <v>19</v>
      </c>
      <c r="D59" s="60" t="s">
        <v>20</v>
      </c>
      <c r="E59" s="61" t="s">
        <v>21</v>
      </c>
      <c r="F59" s="62" t="s">
        <v>152</v>
      </c>
      <c r="G59" s="62" t="s">
        <v>247</v>
      </c>
      <c r="H59" s="62" t="s">
        <v>284</v>
      </c>
      <c r="I59" s="62"/>
      <c r="J59" s="63">
        <v>13.31</v>
      </c>
      <c r="K59" s="64">
        <v>1163</v>
      </c>
      <c r="L59" s="81" t="s">
        <v>248</v>
      </c>
      <c r="M59" s="44"/>
    </row>
    <row r="60" spans="1:13" ht="30" customHeight="1" x14ac:dyDescent="0.15">
      <c r="A60" s="59" t="s">
        <v>18</v>
      </c>
      <c r="B60" s="59" t="s">
        <v>29</v>
      </c>
      <c r="C60" s="60" t="s">
        <v>19</v>
      </c>
      <c r="D60" s="60" t="s">
        <v>20</v>
      </c>
      <c r="E60" s="61" t="s">
        <v>21</v>
      </c>
      <c r="F60" s="62" t="s">
        <v>210</v>
      </c>
      <c r="G60" s="62" t="s">
        <v>247</v>
      </c>
      <c r="H60" s="62" t="s">
        <v>249</v>
      </c>
      <c r="I60" s="62"/>
      <c r="J60" s="63">
        <v>20</v>
      </c>
      <c r="K60" s="64">
        <v>1400</v>
      </c>
      <c r="L60" s="81" t="s">
        <v>250</v>
      </c>
      <c r="M60" s="44"/>
    </row>
    <row r="61" spans="1:13" ht="30" customHeight="1" x14ac:dyDescent="0.15">
      <c r="A61" s="59" t="s">
        <v>18</v>
      </c>
      <c r="B61" s="59" t="s">
        <v>29</v>
      </c>
      <c r="C61" s="60" t="s">
        <v>19</v>
      </c>
      <c r="D61" s="60" t="s">
        <v>20</v>
      </c>
      <c r="E61" s="61" t="s">
        <v>21</v>
      </c>
      <c r="F61" s="62" t="s">
        <v>164</v>
      </c>
      <c r="G61" s="62" t="s">
        <v>214</v>
      </c>
      <c r="H61" s="62" t="s">
        <v>254</v>
      </c>
      <c r="I61" s="62"/>
      <c r="J61" s="63">
        <v>26.07</v>
      </c>
      <c r="K61" s="64">
        <v>2375</v>
      </c>
      <c r="L61" s="81" t="s">
        <v>251</v>
      </c>
      <c r="M61" s="44"/>
    </row>
    <row r="62" spans="1:13" ht="30" customHeight="1" x14ac:dyDescent="0.15">
      <c r="A62" s="59" t="s">
        <v>18</v>
      </c>
      <c r="B62" s="59" t="s">
        <v>29</v>
      </c>
      <c r="C62" s="60" t="s">
        <v>19</v>
      </c>
      <c r="D62" s="60" t="s">
        <v>20</v>
      </c>
      <c r="E62" s="61" t="s">
        <v>26</v>
      </c>
      <c r="F62" s="62" t="s">
        <v>224</v>
      </c>
      <c r="G62" s="62" t="s">
        <v>214</v>
      </c>
      <c r="H62" s="62" t="s">
        <v>285</v>
      </c>
      <c r="I62" s="62"/>
      <c r="J62" s="63">
        <v>10</v>
      </c>
      <c r="K62" s="64">
        <v>700</v>
      </c>
      <c r="L62" s="81" t="s">
        <v>253</v>
      </c>
      <c r="M62" s="44"/>
    </row>
    <row r="63" spans="1:13" ht="30" customHeight="1" x14ac:dyDescent="0.15">
      <c r="A63" s="59" t="s">
        <v>18</v>
      </c>
      <c r="B63" s="59" t="s">
        <v>29</v>
      </c>
      <c r="C63" s="60" t="s">
        <v>19</v>
      </c>
      <c r="D63" s="60" t="s">
        <v>20</v>
      </c>
      <c r="E63" s="61" t="s">
        <v>26</v>
      </c>
      <c r="F63" s="62" t="s">
        <v>224</v>
      </c>
      <c r="G63" s="62" t="s">
        <v>214</v>
      </c>
      <c r="H63" s="62" t="s">
        <v>249</v>
      </c>
      <c r="I63" s="62"/>
      <c r="J63" s="63">
        <v>10</v>
      </c>
      <c r="K63" s="64">
        <v>700</v>
      </c>
      <c r="L63" s="81" t="s">
        <v>255</v>
      </c>
      <c r="M63" s="44"/>
    </row>
    <row r="64" spans="1:13" ht="30" customHeight="1" x14ac:dyDescent="0.15">
      <c r="A64" s="59" t="s">
        <v>18</v>
      </c>
      <c r="B64" s="59" t="s">
        <v>29</v>
      </c>
      <c r="C64" s="60" t="s">
        <v>19</v>
      </c>
      <c r="D64" s="60" t="s">
        <v>20</v>
      </c>
      <c r="E64" s="61" t="s">
        <v>26</v>
      </c>
      <c r="F64" s="62" t="s">
        <v>224</v>
      </c>
      <c r="G64" s="62" t="s">
        <v>247</v>
      </c>
      <c r="H64" s="62" t="s">
        <v>256</v>
      </c>
      <c r="I64" s="62"/>
      <c r="J64" s="63">
        <v>15</v>
      </c>
      <c r="K64" s="64">
        <v>1050</v>
      </c>
      <c r="L64" s="81" t="s">
        <v>257</v>
      </c>
      <c r="M64" s="44"/>
    </row>
    <row r="65" spans="1:21" ht="30" customHeight="1" x14ac:dyDescent="0.15">
      <c r="A65" s="59" t="s">
        <v>18</v>
      </c>
      <c r="B65" s="59" t="s">
        <v>29</v>
      </c>
      <c r="C65" s="60" t="s">
        <v>19</v>
      </c>
      <c r="D65" s="60" t="s">
        <v>20</v>
      </c>
      <c r="E65" s="61" t="s">
        <v>21</v>
      </c>
      <c r="F65" s="62" t="s">
        <v>216</v>
      </c>
      <c r="G65" s="62" t="s">
        <v>247</v>
      </c>
      <c r="H65" s="62" t="s">
        <v>249</v>
      </c>
      <c r="I65" s="62"/>
      <c r="J65" s="63">
        <v>10</v>
      </c>
      <c r="K65" s="64">
        <v>700</v>
      </c>
      <c r="L65" s="81" t="s">
        <v>258</v>
      </c>
      <c r="M65" s="44"/>
    </row>
    <row r="66" spans="1:21" ht="30" customHeight="1" x14ac:dyDescent="0.15">
      <c r="A66" s="59" t="s">
        <v>18</v>
      </c>
      <c r="B66" s="59" t="s">
        <v>29</v>
      </c>
      <c r="C66" s="60" t="s">
        <v>19</v>
      </c>
      <c r="D66" s="60" t="s">
        <v>20</v>
      </c>
      <c r="E66" s="61" t="s">
        <v>26</v>
      </c>
      <c r="F66" s="62" t="s">
        <v>224</v>
      </c>
      <c r="G66" s="62" t="s">
        <v>259</v>
      </c>
      <c r="H66" s="62" t="s">
        <v>260</v>
      </c>
      <c r="I66" s="62"/>
      <c r="J66" s="63">
        <v>13</v>
      </c>
      <c r="K66" s="64">
        <v>910</v>
      </c>
      <c r="L66" s="81" t="s">
        <v>261</v>
      </c>
      <c r="M66" s="44"/>
    </row>
    <row r="67" spans="1:21" ht="30" customHeight="1" x14ac:dyDescent="0.15">
      <c r="A67" s="59" t="s">
        <v>18</v>
      </c>
      <c r="B67" s="59" t="s">
        <v>29</v>
      </c>
      <c r="C67" s="60" t="s">
        <v>19</v>
      </c>
      <c r="D67" s="60" t="s">
        <v>20</v>
      </c>
      <c r="E67" s="61" t="s">
        <v>21</v>
      </c>
      <c r="F67" s="62" t="s">
        <v>164</v>
      </c>
      <c r="G67" s="62" t="s">
        <v>286</v>
      </c>
      <c r="H67" s="62" t="s">
        <v>249</v>
      </c>
      <c r="I67" s="62"/>
      <c r="J67" s="63">
        <v>9.66</v>
      </c>
      <c r="K67" s="64">
        <v>676</v>
      </c>
      <c r="L67" s="81" t="s">
        <v>262</v>
      </c>
      <c r="M67" s="44"/>
    </row>
    <row r="68" spans="1:21" ht="30" customHeight="1" x14ac:dyDescent="0.15">
      <c r="A68" s="59" t="s">
        <v>18</v>
      </c>
      <c r="B68" s="59" t="s">
        <v>38</v>
      </c>
      <c r="C68" s="60" t="s">
        <v>19</v>
      </c>
      <c r="D68" s="60" t="s">
        <v>20</v>
      </c>
      <c r="E68" s="61" t="s">
        <v>26</v>
      </c>
      <c r="F68" s="62" t="s">
        <v>217</v>
      </c>
      <c r="G68" s="62" t="s">
        <v>38</v>
      </c>
      <c r="H68" s="62" t="s">
        <v>118</v>
      </c>
      <c r="I68" s="62"/>
      <c r="J68" s="63">
        <v>11.84</v>
      </c>
      <c r="K68" s="64">
        <v>500</v>
      </c>
      <c r="L68" s="59" t="s">
        <v>114</v>
      </c>
      <c r="M68" s="44"/>
      <c r="O68" s="30"/>
      <c r="P68" s="31" t="s">
        <v>48</v>
      </c>
      <c r="Q68" s="30"/>
      <c r="R68" s="30"/>
      <c r="S68" s="30"/>
      <c r="T68" s="30"/>
      <c r="U68" s="28" t="s">
        <v>58</v>
      </c>
    </row>
    <row r="69" spans="1:21" ht="30" customHeight="1" x14ac:dyDescent="0.15">
      <c r="A69" s="59" t="s">
        <v>123</v>
      </c>
      <c r="B69" s="59" t="s">
        <v>263</v>
      </c>
      <c r="C69" s="60" t="s">
        <v>264</v>
      </c>
      <c r="D69" s="60" t="s">
        <v>265</v>
      </c>
      <c r="E69" s="61" t="s">
        <v>266</v>
      </c>
      <c r="F69" s="62" t="s">
        <v>267</v>
      </c>
      <c r="G69" s="62" t="s">
        <v>263</v>
      </c>
      <c r="H69" s="62"/>
      <c r="I69" s="62" t="s">
        <v>268</v>
      </c>
      <c r="J69" s="63">
        <v>11.67</v>
      </c>
      <c r="K69" s="64">
        <v>277</v>
      </c>
      <c r="L69" s="59" t="s">
        <v>269</v>
      </c>
    </row>
    <row r="70" spans="1:21" ht="30" customHeight="1" x14ac:dyDescent="0.15">
      <c r="A70" s="59" t="s">
        <v>123</v>
      </c>
      <c r="B70" s="59" t="s">
        <v>263</v>
      </c>
      <c r="C70" s="60" t="s">
        <v>264</v>
      </c>
      <c r="D70" s="60" t="s">
        <v>265</v>
      </c>
      <c r="E70" s="61" t="s">
        <v>266</v>
      </c>
      <c r="F70" s="62" t="s">
        <v>267</v>
      </c>
      <c r="G70" s="62" t="s">
        <v>263</v>
      </c>
      <c r="H70" s="62"/>
      <c r="I70" s="62" t="s">
        <v>270</v>
      </c>
      <c r="J70" s="63">
        <v>9.5</v>
      </c>
      <c r="K70" s="64">
        <v>218</v>
      </c>
      <c r="L70" s="59" t="s">
        <v>269</v>
      </c>
    </row>
    <row r="71" spans="1:21" ht="30" customHeight="1" x14ac:dyDescent="0.15">
      <c r="A71" s="59" t="s">
        <v>18</v>
      </c>
      <c r="B71" s="59" t="s">
        <v>52</v>
      </c>
      <c r="C71" s="60" t="s">
        <v>25</v>
      </c>
      <c r="D71" s="60" t="s">
        <v>20</v>
      </c>
      <c r="E71" s="61" t="s">
        <v>21</v>
      </c>
      <c r="F71" s="62" t="s">
        <v>168</v>
      </c>
      <c r="G71" s="62" t="s">
        <v>52</v>
      </c>
      <c r="H71" s="62" t="s">
        <v>52</v>
      </c>
      <c r="I71" s="62" t="s">
        <v>271</v>
      </c>
      <c r="J71" s="63">
        <v>6</v>
      </c>
      <c r="K71" s="64">
        <v>1000</v>
      </c>
      <c r="L71" s="59" t="s">
        <v>32</v>
      </c>
    </row>
    <row r="72" spans="1:21" ht="30" customHeight="1" x14ac:dyDescent="0.15">
      <c r="A72" s="59" t="s">
        <v>18</v>
      </c>
      <c r="B72" s="59" t="s">
        <v>22</v>
      </c>
      <c r="C72" s="60" t="s">
        <v>19</v>
      </c>
      <c r="D72" s="60" t="s">
        <v>20</v>
      </c>
      <c r="E72" s="61" t="s">
        <v>26</v>
      </c>
      <c r="F72" s="62" t="s">
        <v>224</v>
      </c>
      <c r="G72" s="62" t="s">
        <v>272</v>
      </c>
      <c r="H72" s="62" t="s">
        <v>273</v>
      </c>
      <c r="I72" s="62" t="s">
        <v>274</v>
      </c>
      <c r="J72" s="63">
        <v>5.4</v>
      </c>
      <c r="K72" s="64">
        <v>400</v>
      </c>
      <c r="L72" s="59"/>
    </row>
    <row r="73" spans="1:21" ht="30" customHeight="1" x14ac:dyDescent="0.15">
      <c r="A73" s="70" t="s">
        <v>31</v>
      </c>
      <c r="B73" s="71">
        <f>SUBTOTAL(3,B5:B72)</f>
        <v>68</v>
      </c>
      <c r="C73" s="71"/>
      <c r="D73" s="71"/>
      <c r="E73" s="71"/>
      <c r="F73" s="71"/>
      <c r="G73" s="71"/>
      <c r="H73" s="71"/>
      <c r="I73" s="71"/>
      <c r="J73" s="82">
        <f>SUBTOTAL(9,J5:J72)</f>
        <v>851.5012999999999</v>
      </c>
      <c r="K73" s="72">
        <f>SUBTOTAL(9,K5:K72)</f>
        <v>132538.44</v>
      </c>
      <c r="L73" s="73"/>
    </row>
  </sheetData>
  <autoFilter ref="A4:L67"/>
  <dataConsolidate/>
  <phoneticPr fontId="4"/>
  <dataValidations count="22">
    <dataValidation type="decimal" allowBlank="1" showInputMessage="1" showErrorMessage="1" sqref="J5:K72">
      <formula1>0</formula1>
      <formula2>10000</formula2>
    </dataValidation>
    <dataValidation type="list" allowBlank="1" showInputMessage="1" showErrorMessage="1" sqref="F31:F40 F68:F72">
      <formula1>$T$5:$T$17</formula1>
    </dataValidation>
    <dataValidation type="list" allowBlank="1" showInputMessage="1" showErrorMessage="1" sqref="E31:E40 E68:E72">
      <formula1>$S$5:$S$7</formula1>
    </dataValidation>
    <dataValidation type="list" allowBlank="1" showInputMessage="1" showErrorMessage="1" sqref="D31:D40 D68:D72">
      <formula1>$R$5:$R$9</formula1>
    </dataValidation>
    <dataValidation type="list" allowBlank="1" showInputMessage="1" showErrorMessage="1" sqref="C31:C40 C68:C72">
      <formula1>$Q$5:$Q$7</formula1>
    </dataValidation>
    <dataValidation type="list" allowBlank="1" showInputMessage="1" showErrorMessage="1" sqref="A31:A40 A68:A72">
      <formula1>$O$5:$O$7</formula1>
    </dataValidation>
    <dataValidation type="list" allowBlank="1" showInputMessage="1" showErrorMessage="1" sqref="A41:A67">
      <formula1>$O$5:$O$11</formula1>
    </dataValidation>
    <dataValidation type="list" allowBlank="1" showInputMessage="1" showErrorMessage="1" sqref="C41:C67">
      <formula1>$Q$5:$Q$11</formula1>
    </dataValidation>
    <dataValidation type="list" allowBlank="1" showInputMessage="1" showErrorMessage="1" sqref="D41:D67">
      <formula1>$R$5:$R$23</formula1>
    </dataValidation>
    <dataValidation type="list" allowBlank="1" showInputMessage="1" showErrorMessage="1" sqref="E41:E67">
      <formula1>$S$5:$S$11</formula1>
    </dataValidation>
    <dataValidation type="list" allowBlank="1" showInputMessage="1" showErrorMessage="1" sqref="F41:F67">
      <formula1>$T$5:$T$32</formula1>
    </dataValidation>
    <dataValidation type="list" allowBlank="1" showInputMessage="1" showErrorMessage="1" sqref="B41:B67">
      <formula1>$P$5:$P$47</formula1>
    </dataValidation>
    <dataValidation type="list" allowBlank="1" showInputMessage="1" showErrorMessage="1" sqref="G41:G67">
      <formula1>$U$5:$U$43</formula1>
    </dataValidation>
    <dataValidation type="list" allowBlank="1" showInputMessage="1" showErrorMessage="1" sqref="B31:B40 B68:B72">
      <formula1>$P$5:$P$33</formula1>
    </dataValidation>
    <dataValidation type="list" allowBlank="1" showInputMessage="1" showErrorMessage="1" sqref="G31:G40 G68:G72">
      <formula1>$U$5:$U$29</formula1>
    </dataValidation>
    <dataValidation type="list" allowBlank="1" showInputMessage="1" showErrorMessage="1" sqref="G5:G30">
      <formula1>$U$6:$U$32</formula1>
    </dataValidation>
    <dataValidation type="list" allowBlank="1" showInputMessage="1" showErrorMessage="1" sqref="B5:B30">
      <formula1>$P$6:$P$47</formula1>
    </dataValidation>
    <dataValidation type="list" allowBlank="1" showInputMessage="1" showErrorMessage="1" sqref="F5:F30">
      <formula1>$T$6:$T$18</formula1>
    </dataValidation>
    <dataValidation type="list" allowBlank="1" showInputMessage="1" showErrorMessage="1" sqref="E5:E30">
      <formula1>$S$6:$S$8</formula1>
    </dataValidation>
    <dataValidation type="list" allowBlank="1" showInputMessage="1" showErrorMessage="1" sqref="D5:D30">
      <formula1>$R$6:$R$10</formula1>
    </dataValidation>
    <dataValidation type="list" allowBlank="1" showInputMessage="1" showErrorMessage="1" sqref="C5:C30">
      <formula1>$Q$6:$Q$8</formula1>
    </dataValidation>
    <dataValidation type="list" allowBlank="1" showInputMessage="1" showErrorMessage="1" sqref="A5:A30">
      <formula1>$O$6:$O$8</formula1>
    </dataValidation>
  </dataValidations>
  <printOptions horizontalCentered="1"/>
  <pageMargins left="0.25" right="0.25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view="pageBreakPreview" zoomScale="123" zoomScaleNormal="75" zoomScaleSheetLayoutView="75" workbookViewId="0">
      <selection activeCell="A3" sqref="A3"/>
    </sheetView>
  </sheetViews>
  <sheetFormatPr defaultColWidth="9" defaultRowHeight="30" customHeight="1" outlineLevelCol="1" x14ac:dyDescent="0.15"/>
  <cols>
    <col min="1" max="1" width="6.625" style="4" customWidth="1"/>
    <col min="2" max="2" width="20.75" style="4" customWidth="1"/>
    <col min="3" max="3" width="8.625" style="3" customWidth="1"/>
    <col min="4" max="4" width="12.625" style="3" customWidth="1"/>
    <col min="5" max="5" width="8.625" style="3" customWidth="1"/>
    <col min="6" max="6" width="10.625" style="5" customWidth="1"/>
    <col min="7" max="7" width="14.625" style="5" customWidth="1"/>
    <col min="8" max="9" width="12.625" style="5" customWidth="1"/>
    <col min="10" max="11" width="8.625" style="6" customWidth="1"/>
    <col min="12" max="12" width="12.625" style="5" customWidth="1"/>
    <col min="13" max="13" width="9" style="3"/>
    <col min="14" max="14" width="9" style="4"/>
    <col min="15" max="15" width="9" style="4" hidden="1" customWidth="1" outlineLevel="1"/>
    <col min="16" max="16" width="18.25" style="4" hidden="1" customWidth="1" outlineLevel="1"/>
    <col min="17" max="17" width="9" style="4" hidden="1" customWidth="1" outlineLevel="1"/>
    <col min="18" max="18" width="11.375" style="4" hidden="1" customWidth="1" outlineLevel="1"/>
    <col min="19" max="20" width="9" style="4" hidden="1" customWidth="1" outlineLevel="1"/>
    <col min="21" max="21" width="10.375" style="4" hidden="1" customWidth="1" outlineLevel="1"/>
    <col min="22" max="22" width="9" style="4" collapsed="1"/>
    <col min="23" max="16384" width="9" style="4"/>
  </cols>
  <sheetData>
    <row r="1" spans="1:21" ht="30" customHeight="1" x14ac:dyDescent="0.15">
      <c r="A1" s="42" t="s">
        <v>403</v>
      </c>
      <c r="B1" s="43"/>
      <c r="C1" s="43"/>
      <c r="D1" s="43"/>
      <c r="E1" s="75"/>
      <c r="F1" s="100"/>
      <c r="G1" s="100"/>
      <c r="H1" s="74"/>
      <c r="I1" s="76"/>
      <c r="J1" s="74"/>
      <c r="K1" s="101"/>
      <c r="L1" s="101"/>
    </row>
    <row r="2" spans="1:21" ht="30" customHeight="1" x14ac:dyDescent="0.2">
      <c r="A2" s="46" t="s">
        <v>147</v>
      </c>
      <c r="B2" s="47"/>
      <c r="C2" s="48"/>
      <c r="D2" s="7"/>
      <c r="E2" s="48"/>
      <c r="F2" s="46"/>
      <c r="G2" s="46"/>
      <c r="H2" s="46"/>
      <c r="I2" s="46"/>
      <c r="J2" s="49"/>
      <c r="K2" s="49"/>
      <c r="L2" s="49" t="s">
        <v>79</v>
      </c>
    </row>
    <row r="3" spans="1:21" ht="30" customHeight="1" x14ac:dyDescent="0.15">
      <c r="A3" s="50" t="s">
        <v>1</v>
      </c>
      <c r="B3" s="51"/>
      <c r="C3" s="52" t="s">
        <v>2</v>
      </c>
      <c r="D3" s="51"/>
      <c r="E3" s="52" t="s">
        <v>3</v>
      </c>
      <c r="F3" s="51"/>
      <c r="G3" s="50" t="s">
        <v>4</v>
      </c>
      <c r="H3" s="52"/>
      <c r="I3" s="51"/>
      <c r="J3" s="50" t="s">
        <v>5</v>
      </c>
      <c r="K3" s="51"/>
      <c r="L3" s="53"/>
      <c r="O3" s="12" t="s">
        <v>7</v>
      </c>
      <c r="P3" s="8" t="s">
        <v>8</v>
      </c>
      <c r="Q3" s="9" t="s">
        <v>9</v>
      </c>
      <c r="R3" s="8" t="s">
        <v>10</v>
      </c>
      <c r="S3" s="9" t="s">
        <v>11</v>
      </c>
      <c r="T3" s="8" t="s">
        <v>12</v>
      </c>
      <c r="U3" s="8" t="s">
        <v>13</v>
      </c>
    </row>
    <row r="4" spans="1:21" ht="30" customHeight="1" x14ac:dyDescent="0.15">
      <c r="A4" s="54" t="s">
        <v>7</v>
      </c>
      <c r="B4" s="54" t="s">
        <v>8</v>
      </c>
      <c r="C4" s="55" t="s">
        <v>9</v>
      </c>
      <c r="D4" s="55" t="s">
        <v>10</v>
      </c>
      <c r="E4" s="56" t="s">
        <v>11</v>
      </c>
      <c r="F4" s="55" t="s">
        <v>12</v>
      </c>
      <c r="G4" s="55" t="s">
        <v>39</v>
      </c>
      <c r="H4" s="55" t="s">
        <v>14</v>
      </c>
      <c r="I4" s="55" t="s">
        <v>15</v>
      </c>
      <c r="J4" s="57" t="s">
        <v>16</v>
      </c>
      <c r="K4" s="57" t="s">
        <v>75</v>
      </c>
      <c r="L4" s="58" t="s">
        <v>6</v>
      </c>
      <c r="O4" s="17" t="s">
        <v>23</v>
      </c>
      <c r="P4" s="15" t="s">
        <v>24</v>
      </c>
      <c r="Q4" s="18" t="s">
        <v>78</v>
      </c>
      <c r="R4" s="16" t="s">
        <v>71</v>
      </c>
      <c r="S4" s="19" t="s">
        <v>21</v>
      </c>
      <c r="T4" s="20" t="s">
        <v>80</v>
      </c>
      <c r="U4" s="21" t="s">
        <v>38</v>
      </c>
    </row>
    <row r="5" spans="1:21" ht="48" x14ac:dyDescent="0.15">
      <c r="A5" s="15" t="s">
        <v>23</v>
      </c>
      <c r="B5" s="15" t="s">
        <v>24</v>
      </c>
      <c r="C5" s="83" t="s">
        <v>78</v>
      </c>
      <c r="D5" s="83" t="s">
        <v>70</v>
      </c>
      <c r="E5" s="84" t="s">
        <v>21</v>
      </c>
      <c r="F5" s="16" t="s">
        <v>152</v>
      </c>
      <c r="G5" s="16" t="s">
        <v>287</v>
      </c>
      <c r="H5" s="16" t="s">
        <v>153</v>
      </c>
      <c r="I5" s="16" t="s">
        <v>154</v>
      </c>
      <c r="J5" s="85">
        <v>0.89</v>
      </c>
      <c r="K5" s="86"/>
      <c r="L5" s="87" t="s">
        <v>288</v>
      </c>
      <c r="O5" s="19" t="s">
        <v>18</v>
      </c>
      <c r="P5" s="21" t="s">
        <v>28</v>
      </c>
      <c r="Q5" s="19"/>
      <c r="R5" s="22" t="s">
        <v>69</v>
      </c>
      <c r="S5" s="19" t="s">
        <v>26</v>
      </c>
      <c r="T5" s="20" t="s">
        <v>81</v>
      </c>
      <c r="U5" s="21" t="s">
        <v>40</v>
      </c>
    </row>
    <row r="6" spans="1:21" ht="60" x14ac:dyDescent="0.15">
      <c r="A6" s="15" t="s">
        <v>23</v>
      </c>
      <c r="B6" s="15" t="s">
        <v>24</v>
      </c>
      <c r="C6" s="83" t="s">
        <v>78</v>
      </c>
      <c r="D6" s="83" t="s">
        <v>70</v>
      </c>
      <c r="E6" s="84" t="s">
        <v>21</v>
      </c>
      <c r="F6" s="16" t="s">
        <v>152</v>
      </c>
      <c r="G6" s="16" t="s">
        <v>49</v>
      </c>
      <c r="H6" s="16"/>
      <c r="I6" s="16" t="s">
        <v>156</v>
      </c>
      <c r="J6" s="85">
        <v>7.64</v>
      </c>
      <c r="K6" s="86"/>
      <c r="L6" s="87" t="s">
        <v>289</v>
      </c>
      <c r="O6" s="21"/>
      <c r="P6" s="15" t="s">
        <v>33</v>
      </c>
      <c r="Q6" s="23"/>
      <c r="R6" s="22" t="s">
        <v>72</v>
      </c>
      <c r="S6" s="19"/>
      <c r="T6" s="20" t="s">
        <v>82</v>
      </c>
      <c r="U6" s="21" t="s">
        <v>41</v>
      </c>
    </row>
    <row r="7" spans="1:21" ht="36" x14ac:dyDescent="0.15">
      <c r="A7" s="15" t="s">
        <v>23</v>
      </c>
      <c r="B7" s="15" t="s">
        <v>24</v>
      </c>
      <c r="C7" s="83" t="s">
        <v>78</v>
      </c>
      <c r="D7" s="83" t="s">
        <v>71</v>
      </c>
      <c r="E7" s="84"/>
      <c r="F7" s="16"/>
      <c r="G7" s="16" t="s">
        <v>57</v>
      </c>
      <c r="H7" s="16" t="s">
        <v>290</v>
      </c>
      <c r="I7" s="16" t="s">
        <v>291</v>
      </c>
      <c r="J7" s="85">
        <v>8.6999999999999993</v>
      </c>
      <c r="K7" s="86"/>
      <c r="L7" s="87" t="s">
        <v>292</v>
      </c>
      <c r="O7" s="23"/>
      <c r="P7" s="21" t="s">
        <v>29</v>
      </c>
      <c r="Q7" s="23"/>
      <c r="R7" s="22" t="s">
        <v>73</v>
      </c>
      <c r="S7" s="23"/>
      <c r="T7" s="20" t="s">
        <v>83</v>
      </c>
      <c r="U7" s="21" t="s">
        <v>42</v>
      </c>
    </row>
    <row r="8" spans="1:21" ht="24" x14ac:dyDescent="0.15">
      <c r="A8" s="15" t="s">
        <v>23</v>
      </c>
      <c r="B8" s="15" t="s">
        <v>24</v>
      </c>
      <c r="C8" s="83" t="s">
        <v>78</v>
      </c>
      <c r="D8" s="83" t="s">
        <v>71</v>
      </c>
      <c r="E8" s="84" t="s">
        <v>21</v>
      </c>
      <c r="F8" s="16" t="s">
        <v>152</v>
      </c>
      <c r="G8" s="16" t="s">
        <v>57</v>
      </c>
      <c r="H8" s="16" t="s">
        <v>148</v>
      </c>
      <c r="I8" s="16" t="s">
        <v>293</v>
      </c>
      <c r="J8" s="85">
        <v>9.4</v>
      </c>
      <c r="K8" s="86"/>
      <c r="L8" s="87" t="s">
        <v>294</v>
      </c>
      <c r="O8" s="23"/>
      <c r="P8" s="21" t="s">
        <v>38</v>
      </c>
      <c r="Q8" s="23"/>
      <c r="R8" s="22" t="s">
        <v>70</v>
      </c>
      <c r="S8" s="23"/>
      <c r="T8" s="20" t="s">
        <v>84</v>
      </c>
      <c r="U8" s="21" t="s">
        <v>43</v>
      </c>
    </row>
    <row r="9" spans="1:21" ht="36" x14ac:dyDescent="0.15">
      <c r="A9" s="15" t="s">
        <v>23</v>
      </c>
      <c r="B9" s="15" t="s">
        <v>24</v>
      </c>
      <c r="C9" s="83" t="s">
        <v>78</v>
      </c>
      <c r="D9" s="83" t="s">
        <v>69</v>
      </c>
      <c r="E9" s="84" t="s">
        <v>21</v>
      </c>
      <c r="F9" s="16" t="s">
        <v>295</v>
      </c>
      <c r="G9" s="16" t="s">
        <v>44</v>
      </c>
      <c r="H9" s="16" t="s">
        <v>296</v>
      </c>
      <c r="I9" s="16" t="s">
        <v>111</v>
      </c>
      <c r="J9" s="85">
        <v>15.01</v>
      </c>
      <c r="K9" s="86"/>
      <c r="L9" s="87" t="s">
        <v>297</v>
      </c>
      <c r="O9" s="23"/>
      <c r="P9" s="21" t="s">
        <v>40</v>
      </c>
      <c r="Q9" s="23"/>
      <c r="R9" s="22" t="s">
        <v>76</v>
      </c>
      <c r="S9" s="23"/>
      <c r="T9" s="20" t="s">
        <v>85</v>
      </c>
      <c r="U9" s="21" t="s">
        <v>44</v>
      </c>
    </row>
    <row r="10" spans="1:21" ht="48" x14ac:dyDescent="0.15">
      <c r="A10" s="15" t="s">
        <v>23</v>
      </c>
      <c r="B10" s="15" t="s">
        <v>24</v>
      </c>
      <c r="C10" s="83" t="s">
        <v>78</v>
      </c>
      <c r="D10" s="83" t="s">
        <v>69</v>
      </c>
      <c r="E10" s="84" t="s">
        <v>21</v>
      </c>
      <c r="F10" s="16" t="s">
        <v>295</v>
      </c>
      <c r="G10" s="16" t="s">
        <v>57</v>
      </c>
      <c r="H10" s="16" t="s">
        <v>97</v>
      </c>
      <c r="I10" s="16" t="s">
        <v>298</v>
      </c>
      <c r="J10" s="85">
        <v>0.14000000000000001</v>
      </c>
      <c r="K10" s="86"/>
      <c r="L10" s="87" t="s">
        <v>299</v>
      </c>
      <c r="O10" s="23"/>
      <c r="P10" s="21" t="s">
        <v>41</v>
      </c>
      <c r="Q10" s="23"/>
      <c r="R10" s="22" t="s">
        <v>77</v>
      </c>
      <c r="S10" s="23"/>
      <c r="T10" s="20" t="s">
        <v>86</v>
      </c>
      <c r="U10" s="21" t="s">
        <v>57</v>
      </c>
    </row>
    <row r="11" spans="1:21" ht="24" x14ac:dyDescent="0.15">
      <c r="A11" s="15" t="s">
        <v>23</v>
      </c>
      <c r="B11" s="15" t="s">
        <v>24</v>
      </c>
      <c r="C11" s="83" t="s">
        <v>78</v>
      </c>
      <c r="D11" s="83" t="s">
        <v>69</v>
      </c>
      <c r="E11" s="84" t="s">
        <v>21</v>
      </c>
      <c r="F11" s="16" t="s">
        <v>152</v>
      </c>
      <c r="G11" s="16" t="s">
        <v>48</v>
      </c>
      <c r="H11" s="16" t="s">
        <v>300</v>
      </c>
      <c r="I11" s="16" t="s">
        <v>301</v>
      </c>
      <c r="J11" s="85">
        <v>8.5299999999999994</v>
      </c>
      <c r="K11" s="86"/>
      <c r="L11" s="87" t="s">
        <v>302</v>
      </c>
      <c r="O11" s="23"/>
      <c r="P11" s="21" t="s">
        <v>42</v>
      </c>
      <c r="Q11" s="23"/>
      <c r="R11" s="22" t="s">
        <v>74</v>
      </c>
      <c r="S11" s="23"/>
      <c r="T11" s="20" t="s">
        <v>87</v>
      </c>
      <c r="U11" s="21" t="s">
        <v>30</v>
      </c>
    </row>
    <row r="12" spans="1:21" ht="48" x14ac:dyDescent="0.15">
      <c r="A12" s="15" t="s">
        <v>23</v>
      </c>
      <c r="B12" s="15" t="s">
        <v>24</v>
      </c>
      <c r="C12" s="83" t="s">
        <v>78</v>
      </c>
      <c r="D12" s="83" t="s">
        <v>69</v>
      </c>
      <c r="E12" s="84" t="s">
        <v>21</v>
      </c>
      <c r="F12" s="16" t="s">
        <v>152</v>
      </c>
      <c r="G12" s="16" t="s">
        <v>42</v>
      </c>
      <c r="H12" s="16" t="s">
        <v>303</v>
      </c>
      <c r="I12" s="16" t="s">
        <v>110</v>
      </c>
      <c r="J12" s="85">
        <v>2.73</v>
      </c>
      <c r="K12" s="86"/>
      <c r="L12" s="87" t="s">
        <v>304</v>
      </c>
      <c r="O12" s="23"/>
      <c r="P12" s="21" t="s">
        <v>43</v>
      </c>
      <c r="Q12" s="23"/>
      <c r="R12" s="22"/>
      <c r="S12" s="23"/>
      <c r="T12" s="20" t="s">
        <v>88</v>
      </c>
      <c r="U12" s="21" t="s">
        <v>22</v>
      </c>
    </row>
    <row r="13" spans="1:21" ht="60" x14ac:dyDescent="0.15">
      <c r="A13" s="15" t="s">
        <v>23</v>
      </c>
      <c r="B13" s="15" t="s">
        <v>24</v>
      </c>
      <c r="C13" s="83" t="s">
        <v>78</v>
      </c>
      <c r="D13" s="83" t="s">
        <v>74</v>
      </c>
      <c r="E13" s="84" t="s">
        <v>21</v>
      </c>
      <c r="F13" s="16" t="s">
        <v>152</v>
      </c>
      <c r="G13" s="16" t="s">
        <v>48</v>
      </c>
      <c r="H13" s="16" t="s">
        <v>300</v>
      </c>
      <c r="I13" s="16" t="s">
        <v>391</v>
      </c>
      <c r="J13" s="85">
        <v>8.5299999999999994</v>
      </c>
      <c r="K13" s="86"/>
      <c r="L13" s="87" t="s">
        <v>305</v>
      </c>
      <c r="O13" s="23"/>
      <c r="P13" s="21" t="s">
        <v>44</v>
      </c>
      <c r="Q13" s="23"/>
      <c r="R13" s="23"/>
      <c r="S13" s="23"/>
      <c r="T13" s="20" t="s">
        <v>89</v>
      </c>
      <c r="U13" s="24" t="s">
        <v>47</v>
      </c>
    </row>
    <row r="14" spans="1:21" ht="60" x14ac:dyDescent="0.15">
      <c r="A14" s="15" t="s">
        <v>23</v>
      </c>
      <c r="B14" s="15" t="s">
        <v>24</v>
      </c>
      <c r="C14" s="83" t="s">
        <v>78</v>
      </c>
      <c r="D14" s="83" t="s">
        <v>74</v>
      </c>
      <c r="E14" s="84" t="s">
        <v>21</v>
      </c>
      <c r="F14" s="16" t="s">
        <v>152</v>
      </c>
      <c r="G14" s="16" t="s">
        <v>48</v>
      </c>
      <c r="H14" s="16" t="s">
        <v>300</v>
      </c>
      <c r="I14" s="16" t="s">
        <v>392</v>
      </c>
      <c r="J14" s="85">
        <v>8.5299999999999994</v>
      </c>
      <c r="K14" s="86"/>
      <c r="L14" s="87" t="s">
        <v>306</v>
      </c>
      <c r="O14" s="23"/>
      <c r="P14" s="21" t="s">
        <v>57</v>
      </c>
      <c r="Q14" s="23"/>
      <c r="R14" s="23"/>
      <c r="S14" s="23"/>
      <c r="T14" s="20" t="s">
        <v>90</v>
      </c>
      <c r="U14" s="24" t="s">
        <v>48</v>
      </c>
    </row>
    <row r="15" spans="1:21" ht="60" x14ac:dyDescent="0.15">
      <c r="A15" s="15" t="s">
        <v>23</v>
      </c>
      <c r="B15" s="15" t="s">
        <v>24</v>
      </c>
      <c r="C15" s="83" t="s">
        <v>78</v>
      </c>
      <c r="D15" s="83" t="s">
        <v>74</v>
      </c>
      <c r="E15" s="84" t="s">
        <v>21</v>
      </c>
      <c r="F15" s="16" t="s">
        <v>152</v>
      </c>
      <c r="G15" s="16" t="s">
        <v>42</v>
      </c>
      <c r="H15" s="16" t="s">
        <v>303</v>
      </c>
      <c r="I15" s="16" t="s">
        <v>110</v>
      </c>
      <c r="J15" s="85"/>
      <c r="K15" s="86">
        <v>130</v>
      </c>
      <c r="L15" s="87" t="s">
        <v>307</v>
      </c>
      <c r="O15" s="23"/>
      <c r="P15" s="21" t="s">
        <v>30</v>
      </c>
      <c r="Q15" s="23"/>
      <c r="R15" s="23"/>
      <c r="S15" s="23"/>
      <c r="T15" s="20" t="s">
        <v>91</v>
      </c>
      <c r="U15" s="21" t="s">
        <v>49</v>
      </c>
    </row>
    <row r="16" spans="1:21" ht="48" x14ac:dyDescent="0.15">
      <c r="A16" s="15" t="s">
        <v>23</v>
      </c>
      <c r="B16" s="15" t="s">
        <v>24</v>
      </c>
      <c r="C16" s="83" t="s">
        <v>78</v>
      </c>
      <c r="D16" s="83" t="s">
        <v>70</v>
      </c>
      <c r="E16" s="84" t="s">
        <v>21</v>
      </c>
      <c r="F16" s="16" t="s">
        <v>295</v>
      </c>
      <c r="G16" s="16" t="s">
        <v>38</v>
      </c>
      <c r="H16" s="16" t="s">
        <v>308</v>
      </c>
      <c r="I16" s="16" t="s">
        <v>309</v>
      </c>
      <c r="J16" s="85">
        <v>15.46</v>
      </c>
      <c r="K16" s="86">
        <v>300</v>
      </c>
      <c r="L16" s="87" t="s">
        <v>310</v>
      </c>
      <c r="O16" s="19" t="s">
        <v>18</v>
      </c>
      <c r="P16" s="21" t="s">
        <v>28</v>
      </c>
      <c r="Q16" s="19"/>
      <c r="R16" s="22" t="s">
        <v>69</v>
      </c>
      <c r="S16" s="19" t="s">
        <v>26</v>
      </c>
      <c r="T16" s="20" t="s">
        <v>81</v>
      </c>
      <c r="U16" s="21" t="s">
        <v>40</v>
      </c>
    </row>
    <row r="17" spans="1:21" ht="56.25" x14ac:dyDescent="0.15">
      <c r="A17" s="15" t="s">
        <v>23</v>
      </c>
      <c r="B17" s="15" t="s">
        <v>24</v>
      </c>
      <c r="C17" s="83" t="s">
        <v>78</v>
      </c>
      <c r="D17" s="83" t="s">
        <v>74</v>
      </c>
      <c r="E17" s="84"/>
      <c r="F17" s="16"/>
      <c r="G17" s="16" t="s">
        <v>49</v>
      </c>
      <c r="H17" s="16"/>
      <c r="I17" s="16" t="s">
        <v>112</v>
      </c>
      <c r="J17" s="85"/>
      <c r="K17" s="86"/>
      <c r="L17" s="88" t="s">
        <v>311</v>
      </c>
      <c r="O17" s="21"/>
      <c r="P17" s="15" t="s">
        <v>33</v>
      </c>
      <c r="Q17" s="23"/>
      <c r="R17" s="22" t="s">
        <v>72</v>
      </c>
      <c r="S17" s="19"/>
      <c r="T17" s="20" t="s">
        <v>82</v>
      </c>
      <c r="U17" s="21" t="s">
        <v>41</v>
      </c>
    </row>
    <row r="18" spans="1:21" ht="36" x14ac:dyDescent="0.15">
      <c r="A18" s="15" t="s">
        <v>23</v>
      </c>
      <c r="B18" s="15" t="s">
        <v>188</v>
      </c>
      <c r="C18" s="83" t="s">
        <v>78</v>
      </c>
      <c r="D18" s="83" t="s">
        <v>71</v>
      </c>
      <c r="E18" s="84" t="s">
        <v>21</v>
      </c>
      <c r="F18" s="16" t="s">
        <v>152</v>
      </c>
      <c r="G18" s="16" t="s">
        <v>312</v>
      </c>
      <c r="H18" s="16" t="s">
        <v>313</v>
      </c>
      <c r="I18" s="16" t="s">
        <v>314</v>
      </c>
      <c r="J18" s="85">
        <v>10.62</v>
      </c>
      <c r="K18" s="86"/>
      <c r="L18" s="89" t="s">
        <v>315</v>
      </c>
      <c r="O18" s="23"/>
      <c r="P18" s="21" t="s">
        <v>29</v>
      </c>
      <c r="Q18" s="23"/>
      <c r="R18" s="22" t="s">
        <v>73</v>
      </c>
      <c r="S18" s="23"/>
      <c r="T18" s="20" t="s">
        <v>83</v>
      </c>
      <c r="U18" s="21" t="s">
        <v>42</v>
      </c>
    </row>
    <row r="19" spans="1:21" ht="48" x14ac:dyDescent="0.15">
      <c r="A19" s="15" t="s">
        <v>23</v>
      </c>
      <c r="B19" s="15" t="s">
        <v>188</v>
      </c>
      <c r="C19" s="83" t="s">
        <v>78</v>
      </c>
      <c r="D19" s="83" t="s">
        <v>72</v>
      </c>
      <c r="E19" s="84" t="s">
        <v>21</v>
      </c>
      <c r="F19" s="16" t="s">
        <v>295</v>
      </c>
      <c r="G19" s="16" t="s">
        <v>30</v>
      </c>
      <c r="H19" s="16" t="s">
        <v>200</v>
      </c>
      <c r="I19" s="16" t="s">
        <v>201</v>
      </c>
      <c r="J19" s="85">
        <v>10.86</v>
      </c>
      <c r="K19" s="86"/>
      <c r="L19" s="89" t="s">
        <v>316</v>
      </c>
      <c r="O19" s="23"/>
      <c r="P19" s="21" t="s">
        <v>38</v>
      </c>
      <c r="Q19" s="23"/>
      <c r="R19" s="22" t="s">
        <v>70</v>
      </c>
      <c r="S19" s="23"/>
      <c r="T19" s="20" t="s">
        <v>84</v>
      </c>
      <c r="U19" s="21" t="s">
        <v>43</v>
      </c>
    </row>
    <row r="20" spans="1:21" ht="48" x14ac:dyDescent="0.15">
      <c r="A20" s="15" t="s">
        <v>23</v>
      </c>
      <c r="B20" s="15" t="s">
        <v>188</v>
      </c>
      <c r="C20" s="83" t="s">
        <v>78</v>
      </c>
      <c r="D20" s="83" t="s">
        <v>71</v>
      </c>
      <c r="E20" s="84" t="s">
        <v>21</v>
      </c>
      <c r="F20" s="16" t="s">
        <v>295</v>
      </c>
      <c r="G20" s="16" t="s">
        <v>194</v>
      </c>
      <c r="H20" s="16"/>
      <c r="I20" s="16" t="s">
        <v>317</v>
      </c>
      <c r="J20" s="85">
        <v>16.62</v>
      </c>
      <c r="K20" s="86"/>
      <c r="L20" s="89" t="s">
        <v>318</v>
      </c>
      <c r="O20" s="23"/>
      <c r="P20" s="21" t="s">
        <v>40</v>
      </c>
      <c r="Q20" s="23"/>
      <c r="R20" s="22" t="s">
        <v>76</v>
      </c>
      <c r="S20" s="23"/>
      <c r="T20" s="20" t="s">
        <v>85</v>
      </c>
      <c r="U20" s="21" t="s">
        <v>44</v>
      </c>
    </row>
    <row r="21" spans="1:21" s="1" customFormat="1" ht="30" customHeight="1" x14ac:dyDescent="0.15">
      <c r="A21" s="15" t="s">
        <v>23</v>
      </c>
      <c r="B21" s="15" t="s">
        <v>188</v>
      </c>
      <c r="C21" s="83" t="s">
        <v>78</v>
      </c>
      <c r="D21" s="83" t="s">
        <v>74</v>
      </c>
      <c r="E21" s="84" t="s">
        <v>21</v>
      </c>
      <c r="F21" s="16" t="s">
        <v>152</v>
      </c>
      <c r="G21" s="16" t="s">
        <v>22</v>
      </c>
      <c r="H21" s="16" t="s">
        <v>117</v>
      </c>
      <c r="I21" s="16" t="s">
        <v>319</v>
      </c>
      <c r="J21" s="85"/>
      <c r="K21" s="86"/>
      <c r="L21" s="89" t="s">
        <v>320</v>
      </c>
      <c r="M21" s="2"/>
      <c r="O21" s="25"/>
      <c r="P21" s="21" t="s">
        <v>22</v>
      </c>
      <c r="Q21" s="25"/>
      <c r="R21" s="25"/>
      <c r="S21" s="25"/>
      <c r="T21" s="26"/>
      <c r="U21" s="21" t="s">
        <v>27</v>
      </c>
    </row>
    <row r="22" spans="1:21" s="1" customFormat="1" ht="30" customHeight="1" x14ac:dyDescent="0.15">
      <c r="A22" s="15" t="s">
        <v>23</v>
      </c>
      <c r="B22" s="15" t="s">
        <v>188</v>
      </c>
      <c r="C22" s="83" t="s">
        <v>78</v>
      </c>
      <c r="D22" s="83" t="s">
        <v>74</v>
      </c>
      <c r="E22" s="84" t="s">
        <v>21</v>
      </c>
      <c r="F22" s="16" t="s">
        <v>210</v>
      </c>
      <c r="G22" s="16" t="s">
        <v>22</v>
      </c>
      <c r="H22" s="16" t="s">
        <v>321</v>
      </c>
      <c r="I22" s="16" t="s">
        <v>274</v>
      </c>
      <c r="J22" s="85">
        <v>2.4700000000000002</v>
      </c>
      <c r="K22" s="86"/>
      <c r="L22" s="89" t="s">
        <v>322</v>
      </c>
      <c r="M22" s="2"/>
      <c r="O22" s="25"/>
      <c r="P22" s="24" t="s">
        <v>47</v>
      </c>
      <c r="Q22" s="25"/>
      <c r="R22" s="25"/>
      <c r="S22" s="25"/>
      <c r="T22" s="25"/>
      <c r="U22" s="21" t="s">
        <v>51</v>
      </c>
    </row>
    <row r="23" spans="1:21" ht="30" customHeight="1" x14ac:dyDescent="0.15">
      <c r="A23" s="15" t="s">
        <v>18</v>
      </c>
      <c r="B23" s="15" t="s">
        <v>29</v>
      </c>
      <c r="C23" s="83" t="s">
        <v>78</v>
      </c>
      <c r="D23" s="83" t="s">
        <v>70</v>
      </c>
      <c r="E23" s="84" t="s">
        <v>323</v>
      </c>
      <c r="F23" s="16" t="s">
        <v>324</v>
      </c>
      <c r="G23" s="16" t="s">
        <v>325</v>
      </c>
      <c r="H23" s="16" t="s">
        <v>326</v>
      </c>
      <c r="I23" s="16"/>
      <c r="J23" s="85">
        <v>18.350000000000001</v>
      </c>
      <c r="K23" s="86"/>
      <c r="L23" s="90" t="s">
        <v>327</v>
      </c>
      <c r="O23" s="23"/>
      <c r="P23" s="24" t="s">
        <v>48</v>
      </c>
      <c r="Q23" s="23"/>
      <c r="R23" s="23"/>
      <c r="S23" s="23"/>
      <c r="T23" s="23"/>
      <c r="U23" s="21" t="s">
        <v>58</v>
      </c>
    </row>
    <row r="24" spans="1:21" ht="30" customHeight="1" x14ac:dyDescent="0.15">
      <c r="A24" s="15" t="s">
        <v>18</v>
      </c>
      <c r="B24" s="15" t="s">
        <v>29</v>
      </c>
      <c r="C24" s="83" t="s">
        <v>78</v>
      </c>
      <c r="D24" s="83" t="s">
        <v>70</v>
      </c>
      <c r="E24" s="84" t="s">
        <v>328</v>
      </c>
      <c r="F24" s="16" t="s">
        <v>329</v>
      </c>
      <c r="G24" s="16" t="s">
        <v>330</v>
      </c>
      <c r="H24" s="16" t="s">
        <v>393</v>
      </c>
      <c r="I24" s="16"/>
      <c r="J24" s="85">
        <v>3.62</v>
      </c>
      <c r="K24" s="86"/>
      <c r="L24" s="90" t="s">
        <v>331</v>
      </c>
      <c r="O24" s="23"/>
      <c r="P24" s="21" t="s">
        <v>49</v>
      </c>
      <c r="Q24" s="23"/>
      <c r="R24" s="23"/>
      <c r="S24" s="23"/>
      <c r="T24" s="23"/>
      <c r="U24" s="21" t="s">
        <v>59</v>
      </c>
    </row>
    <row r="25" spans="1:21" ht="30" customHeight="1" x14ac:dyDescent="0.15">
      <c r="A25" s="15" t="s">
        <v>18</v>
      </c>
      <c r="B25" s="15" t="s">
        <v>29</v>
      </c>
      <c r="C25" s="83" t="s">
        <v>78</v>
      </c>
      <c r="D25" s="83" t="s">
        <v>70</v>
      </c>
      <c r="E25" s="84" t="s">
        <v>328</v>
      </c>
      <c r="F25" s="16" t="s">
        <v>332</v>
      </c>
      <c r="G25" s="16" t="s">
        <v>333</v>
      </c>
      <c r="H25" s="16" t="s">
        <v>334</v>
      </c>
      <c r="I25" s="16"/>
      <c r="J25" s="85">
        <v>9.14</v>
      </c>
      <c r="K25" s="86"/>
      <c r="L25" s="90" t="s">
        <v>335</v>
      </c>
      <c r="O25" s="23"/>
      <c r="P25" s="21" t="s">
        <v>27</v>
      </c>
      <c r="Q25" s="23"/>
      <c r="R25" s="23"/>
      <c r="S25" s="23"/>
      <c r="T25" s="23"/>
      <c r="U25" s="21" t="s">
        <v>60</v>
      </c>
    </row>
    <row r="26" spans="1:21" ht="30" customHeight="1" x14ac:dyDescent="0.15">
      <c r="A26" s="15" t="s">
        <v>18</v>
      </c>
      <c r="B26" s="15" t="s">
        <v>29</v>
      </c>
      <c r="C26" s="83" t="s">
        <v>78</v>
      </c>
      <c r="D26" s="83" t="s">
        <v>70</v>
      </c>
      <c r="E26" s="84" t="s">
        <v>323</v>
      </c>
      <c r="F26" s="16" t="s">
        <v>324</v>
      </c>
      <c r="G26" s="16" t="s">
        <v>336</v>
      </c>
      <c r="H26" s="16" t="s">
        <v>226</v>
      </c>
      <c r="I26" s="16"/>
      <c r="J26" s="85">
        <v>5</v>
      </c>
      <c r="K26" s="86"/>
      <c r="L26" s="90" t="s">
        <v>337</v>
      </c>
      <c r="O26" s="23"/>
      <c r="P26" s="21" t="s">
        <v>51</v>
      </c>
      <c r="Q26" s="23"/>
      <c r="R26" s="23"/>
      <c r="S26" s="23"/>
      <c r="T26" s="23"/>
      <c r="U26" s="21" t="s">
        <v>61</v>
      </c>
    </row>
    <row r="27" spans="1:21" ht="30" customHeight="1" x14ac:dyDescent="0.15">
      <c r="A27" s="15" t="s">
        <v>18</v>
      </c>
      <c r="B27" s="15" t="s">
        <v>29</v>
      </c>
      <c r="C27" s="83" t="s">
        <v>78</v>
      </c>
      <c r="D27" s="83" t="s">
        <v>70</v>
      </c>
      <c r="E27" s="84" t="s">
        <v>323</v>
      </c>
      <c r="F27" s="16" t="s">
        <v>324</v>
      </c>
      <c r="G27" s="16" t="s">
        <v>333</v>
      </c>
      <c r="H27" s="16" t="s">
        <v>394</v>
      </c>
      <c r="I27" s="16"/>
      <c r="J27" s="85">
        <v>11.31</v>
      </c>
      <c r="K27" s="86"/>
      <c r="L27" s="90" t="s">
        <v>338</v>
      </c>
      <c r="O27" s="23"/>
      <c r="P27" s="21" t="s">
        <v>58</v>
      </c>
      <c r="Q27" s="23"/>
      <c r="R27" s="23"/>
      <c r="S27" s="23"/>
      <c r="T27" s="23"/>
      <c r="U27" s="21" t="s">
        <v>52</v>
      </c>
    </row>
    <row r="28" spans="1:21" ht="30" customHeight="1" x14ac:dyDescent="0.15">
      <c r="A28" s="15" t="s">
        <v>18</v>
      </c>
      <c r="B28" s="15" t="s">
        <v>29</v>
      </c>
      <c r="C28" s="83" t="s">
        <v>78</v>
      </c>
      <c r="D28" s="83" t="s">
        <v>70</v>
      </c>
      <c r="E28" s="84" t="s">
        <v>328</v>
      </c>
      <c r="F28" s="16" t="s">
        <v>339</v>
      </c>
      <c r="G28" s="16" t="s">
        <v>333</v>
      </c>
      <c r="H28" s="16" t="s">
        <v>395</v>
      </c>
      <c r="I28" s="16"/>
      <c r="J28" s="85">
        <v>5.76</v>
      </c>
      <c r="K28" s="86"/>
      <c r="L28" s="90" t="s">
        <v>340</v>
      </c>
      <c r="O28" s="23"/>
      <c r="P28" s="21" t="s">
        <v>59</v>
      </c>
      <c r="Q28" s="23"/>
      <c r="R28" s="23"/>
      <c r="S28" s="23"/>
      <c r="T28" s="23"/>
      <c r="U28" s="21" t="s">
        <v>53</v>
      </c>
    </row>
    <row r="29" spans="1:21" ht="30" customHeight="1" x14ac:dyDescent="0.15">
      <c r="A29" s="15" t="s">
        <v>18</v>
      </c>
      <c r="B29" s="15" t="s">
        <v>29</v>
      </c>
      <c r="C29" s="83" t="s">
        <v>78</v>
      </c>
      <c r="D29" s="83" t="s">
        <v>70</v>
      </c>
      <c r="E29" s="84" t="s">
        <v>328</v>
      </c>
      <c r="F29" s="16" t="s">
        <v>339</v>
      </c>
      <c r="G29" s="16" t="s">
        <v>333</v>
      </c>
      <c r="H29" s="16" t="s">
        <v>396</v>
      </c>
      <c r="I29" s="16"/>
      <c r="J29" s="85">
        <v>4.71</v>
      </c>
      <c r="K29" s="86"/>
      <c r="L29" s="90" t="s">
        <v>341</v>
      </c>
      <c r="O29" s="23"/>
      <c r="P29" s="21" t="s">
        <v>60</v>
      </c>
      <c r="Q29" s="23"/>
      <c r="R29" s="23"/>
      <c r="S29" s="23"/>
      <c r="T29" s="23"/>
      <c r="U29" s="21" t="s">
        <v>54</v>
      </c>
    </row>
    <row r="30" spans="1:21" ht="30" customHeight="1" x14ac:dyDescent="0.15">
      <c r="A30" s="15" t="s">
        <v>18</v>
      </c>
      <c r="B30" s="15" t="s">
        <v>29</v>
      </c>
      <c r="C30" s="83" t="s">
        <v>78</v>
      </c>
      <c r="D30" s="83" t="s">
        <v>70</v>
      </c>
      <c r="E30" s="84" t="s">
        <v>328</v>
      </c>
      <c r="F30" s="16" t="s">
        <v>342</v>
      </c>
      <c r="G30" s="16" t="s">
        <v>397</v>
      </c>
      <c r="H30" s="16" t="s">
        <v>334</v>
      </c>
      <c r="I30" s="16"/>
      <c r="J30" s="85">
        <v>10.95</v>
      </c>
      <c r="K30" s="86"/>
      <c r="L30" s="90" t="s">
        <v>343</v>
      </c>
      <c r="O30" s="23"/>
      <c r="P30" s="21" t="s">
        <v>61</v>
      </c>
      <c r="Q30" s="23"/>
      <c r="R30" s="23"/>
      <c r="S30" s="23"/>
      <c r="T30" s="23"/>
      <c r="U30" s="21" t="s">
        <v>55</v>
      </c>
    </row>
    <row r="31" spans="1:21" ht="30" customHeight="1" x14ac:dyDescent="0.15">
      <c r="A31" s="15" t="s">
        <v>18</v>
      </c>
      <c r="B31" s="15" t="s">
        <v>29</v>
      </c>
      <c r="C31" s="83" t="s">
        <v>78</v>
      </c>
      <c r="D31" s="83" t="s">
        <v>70</v>
      </c>
      <c r="E31" s="84" t="s">
        <v>323</v>
      </c>
      <c r="F31" s="16" t="s">
        <v>324</v>
      </c>
      <c r="G31" s="16" t="s">
        <v>336</v>
      </c>
      <c r="H31" s="16" t="s">
        <v>398</v>
      </c>
      <c r="I31" s="16"/>
      <c r="J31" s="85">
        <v>8.3800000000000008</v>
      </c>
      <c r="K31" s="86"/>
      <c r="L31" s="90" t="s">
        <v>344</v>
      </c>
      <c r="O31" s="23"/>
      <c r="P31" s="21" t="s">
        <v>52</v>
      </c>
      <c r="Q31" s="23"/>
      <c r="R31" s="23"/>
      <c r="S31" s="23"/>
      <c r="T31" s="23"/>
      <c r="U31" s="21" t="s">
        <v>34</v>
      </c>
    </row>
    <row r="32" spans="1:21" ht="30" customHeight="1" x14ac:dyDescent="0.15">
      <c r="A32" s="15" t="s">
        <v>18</v>
      </c>
      <c r="B32" s="15" t="s">
        <v>29</v>
      </c>
      <c r="C32" s="83" t="s">
        <v>78</v>
      </c>
      <c r="D32" s="83" t="s">
        <v>70</v>
      </c>
      <c r="E32" s="84" t="s">
        <v>323</v>
      </c>
      <c r="F32" s="16" t="s">
        <v>324</v>
      </c>
      <c r="G32" s="16" t="s">
        <v>336</v>
      </c>
      <c r="H32" s="16" t="s">
        <v>345</v>
      </c>
      <c r="I32" s="16"/>
      <c r="J32" s="85">
        <v>10.37</v>
      </c>
      <c r="K32" s="86"/>
      <c r="L32" s="90" t="s">
        <v>346</v>
      </c>
      <c r="O32" s="23"/>
      <c r="P32" s="21" t="s">
        <v>53</v>
      </c>
      <c r="Q32" s="23"/>
      <c r="R32" s="23"/>
      <c r="S32" s="23"/>
      <c r="T32" s="23"/>
      <c r="U32" s="21" t="s">
        <v>62</v>
      </c>
    </row>
    <row r="33" spans="1:21" ht="30" customHeight="1" x14ac:dyDescent="0.15">
      <c r="A33" s="15" t="s">
        <v>18</v>
      </c>
      <c r="B33" s="15" t="s">
        <v>29</v>
      </c>
      <c r="C33" s="83" t="s">
        <v>78</v>
      </c>
      <c r="D33" s="83" t="s">
        <v>70</v>
      </c>
      <c r="E33" s="84" t="s">
        <v>323</v>
      </c>
      <c r="F33" s="16" t="s">
        <v>324</v>
      </c>
      <c r="G33" s="16" t="s">
        <v>336</v>
      </c>
      <c r="H33" s="16" t="s">
        <v>347</v>
      </c>
      <c r="I33" s="16"/>
      <c r="J33" s="85">
        <v>5</v>
      </c>
      <c r="K33" s="86"/>
      <c r="L33" s="90" t="s">
        <v>348</v>
      </c>
      <c r="O33" s="23"/>
      <c r="P33" s="21" t="s">
        <v>54</v>
      </c>
      <c r="Q33" s="23"/>
      <c r="R33" s="23"/>
      <c r="S33" s="23"/>
      <c r="T33" s="23"/>
      <c r="U33" s="21"/>
    </row>
    <row r="34" spans="1:21" ht="30" customHeight="1" x14ac:dyDescent="0.15">
      <c r="A34" s="15" t="s">
        <v>18</v>
      </c>
      <c r="B34" s="15" t="s">
        <v>29</v>
      </c>
      <c r="C34" s="83" t="s">
        <v>78</v>
      </c>
      <c r="D34" s="83" t="s">
        <v>70</v>
      </c>
      <c r="E34" s="84" t="s">
        <v>328</v>
      </c>
      <c r="F34" s="16" t="s">
        <v>349</v>
      </c>
      <c r="G34" s="16" t="s">
        <v>330</v>
      </c>
      <c r="H34" s="16" t="s">
        <v>350</v>
      </c>
      <c r="I34" s="16"/>
      <c r="J34" s="85">
        <v>2.1</v>
      </c>
      <c r="K34" s="86"/>
      <c r="L34" s="90" t="s">
        <v>351</v>
      </c>
      <c r="O34" s="23"/>
      <c r="P34" s="21" t="s">
        <v>55</v>
      </c>
      <c r="Q34" s="23"/>
      <c r="R34" s="23"/>
      <c r="S34" s="23"/>
      <c r="T34" s="23"/>
      <c r="U34" s="23"/>
    </row>
    <row r="35" spans="1:21" ht="30" customHeight="1" x14ac:dyDescent="0.15">
      <c r="A35" s="15" t="s">
        <v>18</v>
      </c>
      <c r="B35" s="15" t="s">
        <v>29</v>
      </c>
      <c r="C35" s="83" t="s">
        <v>78</v>
      </c>
      <c r="D35" s="83" t="s">
        <v>70</v>
      </c>
      <c r="E35" s="84" t="s">
        <v>323</v>
      </c>
      <c r="F35" s="16" t="s">
        <v>324</v>
      </c>
      <c r="G35" s="16" t="s">
        <v>330</v>
      </c>
      <c r="H35" s="16" t="s">
        <v>352</v>
      </c>
      <c r="I35" s="16"/>
      <c r="J35" s="85">
        <v>4.28</v>
      </c>
      <c r="K35" s="86"/>
      <c r="L35" s="90" t="s">
        <v>353</v>
      </c>
      <c r="O35" s="23"/>
      <c r="P35" s="21" t="s">
        <v>34</v>
      </c>
      <c r="Q35" s="23"/>
      <c r="R35" s="23"/>
      <c r="S35" s="23"/>
      <c r="T35" s="23"/>
      <c r="U35" s="23"/>
    </row>
    <row r="36" spans="1:21" ht="30" customHeight="1" x14ac:dyDescent="0.15">
      <c r="A36" s="15" t="s">
        <v>18</v>
      </c>
      <c r="B36" s="15" t="s">
        <v>29</v>
      </c>
      <c r="C36" s="83" t="s">
        <v>78</v>
      </c>
      <c r="D36" s="83" t="s">
        <v>70</v>
      </c>
      <c r="E36" s="84" t="s">
        <v>328</v>
      </c>
      <c r="F36" s="16" t="s">
        <v>329</v>
      </c>
      <c r="G36" s="16" t="s">
        <v>325</v>
      </c>
      <c r="H36" s="16" t="s">
        <v>226</v>
      </c>
      <c r="I36" s="16"/>
      <c r="J36" s="85">
        <v>12.4</v>
      </c>
      <c r="K36" s="86"/>
      <c r="L36" s="90" t="s">
        <v>354</v>
      </c>
      <c r="O36" s="23"/>
      <c r="P36" s="21" t="s">
        <v>62</v>
      </c>
      <c r="Q36" s="23"/>
      <c r="R36" s="23"/>
      <c r="S36" s="23"/>
      <c r="T36" s="23"/>
      <c r="U36" s="23"/>
    </row>
    <row r="37" spans="1:21" ht="30" customHeight="1" x14ac:dyDescent="0.15">
      <c r="A37" s="15" t="s">
        <v>18</v>
      </c>
      <c r="B37" s="15" t="s">
        <v>29</v>
      </c>
      <c r="C37" s="83" t="s">
        <v>78</v>
      </c>
      <c r="D37" s="83" t="s">
        <v>70</v>
      </c>
      <c r="E37" s="84" t="s">
        <v>323</v>
      </c>
      <c r="F37" s="16" t="s">
        <v>324</v>
      </c>
      <c r="G37" s="16" t="s">
        <v>325</v>
      </c>
      <c r="H37" s="16" t="s">
        <v>399</v>
      </c>
      <c r="I37" s="16"/>
      <c r="J37" s="85">
        <v>7</v>
      </c>
      <c r="K37" s="86"/>
      <c r="L37" s="90" t="s">
        <v>355</v>
      </c>
      <c r="O37" s="23"/>
      <c r="P37" s="21"/>
      <c r="Q37" s="23"/>
      <c r="R37" s="23"/>
      <c r="S37" s="23"/>
      <c r="T37" s="23"/>
      <c r="U37" s="23"/>
    </row>
    <row r="38" spans="1:21" ht="30" customHeight="1" x14ac:dyDescent="0.15">
      <c r="A38" s="15" t="s">
        <v>18</v>
      </c>
      <c r="B38" s="15" t="s">
        <v>29</v>
      </c>
      <c r="C38" s="83" t="s">
        <v>78</v>
      </c>
      <c r="D38" s="83" t="s">
        <v>70</v>
      </c>
      <c r="E38" s="84" t="s">
        <v>328</v>
      </c>
      <c r="F38" s="16" t="s">
        <v>349</v>
      </c>
      <c r="G38" s="16" t="s">
        <v>356</v>
      </c>
      <c r="H38" s="16" t="s">
        <v>252</v>
      </c>
      <c r="I38" s="16"/>
      <c r="J38" s="85">
        <v>4.49</v>
      </c>
      <c r="K38" s="86"/>
      <c r="L38" s="90" t="s">
        <v>357</v>
      </c>
    </row>
    <row r="39" spans="1:21" ht="30" customHeight="1" x14ac:dyDescent="0.15">
      <c r="A39" s="15" t="s">
        <v>18</v>
      </c>
      <c r="B39" s="15" t="s">
        <v>29</v>
      </c>
      <c r="C39" s="83" t="s">
        <v>78</v>
      </c>
      <c r="D39" s="83" t="s">
        <v>70</v>
      </c>
      <c r="E39" s="84" t="s">
        <v>328</v>
      </c>
      <c r="F39" s="16" t="s">
        <v>349</v>
      </c>
      <c r="G39" s="16" t="s">
        <v>356</v>
      </c>
      <c r="H39" s="16" t="s">
        <v>400</v>
      </c>
      <c r="I39" s="16"/>
      <c r="J39" s="85">
        <v>2.42</v>
      </c>
      <c r="K39" s="86"/>
      <c r="L39" s="90" t="s">
        <v>358</v>
      </c>
    </row>
    <row r="40" spans="1:21" ht="30" customHeight="1" x14ac:dyDescent="0.15">
      <c r="A40" s="15" t="s">
        <v>18</v>
      </c>
      <c r="B40" s="15" t="s">
        <v>29</v>
      </c>
      <c r="C40" s="83" t="s">
        <v>78</v>
      </c>
      <c r="D40" s="83" t="s">
        <v>70</v>
      </c>
      <c r="E40" s="84" t="s">
        <v>328</v>
      </c>
      <c r="F40" s="16" t="s">
        <v>349</v>
      </c>
      <c r="G40" s="16" t="s">
        <v>356</v>
      </c>
      <c r="H40" s="16" t="s">
        <v>359</v>
      </c>
      <c r="I40" s="16"/>
      <c r="J40" s="85">
        <v>3.42</v>
      </c>
      <c r="K40" s="86"/>
      <c r="L40" s="90" t="s">
        <v>360</v>
      </c>
    </row>
    <row r="41" spans="1:21" ht="30" customHeight="1" x14ac:dyDescent="0.15">
      <c r="A41" s="15" t="s">
        <v>18</v>
      </c>
      <c r="B41" s="15" t="s">
        <v>29</v>
      </c>
      <c r="C41" s="83" t="s">
        <v>78</v>
      </c>
      <c r="D41" s="83" t="s">
        <v>70</v>
      </c>
      <c r="E41" s="84" t="s">
        <v>328</v>
      </c>
      <c r="F41" s="16" t="s">
        <v>349</v>
      </c>
      <c r="G41" s="16" t="s">
        <v>361</v>
      </c>
      <c r="H41" s="16" t="s">
        <v>401</v>
      </c>
      <c r="I41" s="16"/>
      <c r="J41" s="85">
        <v>10.63</v>
      </c>
      <c r="K41" s="86"/>
      <c r="L41" s="90" t="s">
        <v>363</v>
      </c>
    </row>
    <row r="42" spans="1:21" ht="30" customHeight="1" x14ac:dyDescent="0.15">
      <c r="A42" s="15" t="s">
        <v>18</v>
      </c>
      <c r="B42" s="15" t="s">
        <v>29</v>
      </c>
      <c r="C42" s="83" t="s">
        <v>78</v>
      </c>
      <c r="D42" s="83" t="s">
        <v>70</v>
      </c>
      <c r="E42" s="84" t="s">
        <v>328</v>
      </c>
      <c r="F42" s="16" t="s">
        <v>342</v>
      </c>
      <c r="G42" s="16" t="s">
        <v>356</v>
      </c>
      <c r="H42" s="16" t="s">
        <v>362</v>
      </c>
      <c r="I42" s="16"/>
      <c r="J42" s="85">
        <v>9.26</v>
      </c>
      <c r="K42" s="86"/>
      <c r="L42" s="90" t="s">
        <v>364</v>
      </c>
    </row>
    <row r="43" spans="1:21" ht="30" customHeight="1" x14ac:dyDescent="0.15">
      <c r="A43" s="15" t="s">
        <v>18</v>
      </c>
      <c r="B43" s="15" t="s">
        <v>29</v>
      </c>
      <c r="C43" s="83" t="s">
        <v>78</v>
      </c>
      <c r="D43" s="83" t="s">
        <v>70</v>
      </c>
      <c r="E43" s="84" t="s">
        <v>328</v>
      </c>
      <c r="F43" s="16" t="s">
        <v>342</v>
      </c>
      <c r="G43" s="16" t="s">
        <v>356</v>
      </c>
      <c r="H43" s="16" t="s">
        <v>365</v>
      </c>
      <c r="I43" s="16"/>
      <c r="J43" s="85">
        <v>5.47</v>
      </c>
      <c r="K43" s="86"/>
      <c r="L43" s="90" t="s">
        <v>366</v>
      </c>
    </row>
    <row r="44" spans="1:21" ht="30" customHeight="1" x14ac:dyDescent="0.15">
      <c r="A44" s="15" t="s">
        <v>18</v>
      </c>
      <c r="B44" s="15" t="s">
        <v>29</v>
      </c>
      <c r="C44" s="83" t="s">
        <v>78</v>
      </c>
      <c r="D44" s="83" t="s">
        <v>70</v>
      </c>
      <c r="E44" s="84" t="s">
        <v>328</v>
      </c>
      <c r="F44" s="16" t="s">
        <v>349</v>
      </c>
      <c r="G44" s="16" t="s">
        <v>367</v>
      </c>
      <c r="H44" s="16" t="s">
        <v>402</v>
      </c>
      <c r="I44" s="16"/>
      <c r="J44" s="85">
        <v>5.14</v>
      </c>
      <c r="K44" s="86"/>
      <c r="L44" s="90" t="s">
        <v>369</v>
      </c>
    </row>
    <row r="45" spans="1:21" ht="30" customHeight="1" x14ac:dyDescent="0.15">
      <c r="A45" s="15" t="s">
        <v>18</v>
      </c>
      <c r="B45" s="15" t="s">
        <v>29</v>
      </c>
      <c r="C45" s="83" t="s">
        <v>78</v>
      </c>
      <c r="D45" s="83" t="s">
        <v>70</v>
      </c>
      <c r="E45" s="84" t="s">
        <v>328</v>
      </c>
      <c r="F45" s="16" t="s">
        <v>329</v>
      </c>
      <c r="G45" s="16" t="s">
        <v>370</v>
      </c>
      <c r="H45" s="16" t="s">
        <v>368</v>
      </c>
      <c r="I45" s="16"/>
      <c r="J45" s="85">
        <v>14.91</v>
      </c>
      <c r="K45" s="86"/>
      <c r="L45" s="90" t="s">
        <v>371</v>
      </c>
    </row>
    <row r="46" spans="1:21" ht="30" customHeight="1" x14ac:dyDescent="0.15">
      <c r="A46" s="15" t="s">
        <v>18</v>
      </c>
      <c r="B46" s="15" t="s">
        <v>29</v>
      </c>
      <c r="C46" s="83" t="s">
        <v>78</v>
      </c>
      <c r="D46" s="83" t="s">
        <v>70</v>
      </c>
      <c r="E46" s="84" t="s">
        <v>328</v>
      </c>
      <c r="F46" s="16" t="s">
        <v>332</v>
      </c>
      <c r="G46" s="16" t="s">
        <v>367</v>
      </c>
      <c r="H46" s="16" t="s">
        <v>260</v>
      </c>
      <c r="I46" s="16"/>
      <c r="J46" s="85">
        <v>4.4000000000000004</v>
      </c>
      <c r="K46" s="86"/>
      <c r="L46" s="90" t="s">
        <v>372</v>
      </c>
    </row>
    <row r="47" spans="1:21" ht="30" customHeight="1" x14ac:dyDescent="0.15">
      <c r="A47" s="15" t="s">
        <v>18</v>
      </c>
      <c r="B47" s="15" t="s">
        <v>29</v>
      </c>
      <c r="C47" s="83" t="s">
        <v>78</v>
      </c>
      <c r="D47" s="83" t="s">
        <v>70</v>
      </c>
      <c r="E47" s="84" t="s">
        <v>328</v>
      </c>
      <c r="F47" s="16" t="s">
        <v>342</v>
      </c>
      <c r="G47" s="16" t="s">
        <v>370</v>
      </c>
      <c r="H47" s="16" t="s">
        <v>260</v>
      </c>
      <c r="I47" s="16"/>
      <c r="J47" s="85">
        <v>21.43</v>
      </c>
      <c r="K47" s="86"/>
      <c r="L47" s="90" t="s">
        <v>373</v>
      </c>
    </row>
    <row r="48" spans="1:21" ht="30" customHeight="1" x14ac:dyDescent="0.15">
      <c r="A48" s="15" t="s">
        <v>18</v>
      </c>
      <c r="B48" s="15" t="s">
        <v>29</v>
      </c>
      <c r="C48" s="83" t="s">
        <v>78</v>
      </c>
      <c r="D48" s="83" t="s">
        <v>70</v>
      </c>
      <c r="E48" s="84" t="s">
        <v>328</v>
      </c>
      <c r="F48" s="16" t="s">
        <v>342</v>
      </c>
      <c r="G48" s="16" t="s">
        <v>361</v>
      </c>
      <c r="H48" s="16" t="s">
        <v>278</v>
      </c>
      <c r="I48" s="16"/>
      <c r="J48" s="85">
        <v>10</v>
      </c>
      <c r="K48" s="86"/>
      <c r="L48" s="90" t="s">
        <v>374</v>
      </c>
    </row>
    <row r="49" spans="1:21" ht="30" customHeight="1" x14ac:dyDescent="0.15">
      <c r="A49" s="15" t="s">
        <v>18</v>
      </c>
      <c r="B49" s="15" t="s">
        <v>38</v>
      </c>
      <c r="C49" s="83" t="s">
        <v>78</v>
      </c>
      <c r="D49" s="83" t="s">
        <v>70</v>
      </c>
      <c r="E49" s="84" t="s">
        <v>26</v>
      </c>
      <c r="F49" s="16" t="s">
        <v>224</v>
      </c>
      <c r="G49" s="16" t="s">
        <v>38</v>
      </c>
      <c r="H49" s="16" t="s">
        <v>120</v>
      </c>
      <c r="I49" s="16"/>
      <c r="J49" s="85">
        <v>22.87</v>
      </c>
      <c r="K49" s="86"/>
      <c r="L49" s="89" t="s">
        <v>32</v>
      </c>
    </row>
    <row r="50" spans="1:21" ht="30" customHeight="1" x14ac:dyDescent="0.15">
      <c r="A50" s="15" t="s">
        <v>18</v>
      </c>
      <c r="B50" s="15" t="s">
        <v>38</v>
      </c>
      <c r="C50" s="83" t="s">
        <v>78</v>
      </c>
      <c r="D50" s="83" t="s">
        <v>73</v>
      </c>
      <c r="E50" s="84" t="s">
        <v>26</v>
      </c>
      <c r="F50" s="16" t="s">
        <v>224</v>
      </c>
      <c r="G50" s="16" t="s">
        <v>38</v>
      </c>
      <c r="H50" s="16" t="s">
        <v>121</v>
      </c>
      <c r="I50" s="16"/>
      <c r="J50" s="85">
        <v>15.78</v>
      </c>
      <c r="K50" s="86"/>
      <c r="L50" s="89" t="s">
        <v>32</v>
      </c>
    </row>
    <row r="51" spans="1:21" ht="30" customHeight="1" x14ac:dyDescent="0.15">
      <c r="A51" s="15" t="s">
        <v>18</v>
      </c>
      <c r="B51" s="15" t="s">
        <v>38</v>
      </c>
      <c r="C51" s="83" t="s">
        <v>78</v>
      </c>
      <c r="D51" s="83" t="s">
        <v>72</v>
      </c>
      <c r="E51" s="84" t="s">
        <v>26</v>
      </c>
      <c r="F51" s="16" t="s">
        <v>224</v>
      </c>
      <c r="G51" s="16" t="s">
        <v>38</v>
      </c>
      <c r="H51" s="16" t="s">
        <v>119</v>
      </c>
      <c r="I51" s="16"/>
      <c r="J51" s="85">
        <v>7.48</v>
      </c>
      <c r="K51" s="86"/>
      <c r="L51" s="89" t="s">
        <v>32</v>
      </c>
    </row>
    <row r="52" spans="1:21" s="36" customFormat="1" ht="30" customHeight="1" x14ac:dyDescent="0.15">
      <c r="A52" s="15" t="s">
        <v>18</v>
      </c>
      <c r="B52" s="15" t="s">
        <v>38</v>
      </c>
      <c r="C52" s="83" t="s">
        <v>78</v>
      </c>
      <c r="D52" s="83" t="s">
        <v>70</v>
      </c>
      <c r="E52" s="84" t="s">
        <v>26</v>
      </c>
      <c r="F52" s="16" t="s">
        <v>224</v>
      </c>
      <c r="G52" s="16" t="s">
        <v>38</v>
      </c>
      <c r="H52" s="16" t="s">
        <v>122</v>
      </c>
      <c r="I52" s="16"/>
      <c r="J52" s="85">
        <v>4.5</v>
      </c>
      <c r="K52" s="86"/>
      <c r="L52" s="89" t="s">
        <v>32</v>
      </c>
      <c r="M52" s="35"/>
      <c r="O52" s="37" t="s">
        <v>123</v>
      </c>
      <c r="P52" s="38" t="s">
        <v>128</v>
      </c>
      <c r="Q52" s="37"/>
      <c r="R52" s="39" t="s">
        <v>126</v>
      </c>
      <c r="S52" s="37" t="s">
        <v>127</v>
      </c>
      <c r="T52" s="40" t="s">
        <v>129</v>
      </c>
      <c r="U52" s="38" t="s">
        <v>130</v>
      </c>
    </row>
    <row r="53" spans="1:21" s="36" customFormat="1" ht="30" customHeight="1" x14ac:dyDescent="0.15">
      <c r="A53" s="15" t="s">
        <v>18</v>
      </c>
      <c r="B53" s="15" t="s">
        <v>38</v>
      </c>
      <c r="C53" s="83" t="s">
        <v>78</v>
      </c>
      <c r="D53" s="83" t="s">
        <v>76</v>
      </c>
      <c r="E53" s="84" t="s">
        <v>26</v>
      </c>
      <c r="F53" s="16" t="s">
        <v>217</v>
      </c>
      <c r="G53" s="16" t="s">
        <v>38</v>
      </c>
      <c r="H53" s="16" t="s">
        <v>118</v>
      </c>
      <c r="I53" s="16"/>
      <c r="J53" s="85"/>
      <c r="K53" s="86">
        <v>900</v>
      </c>
      <c r="L53" s="89" t="s">
        <v>32</v>
      </c>
      <c r="M53" s="35"/>
      <c r="O53" s="38"/>
      <c r="P53" s="34" t="s">
        <v>132</v>
      </c>
      <c r="Q53" s="41"/>
      <c r="R53" s="39" t="s">
        <v>133</v>
      </c>
      <c r="S53" s="37"/>
      <c r="T53" s="40" t="s">
        <v>134</v>
      </c>
      <c r="U53" s="38" t="s">
        <v>135</v>
      </c>
    </row>
    <row r="54" spans="1:21" s="36" customFormat="1" ht="30" customHeight="1" x14ac:dyDescent="0.15">
      <c r="A54" s="34" t="s">
        <v>123</v>
      </c>
      <c r="B54" s="34" t="s">
        <v>124</v>
      </c>
      <c r="C54" s="91" t="s">
        <v>125</v>
      </c>
      <c r="D54" s="91" t="s">
        <v>131</v>
      </c>
      <c r="E54" s="92" t="s">
        <v>127</v>
      </c>
      <c r="F54" s="93" t="s">
        <v>375</v>
      </c>
      <c r="G54" s="93" t="s">
        <v>124</v>
      </c>
      <c r="H54" s="93" t="s">
        <v>376</v>
      </c>
      <c r="I54" s="93" t="s">
        <v>377</v>
      </c>
      <c r="J54" s="94">
        <v>9.09</v>
      </c>
      <c r="K54" s="95"/>
      <c r="L54" s="96" t="s">
        <v>378</v>
      </c>
      <c r="M54" s="35"/>
      <c r="O54" s="41"/>
      <c r="P54" s="38" t="s">
        <v>136</v>
      </c>
      <c r="Q54" s="41"/>
      <c r="R54" s="39" t="s">
        <v>137</v>
      </c>
      <c r="S54" s="41"/>
      <c r="T54" s="40" t="s">
        <v>138</v>
      </c>
      <c r="U54" s="38" t="s">
        <v>139</v>
      </c>
    </row>
    <row r="55" spans="1:21" s="36" customFormat="1" ht="30" customHeight="1" x14ac:dyDescent="0.15">
      <c r="A55" s="34" t="s">
        <v>123</v>
      </c>
      <c r="B55" s="34" t="s">
        <v>124</v>
      </c>
      <c r="C55" s="91" t="s">
        <v>125</v>
      </c>
      <c r="D55" s="91" t="s">
        <v>131</v>
      </c>
      <c r="E55" s="92" t="s">
        <v>127</v>
      </c>
      <c r="F55" s="93" t="s">
        <v>375</v>
      </c>
      <c r="G55" s="93" t="s">
        <v>124</v>
      </c>
      <c r="H55" s="93" t="s">
        <v>379</v>
      </c>
      <c r="I55" s="93" t="s">
        <v>380</v>
      </c>
      <c r="J55" s="94">
        <v>7.81</v>
      </c>
      <c r="K55" s="95"/>
      <c r="L55" s="96" t="s">
        <v>378</v>
      </c>
      <c r="M55" s="35"/>
      <c r="O55" s="41"/>
      <c r="P55" s="38" t="s">
        <v>140</v>
      </c>
      <c r="Q55" s="41"/>
      <c r="R55" s="39" t="s">
        <v>131</v>
      </c>
      <c r="S55" s="41"/>
      <c r="T55" s="40" t="s">
        <v>141</v>
      </c>
      <c r="U55" s="38" t="s">
        <v>142</v>
      </c>
    </row>
    <row r="56" spans="1:21" ht="30" customHeight="1" x14ac:dyDescent="0.15">
      <c r="A56" s="34" t="s">
        <v>123</v>
      </c>
      <c r="B56" s="34" t="s">
        <v>124</v>
      </c>
      <c r="C56" s="91" t="s">
        <v>125</v>
      </c>
      <c r="D56" s="91" t="s">
        <v>131</v>
      </c>
      <c r="E56" s="92" t="s">
        <v>127</v>
      </c>
      <c r="F56" s="93" t="s">
        <v>375</v>
      </c>
      <c r="G56" s="93" t="s">
        <v>124</v>
      </c>
      <c r="H56" s="93" t="s">
        <v>379</v>
      </c>
      <c r="I56" s="93" t="s">
        <v>381</v>
      </c>
      <c r="J56" s="94">
        <v>7.92</v>
      </c>
      <c r="K56" s="95"/>
      <c r="L56" s="96" t="s">
        <v>382</v>
      </c>
      <c r="O56" s="19" t="s">
        <v>18</v>
      </c>
      <c r="P56" s="21" t="s">
        <v>28</v>
      </c>
      <c r="Q56" s="19"/>
      <c r="R56" s="22" t="s">
        <v>69</v>
      </c>
      <c r="S56" s="19" t="s">
        <v>26</v>
      </c>
      <c r="T56" s="20" t="s">
        <v>81</v>
      </c>
      <c r="U56" s="21" t="s">
        <v>40</v>
      </c>
    </row>
    <row r="57" spans="1:21" ht="30" customHeight="1" x14ac:dyDescent="0.15">
      <c r="A57" s="34" t="s">
        <v>123</v>
      </c>
      <c r="B57" s="34" t="s">
        <v>263</v>
      </c>
      <c r="C57" s="91" t="s">
        <v>125</v>
      </c>
      <c r="D57" s="91" t="s">
        <v>126</v>
      </c>
      <c r="E57" s="92" t="s">
        <v>266</v>
      </c>
      <c r="F57" s="93" t="s">
        <v>383</v>
      </c>
      <c r="G57" s="93" t="s">
        <v>263</v>
      </c>
      <c r="H57" s="93"/>
      <c r="I57" s="93" t="s">
        <v>384</v>
      </c>
      <c r="J57" s="94">
        <v>15</v>
      </c>
      <c r="K57" s="95"/>
      <c r="L57" s="96" t="s">
        <v>269</v>
      </c>
      <c r="O57" s="19" t="s">
        <v>18</v>
      </c>
      <c r="P57" s="21" t="s">
        <v>28</v>
      </c>
      <c r="Q57" s="19"/>
      <c r="R57" s="22" t="s">
        <v>69</v>
      </c>
      <c r="S57" s="19" t="s">
        <v>26</v>
      </c>
      <c r="T57" s="20" t="s">
        <v>81</v>
      </c>
      <c r="U57" s="21" t="s">
        <v>40</v>
      </c>
    </row>
    <row r="58" spans="1:21" ht="30" customHeight="1" x14ac:dyDescent="0.15">
      <c r="A58" s="15" t="s">
        <v>18</v>
      </c>
      <c r="B58" s="15" t="s">
        <v>52</v>
      </c>
      <c r="C58" s="83" t="s">
        <v>78</v>
      </c>
      <c r="D58" s="83" t="s">
        <v>70</v>
      </c>
      <c r="E58" s="84" t="s">
        <v>21</v>
      </c>
      <c r="F58" s="16" t="s">
        <v>164</v>
      </c>
      <c r="G58" s="16" t="s">
        <v>52</v>
      </c>
      <c r="H58" s="16" t="s">
        <v>52</v>
      </c>
      <c r="I58" s="16" t="s">
        <v>271</v>
      </c>
      <c r="J58" s="85">
        <v>6</v>
      </c>
      <c r="K58" s="86">
        <v>1000</v>
      </c>
      <c r="L58" s="89" t="s">
        <v>32</v>
      </c>
      <c r="O58" s="21"/>
      <c r="P58" s="15" t="s">
        <v>33</v>
      </c>
      <c r="Q58" s="23"/>
      <c r="R58" s="22" t="s">
        <v>72</v>
      </c>
      <c r="S58" s="19"/>
      <c r="T58" s="20" t="s">
        <v>82</v>
      </c>
      <c r="U58" s="21" t="s">
        <v>41</v>
      </c>
    </row>
    <row r="59" spans="1:21" ht="30" customHeight="1" x14ac:dyDescent="0.15">
      <c r="A59" s="15" t="s">
        <v>18</v>
      </c>
      <c r="B59" s="15" t="s">
        <v>116</v>
      </c>
      <c r="C59" s="83" t="s">
        <v>78</v>
      </c>
      <c r="D59" s="83" t="s">
        <v>70</v>
      </c>
      <c r="E59" s="84" t="s">
        <v>26</v>
      </c>
      <c r="F59" s="16" t="s">
        <v>217</v>
      </c>
      <c r="G59" s="16" t="s">
        <v>116</v>
      </c>
      <c r="H59" s="16" t="s">
        <v>143</v>
      </c>
      <c r="I59" s="16" t="s">
        <v>144</v>
      </c>
      <c r="J59" s="85">
        <v>10.79</v>
      </c>
      <c r="K59" s="86">
        <v>0</v>
      </c>
      <c r="L59" s="89" t="s">
        <v>32</v>
      </c>
      <c r="O59" s="19" t="s">
        <v>18</v>
      </c>
      <c r="P59" s="21" t="s">
        <v>28</v>
      </c>
      <c r="Q59" s="19"/>
      <c r="R59" s="22" t="s">
        <v>69</v>
      </c>
      <c r="S59" s="19" t="s">
        <v>26</v>
      </c>
      <c r="T59" s="20" t="s">
        <v>81</v>
      </c>
      <c r="U59" s="21" t="s">
        <v>40</v>
      </c>
    </row>
    <row r="60" spans="1:21" ht="30" customHeight="1" x14ac:dyDescent="0.15">
      <c r="A60" s="15" t="s">
        <v>18</v>
      </c>
      <c r="B60" s="15" t="s">
        <v>43</v>
      </c>
      <c r="C60" s="83" t="s">
        <v>78</v>
      </c>
      <c r="D60" s="83" t="s">
        <v>70</v>
      </c>
      <c r="E60" s="84" t="s">
        <v>26</v>
      </c>
      <c r="F60" s="16" t="s">
        <v>224</v>
      </c>
      <c r="G60" s="16" t="s">
        <v>43</v>
      </c>
      <c r="H60" s="16" t="s">
        <v>385</v>
      </c>
      <c r="I60" s="16" t="s">
        <v>386</v>
      </c>
      <c r="J60" s="97">
        <v>1.93</v>
      </c>
      <c r="K60" s="86"/>
      <c r="L60" s="89" t="s">
        <v>32</v>
      </c>
      <c r="O60" s="30"/>
      <c r="P60" s="31" t="s">
        <v>48</v>
      </c>
      <c r="Q60" s="30"/>
      <c r="R60" s="30"/>
      <c r="S60" s="30"/>
      <c r="T60" s="30"/>
      <c r="U60" s="28" t="s">
        <v>58</v>
      </c>
    </row>
    <row r="61" spans="1:21" ht="30" customHeight="1" x14ac:dyDescent="0.15">
      <c r="A61" s="15" t="s">
        <v>18</v>
      </c>
      <c r="B61" s="15" t="s">
        <v>43</v>
      </c>
      <c r="C61" s="83" t="s">
        <v>78</v>
      </c>
      <c r="D61" s="83" t="s">
        <v>70</v>
      </c>
      <c r="E61" s="84" t="s">
        <v>26</v>
      </c>
      <c r="F61" s="16" t="s">
        <v>224</v>
      </c>
      <c r="G61" s="16" t="s">
        <v>43</v>
      </c>
      <c r="H61" s="16" t="s">
        <v>385</v>
      </c>
      <c r="I61" s="16" t="s">
        <v>387</v>
      </c>
      <c r="J61" s="98">
        <v>1.98</v>
      </c>
      <c r="K61" s="86"/>
      <c r="L61" s="89" t="s">
        <v>32</v>
      </c>
    </row>
    <row r="62" spans="1:21" ht="30" customHeight="1" x14ac:dyDescent="0.15">
      <c r="A62" s="15" t="s">
        <v>18</v>
      </c>
      <c r="B62" s="15" t="s">
        <v>43</v>
      </c>
      <c r="C62" s="83" t="s">
        <v>78</v>
      </c>
      <c r="D62" s="83" t="s">
        <v>70</v>
      </c>
      <c r="E62" s="84" t="s">
        <v>26</v>
      </c>
      <c r="F62" s="16" t="s">
        <v>224</v>
      </c>
      <c r="G62" s="16" t="s">
        <v>43</v>
      </c>
      <c r="H62" s="16" t="s">
        <v>385</v>
      </c>
      <c r="I62" s="16" t="s">
        <v>388</v>
      </c>
      <c r="J62" s="98">
        <v>1.29</v>
      </c>
      <c r="K62" s="86"/>
      <c r="L62" s="89" t="s">
        <v>32</v>
      </c>
    </row>
    <row r="63" spans="1:21" ht="30" customHeight="1" x14ac:dyDescent="0.15">
      <c r="A63" s="15" t="s">
        <v>18</v>
      </c>
      <c r="B63" s="15" t="s">
        <v>43</v>
      </c>
      <c r="C63" s="83" t="s">
        <v>78</v>
      </c>
      <c r="D63" s="83" t="s">
        <v>70</v>
      </c>
      <c r="E63" s="84" t="s">
        <v>26</v>
      </c>
      <c r="F63" s="16" t="s">
        <v>224</v>
      </c>
      <c r="G63" s="16" t="s">
        <v>43</v>
      </c>
      <c r="H63" s="16" t="s">
        <v>385</v>
      </c>
      <c r="I63" s="16" t="s">
        <v>389</v>
      </c>
      <c r="J63" s="98">
        <v>3.23</v>
      </c>
      <c r="K63" s="86"/>
      <c r="L63" s="89" t="s">
        <v>32</v>
      </c>
    </row>
    <row r="64" spans="1:21" ht="30" customHeight="1" x14ac:dyDescent="0.15">
      <c r="A64" s="15" t="s">
        <v>18</v>
      </c>
      <c r="B64" s="15" t="s">
        <v>272</v>
      </c>
      <c r="C64" s="83" t="s">
        <v>78</v>
      </c>
      <c r="D64" s="83" t="s">
        <v>70</v>
      </c>
      <c r="E64" s="84" t="s">
        <v>26</v>
      </c>
      <c r="F64" s="16" t="s">
        <v>224</v>
      </c>
      <c r="G64" s="16" t="s">
        <v>272</v>
      </c>
      <c r="H64" s="16" t="s">
        <v>390</v>
      </c>
      <c r="I64" s="16" t="s">
        <v>390</v>
      </c>
      <c r="J64" s="85">
        <v>10</v>
      </c>
      <c r="K64" s="86"/>
      <c r="L64" s="89" t="s">
        <v>32</v>
      </c>
    </row>
    <row r="65" spans="1:12" ht="30" customHeight="1" x14ac:dyDescent="0.15">
      <c r="A65" s="77" t="s">
        <v>31</v>
      </c>
      <c r="B65" s="78">
        <f>SUBTOTAL(3,B5:B64)</f>
        <v>60</v>
      </c>
      <c r="C65" s="78"/>
      <c r="D65" s="78"/>
      <c r="E65" s="78"/>
      <c r="F65" s="78"/>
      <c r="G65" s="78"/>
      <c r="H65" s="78"/>
      <c r="I65" s="78"/>
      <c r="J65" s="99">
        <f>SUBTOTAL(9,J5:J64)</f>
        <v>461.74000000000007</v>
      </c>
      <c r="K65" s="79">
        <f>SUBTOTAL(9,K5:K64)</f>
        <v>2330</v>
      </c>
      <c r="L65" s="80"/>
    </row>
  </sheetData>
  <autoFilter ref="A4:L59"/>
  <mergeCells count="2">
    <mergeCell ref="F1:G1"/>
    <mergeCell ref="K1:L1"/>
  </mergeCells>
  <phoneticPr fontId="18"/>
  <dataValidations count="12">
    <dataValidation type="decimal" allowBlank="1" showInputMessage="1" showErrorMessage="1" sqref="J5:K64">
      <formula1>0</formula1>
      <formula2>10000</formula2>
    </dataValidation>
    <dataValidation type="list" allowBlank="1" showInputMessage="1" showErrorMessage="1" sqref="C5:C64">
      <formula1>$Q$5:$Q$6</formula1>
    </dataValidation>
    <dataValidation type="list" allowBlank="1" showInputMessage="1" showErrorMessage="1" sqref="A5:A64">
      <formula1>$O$5:$O$7</formula1>
    </dataValidation>
    <dataValidation type="list" allowBlank="1" showInputMessage="1" showErrorMessage="1" sqref="E5:E64">
      <formula1>$S$5:$S$7</formula1>
    </dataValidation>
    <dataValidation type="list" allowBlank="1" showInputMessage="1" showErrorMessage="1" sqref="G23:G48">
      <formula1>$U$5:$U$45</formula1>
    </dataValidation>
    <dataValidation type="list" allowBlank="1" showInputMessage="1" showErrorMessage="1" sqref="F23:F48">
      <formula1>$T$5:$T$33</formula1>
    </dataValidation>
    <dataValidation type="list" allowBlank="1" showInputMessage="1" showErrorMessage="1" sqref="B23:B48">
      <formula1>$P$5:$P$49</formula1>
    </dataValidation>
    <dataValidation type="list" allowBlank="1" showInputMessage="1" showErrorMessage="1" sqref="D23:D48">
      <formula1>$R$5:$R$29</formula1>
    </dataValidation>
    <dataValidation type="list" allowBlank="1" showInputMessage="1" showErrorMessage="1" sqref="D5:D22 D49:D64">
      <formula1>$R$5:$R$13</formula1>
    </dataValidation>
    <dataValidation type="list" allowBlank="1" showInputMessage="1" showErrorMessage="1" sqref="B5:B22 B49:B64">
      <formula1>$P$5:$P$33</formula1>
    </dataValidation>
    <dataValidation type="list" allowBlank="1" showInputMessage="1" showErrorMessage="1" sqref="F5:F22 F49:F64">
      <formula1>$T$5:$T$17</formula1>
    </dataValidation>
    <dataValidation type="list" allowBlank="1" showInputMessage="1" showErrorMessage="1" sqref="G5:G22 G49:G64">
      <formula1>$U$5:$U$29</formula1>
    </dataValidation>
  </dataValidations>
  <printOptions horizontalCentered="1"/>
  <pageMargins left="0.25" right="0.25" top="0.75" bottom="0.75" header="0.3" footer="0.3"/>
  <pageSetup paperSize="9" scale="7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素材生産</vt:lpstr>
      <vt:lpstr>造林保育</vt:lpstr>
      <vt:lpstr>素材生産!Print_Area</vt:lpstr>
      <vt:lpstr>造林保育!Print_Area</vt:lpstr>
      <vt:lpstr>素材生産!Print_Titles</vt:lpstr>
      <vt:lpstr>造林保育!Print_Titles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2023-06-29T10:46:39Z</dcterms:modified>
</cp:coreProperties>
</file>