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60健康福祉局\999健康福祉局共有\局内共有\04　医務課\R3当初予算\新型コロナウイルス感染症対策事業一覧の資料（ここに保存）\オンライン診療\06_要綱\★R5要綱改定\施行\"/>
    </mc:Choice>
  </mc:AlternateContent>
  <bookViews>
    <workbookView xWindow="0" yWindow="0" windowWidth="28800" windowHeight="12180"/>
  </bookViews>
  <sheets>
    <sheet name="様式（オンライン服薬指導）" sheetId="1" r:id="rId1"/>
    <sheet name="集計シート　※変更不可※" sheetId="3" r:id="rId2"/>
  </sheets>
  <definedNames>
    <definedName name="_xlnm.Print_Area" localSheetId="0">'様式（オンライン服薬指導）'!$A$1:$H$26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" i="3" l="1"/>
  <c r="V3" i="3"/>
  <c r="U3" i="3"/>
  <c r="H3" i="3" l="1"/>
  <c r="W3" i="3" l="1"/>
  <c r="T3" i="3"/>
  <c r="S3" i="3"/>
  <c r="R3" i="3"/>
  <c r="P3" i="3"/>
  <c r="Q3" i="3"/>
  <c r="N3" i="3"/>
  <c r="J3" i="3"/>
  <c r="K3" i="3"/>
  <c r="L3" i="3"/>
  <c r="M3" i="3"/>
  <c r="I3" i="3"/>
  <c r="G3" i="3"/>
  <c r="F3" i="3"/>
  <c r="E3" i="3"/>
  <c r="D3" i="3"/>
  <c r="C3" i="3"/>
  <c r="B3" i="3"/>
  <c r="L13" i="1"/>
  <c r="N13" i="1" s="1"/>
</calcChain>
</file>

<file path=xl/sharedStrings.xml><?xml version="1.0" encoding="utf-8"?>
<sst xmlns="http://schemas.openxmlformats.org/spreadsheetml/2006/main" count="68" uniqueCount="59">
  <si>
    <t>連絡先</t>
    <rPh sb="0" eb="3">
      <t>レンラクサキ</t>
    </rPh>
    <phoneticPr fontId="3"/>
  </si>
  <si>
    <t>ホームページ</t>
    <phoneticPr fontId="3"/>
  </si>
  <si>
    <t>有の場合　URL</t>
    <rPh sb="0" eb="1">
      <t>アリ</t>
    </rPh>
    <rPh sb="2" eb="4">
      <t>バアイ</t>
    </rPh>
    <phoneticPr fontId="3"/>
  </si>
  <si>
    <t>有無を選択</t>
    <rPh sb="0" eb="2">
      <t>ウム</t>
    </rPh>
    <rPh sb="3" eb="5">
      <t>センタク</t>
    </rPh>
    <phoneticPr fontId="3"/>
  </si>
  <si>
    <t>事業計画等</t>
    <rPh sb="0" eb="2">
      <t>ジギョウ</t>
    </rPh>
    <rPh sb="2" eb="4">
      <t>ケイカク</t>
    </rPh>
    <rPh sb="4" eb="5">
      <t>ナド</t>
    </rPh>
    <phoneticPr fontId="3"/>
  </si>
  <si>
    <t>20歳未満</t>
    <rPh sb="2" eb="3">
      <t>サイ</t>
    </rPh>
    <rPh sb="3" eb="5">
      <t>ミマン</t>
    </rPh>
    <phoneticPr fontId="3"/>
  </si>
  <si>
    <t>20～30代</t>
    <rPh sb="5" eb="6">
      <t>ダイ</t>
    </rPh>
    <phoneticPr fontId="3"/>
  </si>
  <si>
    <t>40～50代</t>
    <rPh sb="5" eb="6">
      <t>ダイ</t>
    </rPh>
    <phoneticPr fontId="3"/>
  </si>
  <si>
    <t>60～70代</t>
    <rPh sb="5" eb="6">
      <t>ダイ</t>
    </rPh>
    <phoneticPr fontId="3"/>
  </si>
  <si>
    <t>80歳以上</t>
    <rPh sb="2" eb="3">
      <t>サイ</t>
    </rPh>
    <rPh sb="3" eb="5">
      <t>イジョウ</t>
    </rPh>
    <phoneticPr fontId="3"/>
  </si>
  <si>
    <t>患者の年齢層（％）</t>
    <rPh sb="0" eb="2">
      <t>カンジャ</t>
    </rPh>
    <rPh sb="3" eb="6">
      <t>ネンレイソウ</t>
    </rPh>
    <phoneticPr fontId="3"/>
  </si>
  <si>
    <t>各種システムの
導入状況</t>
    <rPh sb="0" eb="2">
      <t>カクシュ</t>
    </rPh>
    <rPh sb="8" eb="10">
      <t>ドウニュウ</t>
    </rPh>
    <rPh sb="10" eb="12">
      <t>ジョウキョウ</t>
    </rPh>
    <phoneticPr fontId="3"/>
  </si>
  <si>
    <t>オンライン
資格確認</t>
    <rPh sb="6" eb="8">
      <t>シカク</t>
    </rPh>
    <rPh sb="8" eb="10">
      <t>カクニン</t>
    </rPh>
    <phoneticPr fontId="3"/>
  </si>
  <si>
    <t>電子処方箋</t>
    <rPh sb="0" eb="5">
      <t>デンシショホウセン</t>
    </rPh>
    <phoneticPr fontId="3"/>
  </si>
  <si>
    <t>HMネット</t>
  </si>
  <si>
    <t>HMネット</t>
    <phoneticPr fontId="3"/>
  </si>
  <si>
    <t>導入予定の場合，導入予定月</t>
    <rPh sb="0" eb="2">
      <t>ドウニュウ</t>
    </rPh>
    <rPh sb="2" eb="4">
      <t>ヨテイ</t>
    </rPh>
    <rPh sb="5" eb="7">
      <t>バアイ</t>
    </rPh>
    <rPh sb="8" eb="12">
      <t>ドウニュウヨテイ</t>
    </rPh>
    <rPh sb="12" eb="13">
      <t>ツキ</t>
    </rPh>
    <phoneticPr fontId="3"/>
  </si>
  <si>
    <t>基本情報</t>
    <rPh sb="0" eb="4">
      <t>キホンジョウホウ</t>
    </rPh>
    <phoneticPr fontId="3"/>
  </si>
  <si>
    <t>担当者氏名・所属</t>
    <rPh sb="0" eb="3">
      <t>タントウシャ</t>
    </rPh>
    <rPh sb="3" eb="5">
      <t>シメイ</t>
    </rPh>
    <rPh sb="6" eb="8">
      <t>ショゾク</t>
    </rPh>
    <phoneticPr fontId="3"/>
  </si>
  <si>
    <t>担当者連絡先</t>
  </si>
  <si>
    <t>担当者連絡先</t>
    <rPh sb="0" eb="3">
      <t>タントウシャ</t>
    </rPh>
    <rPh sb="3" eb="6">
      <t>レンラクサキ</t>
    </rPh>
    <phoneticPr fontId="3"/>
  </si>
  <si>
    <t>【記載要領】</t>
    <rPh sb="1" eb="3">
      <t>キサイ</t>
    </rPh>
    <rPh sb="3" eb="5">
      <t>ヨウリョウ</t>
    </rPh>
    <phoneticPr fontId="3"/>
  </si>
  <si>
    <t>○ 数値で入力する箇所は，半角数値で入力してください（単位不要）</t>
    <rPh sb="2" eb="4">
      <t>スウチ</t>
    </rPh>
    <rPh sb="5" eb="7">
      <t>ニュウリョク</t>
    </rPh>
    <rPh sb="9" eb="11">
      <t>カショ</t>
    </rPh>
    <rPh sb="13" eb="15">
      <t>ハンカク</t>
    </rPh>
    <rPh sb="15" eb="17">
      <t>スウチ</t>
    </rPh>
    <rPh sb="18" eb="20">
      <t>ニュウリョク</t>
    </rPh>
    <rPh sb="27" eb="29">
      <t>タンイ</t>
    </rPh>
    <rPh sb="29" eb="31">
      <t>フヨウ</t>
    </rPh>
    <phoneticPr fontId="3"/>
  </si>
  <si>
    <t>入力値合計</t>
    <rPh sb="0" eb="3">
      <t>ニュウリョクチ</t>
    </rPh>
    <rPh sb="3" eb="5">
      <t>ゴウケイ</t>
    </rPh>
    <phoneticPr fontId="3"/>
  </si>
  <si>
    <t>担当者氏名・所属</t>
    <phoneticPr fontId="3"/>
  </si>
  <si>
    <t>E-mail</t>
    <phoneticPr fontId="3"/>
  </si>
  <si>
    <t>E-mail</t>
    <phoneticPr fontId="3"/>
  </si>
  <si>
    <t>ＨＰ有無</t>
    <rPh sb="2" eb="4">
      <t>ウム</t>
    </rPh>
    <phoneticPr fontId="3"/>
  </si>
  <si>
    <t>URL</t>
    <phoneticPr fontId="3"/>
  </si>
  <si>
    <t>薬局連携有無</t>
    <rPh sb="0" eb="2">
      <t>ヤッキョク</t>
    </rPh>
    <rPh sb="2" eb="4">
      <t>レンケイ</t>
    </rPh>
    <rPh sb="4" eb="6">
      <t>ウム</t>
    </rPh>
    <phoneticPr fontId="3"/>
  </si>
  <si>
    <t>１月あたりの予定数</t>
    <rPh sb="8" eb="9">
      <t>スウ</t>
    </rPh>
    <phoneticPr fontId="3"/>
  </si>
  <si>
    <t>オンライン診療活用検討事業　事業計画書</t>
    <rPh sb="5" eb="7">
      <t>シンリョウ</t>
    </rPh>
    <rPh sb="7" eb="11">
      <t>カツヨウケントウ</t>
    </rPh>
    <rPh sb="11" eb="13">
      <t>ジギョウ</t>
    </rPh>
    <rPh sb="14" eb="16">
      <t>ジギョウ</t>
    </rPh>
    <rPh sb="16" eb="19">
      <t>ケイカクショ</t>
    </rPh>
    <phoneticPr fontId="3"/>
  </si>
  <si>
    <t>HMネットを導入予定の場合，導入予定年月</t>
    <rPh sb="6" eb="8">
      <t>ドウニュウ</t>
    </rPh>
    <rPh sb="8" eb="10">
      <t>ヨテイ</t>
    </rPh>
    <rPh sb="11" eb="13">
      <t>バアイ</t>
    </rPh>
    <rPh sb="14" eb="18">
      <t>ドウニュウヨテイ</t>
    </rPh>
    <rPh sb="18" eb="20">
      <t>ネンゲツ</t>
    </rPh>
    <phoneticPr fontId="3"/>
  </si>
  <si>
    <t>○ HMネットを導入予定の場合，その導入予定年月を記載してください</t>
    <rPh sb="8" eb="10">
      <t>ドウニュウ</t>
    </rPh>
    <rPh sb="10" eb="12">
      <t>ヨテイ</t>
    </rPh>
    <rPh sb="13" eb="15">
      <t>バアイ</t>
    </rPh>
    <rPh sb="18" eb="20">
      <t>ドウニュウ</t>
    </rPh>
    <rPh sb="20" eb="22">
      <t>ヨテイ</t>
    </rPh>
    <rPh sb="22" eb="24">
      <t>ネンゲツ</t>
    </rPh>
    <rPh sb="25" eb="27">
      <t>キサイ</t>
    </rPh>
    <phoneticPr fontId="3"/>
  </si>
  <si>
    <t>https://www.hm-net.or.jp/institution/index.php</t>
    <phoneticPr fontId="3"/>
  </si>
  <si>
    <t>令和　　年　　月</t>
    <rPh sb="0" eb="2">
      <t>レイワ</t>
    </rPh>
    <rPh sb="4" eb="5">
      <t>ネン</t>
    </rPh>
    <rPh sb="7" eb="8">
      <t>ツキ</t>
    </rPh>
    <phoneticPr fontId="3"/>
  </si>
  <si>
    <t>　【参考】　HMネット（ひろしま医療情報ネットワーク）</t>
    <rPh sb="2" eb="4">
      <t>サンコウ</t>
    </rPh>
    <rPh sb="16" eb="20">
      <t>イリョウジョウホウ</t>
    </rPh>
    <phoneticPr fontId="3"/>
  </si>
  <si>
    <t>導入状況</t>
    <rPh sb="0" eb="4">
      <t>ドウニュウジョウキョウ</t>
    </rPh>
    <phoneticPr fontId="3"/>
  </si>
  <si>
    <t>導入意向</t>
    <rPh sb="0" eb="4">
      <t>ドウニュウイコウ</t>
    </rPh>
    <phoneticPr fontId="3"/>
  </si>
  <si>
    <t>別紙２</t>
    <rPh sb="0" eb="2">
      <t>ベッシ</t>
    </rPh>
    <phoneticPr fontId="3"/>
  </si>
  <si>
    <t>○ プルダウンリストが設定されている箇所は，リストからあてはまるものを選択してください</t>
    <rPh sb="11" eb="13">
      <t>セッテイ</t>
    </rPh>
    <rPh sb="18" eb="20">
      <t>カショ</t>
    </rPh>
    <rPh sb="35" eb="37">
      <t>センタク</t>
    </rPh>
    <phoneticPr fontId="3"/>
  </si>
  <si>
    <t>○ 実現可能な数を記載してください</t>
    <rPh sb="2" eb="4">
      <t>ジツゲン</t>
    </rPh>
    <rPh sb="4" eb="6">
      <t>カノウ</t>
    </rPh>
    <rPh sb="7" eb="8">
      <t>カズ</t>
    </rPh>
    <rPh sb="9" eb="11">
      <t>キサイ</t>
    </rPh>
    <phoneticPr fontId="3"/>
  </si>
  <si>
    <t>○ １日平均外来患者数：令和４年度（R4.4.1～R5.3.31）実績</t>
    <rPh sb="3" eb="4">
      <t>ニチ</t>
    </rPh>
    <rPh sb="4" eb="6">
      <t>ヘイキン</t>
    </rPh>
    <rPh sb="6" eb="8">
      <t>ガイライ</t>
    </rPh>
    <rPh sb="8" eb="10">
      <t>カンジャ</t>
    </rPh>
    <rPh sb="10" eb="11">
      <t>スウ</t>
    </rPh>
    <rPh sb="12" eb="14">
      <t>レイワ</t>
    </rPh>
    <rPh sb="15" eb="17">
      <t>ネンド</t>
    </rPh>
    <rPh sb="33" eb="35">
      <t>ジッセキ</t>
    </rPh>
    <phoneticPr fontId="3"/>
  </si>
  <si>
    <t>○ 患者の年齢層：合計が100％になるように数値を入力してください</t>
    <rPh sb="2" eb="4">
      <t>カンジャ</t>
    </rPh>
    <rPh sb="5" eb="8">
      <t>ネンレイソウ</t>
    </rPh>
    <rPh sb="9" eb="11">
      <t>ゴウケイ</t>
    </rPh>
    <rPh sb="22" eb="24">
      <t>スウチ</t>
    </rPh>
    <rPh sb="25" eb="27">
      <t>ニュウリョク</t>
    </rPh>
    <phoneticPr fontId="3"/>
  </si>
  <si>
    <t>薬局名</t>
    <rPh sb="0" eb="2">
      <t>ヤッキョク</t>
    </rPh>
    <rPh sb="2" eb="3">
      <t>メイ</t>
    </rPh>
    <phoneticPr fontId="3"/>
  </si>
  <si>
    <t>　（オンライン服薬指導）</t>
    <rPh sb="7" eb="11">
      <t>フクヤクシドウ</t>
    </rPh>
    <phoneticPr fontId="3"/>
  </si>
  <si>
    <t>１日平均
患者数（人）</t>
    <rPh sb="1" eb="2">
      <t>ニチ</t>
    </rPh>
    <rPh sb="2" eb="4">
      <t>ヘイキン</t>
    </rPh>
    <rPh sb="5" eb="8">
      <t>カンジャスウ</t>
    </rPh>
    <rPh sb="7" eb="8">
      <t>スウ</t>
    </rPh>
    <rPh sb="9" eb="10">
      <t>ニン</t>
    </rPh>
    <phoneticPr fontId="3"/>
  </si>
  <si>
    <t>オンライン服薬指導</t>
    <rPh sb="5" eb="9">
      <t>フクヤクシドウ</t>
    </rPh>
    <phoneticPr fontId="3"/>
  </si>
  <si>
    <t>オンライン服薬指導の１月あたりの実施予定患者数（人）</t>
    <phoneticPr fontId="3"/>
  </si>
  <si>
    <t>１日平均
患者数</t>
    <phoneticPr fontId="3"/>
  </si>
  <si>
    <t>有無</t>
    <rPh sb="0" eb="2">
      <t>ウム</t>
    </rPh>
    <phoneticPr fontId="3"/>
  </si>
  <si>
    <t>貴薬局が処方箋を応需する医療機関のうち，オンライン診療を行う又は行う予定（今回の事業で導入する場合を含む）の医療機関の有無</t>
    <rPh sb="0" eb="1">
      <t>キ</t>
    </rPh>
    <rPh sb="1" eb="3">
      <t>ヤッキョク</t>
    </rPh>
    <rPh sb="4" eb="7">
      <t>ショホウセン</t>
    </rPh>
    <rPh sb="8" eb="10">
      <t>オウジュ</t>
    </rPh>
    <rPh sb="12" eb="14">
      <t>イリョウ</t>
    </rPh>
    <rPh sb="14" eb="16">
      <t>キカン</t>
    </rPh>
    <rPh sb="25" eb="27">
      <t>シンリョウ</t>
    </rPh>
    <rPh sb="28" eb="29">
      <t>オコナ</t>
    </rPh>
    <rPh sb="30" eb="31">
      <t>マタ</t>
    </rPh>
    <rPh sb="32" eb="33">
      <t>オコナ</t>
    </rPh>
    <rPh sb="34" eb="36">
      <t>ヨテイ</t>
    </rPh>
    <rPh sb="37" eb="39">
      <t>コンカイ</t>
    </rPh>
    <rPh sb="40" eb="42">
      <t>ジギョウ</t>
    </rPh>
    <rPh sb="43" eb="45">
      <t>ドウニュウ</t>
    </rPh>
    <rPh sb="47" eb="49">
      <t>バアイ</t>
    </rPh>
    <rPh sb="50" eb="51">
      <t>フク</t>
    </rPh>
    <rPh sb="54" eb="56">
      <t>イリョウ</t>
    </rPh>
    <rPh sb="56" eb="58">
      <t>キカン</t>
    </rPh>
    <rPh sb="59" eb="61">
      <t>ウム</t>
    </rPh>
    <phoneticPr fontId="3"/>
  </si>
  <si>
    <t>有の場合，主な医療機関名（自由記載，複数記載可）</t>
    <phoneticPr fontId="3"/>
  </si>
  <si>
    <t>オンライン診療を行う医療機関名</t>
    <rPh sb="5" eb="7">
      <t>シンリョウ</t>
    </rPh>
    <rPh sb="8" eb="9">
      <t>オコナ</t>
    </rPh>
    <rPh sb="10" eb="14">
      <t>イリョウキカン</t>
    </rPh>
    <rPh sb="14" eb="15">
      <t>メイ</t>
    </rPh>
    <phoneticPr fontId="3"/>
  </si>
  <si>
    <t>オンライン診療を行う予定の医療機関名</t>
    <rPh sb="5" eb="7">
      <t>シンリョウ</t>
    </rPh>
    <rPh sb="8" eb="9">
      <t>オコナ</t>
    </rPh>
    <rPh sb="10" eb="12">
      <t>ヨテイ</t>
    </rPh>
    <rPh sb="13" eb="17">
      <t>イリョウキカン</t>
    </rPh>
    <rPh sb="17" eb="18">
      <t>メイ</t>
    </rPh>
    <phoneticPr fontId="3"/>
  </si>
  <si>
    <t>オンライン資格確認</t>
    <rPh sb="5" eb="7">
      <t>シカク</t>
    </rPh>
    <rPh sb="7" eb="9">
      <t>カクニン</t>
    </rPh>
    <phoneticPr fontId="3"/>
  </si>
  <si>
    <t>オンライン服薬指導入状況</t>
    <rPh sb="5" eb="7">
      <t>フクヤク</t>
    </rPh>
    <rPh sb="7" eb="9">
      <t>シドウ</t>
    </rPh>
    <rPh sb="8" eb="10">
      <t>ドウニュウ</t>
    </rPh>
    <rPh sb="10" eb="12">
      <t>ジョウキョウ</t>
    </rPh>
    <phoneticPr fontId="3"/>
  </si>
  <si>
    <t>オンライン服薬指導導入意向</t>
    <rPh sb="5" eb="7">
      <t>フクヤク</t>
    </rPh>
    <rPh sb="7" eb="9">
      <t>シドウ</t>
    </rPh>
    <rPh sb="9" eb="11">
      <t>ドウニュウ</t>
    </rPh>
    <rPh sb="11" eb="13">
      <t>イコウ</t>
    </rPh>
    <phoneticPr fontId="3"/>
  </si>
  <si>
    <t>○ 把握されている医療機関の有無を回答してください</t>
    <rPh sb="2" eb="4">
      <t>ハアク</t>
    </rPh>
    <rPh sb="9" eb="13">
      <t>イリョウキカン</t>
    </rPh>
    <rPh sb="14" eb="16">
      <t>ウム</t>
    </rPh>
    <rPh sb="17" eb="19">
      <t>カイトウ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</si>
</sst>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人／月&quot;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9" fontId="0" fillId="0" borderId="0" xfId="0" applyNumberFormat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9" fontId="0" fillId="0" borderId="9" xfId="1" applyFont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9" fontId="0" fillId="0" borderId="3" xfId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6" fillId="0" borderId="0" xfId="2">
      <alignment vertical="center"/>
    </xf>
    <xf numFmtId="9" fontId="0" fillId="4" borderId="1" xfId="0" applyNumberFormat="1" applyFill="1" applyBorder="1">
      <alignment vertical="center"/>
    </xf>
    <xf numFmtId="0" fontId="0" fillId="0" borderId="0" xfId="0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0" xfId="0" applyBorder="1">
      <alignment vertical="center"/>
    </xf>
    <xf numFmtId="0" fontId="9" fillId="0" borderId="22" xfId="0" applyFont="1" applyBorder="1">
      <alignment vertical="center"/>
    </xf>
    <xf numFmtId="0" fontId="10" fillId="0" borderId="22" xfId="0" applyFont="1" applyBorder="1">
      <alignment vertical="center"/>
    </xf>
    <xf numFmtId="0" fontId="0" fillId="3" borderId="1" xfId="0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" fillId="2" borderId="8" xfId="0" applyFont="1" applyFill="1" applyBorder="1" applyAlignment="1">
      <alignment horizontal="distributed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6" fillId="0" borderId="2" xfId="2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4" borderId="10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" borderId="11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</cellXfs>
  <cellStyles count="3">
    <cellStyle name="パーセント" xfId="1" builtinId="5"/>
    <cellStyle name="ハイパーリンク" xfId="2" builtinId="8"/>
    <cellStyle name="標準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142875</xdr:rowOff>
    </xdr:from>
    <xdr:to>
      <xdr:col>23</xdr:col>
      <xdr:colOff>28575</xdr:colOff>
      <xdr:row>3</xdr:row>
      <xdr:rowOff>142875</xdr:rowOff>
    </xdr:to>
    <xdr:sp macro="" textlink="">
      <xdr:nvSpPr>
        <xdr:cNvPr id="3" name="正方形/長方形 2"/>
        <xdr:cNvSpPr/>
      </xdr:nvSpPr>
      <xdr:spPr>
        <a:xfrm>
          <a:off x="228600" y="142875"/>
          <a:ext cx="15087600" cy="685800"/>
        </a:xfrm>
        <a:prstGeom prst="rect">
          <a:avLst/>
        </a:prstGeom>
        <a:solidFill>
          <a:schemeClr val="tx1">
            <a:alpha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3200" b="1">
              <a:solidFill>
                <a:srgbClr val="FF0000"/>
              </a:solidFill>
            </a:rPr>
            <a:t>※※</a:t>
          </a:r>
          <a:r>
            <a:rPr kumimoji="1" lang="ja-JP" altLang="en-US" sz="3200" b="1">
              <a:solidFill>
                <a:srgbClr val="FF0000"/>
              </a:solidFill>
            </a:rPr>
            <a:t>　編集不可　</a:t>
          </a:r>
          <a:r>
            <a:rPr kumimoji="1" lang="en-US" altLang="ja-JP" sz="3200" b="1">
              <a:solidFill>
                <a:srgbClr val="FF0000"/>
              </a:solidFill>
            </a:rPr>
            <a:t>※※</a:t>
          </a:r>
          <a:endParaRPr kumimoji="1" lang="ja-JP" altLang="en-US" sz="32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hm-net.or.jp/institution/index.ph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6"/>
  <sheetViews>
    <sheetView showGridLines="0" tabSelected="1" zoomScaleNormal="100" workbookViewId="0"/>
  </sheetViews>
  <sheetFormatPr defaultRowHeight="13.5" x14ac:dyDescent="0.15"/>
  <cols>
    <col min="1" max="1" width="1.625" customWidth="1"/>
    <col min="2" max="7" width="14.625" customWidth="1"/>
    <col min="8" max="8" width="1.625" customWidth="1"/>
    <col min="10" max="12" width="8.125" customWidth="1"/>
    <col min="13" max="13" width="2.625" customWidth="1"/>
    <col min="14" max="21" width="8.125" customWidth="1"/>
  </cols>
  <sheetData>
    <row r="1" spans="2:14" ht="24.95" customHeight="1" x14ac:dyDescent="0.15">
      <c r="B1" t="s">
        <v>39</v>
      </c>
      <c r="G1" s="7" t="s">
        <v>45</v>
      </c>
      <c r="J1" s="21"/>
      <c r="K1" s="22"/>
    </row>
    <row r="2" spans="2:14" ht="15" customHeight="1" x14ac:dyDescent="0.15">
      <c r="J2" s="21"/>
      <c r="K2" s="22"/>
    </row>
    <row r="3" spans="2:14" ht="26.1" customHeight="1" x14ac:dyDescent="0.15">
      <c r="B3" s="8" t="s">
        <v>31</v>
      </c>
      <c r="J3" s="23" t="s">
        <v>21</v>
      </c>
      <c r="K3" s="22"/>
    </row>
    <row r="4" spans="2:14" ht="26.1" customHeight="1" x14ac:dyDescent="0.15">
      <c r="B4" s="55"/>
      <c r="C4" s="56"/>
      <c r="D4" s="57" t="s">
        <v>17</v>
      </c>
      <c r="E4" s="57"/>
      <c r="F4" s="58"/>
      <c r="G4" s="59"/>
      <c r="J4" s="23" t="s">
        <v>40</v>
      </c>
      <c r="K4" s="22"/>
    </row>
    <row r="5" spans="2:14" ht="26.1" customHeight="1" x14ac:dyDescent="0.15">
      <c r="B5" s="25" t="s">
        <v>44</v>
      </c>
      <c r="C5" s="73"/>
      <c r="D5" s="73"/>
      <c r="E5" s="73"/>
      <c r="F5" s="73"/>
      <c r="G5" s="73"/>
      <c r="J5" s="23" t="s">
        <v>22</v>
      </c>
      <c r="K5" s="22"/>
    </row>
    <row r="6" spans="2:14" ht="26.1" customHeight="1" x14ac:dyDescent="0.15">
      <c r="B6" s="63" t="s">
        <v>0</v>
      </c>
      <c r="C6" s="26" t="s">
        <v>18</v>
      </c>
      <c r="D6" s="44"/>
      <c r="E6" s="20" t="s">
        <v>20</v>
      </c>
      <c r="F6" s="26" t="s">
        <v>25</v>
      </c>
      <c r="G6" s="44"/>
      <c r="J6" s="21"/>
      <c r="K6" s="22"/>
    </row>
    <row r="7" spans="2:14" ht="26.1" customHeight="1" x14ac:dyDescent="0.15">
      <c r="B7" s="63"/>
      <c r="C7" s="45"/>
      <c r="D7" s="46"/>
      <c r="E7" s="2"/>
      <c r="F7" s="65"/>
      <c r="G7" s="66"/>
      <c r="J7" s="21"/>
      <c r="K7" s="22"/>
    </row>
    <row r="8" spans="2:14" ht="26.1" customHeight="1" x14ac:dyDescent="0.15">
      <c r="B8" s="63" t="s">
        <v>1</v>
      </c>
      <c r="C8" s="12" t="s">
        <v>3</v>
      </c>
      <c r="D8" s="64" t="s">
        <v>2</v>
      </c>
      <c r="E8" s="63"/>
      <c r="F8" s="63"/>
      <c r="G8" s="63"/>
      <c r="J8" s="21"/>
      <c r="K8" s="22"/>
    </row>
    <row r="9" spans="2:14" ht="26.1" customHeight="1" x14ac:dyDescent="0.15">
      <c r="B9" s="63"/>
      <c r="C9" s="3"/>
      <c r="D9" s="70"/>
      <c r="E9" s="43"/>
      <c r="F9" s="43"/>
      <c r="G9" s="43"/>
      <c r="J9" s="21"/>
      <c r="K9" s="22"/>
    </row>
    <row r="10" spans="2:14" ht="26.1" customHeight="1" x14ac:dyDescent="0.15">
      <c r="B10" s="69" t="s">
        <v>46</v>
      </c>
      <c r="C10" s="29"/>
      <c r="D10" s="30"/>
      <c r="E10" s="33"/>
      <c r="F10" s="34"/>
      <c r="G10" s="35"/>
      <c r="J10" s="23"/>
      <c r="K10" s="22"/>
    </row>
    <row r="11" spans="2:14" ht="26.1" customHeight="1" x14ac:dyDescent="0.15">
      <c r="B11" s="63"/>
      <c r="C11" s="31"/>
      <c r="D11" s="32"/>
      <c r="E11" s="36"/>
      <c r="F11" s="37"/>
      <c r="G11" s="38"/>
      <c r="J11" s="23" t="s">
        <v>42</v>
      </c>
      <c r="K11" s="22"/>
    </row>
    <row r="12" spans="2:14" ht="26.1" customHeight="1" x14ac:dyDescent="0.15">
      <c r="B12" s="42" t="s">
        <v>10</v>
      </c>
      <c r="C12" s="12" t="s">
        <v>5</v>
      </c>
      <c r="D12" s="13" t="s">
        <v>6</v>
      </c>
      <c r="E12" s="13" t="s">
        <v>7</v>
      </c>
      <c r="F12" s="13" t="s">
        <v>8</v>
      </c>
      <c r="G12" s="14" t="s">
        <v>9</v>
      </c>
      <c r="J12" s="23" t="s">
        <v>43</v>
      </c>
      <c r="K12" s="22"/>
    </row>
    <row r="13" spans="2:14" ht="26.1" customHeight="1" x14ac:dyDescent="0.15">
      <c r="B13" s="42"/>
      <c r="C13" s="5"/>
      <c r="D13" s="4"/>
      <c r="E13" s="4"/>
      <c r="F13" s="4"/>
      <c r="G13" s="6"/>
      <c r="I13" s="17"/>
      <c r="J13" s="67" t="s">
        <v>23</v>
      </c>
      <c r="K13" s="68"/>
      <c r="L13" s="16">
        <f>SUM(C13:G13)</f>
        <v>0</v>
      </c>
      <c r="N13" t="b">
        <f>L13=1</f>
        <v>0</v>
      </c>
    </row>
    <row r="14" spans="2:14" ht="17.100000000000001" customHeight="1" x14ac:dyDescent="0.15">
      <c r="B14" s="69" t="s">
        <v>11</v>
      </c>
      <c r="C14" s="62" t="s">
        <v>47</v>
      </c>
      <c r="D14" s="62"/>
      <c r="E14" s="71" t="s">
        <v>12</v>
      </c>
      <c r="F14" s="63" t="s">
        <v>13</v>
      </c>
      <c r="G14" s="39"/>
      <c r="J14" s="21"/>
      <c r="K14" s="22"/>
    </row>
    <row r="15" spans="2:14" ht="17.100000000000001" customHeight="1" x14ac:dyDescent="0.15">
      <c r="B15" s="69"/>
      <c r="C15" s="18" t="s">
        <v>37</v>
      </c>
      <c r="D15" s="19" t="s">
        <v>38</v>
      </c>
      <c r="E15" s="72"/>
      <c r="F15" s="63"/>
      <c r="G15" s="40"/>
      <c r="J15" s="21"/>
      <c r="K15" s="22"/>
    </row>
    <row r="16" spans="2:14" ht="26.1" customHeight="1" x14ac:dyDescent="0.15">
      <c r="B16" s="69"/>
      <c r="C16" s="10"/>
      <c r="D16" s="11"/>
      <c r="E16" s="10"/>
      <c r="F16" s="10"/>
      <c r="G16" s="40"/>
      <c r="J16" s="21"/>
      <c r="K16" s="22"/>
    </row>
    <row r="17" spans="2:16" ht="26.1" customHeight="1" x14ac:dyDescent="0.15">
      <c r="B17" s="69"/>
      <c r="C17" s="12" t="s">
        <v>15</v>
      </c>
      <c r="D17" s="64" t="s">
        <v>32</v>
      </c>
      <c r="E17" s="63"/>
      <c r="F17" s="63"/>
      <c r="G17" s="40"/>
      <c r="J17" s="23" t="s">
        <v>33</v>
      </c>
      <c r="K17" s="22"/>
    </row>
    <row r="18" spans="2:16" ht="26.1" customHeight="1" x14ac:dyDescent="0.15">
      <c r="B18" s="69"/>
      <c r="C18" s="10"/>
      <c r="D18" s="70" t="s">
        <v>35</v>
      </c>
      <c r="E18" s="43"/>
      <c r="F18" s="43"/>
      <c r="G18" s="41"/>
      <c r="J18" s="24" t="s">
        <v>36</v>
      </c>
      <c r="K18" s="22"/>
      <c r="P18" s="15" t="s">
        <v>34</v>
      </c>
    </row>
    <row r="19" spans="2:16" ht="26.1" customHeight="1" x14ac:dyDescent="0.15">
      <c r="B19" s="60" t="s">
        <v>51</v>
      </c>
      <c r="C19" s="26" t="s">
        <v>50</v>
      </c>
      <c r="D19" s="44"/>
      <c r="E19" s="47"/>
      <c r="F19" s="48"/>
      <c r="G19" s="49"/>
      <c r="J19" s="23" t="s">
        <v>58</v>
      </c>
      <c r="K19" s="22"/>
    </row>
    <row r="20" spans="2:16" ht="26.1" customHeight="1" x14ac:dyDescent="0.15">
      <c r="B20" s="61"/>
      <c r="C20" s="45"/>
      <c r="D20" s="46"/>
      <c r="E20" s="50"/>
      <c r="F20" s="51"/>
      <c r="G20" s="52"/>
      <c r="J20" s="21"/>
      <c r="K20" s="22"/>
    </row>
    <row r="21" spans="2:16" ht="26.1" customHeight="1" x14ac:dyDescent="0.15">
      <c r="B21" s="61"/>
      <c r="C21" s="26" t="s">
        <v>52</v>
      </c>
      <c r="D21" s="27"/>
      <c r="E21" s="27"/>
      <c r="F21" s="27"/>
      <c r="G21" s="44"/>
      <c r="J21" s="21"/>
      <c r="K21" s="22"/>
    </row>
    <row r="22" spans="2:16" ht="26.1" customHeight="1" x14ac:dyDescent="0.15">
      <c r="B22" s="61"/>
      <c r="C22" s="42" t="s">
        <v>53</v>
      </c>
      <c r="D22" s="42"/>
      <c r="E22" s="43"/>
      <c r="F22" s="43"/>
      <c r="G22" s="43"/>
      <c r="J22" s="21"/>
      <c r="K22" s="22"/>
    </row>
    <row r="23" spans="2:16" ht="26.1" customHeight="1" x14ac:dyDescent="0.15">
      <c r="B23" s="61"/>
      <c r="C23" s="42" t="s">
        <v>54</v>
      </c>
      <c r="D23" s="42"/>
      <c r="E23" s="43"/>
      <c r="F23" s="43"/>
      <c r="G23" s="43"/>
      <c r="J23" s="21"/>
      <c r="K23" s="22"/>
    </row>
    <row r="24" spans="2:16" ht="26.1" customHeight="1" x14ac:dyDescent="0.15">
      <c r="B24" s="55"/>
      <c r="C24" s="56"/>
      <c r="D24" s="57" t="s">
        <v>4</v>
      </c>
      <c r="E24" s="57"/>
      <c r="F24" s="58"/>
      <c r="G24" s="59"/>
      <c r="J24" s="21"/>
      <c r="K24" s="22"/>
    </row>
    <row r="25" spans="2:16" ht="26.1" customHeight="1" x14ac:dyDescent="0.15">
      <c r="B25" s="26" t="s">
        <v>48</v>
      </c>
      <c r="C25" s="27"/>
      <c r="D25" s="27"/>
      <c r="E25" s="28"/>
      <c r="F25" s="53"/>
      <c r="G25" s="54"/>
      <c r="J25" s="23" t="s">
        <v>41</v>
      </c>
      <c r="K25" s="22"/>
    </row>
    <row r="26" spans="2:16" x14ac:dyDescent="0.15">
      <c r="J26" s="21"/>
    </row>
  </sheetData>
  <mergeCells count="38">
    <mergeCell ref="D4:E4"/>
    <mergeCell ref="B4:C4"/>
    <mergeCell ref="F4:G4"/>
    <mergeCell ref="C5:G5"/>
    <mergeCell ref="J13:K13"/>
    <mergeCell ref="D17:F17"/>
    <mergeCell ref="B14:B18"/>
    <mergeCell ref="B10:B11"/>
    <mergeCell ref="D9:G9"/>
    <mergeCell ref="D18:F18"/>
    <mergeCell ref="E14:E15"/>
    <mergeCell ref="F14:F15"/>
    <mergeCell ref="C6:D6"/>
    <mergeCell ref="C7:D7"/>
    <mergeCell ref="B19:B23"/>
    <mergeCell ref="C21:G21"/>
    <mergeCell ref="B12:B13"/>
    <mergeCell ref="C14:D14"/>
    <mergeCell ref="B6:B7"/>
    <mergeCell ref="D8:G8"/>
    <mergeCell ref="B8:B9"/>
    <mergeCell ref="F7:G7"/>
    <mergeCell ref="F6:G6"/>
    <mergeCell ref="B25:E25"/>
    <mergeCell ref="C10:D11"/>
    <mergeCell ref="E10:G11"/>
    <mergeCell ref="G14:G18"/>
    <mergeCell ref="C22:D22"/>
    <mergeCell ref="E22:G22"/>
    <mergeCell ref="C19:D19"/>
    <mergeCell ref="C20:D20"/>
    <mergeCell ref="E19:G20"/>
    <mergeCell ref="C23:D23"/>
    <mergeCell ref="E23:G23"/>
    <mergeCell ref="F25:G25"/>
    <mergeCell ref="B24:C24"/>
    <mergeCell ref="D24:E24"/>
    <mergeCell ref="F24:G24"/>
  </mergeCells>
  <phoneticPr fontId="3"/>
  <conditionalFormatting sqref="N13">
    <cfRule type="cellIs" dxfId="1" priority="1" operator="equal">
      <formula>FALSE</formula>
    </cfRule>
    <cfRule type="cellIs" dxfId="0" priority="2" operator="equal">
      <formula>TRUE</formula>
    </cfRule>
  </conditionalFormatting>
  <dataValidations count="4">
    <dataValidation type="list" allowBlank="1" showInputMessage="1" showErrorMessage="1" sqref="C9 C20">
      <formula1>"有,無"</formula1>
    </dataValidation>
    <dataValidation type="list" allowBlank="1" showInputMessage="1" showErrorMessage="1" sqref="C18 E16:F16">
      <formula1>"導入済,導入予定,未導入"</formula1>
    </dataValidation>
    <dataValidation type="list" allowBlank="1" showInputMessage="1" showErrorMessage="1" sqref="D16">
      <formula1>"機器のみ,システムのみ,機器及びシステム"</formula1>
    </dataValidation>
    <dataValidation type="list" allowBlank="1" showInputMessage="1" showErrorMessage="1" sqref="C16">
      <formula1>"導入済,未導入"</formula1>
    </dataValidation>
  </dataValidations>
  <hyperlinks>
    <hyperlink ref="P18" r:id="rId1"/>
  </hyperlinks>
  <pageMargins left="0.7" right="0.7" top="0.75" bottom="0.75" header="0.3" footer="0.3"/>
  <pageSetup paperSize="9" scale="96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77111117893"/>
  </sheetPr>
  <dimension ref="B2:W3"/>
  <sheetViews>
    <sheetView workbookViewId="0"/>
  </sheetViews>
  <sheetFormatPr defaultRowHeight="13.5" x14ac:dyDescent="0.15"/>
  <cols>
    <col min="1" max="1" width="2.625" customWidth="1"/>
  </cols>
  <sheetData>
    <row r="2" spans="2:23" ht="27" x14ac:dyDescent="0.15">
      <c r="B2" t="s">
        <v>44</v>
      </c>
      <c r="C2" t="s">
        <v>24</v>
      </c>
      <c r="D2" t="s">
        <v>19</v>
      </c>
      <c r="E2" t="s">
        <v>26</v>
      </c>
      <c r="F2" t="s">
        <v>27</v>
      </c>
      <c r="G2" t="s">
        <v>28</v>
      </c>
      <c r="H2" s="9" t="s">
        <v>49</v>
      </c>
      <c r="I2" t="s">
        <v>5</v>
      </c>
      <c r="J2" t="s">
        <v>6</v>
      </c>
      <c r="K2" t="s">
        <v>7</v>
      </c>
      <c r="L2" t="s">
        <v>8</v>
      </c>
      <c r="M2" t="s">
        <v>9</v>
      </c>
      <c r="N2" t="s">
        <v>56</v>
      </c>
      <c r="O2" t="s">
        <v>57</v>
      </c>
      <c r="P2" t="s">
        <v>55</v>
      </c>
      <c r="Q2" t="s">
        <v>13</v>
      </c>
      <c r="R2" t="s">
        <v>14</v>
      </c>
      <c r="S2" t="s">
        <v>16</v>
      </c>
      <c r="T2" t="s">
        <v>29</v>
      </c>
      <c r="U2" t="s">
        <v>53</v>
      </c>
      <c r="V2" t="s">
        <v>54</v>
      </c>
      <c r="W2" t="s">
        <v>30</v>
      </c>
    </row>
    <row r="3" spans="2:23" x14ac:dyDescent="0.15">
      <c r="B3">
        <f>'様式（オンライン服薬指導）'!C5</f>
        <v>0</v>
      </c>
      <c r="C3">
        <f>'様式（オンライン服薬指導）'!C7</f>
        <v>0</v>
      </c>
      <c r="D3">
        <f>'様式（オンライン服薬指導）'!E7</f>
        <v>0</v>
      </c>
      <c r="E3">
        <f>'様式（オンライン服薬指導）'!F7</f>
        <v>0</v>
      </c>
      <c r="F3">
        <f>'様式（オンライン服薬指導）'!C9</f>
        <v>0</v>
      </c>
      <c r="G3">
        <f>'様式（オンライン服薬指導）'!D9</f>
        <v>0</v>
      </c>
      <c r="H3">
        <f>'様式（オンライン服薬指導）'!C10</f>
        <v>0</v>
      </c>
      <c r="I3" s="1">
        <f>'様式（オンライン服薬指導）'!C13</f>
        <v>0</v>
      </c>
      <c r="J3" s="1">
        <f>'様式（オンライン服薬指導）'!D13</f>
        <v>0</v>
      </c>
      <c r="K3" s="1">
        <f>'様式（オンライン服薬指導）'!E13</f>
        <v>0</v>
      </c>
      <c r="L3" s="1">
        <f>'様式（オンライン服薬指導）'!F13</f>
        <v>0</v>
      </c>
      <c r="M3" s="1">
        <f>'様式（オンライン服薬指導）'!G13</f>
        <v>0</v>
      </c>
      <c r="N3">
        <f>'様式（オンライン服薬指導）'!C16</f>
        <v>0</v>
      </c>
      <c r="O3">
        <f>'様式（オンライン服薬指導）'!D16</f>
        <v>0</v>
      </c>
      <c r="P3">
        <f>'様式（オンライン服薬指導）'!E16</f>
        <v>0</v>
      </c>
      <c r="Q3">
        <f>'様式（オンライン服薬指導）'!F16</f>
        <v>0</v>
      </c>
      <c r="R3">
        <f>'様式（オンライン服薬指導）'!C18</f>
        <v>0</v>
      </c>
      <c r="S3" t="str">
        <f>'様式（オンライン服薬指導）'!D18</f>
        <v>令和　　年　　月</v>
      </c>
      <c r="T3">
        <f>'様式（オンライン服薬指導）'!C20</f>
        <v>0</v>
      </c>
      <c r="U3">
        <f>+'様式（オンライン服薬指導）'!E22</f>
        <v>0</v>
      </c>
      <c r="V3">
        <f>+'様式（オンライン服薬指導）'!E23</f>
        <v>0</v>
      </c>
      <c r="W3">
        <f>'様式（オンライン服薬指導）'!F25</f>
        <v>0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様式（オンライン服薬指導）</vt:lpstr>
      <vt:lpstr>集計シート　※変更不可※</vt:lpstr>
      <vt:lpstr>'様式（オンライン服薬指導）'!Print_Area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 裕</dc:creator>
  <cp:lastModifiedBy>広島県</cp:lastModifiedBy>
  <cp:lastPrinted>2023-04-05T05:00:33Z</cp:lastPrinted>
  <dcterms:created xsi:type="dcterms:W3CDTF">2023-03-16T00:55:16Z</dcterms:created>
  <dcterms:modified xsi:type="dcterms:W3CDTF">2023-05-01T02:29:28Z</dcterms:modified>
</cp:coreProperties>
</file>