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1"/>
  </bookViews>
  <sheets>
    <sheet name="R4年（２０２2年）" sheetId="1" r:id="rId1"/>
    <sheet name="R4グラフ" sheetId="2" r:id="rId2"/>
  </sheets>
  <externalReferences>
    <externalReference r:id="rId5"/>
    <externalReference r:id="rId6"/>
  </externalReferences>
  <definedNames>
    <definedName name="_xlnm.Print_Area" localSheetId="0">'R4年（２０２2年）'!$A$1:$X$60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 </t>
        </r>
      </text>
    </comment>
    <comment ref="G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</t>
        </r>
      </text>
    </comment>
  </commentList>
</comments>
</file>

<file path=xl/sharedStrings.xml><?xml version="1.0" encoding="utf-8"?>
<sst xmlns="http://schemas.openxmlformats.org/spreadsheetml/2006/main" count="170" uniqueCount="111">
  <si>
    <t>うるち米</t>
  </si>
  <si>
    <t>食パン</t>
  </si>
  <si>
    <t>まぐろ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</si>
  <si>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</si>
  <si>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</si>
  <si>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</si>
  <si>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</si>
  <si>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</si>
  <si>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</si>
  <si>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</si>
  <si>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</si>
  <si>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t>トマト</t>
  </si>
  <si>
    <t>ラップ</t>
  </si>
  <si>
    <t>台所用洗剤</t>
  </si>
  <si>
    <t>洗濯用洗剤</t>
  </si>
  <si>
    <t>ワイシャツ</t>
  </si>
  <si>
    <t>男子シャツ</t>
  </si>
  <si>
    <t>乾電池</t>
  </si>
  <si>
    <t>歯磨き</t>
  </si>
  <si>
    <t>5kg</t>
  </si>
  <si>
    <t>1kg</t>
  </si>
  <si>
    <t>100g</t>
  </si>
  <si>
    <t>1,000ml</t>
  </si>
  <si>
    <t>1パック</t>
  </si>
  <si>
    <t>従量料金</t>
  </si>
  <si>
    <t>18L</t>
  </si>
  <si>
    <t>1本</t>
  </si>
  <si>
    <t>長袖</t>
  </si>
  <si>
    <t>半袖</t>
  </si>
  <si>
    <t>1L</t>
  </si>
  <si>
    <t>コード</t>
  </si>
  <si>
    <t>種類</t>
  </si>
  <si>
    <t>名称</t>
  </si>
  <si>
    <t>単位</t>
  </si>
  <si>
    <t>広島市</t>
  </si>
  <si>
    <t>穀類</t>
  </si>
  <si>
    <t>魚介類</t>
  </si>
  <si>
    <t>肉類</t>
  </si>
  <si>
    <t>乳類</t>
  </si>
  <si>
    <t>野菜　　　穀物</t>
  </si>
  <si>
    <t>雑貨　　　その他</t>
  </si>
  <si>
    <t>灯油</t>
  </si>
  <si>
    <t>ガソリン</t>
  </si>
  <si>
    <t>福山市</t>
  </si>
  <si>
    <t>総務省統計局「小売物価統計調査」</t>
  </si>
  <si>
    <t>1月</t>
  </si>
  <si>
    <t>2月</t>
  </si>
  <si>
    <t>えび</t>
  </si>
  <si>
    <t>1袋（10枚）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</si>
  <si>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</si>
  <si>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</si>
  <si>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</si>
  <si>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</si>
  <si>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</si>
  <si>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</si>
  <si>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</si>
  <si>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</si>
  <si>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</si>
  <si>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備考</t>
  </si>
  <si>
    <t>紙おむつ　</t>
  </si>
  <si>
    <t>シャンプー</t>
  </si>
  <si>
    <t>1kg</t>
  </si>
  <si>
    <t>1袋（340ｍｌ）</t>
  </si>
  <si>
    <t>5月</t>
  </si>
  <si>
    <t>H31</t>
  </si>
  <si>
    <t>R2</t>
  </si>
  <si>
    <t>H29</t>
  </si>
  <si>
    <t>H30</t>
  </si>
  <si>
    <t>（2020,1月改正）</t>
  </si>
  <si>
    <t>1000組</t>
  </si>
  <si>
    <r>
      <t>うるち米(コシヒカリ）</t>
    </r>
    <r>
      <rPr>
        <sz val="6"/>
        <rFont val="ＭＳ Ｐ明朝"/>
        <family val="1"/>
      </rPr>
      <t>1袋.５㎏</t>
    </r>
  </si>
  <si>
    <t>まぐろ　　　　　　　　100ｇ</t>
  </si>
  <si>
    <t>食パン　　　　　　　　1㎏</t>
  </si>
  <si>
    <t>えび　　　　　　　　　100ｇ</t>
  </si>
  <si>
    <t>牛肉（国産品）　　　100ｇ</t>
  </si>
  <si>
    <t>豚肉（国産品，バラ）100ｇ</t>
  </si>
  <si>
    <r>
      <t>牛乳（店頭売り，　</t>
    </r>
    <r>
      <rPr>
        <sz val="6"/>
        <rFont val="ＭＳ Ｐ明朝"/>
        <family val="1"/>
      </rPr>
      <t>1本・1000ml</t>
    </r>
  </si>
  <si>
    <t>ほうれんそう　　　　　1㎏</t>
  </si>
  <si>
    <t>レタス　　　　　　　　　1㎏</t>
  </si>
  <si>
    <t>ばれいしょ　　　　　　1㎏</t>
  </si>
  <si>
    <t>キャベツ　　　　　　 　1㎏</t>
  </si>
  <si>
    <t>トマト　　　　　　　　 　1㎏</t>
  </si>
  <si>
    <t>たまねぎ　　　　　　 　1㎏</t>
  </si>
  <si>
    <t>灯油　　　　　　　　18L</t>
  </si>
  <si>
    <t>ラップ　　　　　　　1本</t>
  </si>
  <si>
    <r>
      <t xml:space="preserve">納豆  </t>
    </r>
    <r>
      <rPr>
        <sz val="6"/>
        <rFont val="ＭＳ Ｐ明朝"/>
        <family val="1"/>
      </rPr>
      <t xml:space="preserve">  1パック５０g×3又は45ｇ×3</t>
    </r>
  </si>
  <si>
    <r>
      <t>納豆 　</t>
    </r>
    <r>
      <rPr>
        <sz val="6"/>
        <rFont val="ＭＳ Ｐ明朝"/>
        <family val="1"/>
      </rPr>
      <t>1パック５０g×3又は45ｇ×3</t>
    </r>
  </si>
  <si>
    <t>R3</t>
  </si>
  <si>
    <t>トイレットペーパー</t>
  </si>
  <si>
    <t>1000m</t>
  </si>
  <si>
    <t>(2020,10月改定）</t>
  </si>
  <si>
    <t>ティッシュペーパー</t>
  </si>
  <si>
    <t>１000m</t>
  </si>
  <si>
    <t>ティッシュペーパー　</t>
  </si>
  <si>
    <t>トイレットペーパー  　</t>
  </si>
  <si>
    <t>385ｍｌ</t>
  </si>
  <si>
    <t>385ｍｌ</t>
  </si>
  <si>
    <t>（2020,9,10月改正）</t>
  </si>
  <si>
    <t>（2020,9,10月改正）</t>
  </si>
  <si>
    <t>100g</t>
  </si>
  <si>
    <t>(2021,1月改定）</t>
  </si>
  <si>
    <t>（2020,9,10改定）</t>
  </si>
  <si>
    <t>（2020,1月改正）</t>
  </si>
  <si>
    <t>プロパンガス      1ヵ月・10㎥</t>
  </si>
  <si>
    <t>　R4年(2022年）　広島県小売物価統計表</t>
  </si>
  <si>
    <t>過去5年の平均Ｈ29～R3</t>
  </si>
  <si>
    <t>2022
平均</t>
  </si>
  <si>
    <t>R4</t>
  </si>
  <si>
    <t>-</t>
  </si>
  <si>
    <t>R4(2022年）広島県小売価格（食品）</t>
  </si>
  <si>
    <t>R4（2022年）　広島県小売価格（雑貨・その他）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</si>
</sst>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5.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ＭＳ Ｐゴシック"/>
      <family val="3"/>
    </font>
    <font>
      <sz val="5.75"/>
      <color indexed="8"/>
      <name val="ＭＳ Ｐゴシック"/>
      <family val="3"/>
    </font>
    <font>
      <sz val="6.5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.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7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38" fontId="7" fillId="0" borderId="0" xfId="113" applyFont="1" applyFill="1" applyBorder="1" applyAlignment="1">
      <alignment vertical="center"/>
    </xf>
    <xf numFmtId="38" fontId="7" fillId="0" borderId="10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0" xfId="113" applyFont="1" applyFill="1" applyBorder="1" applyAlignment="1">
      <alignment/>
    </xf>
    <xf numFmtId="38" fontId="7" fillId="0" borderId="0" xfId="113" applyFont="1" applyFill="1" applyBorder="1" applyAlignment="1">
      <alignment horizontal="right"/>
    </xf>
    <xf numFmtId="38" fontId="7" fillId="0" borderId="13" xfId="113" applyFont="1" applyFill="1" applyBorder="1" applyAlignment="1">
      <alignment/>
    </xf>
    <xf numFmtId="38" fontId="7" fillId="0" borderId="14" xfId="113" applyFont="1" applyFill="1" applyBorder="1" applyAlignment="1">
      <alignment vertical="center"/>
    </xf>
    <xf numFmtId="38" fontId="7" fillId="0" borderId="15" xfId="113" applyFont="1" applyFill="1" applyBorder="1" applyAlignment="1">
      <alignment vertical="center"/>
    </xf>
    <xf numFmtId="38" fontId="7" fillId="0" borderId="16" xfId="113" applyFont="1" applyFill="1" applyBorder="1" applyAlignment="1">
      <alignment vertical="center"/>
    </xf>
    <xf numFmtId="38" fontId="7" fillId="0" borderId="14" xfId="113" applyFont="1" applyFill="1" applyBorder="1" applyAlignment="1">
      <alignment/>
    </xf>
    <xf numFmtId="38" fontId="7" fillId="0" borderId="14" xfId="113" applyFont="1" applyFill="1" applyBorder="1" applyAlignment="1">
      <alignment horizontal="right"/>
    </xf>
    <xf numFmtId="38" fontId="7" fillId="0" borderId="17" xfId="113" applyFont="1" applyFill="1" applyBorder="1" applyAlignment="1">
      <alignment/>
    </xf>
    <xf numFmtId="38" fontId="7" fillId="0" borderId="18" xfId="113" applyFont="1" applyFill="1" applyBorder="1" applyAlignment="1">
      <alignment vertical="center"/>
    </xf>
    <xf numFmtId="38" fontId="7" fillId="0" borderId="0" xfId="113" applyFont="1" applyFill="1" applyBorder="1" applyAlignment="1">
      <alignment horizontal="right" vertical="center"/>
    </xf>
    <xf numFmtId="38" fontId="7" fillId="0" borderId="19" xfId="113" applyFont="1" applyFill="1" applyBorder="1" applyAlignment="1">
      <alignment vertical="center"/>
    </xf>
    <xf numFmtId="38" fontId="7" fillId="0" borderId="10" xfId="113" applyFont="1" applyFill="1" applyBorder="1" applyAlignment="1">
      <alignment horizontal="right" vertical="center"/>
    </xf>
    <xf numFmtId="38" fontId="7" fillId="0" borderId="0" xfId="113" applyFont="1" applyFill="1" applyBorder="1" applyAlignment="1">
      <alignment vertical="center"/>
    </xf>
    <xf numFmtId="38" fontId="7" fillId="0" borderId="20" xfId="113" applyFont="1" applyFill="1" applyBorder="1" applyAlignment="1">
      <alignment/>
    </xf>
    <xf numFmtId="38" fontId="7" fillId="0" borderId="18" xfId="113" applyFont="1" applyFill="1" applyBorder="1" applyAlignment="1">
      <alignment/>
    </xf>
    <xf numFmtId="38" fontId="7" fillId="0" borderId="18" xfId="113" applyFont="1" applyFill="1" applyBorder="1" applyAlignment="1">
      <alignment horizontal="right"/>
    </xf>
    <xf numFmtId="38" fontId="7" fillId="0" borderId="21" xfId="113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vertical="center"/>
    </xf>
    <xf numFmtId="0" fontId="7" fillId="6" borderId="24" xfId="0" applyFont="1" applyFill="1" applyBorder="1" applyAlignment="1">
      <alignment horizontal="center" vertical="center" shrinkToFit="1"/>
    </xf>
    <xf numFmtId="0" fontId="7" fillId="6" borderId="22" xfId="0" applyFont="1" applyFill="1" applyBorder="1" applyAlignment="1">
      <alignment vertical="center"/>
    </xf>
    <xf numFmtId="0" fontId="9" fillId="6" borderId="2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38" fontId="7" fillId="0" borderId="14" xfId="113" applyFont="1" applyFill="1" applyBorder="1" applyAlignment="1">
      <alignment vertical="center"/>
    </xf>
    <xf numFmtId="38" fontId="7" fillId="0" borderId="27" xfId="113" applyFont="1" applyFill="1" applyBorder="1" applyAlignment="1">
      <alignment vertical="center"/>
    </xf>
    <xf numFmtId="38" fontId="7" fillId="0" borderId="15" xfId="113" applyFont="1" applyFill="1" applyBorder="1" applyAlignment="1">
      <alignment vertical="center"/>
    </xf>
    <xf numFmtId="38" fontId="7" fillId="0" borderId="16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176" fontId="8" fillId="6" borderId="0" xfId="147" applyNumberFormat="1" applyFont="1" applyFill="1" applyBorder="1" applyAlignment="1">
      <alignment horizontal="center" vertical="center" shrinkToFit="1"/>
      <protection/>
    </xf>
    <xf numFmtId="0" fontId="7" fillId="6" borderId="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76" fontId="8" fillId="6" borderId="22" xfId="147" applyNumberFormat="1" applyFont="1" applyFill="1" applyBorder="1" applyAlignment="1">
      <alignment horizontal="center" vertical="center" shrinkToFit="1"/>
      <protection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7" fillId="6" borderId="29" xfId="0" applyFont="1" applyFill="1" applyBorder="1" applyAlignment="1">
      <alignment horizontal="center" vertical="center"/>
    </xf>
    <xf numFmtId="38" fontId="7" fillId="0" borderId="30" xfId="113" applyFont="1" applyFill="1" applyBorder="1" applyAlignment="1">
      <alignment vertical="center"/>
    </xf>
    <xf numFmtId="38" fontId="7" fillId="0" borderId="31" xfId="113" applyFont="1" applyFill="1" applyBorder="1" applyAlignment="1">
      <alignment vertical="center"/>
    </xf>
    <xf numFmtId="38" fontId="7" fillId="0" borderId="30" xfId="113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38" fontId="7" fillId="0" borderId="21" xfId="113" applyFont="1" applyFill="1" applyBorder="1" applyAlignment="1">
      <alignment vertical="center"/>
    </xf>
    <xf numFmtId="38" fontId="7" fillId="0" borderId="35" xfId="113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7" fillId="0" borderId="36" xfId="113" applyFont="1" applyFill="1" applyBorder="1" applyAlignment="1">
      <alignment vertical="center"/>
    </xf>
    <xf numFmtId="38" fontId="7" fillId="0" borderId="37" xfId="113" applyFont="1" applyFill="1" applyBorder="1" applyAlignment="1">
      <alignment vertical="center"/>
    </xf>
    <xf numFmtId="0" fontId="4" fillId="8" borderId="22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38" fontId="7" fillId="0" borderId="10" xfId="113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38" fontId="7" fillId="0" borderId="17" xfId="113" applyFont="1" applyFill="1" applyBorder="1" applyAlignment="1">
      <alignment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38" fontId="7" fillId="0" borderId="36" xfId="113" applyFont="1" applyFill="1" applyBorder="1" applyAlignment="1">
      <alignment vertical="center"/>
    </xf>
    <xf numFmtId="38" fontId="7" fillId="0" borderId="47" xfId="113" applyFont="1" applyFill="1" applyBorder="1" applyAlignment="1">
      <alignment vertical="center"/>
    </xf>
    <xf numFmtId="38" fontId="7" fillId="0" borderId="31" xfId="113" applyFont="1" applyFill="1" applyBorder="1" applyAlignment="1">
      <alignment vertical="center"/>
    </xf>
    <xf numFmtId="38" fontId="7" fillId="0" borderId="35" xfId="113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7475"/>
          <c:w val="0.910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'[2]グラフ（食品）'!$C$3:$N$3</c:f>
              <c:numCache>
                <c:ptCount val="12"/>
                <c:pt idx="0">
                  <c:v>2264</c:v>
                </c:pt>
                <c:pt idx="1">
                  <c:v>2251</c:v>
                </c:pt>
                <c:pt idx="2">
                  <c:v>2372</c:v>
                </c:pt>
                <c:pt idx="3">
                  <c:v>2305</c:v>
                </c:pt>
                <c:pt idx="4">
                  <c:v>2251</c:v>
                </c:pt>
                <c:pt idx="5">
                  <c:v>2251</c:v>
                </c:pt>
                <c:pt idx="6">
                  <c:v>2197</c:v>
                </c:pt>
                <c:pt idx="7">
                  <c:v>2210</c:v>
                </c:pt>
                <c:pt idx="8">
                  <c:v>2115</c:v>
                </c:pt>
                <c:pt idx="9">
                  <c:v>2183</c:v>
                </c:pt>
                <c:pt idx="10">
                  <c:v>2273</c:v>
                </c:pt>
                <c:pt idx="11">
                  <c:v>2219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'[2]グラフ（食品）'!$C$4:$N$4</c:f>
              <c:numCache>
                <c:ptCount val="12"/>
                <c:pt idx="0">
                  <c:v>2406</c:v>
                </c:pt>
                <c:pt idx="1">
                  <c:v>2352</c:v>
                </c:pt>
                <c:pt idx="2">
                  <c:v>2382</c:v>
                </c:pt>
                <c:pt idx="3">
                  <c:v>2409</c:v>
                </c:pt>
                <c:pt idx="4">
                  <c:v>2382</c:v>
                </c:pt>
                <c:pt idx="5">
                  <c:v>2382</c:v>
                </c:pt>
                <c:pt idx="6">
                  <c:v>2382</c:v>
                </c:pt>
                <c:pt idx="7">
                  <c:v>2328</c:v>
                </c:pt>
                <c:pt idx="8">
                  <c:v>2274</c:v>
                </c:pt>
                <c:pt idx="9">
                  <c:v>2328</c:v>
                </c:pt>
                <c:pt idx="10">
                  <c:v>2382</c:v>
                </c:pt>
                <c:pt idx="11">
                  <c:v>2490</c:v>
                </c:pt>
              </c:numCache>
            </c:numRef>
          </c:val>
          <c:smooth val="0"/>
        </c:ser>
        <c:marker val="1"/>
        <c:axId val="56753757"/>
        <c:axId val="41021766"/>
      </c:lineChart>
      <c:catAx>
        <c:axId val="5675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21766"/>
        <c:crosses val="autoZero"/>
        <c:auto val="1"/>
        <c:lblOffset val="100"/>
        <c:tickLblSkip val="1"/>
        <c:noMultiLvlLbl val="0"/>
      </c:catAx>
      <c:valAx>
        <c:axId val="41021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5375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1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475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175"/>
          <c:w val="0.86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'[2]グラフ（食品）'!$C$19:$N$19</c:f>
              <c:numCache>
                <c:ptCount val="12"/>
                <c:pt idx="0">
                  <c:v>962</c:v>
                </c:pt>
                <c:pt idx="1">
                  <c:v>946</c:v>
                </c:pt>
                <c:pt idx="2">
                  <c:v>902</c:v>
                </c:pt>
                <c:pt idx="3">
                  <c:v>948</c:v>
                </c:pt>
                <c:pt idx="4">
                  <c:v>909</c:v>
                </c:pt>
                <c:pt idx="5">
                  <c:v>950</c:v>
                </c:pt>
                <c:pt idx="6">
                  <c:v>867</c:v>
                </c:pt>
                <c:pt idx="7">
                  <c:v>852</c:v>
                </c:pt>
                <c:pt idx="8">
                  <c:v>858</c:v>
                </c:pt>
                <c:pt idx="9">
                  <c:v>832</c:v>
                </c:pt>
                <c:pt idx="10">
                  <c:v>824</c:v>
                </c:pt>
                <c:pt idx="11">
                  <c:v>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'[2]グラフ（食品）'!$C$20:$N$20</c:f>
              <c:numCache>
                <c:ptCount val="12"/>
                <c:pt idx="0">
                  <c:v>697</c:v>
                </c:pt>
                <c:pt idx="1">
                  <c:v>707</c:v>
                </c:pt>
                <c:pt idx="2">
                  <c:v>690</c:v>
                </c:pt>
                <c:pt idx="3">
                  <c:v>690</c:v>
                </c:pt>
                <c:pt idx="4">
                  <c:v>673</c:v>
                </c:pt>
                <c:pt idx="5">
                  <c:v>703</c:v>
                </c:pt>
                <c:pt idx="6">
                  <c:v>694</c:v>
                </c:pt>
                <c:pt idx="7">
                  <c:v>663</c:v>
                </c:pt>
                <c:pt idx="8">
                  <c:v>626</c:v>
                </c:pt>
                <c:pt idx="9">
                  <c:v>703</c:v>
                </c:pt>
                <c:pt idx="10">
                  <c:v>717</c:v>
                </c:pt>
                <c:pt idx="11">
                  <c:v>717</c:v>
                </c:pt>
              </c:numCache>
            </c:numRef>
          </c:val>
          <c:smooth val="0"/>
        </c:ser>
        <c:marker val="1"/>
        <c:axId val="14405831"/>
        <c:axId val="62543616"/>
      </c:line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583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23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8125"/>
          <c:w val="0.8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'[2]グラフ（食品）'!$C$23:$N$23</c:f>
              <c:numCache>
                <c:ptCount val="12"/>
                <c:pt idx="0">
                  <c:v>227</c:v>
                </c:pt>
                <c:pt idx="1">
                  <c:v>225</c:v>
                </c:pt>
                <c:pt idx="2">
                  <c:v>223</c:v>
                </c:pt>
                <c:pt idx="3">
                  <c:v>225</c:v>
                </c:pt>
                <c:pt idx="4">
                  <c:v>228</c:v>
                </c:pt>
                <c:pt idx="5">
                  <c:v>230</c:v>
                </c:pt>
                <c:pt idx="6">
                  <c:v>233</c:v>
                </c:pt>
                <c:pt idx="7">
                  <c:v>234</c:v>
                </c:pt>
                <c:pt idx="8">
                  <c:v>242</c:v>
                </c:pt>
                <c:pt idx="9">
                  <c:v>246</c:v>
                </c:pt>
                <c:pt idx="10">
                  <c:v>241</c:v>
                </c:pt>
                <c:pt idx="11">
                  <c:v>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'[2]グラフ（食品）'!$C$24:$N$24</c:f>
              <c:numCache>
                <c:ptCount val="12"/>
                <c:pt idx="0">
                  <c:v>239</c:v>
                </c:pt>
                <c:pt idx="1">
                  <c:v>258</c:v>
                </c:pt>
                <c:pt idx="2">
                  <c:v>252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255</c:v>
                </c:pt>
                <c:pt idx="7">
                  <c:v>254</c:v>
                </c:pt>
                <c:pt idx="8">
                  <c:v>270</c:v>
                </c:pt>
                <c:pt idx="9">
                  <c:v>263</c:v>
                </c:pt>
                <c:pt idx="10">
                  <c:v>263</c:v>
                </c:pt>
                <c:pt idx="11">
                  <c:v>262</c:v>
                </c:pt>
              </c:numCache>
            </c:numRef>
          </c:val>
          <c:smooth val="0"/>
        </c:ser>
        <c:marker val="1"/>
        <c:axId val="26021633"/>
        <c:axId val="32868106"/>
      </c:line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68106"/>
        <c:crosses val="autoZero"/>
        <c:auto val="1"/>
        <c:lblOffset val="100"/>
        <c:tickLblSkip val="1"/>
        <c:noMultiLvlLbl val="0"/>
      </c:catAx>
      <c:valAx>
        <c:axId val="328681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7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2163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75"/>
          <c:y val="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4"/>
          <c:w val="0.933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'[2]グラフ（食品）'!$C$31:$N$31</c:f>
              <c:numCache>
                <c:ptCount val="12"/>
                <c:pt idx="0">
                  <c:v>135</c:v>
                </c:pt>
                <c:pt idx="1">
                  <c:v>152</c:v>
                </c:pt>
                <c:pt idx="2">
                  <c:v>170</c:v>
                </c:pt>
                <c:pt idx="3">
                  <c:v>161</c:v>
                </c:pt>
                <c:pt idx="4">
                  <c:v>196</c:v>
                </c:pt>
                <c:pt idx="5">
                  <c:v>178</c:v>
                </c:pt>
                <c:pt idx="6">
                  <c:v>179</c:v>
                </c:pt>
                <c:pt idx="7">
                  <c:v>156</c:v>
                </c:pt>
                <c:pt idx="8">
                  <c:v>130</c:v>
                </c:pt>
                <c:pt idx="9">
                  <c:v>170</c:v>
                </c:pt>
                <c:pt idx="10">
                  <c:v>176</c:v>
                </c:pt>
                <c:pt idx="11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'[2]グラフ（食品）'!$C$32:$N$32</c:f>
              <c:numCache>
                <c:ptCount val="12"/>
                <c:pt idx="0">
                  <c:v>109</c:v>
                </c:pt>
                <c:pt idx="1">
                  <c:v>145</c:v>
                </c:pt>
                <c:pt idx="2">
                  <c:v>165</c:v>
                </c:pt>
                <c:pt idx="3">
                  <c:v>174</c:v>
                </c:pt>
                <c:pt idx="4">
                  <c:v>173</c:v>
                </c:pt>
                <c:pt idx="5">
                  <c:v>155</c:v>
                </c:pt>
                <c:pt idx="6">
                  <c:v>149</c:v>
                </c:pt>
                <c:pt idx="7">
                  <c:v>125</c:v>
                </c:pt>
                <c:pt idx="8">
                  <c:v>109</c:v>
                </c:pt>
                <c:pt idx="9">
                  <c:v>160</c:v>
                </c:pt>
                <c:pt idx="10">
                  <c:v>167</c:v>
                </c:pt>
                <c:pt idx="11">
                  <c:v>119</c:v>
                </c:pt>
              </c:numCache>
            </c:numRef>
          </c:val>
          <c:smooth val="0"/>
        </c:ser>
        <c:marker val="1"/>
        <c:axId val="27377499"/>
        <c:axId val="45070900"/>
      </c:lineChart>
      <c:catAx>
        <c:axId val="2737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70900"/>
        <c:crosses val="autoZero"/>
        <c:auto val="1"/>
        <c:lblOffset val="100"/>
        <c:tickLblSkip val="1"/>
        <c:noMultiLvlLbl val="0"/>
      </c:catAx>
      <c:valAx>
        <c:axId val="45070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7749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575"/>
          <c:w val="0.2342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22975"/>
          <c:w val="0.904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'[2]グラフ（食品）'!$C$51:$N$51</c:f>
              <c:numCache>
                <c:ptCount val="12"/>
                <c:pt idx="0">
                  <c:v>654</c:v>
                </c:pt>
                <c:pt idx="1">
                  <c:v>605</c:v>
                </c:pt>
                <c:pt idx="2">
                  <c:v>626</c:v>
                </c:pt>
                <c:pt idx="3">
                  <c:v>631</c:v>
                </c:pt>
                <c:pt idx="4">
                  <c:v>644</c:v>
                </c:pt>
                <c:pt idx="5">
                  <c:v>656</c:v>
                </c:pt>
                <c:pt idx="6">
                  <c:v>635</c:v>
                </c:pt>
                <c:pt idx="7">
                  <c:v>588</c:v>
                </c:pt>
                <c:pt idx="8">
                  <c:v>768</c:v>
                </c:pt>
                <c:pt idx="9">
                  <c:v>889</c:v>
                </c:pt>
                <c:pt idx="10">
                  <c:v>810</c:v>
                </c:pt>
                <c:pt idx="11">
                  <c:v>650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'[2]グラフ（食品）'!$C$52:$N$52</c:f>
              <c:numCache>
                <c:ptCount val="12"/>
                <c:pt idx="0">
                  <c:v>664</c:v>
                </c:pt>
                <c:pt idx="1">
                  <c:v>596</c:v>
                </c:pt>
                <c:pt idx="2">
                  <c:v>608</c:v>
                </c:pt>
                <c:pt idx="3">
                  <c:v>658</c:v>
                </c:pt>
                <c:pt idx="4">
                  <c:v>596</c:v>
                </c:pt>
                <c:pt idx="5">
                  <c:v>559</c:v>
                </c:pt>
                <c:pt idx="6">
                  <c:v>598</c:v>
                </c:pt>
                <c:pt idx="7">
                  <c:v>543</c:v>
                </c:pt>
                <c:pt idx="8">
                  <c:v>792</c:v>
                </c:pt>
                <c:pt idx="9">
                  <c:v>834</c:v>
                </c:pt>
                <c:pt idx="10">
                  <c:v>762</c:v>
                </c:pt>
                <c:pt idx="11">
                  <c:v>689</c:v>
                </c:pt>
              </c:numCache>
            </c:numRef>
          </c:val>
          <c:smooth val="0"/>
        </c:ser>
        <c:marker val="1"/>
        <c:axId val="2984917"/>
        <c:axId val="26864254"/>
      </c:lineChart>
      <c:catAx>
        <c:axId val="2984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 val="autoZero"/>
        <c:auto val="1"/>
        <c:lblOffset val="100"/>
        <c:tickLblSkip val="1"/>
        <c:noMultiLvlLbl val="0"/>
      </c:catAx>
      <c:valAx>
        <c:axId val="26864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491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465"/>
          <c:w val="0.229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22975"/>
          <c:w val="0.8707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'[2]グラフ（食品）'!$C$55:$N$55</c:f>
              <c:numCache>
                <c:ptCount val="12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85</c:v>
                </c:pt>
                <c:pt idx="4">
                  <c:v>85</c:v>
                </c:pt>
                <c:pt idx="5">
                  <c:v>84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'[2]グラフ（食品）'!$C$56:$N$56</c:f>
              <c:numCache>
                <c:ptCount val="1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82</c:v>
                </c:pt>
                <c:pt idx="9">
                  <c:v>87</c:v>
                </c:pt>
                <c:pt idx="10">
                  <c:v>84</c:v>
                </c:pt>
                <c:pt idx="11">
                  <c:v>84</c:v>
                </c:pt>
              </c:numCache>
            </c:numRef>
          </c:val>
          <c:smooth val="0"/>
        </c:ser>
        <c:marker val="1"/>
        <c:axId val="40451695"/>
        <c:axId val="28520936"/>
      </c:lineChart>
      <c:catAx>
        <c:axId val="40451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20936"/>
        <c:crosses val="autoZero"/>
        <c:auto val="1"/>
        <c:lblOffset val="100"/>
        <c:tickLblSkip val="1"/>
        <c:noMultiLvlLbl val="0"/>
      </c:catAx>
      <c:valAx>
        <c:axId val="2852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69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465"/>
          <c:w val="0.229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3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125"/>
          <c:w val="0.934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'[2]グラフ（日用品）'!$C$15:$N$15</c:f>
              <c:numCache>
                <c:ptCount val="12"/>
                <c:pt idx="0">
                  <c:v>377</c:v>
                </c:pt>
                <c:pt idx="1">
                  <c:v>363</c:v>
                </c:pt>
                <c:pt idx="2">
                  <c:v>349</c:v>
                </c:pt>
                <c:pt idx="3">
                  <c:v>381</c:v>
                </c:pt>
                <c:pt idx="4">
                  <c:v>381</c:v>
                </c:pt>
                <c:pt idx="5">
                  <c:v>385</c:v>
                </c:pt>
                <c:pt idx="6">
                  <c:v>393</c:v>
                </c:pt>
                <c:pt idx="7">
                  <c:v>402</c:v>
                </c:pt>
                <c:pt idx="8">
                  <c:v>402</c:v>
                </c:pt>
                <c:pt idx="9">
                  <c:v>396</c:v>
                </c:pt>
                <c:pt idx="10">
                  <c:v>396</c:v>
                </c:pt>
                <c:pt idx="11">
                  <c:v>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'[2]グラフ（日用品）'!$C$16:$N$16</c:f>
              <c:numCache>
                <c:ptCount val="12"/>
                <c:pt idx="0">
                  <c:v>317</c:v>
                </c:pt>
                <c:pt idx="1">
                  <c:v>310</c:v>
                </c:pt>
                <c:pt idx="2">
                  <c:v>283</c:v>
                </c:pt>
                <c:pt idx="3">
                  <c:v>310</c:v>
                </c:pt>
                <c:pt idx="4">
                  <c:v>300</c:v>
                </c:pt>
                <c:pt idx="5">
                  <c:v>304</c:v>
                </c:pt>
                <c:pt idx="6">
                  <c:v>335</c:v>
                </c:pt>
                <c:pt idx="7">
                  <c:v>335</c:v>
                </c:pt>
                <c:pt idx="8">
                  <c:v>338</c:v>
                </c:pt>
                <c:pt idx="9">
                  <c:v>360</c:v>
                </c:pt>
                <c:pt idx="10">
                  <c:v>356</c:v>
                </c:pt>
                <c:pt idx="11">
                  <c:v>356</c:v>
                </c:pt>
              </c:numCache>
            </c:numRef>
          </c:val>
          <c:smooth val="0"/>
        </c:ser>
        <c:marker val="1"/>
        <c:axId val="55361833"/>
        <c:axId val="28494450"/>
      </c:lineChart>
      <c:catAx>
        <c:axId val="55361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94450"/>
        <c:crosses val="autoZero"/>
        <c:auto val="1"/>
        <c:lblOffset val="100"/>
        <c:tickLblSkip val="1"/>
        <c:noMultiLvlLbl val="0"/>
      </c:catAx>
      <c:valAx>
        <c:axId val="28494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6183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7975"/>
          <c:w val="0.942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'[2]グラフ（日用品）'!$C$7:$N$7</c:f>
              <c:numCache>
                <c:ptCount val="12"/>
                <c:pt idx="0">
                  <c:v>2074</c:v>
                </c:pt>
                <c:pt idx="1">
                  <c:v>2166</c:v>
                </c:pt>
                <c:pt idx="2">
                  <c:v>2244</c:v>
                </c:pt>
                <c:pt idx="3">
                  <c:v>2232</c:v>
                </c:pt>
                <c:pt idx="4">
                  <c:v>2220</c:v>
                </c:pt>
                <c:pt idx="5">
                  <c:v>2220</c:v>
                </c:pt>
                <c:pt idx="6">
                  <c:v>2274</c:v>
                </c:pt>
                <c:pt idx="7">
                  <c:v>2274</c:v>
                </c:pt>
                <c:pt idx="8">
                  <c:v>2250</c:v>
                </c:pt>
                <c:pt idx="9">
                  <c:v>2250</c:v>
                </c:pt>
                <c:pt idx="10">
                  <c:v>2250</c:v>
                </c:pt>
                <c:pt idx="11">
                  <c:v>2238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'[2]グラフ（日用品）'!$C$8:$N$8</c:f>
              <c:numCache>
                <c:ptCount val="12"/>
                <c:pt idx="0">
                  <c:v>1932</c:v>
                </c:pt>
                <c:pt idx="1">
                  <c:v>1986</c:v>
                </c:pt>
                <c:pt idx="2">
                  <c:v>2070</c:v>
                </c:pt>
                <c:pt idx="3">
                  <c:v>2034</c:v>
                </c:pt>
                <c:pt idx="4">
                  <c:v>1986</c:v>
                </c:pt>
                <c:pt idx="5">
                  <c:v>1980</c:v>
                </c:pt>
                <c:pt idx="6">
                  <c:v>2022</c:v>
                </c:pt>
                <c:pt idx="7">
                  <c:v>2004</c:v>
                </c:pt>
                <c:pt idx="8">
                  <c:v>1974</c:v>
                </c:pt>
                <c:pt idx="9">
                  <c:v>1974</c:v>
                </c:pt>
                <c:pt idx="10">
                  <c:v>1932</c:v>
                </c:pt>
                <c:pt idx="11">
                  <c:v>1932</c:v>
                </c:pt>
              </c:numCache>
            </c:numRef>
          </c:val>
          <c:smooth val="0"/>
        </c:ser>
        <c:marker val="1"/>
        <c:axId val="55123459"/>
        <c:axId val="26349084"/>
      </c:lineChart>
      <c:catAx>
        <c:axId val="5512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9084"/>
        <c:crosses val="autoZero"/>
        <c:auto val="1"/>
        <c:lblOffset val="100"/>
        <c:tickLblSkip val="1"/>
        <c:noMultiLvlLbl val="0"/>
      </c:catAx>
      <c:valAx>
        <c:axId val="26349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2345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475"/>
          <c:w val="0.248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9075"/>
          <c:w val="0.929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'[2]グラフ（日用品）'!$C$11:$N$11</c:f>
              <c:numCache>
                <c:ptCount val="12"/>
                <c:pt idx="0">
                  <c:v>311</c:v>
                </c:pt>
                <c:pt idx="1">
                  <c:v>319</c:v>
                </c:pt>
                <c:pt idx="2">
                  <c:v>319</c:v>
                </c:pt>
                <c:pt idx="3">
                  <c:v>311</c:v>
                </c:pt>
                <c:pt idx="4">
                  <c:v>319</c:v>
                </c:pt>
                <c:pt idx="5">
                  <c:v>319</c:v>
                </c:pt>
                <c:pt idx="6">
                  <c:v>311</c:v>
                </c:pt>
                <c:pt idx="7">
                  <c:v>308</c:v>
                </c:pt>
                <c:pt idx="8">
                  <c:v>323</c:v>
                </c:pt>
                <c:pt idx="9">
                  <c:v>322</c:v>
                </c:pt>
                <c:pt idx="10">
                  <c:v>356</c:v>
                </c:pt>
                <c:pt idx="11">
                  <c:v>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'[2]グラフ（日用品）'!$C$12:$N$12</c:f>
              <c:numCache>
                <c:ptCount val="12"/>
                <c:pt idx="0">
                  <c:v>300</c:v>
                </c:pt>
                <c:pt idx="1">
                  <c:v>300</c:v>
                </c:pt>
                <c:pt idx="2">
                  <c:v>305</c:v>
                </c:pt>
                <c:pt idx="3">
                  <c:v>305</c:v>
                </c:pt>
                <c:pt idx="4">
                  <c:v>305</c:v>
                </c:pt>
                <c:pt idx="5">
                  <c:v>308</c:v>
                </c:pt>
                <c:pt idx="6">
                  <c:v>308</c:v>
                </c:pt>
                <c:pt idx="7">
                  <c:v>308</c:v>
                </c:pt>
                <c:pt idx="8">
                  <c:v>308</c:v>
                </c:pt>
                <c:pt idx="9">
                  <c:v>322</c:v>
                </c:pt>
                <c:pt idx="10">
                  <c:v>369</c:v>
                </c:pt>
                <c:pt idx="11">
                  <c:v>374</c:v>
                </c:pt>
              </c:numCache>
            </c:numRef>
          </c:val>
          <c:smooth val="0"/>
        </c:ser>
        <c:marker val="1"/>
        <c:axId val="35815165"/>
        <c:axId val="53901030"/>
      </c:lineChart>
      <c:catAx>
        <c:axId val="3581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75"/>
              <c:y val="-0.1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01030"/>
        <c:crosses val="autoZero"/>
        <c:auto val="1"/>
        <c:lblOffset val="100"/>
        <c:tickLblSkip val="1"/>
        <c:noMultiLvlLbl val="0"/>
      </c:catAx>
      <c:valAx>
        <c:axId val="53901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1516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0185"/>
          <c:w val="0.24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21125"/>
          <c:w val="0.9267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'[2]グラフ（日用品）'!$C$19:$N$19</c:f>
              <c:numCache>
                <c:ptCount val="12"/>
                <c:pt idx="0">
                  <c:v>653</c:v>
                </c:pt>
                <c:pt idx="1">
                  <c:v>649</c:v>
                </c:pt>
                <c:pt idx="2">
                  <c:v>653</c:v>
                </c:pt>
                <c:pt idx="3">
                  <c:v>653</c:v>
                </c:pt>
                <c:pt idx="4">
                  <c:v>663</c:v>
                </c:pt>
                <c:pt idx="5">
                  <c:v>698</c:v>
                </c:pt>
                <c:pt idx="6">
                  <c:v>695</c:v>
                </c:pt>
                <c:pt idx="7">
                  <c:v>691</c:v>
                </c:pt>
                <c:pt idx="8">
                  <c:v>656</c:v>
                </c:pt>
                <c:pt idx="9">
                  <c:v>691</c:v>
                </c:pt>
                <c:pt idx="10">
                  <c:v>658</c:v>
                </c:pt>
                <c:pt idx="11">
                  <c:v>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'[2]グラフ（日用品）'!$C$20:$N$20</c:f>
              <c:numCache>
                <c:ptCount val="12"/>
                <c:pt idx="0">
                  <c:v>596</c:v>
                </c:pt>
                <c:pt idx="1">
                  <c:v>596</c:v>
                </c:pt>
                <c:pt idx="2">
                  <c:v>596</c:v>
                </c:pt>
                <c:pt idx="3">
                  <c:v>595</c:v>
                </c:pt>
                <c:pt idx="4">
                  <c:v>603</c:v>
                </c:pt>
                <c:pt idx="5">
                  <c:v>610</c:v>
                </c:pt>
                <c:pt idx="6">
                  <c:v>614</c:v>
                </c:pt>
                <c:pt idx="7">
                  <c:v>622</c:v>
                </c:pt>
                <c:pt idx="8">
                  <c:v>618</c:v>
                </c:pt>
                <c:pt idx="9">
                  <c:v>618</c:v>
                </c:pt>
                <c:pt idx="10">
                  <c:v>670</c:v>
                </c:pt>
                <c:pt idx="11">
                  <c:v>645</c:v>
                </c:pt>
              </c:numCache>
            </c:numRef>
          </c:val>
          <c:smooth val="0"/>
        </c:ser>
        <c:marker val="1"/>
        <c:axId val="15347223"/>
        <c:axId val="3907280"/>
      </c:lineChart>
      <c:catAx>
        <c:axId val="1534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280"/>
        <c:crosses val="autoZero"/>
        <c:auto val="1"/>
        <c:lblOffset val="100"/>
        <c:tickLblSkip val="1"/>
        <c:noMultiLvlLbl val="0"/>
      </c:catAx>
      <c:valAx>
        <c:axId val="3907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4722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185"/>
          <c:w val="0.2482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2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05"/>
          <c:w val="0.941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'[2]グラフ（日用品）'!$C$23:$N$23</c:f>
              <c:numCache>
                <c:ptCount val="12"/>
                <c:pt idx="0">
                  <c:v>199</c:v>
                </c:pt>
                <c:pt idx="1">
                  <c:v>199</c:v>
                </c:pt>
                <c:pt idx="2">
                  <c:v>199</c:v>
                </c:pt>
                <c:pt idx="3">
                  <c:v>198</c:v>
                </c:pt>
                <c:pt idx="4">
                  <c:v>198</c:v>
                </c:pt>
                <c:pt idx="5">
                  <c:v>198</c:v>
                </c:pt>
                <c:pt idx="6">
                  <c:v>198</c:v>
                </c:pt>
                <c:pt idx="7">
                  <c:v>198</c:v>
                </c:pt>
                <c:pt idx="8">
                  <c:v>198</c:v>
                </c:pt>
                <c:pt idx="9">
                  <c:v>198</c:v>
                </c:pt>
                <c:pt idx="10">
                  <c:v>198</c:v>
                </c:pt>
                <c:pt idx="11">
                  <c:v>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'[2]グラフ（日用品）'!$C$24:$N$24</c:f>
              <c:numCache>
                <c:ptCount val="12"/>
                <c:pt idx="0">
                  <c:v>201</c:v>
                </c:pt>
                <c:pt idx="1">
                  <c:v>201</c:v>
                </c:pt>
                <c:pt idx="2">
                  <c:v>201</c:v>
                </c:pt>
                <c:pt idx="3">
                  <c:v>201</c:v>
                </c:pt>
                <c:pt idx="4">
                  <c:v>201</c:v>
                </c:pt>
                <c:pt idx="5">
                  <c:v>201</c:v>
                </c:pt>
                <c:pt idx="6">
                  <c:v>201</c:v>
                </c:pt>
                <c:pt idx="7">
                  <c:v>201</c:v>
                </c:pt>
                <c:pt idx="8">
                  <c:v>201</c:v>
                </c:pt>
                <c:pt idx="9">
                  <c:v>201</c:v>
                </c:pt>
                <c:pt idx="10">
                  <c:v>201</c:v>
                </c:pt>
                <c:pt idx="11">
                  <c:v>201</c:v>
                </c:pt>
              </c:numCache>
            </c:numRef>
          </c:val>
          <c:smooth val="0"/>
        </c:ser>
        <c:marker val="1"/>
        <c:axId val="35165521"/>
        <c:axId val="48054234"/>
      </c:lineChart>
      <c:catAx>
        <c:axId val="3516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54234"/>
        <c:crosses val="autoZero"/>
        <c:auto val="1"/>
        <c:lblOffset val="100"/>
        <c:tickLblSkip val="1"/>
        <c:noMultiLvlLbl val="0"/>
      </c:catAx>
      <c:valAx>
        <c:axId val="4805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552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85"/>
          <c:w val="0.234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6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755"/>
          <c:w val="0.89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'[2]グラフ（食品）'!$C$7:$N$7</c:f>
              <c:numCache>
                <c:ptCount val="12"/>
                <c:pt idx="0">
                  <c:v>447</c:v>
                </c:pt>
                <c:pt idx="1">
                  <c:v>465</c:v>
                </c:pt>
                <c:pt idx="2">
                  <c:v>475</c:v>
                </c:pt>
                <c:pt idx="3">
                  <c:v>468</c:v>
                </c:pt>
                <c:pt idx="4">
                  <c:v>473</c:v>
                </c:pt>
                <c:pt idx="5">
                  <c:v>478</c:v>
                </c:pt>
                <c:pt idx="6">
                  <c:v>499</c:v>
                </c:pt>
                <c:pt idx="7">
                  <c:v>521</c:v>
                </c:pt>
                <c:pt idx="8">
                  <c:v>525</c:v>
                </c:pt>
                <c:pt idx="9">
                  <c:v>534</c:v>
                </c:pt>
                <c:pt idx="10">
                  <c:v>530</c:v>
                </c:pt>
                <c:pt idx="11">
                  <c:v>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'[2]グラフ（食品）'!$C$8:$N$8</c:f>
              <c:numCache>
                <c:ptCount val="12"/>
                <c:pt idx="0">
                  <c:v>489</c:v>
                </c:pt>
                <c:pt idx="1">
                  <c:v>481</c:v>
                </c:pt>
                <c:pt idx="2">
                  <c:v>494</c:v>
                </c:pt>
                <c:pt idx="3">
                  <c:v>451</c:v>
                </c:pt>
                <c:pt idx="4">
                  <c:v>500</c:v>
                </c:pt>
                <c:pt idx="5">
                  <c:v>500</c:v>
                </c:pt>
                <c:pt idx="6">
                  <c:v>493</c:v>
                </c:pt>
                <c:pt idx="7">
                  <c:v>523</c:v>
                </c:pt>
                <c:pt idx="8">
                  <c:v>534</c:v>
                </c:pt>
                <c:pt idx="9">
                  <c:v>520</c:v>
                </c:pt>
                <c:pt idx="10">
                  <c:v>539</c:v>
                </c:pt>
                <c:pt idx="11">
                  <c:v>521</c:v>
                </c:pt>
              </c:numCache>
            </c:numRef>
          </c:val>
          <c:smooth val="0"/>
        </c:ser>
        <c:marker val="1"/>
        <c:axId val="33651575"/>
        <c:axId val="34428720"/>
      </c:lineChart>
      <c:catAx>
        <c:axId val="336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8720"/>
        <c:crosses val="autoZero"/>
        <c:auto val="1"/>
        <c:lblOffset val="100"/>
        <c:tickLblSkip val="1"/>
        <c:noMultiLvlLbl val="0"/>
      </c:catAx>
      <c:valAx>
        <c:axId val="3442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5157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00775"/>
          <c:w val="0.261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0.0165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8225"/>
          <c:w val="0.931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'[2]グラフ（日用品）'!$C$27:$N$27</c:f>
              <c:numCache>
                <c:ptCount val="12"/>
                <c:pt idx="0">
                  <c:v>301</c:v>
                </c:pt>
                <c:pt idx="1">
                  <c:v>295</c:v>
                </c:pt>
                <c:pt idx="2">
                  <c:v>296</c:v>
                </c:pt>
                <c:pt idx="3">
                  <c:v>305</c:v>
                </c:pt>
                <c:pt idx="4">
                  <c:v>298</c:v>
                </c:pt>
                <c:pt idx="5">
                  <c:v>419</c:v>
                </c:pt>
                <c:pt idx="6">
                  <c:v>387</c:v>
                </c:pt>
                <c:pt idx="7">
                  <c:v>391</c:v>
                </c:pt>
                <c:pt idx="8">
                  <c:v>402</c:v>
                </c:pt>
                <c:pt idx="9">
                  <c:v>393</c:v>
                </c:pt>
                <c:pt idx="10">
                  <c:v>395</c:v>
                </c:pt>
                <c:pt idx="11">
                  <c:v>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'[2]グラフ（日用品）'!$C$28:$N$28</c:f>
              <c:numCache>
                <c:ptCount val="12"/>
                <c:pt idx="0">
                  <c:v>364</c:v>
                </c:pt>
                <c:pt idx="1">
                  <c:v>364</c:v>
                </c:pt>
                <c:pt idx="2">
                  <c:v>364</c:v>
                </c:pt>
                <c:pt idx="3">
                  <c:v>289</c:v>
                </c:pt>
                <c:pt idx="4">
                  <c:v>289</c:v>
                </c:pt>
                <c:pt idx="5">
                  <c:v>299</c:v>
                </c:pt>
                <c:pt idx="6">
                  <c:v>327</c:v>
                </c:pt>
                <c:pt idx="7">
                  <c:v>327</c:v>
                </c:pt>
                <c:pt idx="8">
                  <c:v>327</c:v>
                </c:pt>
                <c:pt idx="9">
                  <c:v>327</c:v>
                </c:pt>
                <c:pt idx="10">
                  <c:v>327</c:v>
                </c:pt>
                <c:pt idx="11">
                  <c:v>327</c:v>
                </c:pt>
              </c:numCache>
            </c:numRef>
          </c:val>
          <c:smooth val="0"/>
        </c:ser>
        <c:marker val="1"/>
        <c:axId val="29834923"/>
        <c:axId val="78852"/>
      </c:lineChart>
      <c:catAx>
        <c:axId val="2983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52"/>
        <c:crosses val="autoZero"/>
        <c:auto val="1"/>
        <c:lblOffset val="100"/>
        <c:tickLblSkip val="1"/>
        <c:noMultiLvlLbl val="0"/>
      </c:catAx>
      <c:valAx>
        <c:axId val="78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3492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"/>
          <c:w val="0.2342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56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5575"/>
          <c:w val="0.930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'[2]グラフ（日用品）'!$C$31:$N$31</c:f>
              <c:numCache>
                <c:ptCount val="12"/>
                <c:pt idx="0">
                  <c:v>1969</c:v>
                </c:pt>
                <c:pt idx="1">
                  <c:v>1969</c:v>
                </c:pt>
                <c:pt idx="2">
                  <c:v>1969</c:v>
                </c:pt>
                <c:pt idx="3">
                  <c:v>1969</c:v>
                </c:pt>
                <c:pt idx="4">
                  <c:v>1969</c:v>
                </c:pt>
                <c:pt idx="5">
                  <c:v>1969</c:v>
                </c:pt>
                <c:pt idx="6">
                  <c:v>1969</c:v>
                </c:pt>
                <c:pt idx="7">
                  <c:v>1969</c:v>
                </c:pt>
                <c:pt idx="8">
                  <c:v>1969</c:v>
                </c:pt>
                <c:pt idx="9">
                  <c:v>1969</c:v>
                </c:pt>
                <c:pt idx="10">
                  <c:v>1969</c:v>
                </c:pt>
                <c:pt idx="11">
                  <c:v>1969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'[2]グラフ（日用品）'!$C$32:$N$32</c:f>
              <c:numCache>
                <c:ptCount val="12"/>
                <c:pt idx="0">
                  <c:v>2123</c:v>
                </c:pt>
                <c:pt idx="1">
                  <c:v>2123</c:v>
                </c:pt>
                <c:pt idx="2">
                  <c:v>2123</c:v>
                </c:pt>
                <c:pt idx="3">
                  <c:v>2123</c:v>
                </c:pt>
                <c:pt idx="4">
                  <c:v>2123</c:v>
                </c:pt>
                <c:pt idx="5">
                  <c:v>2123</c:v>
                </c:pt>
                <c:pt idx="6">
                  <c:v>2123</c:v>
                </c:pt>
                <c:pt idx="7">
                  <c:v>2123</c:v>
                </c:pt>
                <c:pt idx="8">
                  <c:v>2123</c:v>
                </c:pt>
                <c:pt idx="9">
                  <c:v>2123</c:v>
                </c:pt>
                <c:pt idx="10">
                  <c:v>2156</c:v>
                </c:pt>
                <c:pt idx="11">
                  <c:v>2156</c:v>
                </c:pt>
              </c:numCache>
            </c:numRef>
          </c:val>
          <c:smooth val="0"/>
        </c:ser>
        <c:marker val="1"/>
        <c:axId val="709669"/>
        <c:axId val="6387022"/>
      </c:lineChart>
      <c:catAx>
        <c:axId val="70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966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075"/>
          <c:w val="0.234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-0.002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475"/>
          <c:w val="0.940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'[2]グラフ（日用品）'!$C$47:$N$47</c:f>
              <c:numCache>
                <c:ptCount val="12"/>
                <c:pt idx="0">
                  <c:v>513</c:v>
                </c:pt>
                <c:pt idx="1">
                  <c:v>513</c:v>
                </c:pt>
                <c:pt idx="2">
                  <c:v>513</c:v>
                </c:pt>
                <c:pt idx="3">
                  <c:v>513</c:v>
                </c:pt>
                <c:pt idx="4">
                  <c:v>506</c:v>
                </c:pt>
                <c:pt idx="5">
                  <c:v>513</c:v>
                </c:pt>
                <c:pt idx="6">
                  <c:v>513</c:v>
                </c:pt>
                <c:pt idx="7">
                  <c:v>513</c:v>
                </c:pt>
                <c:pt idx="8">
                  <c:v>513</c:v>
                </c:pt>
                <c:pt idx="9">
                  <c:v>549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'[2]グラフ（日用品）'!$C$48:$N$48</c:f>
              <c:numCache>
                <c:ptCount val="12"/>
                <c:pt idx="0">
                  <c:v>566</c:v>
                </c:pt>
                <c:pt idx="1">
                  <c:v>566</c:v>
                </c:pt>
                <c:pt idx="2">
                  <c:v>566</c:v>
                </c:pt>
                <c:pt idx="3">
                  <c:v>566</c:v>
                </c:pt>
                <c:pt idx="4">
                  <c:v>566</c:v>
                </c:pt>
                <c:pt idx="5">
                  <c:v>566</c:v>
                </c:pt>
                <c:pt idx="6">
                  <c:v>566</c:v>
                </c:pt>
                <c:pt idx="7">
                  <c:v>566</c:v>
                </c:pt>
                <c:pt idx="8">
                  <c:v>566</c:v>
                </c:pt>
                <c:pt idx="9">
                  <c:v>566</c:v>
                </c:pt>
                <c:pt idx="10">
                  <c:v>624</c:v>
                </c:pt>
                <c:pt idx="11">
                  <c:v>624</c:v>
                </c:pt>
              </c:numCache>
            </c:numRef>
          </c:val>
          <c:smooth val="0"/>
        </c:ser>
        <c:marker val="1"/>
        <c:axId val="57483199"/>
        <c:axId val="47586744"/>
      </c:lineChart>
      <c:catAx>
        <c:axId val="5748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6744"/>
        <c:crosses val="autoZero"/>
        <c:auto val="1"/>
        <c:lblOffset val="100"/>
        <c:tickLblSkip val="1"/>
        <c:noMultiLvlLbl val="0"/>
      </c:catAx>
      <c:valAx>
        <c:axId val="47586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319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7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8"/>
          <c:w val="0.909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'[2]グラフ（日用品）'!$C$3:$N$3</c:f>
              <c:numCache>
                <c:ptCount val="12"/>
                <c:pt idx="0">
                  <c:v>8280</c:v>
                </c:pt>
                <c:pt idx="1">
                  <c:v>8564</c:v>
                </c:pt>
                <c:pt idx="2">
                  <c:v>8564</c:v>
                </c:pt>
                <c:pt idx="3">
                  <c:v>8747</c:v>
                </c:pt>
                <c:pt idx="4">
                  <c:v>9077</c:v>
                </c:pt>
                <c:pt idx="5">
                  <c:v>9224</c:v>
                </c:pt>
                <c:pt idx="6">
                  <c:v>9224</c:v>
                </c:pt>
                <c:pt idx="7">
                  <c:v>9224</c:v>
                </c:pt>
                <c:pt idx="8">
                  <c:v>9224</c:v>
                </c:pt>
                <c:pt idx="9">
                  <c:v>9224</c:v>
                </c:pt>
                <c:pt idx="10">
                  <c:v>9224</c:v>
                </c:pt>
                <c:pt idx="11">
                  <c:v>9224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'[2]グラフ（日用品）'!$C$4:$N$4</c:f>
              <c:numCache>
                <c:ptCount val="12"/>
                <c:pt idx="0">
                  <c:v>8789</c:v>
                </c:pt>
                <c:pt idx="1">
                  <c:v>8789</c:v>
                </c:pt>
                <c:pt idx="2">
                  <c:v>8862</c:v>
                </c:pt>
                <c:pt idx="3">
                  <c:v>8807</c:v>
                </c:pt>
                <c:pt idx="4">
                  <c:v>8880</c:v>
                </c:pt>
                <c:pt idx="5">
                  <c:v>8880</c:v>
                </c:pt>
                <c:pt idx="6">
                  <c:v>9055</c:v>
                </c:pt>
                <c:pt idx="7">
                  <c:v>9055</c:v>
                </c:pt>
                <c:pt idx="8">
                  <c:v>9037</c:v>
                </c:pt>
                <c:pt idx="9">
                  <c:v>9037</c:v>
                </c:pt>
                <c:pt idx="10">
                  <c:v>9037</c:v>
                </c:pt>
                <c:pt idx="11">
                  <c:v>9037</c:v>
                </c:pt>
              </c:numCache>
            </c:numRef>
          </c:val>
          <c:smooth val="0"/>
        </c:ser>
        <c:marker val="1"/>
        <c:axId val="25627513"/>
        <c:axId val="29321026"/>
      </c:lineChart>
      <c:catAx>
        <c:axId val="25627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21026"/>
        <c:crosses val="autoZero"/>
        <c:auto val="1"/>
        <c:lblOffset val="100"/>
        <c:tickLblSkip val="1"/>
        <c:noMultiLvlLbl val="0"/>
      </c:catAx>
      <c:valAx>
        <c:axId val="29321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2751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73"/>
          <c:w val="0.948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'[2]グラフ（日用品）'!$C$35:$N$35</c:f>
              <c:numCache>
                <c:ptCount val="12"/>
                <c:pt idx="0">
                  <c:v>1738</c:v>
                </c:pt>
                <c:pt idx="1">
                  <c:v>1738</c:v>
                </c:pt>
                <c:pt idx="2">
                  <c:v>1738</c:v>
                </c:pt>
                <c:pt idx="3">
                  <c:v>1738</c:v>
                </c:pt>
                <c:pt idx="4">
                  <c:v>1738</c:v>
                </c:pt>
                <c:pt idx="5">
                  <c:v>1738</c:v>
                </c:pt>
                <c:pt idx="6">
                  <c:v>1738</c:v>
                </c:pt>
                <c:pt idx="7">
                  <c:v>1738</c:v>
                </c:pt>
                <c:pt idx="8">
                  <c:v>1903</c:v>
                </c:pt>
                <c:pt idx="9">
                  <c:v>2068</c:v>
                </c:pt>
                <c:pt idx="10">
                  <c:v>2068</c:v>
                </c:pt>
                <c:pt idx="11">
                  <c:v>2068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'[2]グラフ（日用品）'!$C$36:$N$36</c:f>
              <c:numCache>
                <c:ptCount val="12"/>
                <c:pt idx="0">
                  <c:v>1485</c:v>
                </c:pt>
                <c:pt idx="1">
                  <c:v>1412</c:v>
                </c:pt>
                <c:pt idx="2">
                  <c:v>1412</c:v>
                </c:pt>
                <c:pt idx="3">
                  <c:v>1485</c:v>
                </c:pt>
                <c:pt idx="4">
                  <c:v>1485</c:v>
                </c:pt>
                <c:pt idx="5">
                  <c:v>1485</c:v>
                </c:pt>
                <c:pt idx="6">
                  <c:v>1485</c:v>
                </c:pt>
                <c:pt idx="7">
                  <c:v>1485</c:v>
                </c:pt>
                <c:pt idx="8">
                  <c:v>1311</c:v>
                </c:pt>
                <c:pt idx="9">
                  <c:v>1421</c:v>
                </c:pt>
                <c:pt idx="10">
                  <c:v>1705</c:v>
                </c:pt>
                <c:pt idx="11">
                  <c:v>1705</c:v>
                </c:pt>
              </c:numCache>
            </c:numRef>
          </c:val>
          <c:smooth val="0"/>
        </c:ser>
        <c:marker val="1"/>
        <c:axId val="62562643"/>
        <c:axId val="26192876"/>
      </c:lineChart>
      <c:catAx>
        <c:axId val="6256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92876"/>
        <c:crosses val="autoZero"/>
        <c:auto val="1"/>
        <c:lblOffset val="100"/>
        <c:tickLblSkip val="1"/>
        <c:noMultiLvlLbl val="0"/>
      </c:catAx>
      <c:valAx>
        <c:axId val="26192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264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45"/>
          <c:w val="0.2347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575"/>
          <c:w val="0.952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'[2]グラフ（日用品）'!$C$39:$N$39</c:f>
              <c:numCache>
                <c:ptCount val="12"/>
                <c:pt idx="0">
                  <c:v>287</c:v>
                </c:pt>
                <c:pt idx="1">
                  <c:v>295</c:v>
                </c:pt>
                <c:pt idx="2">
                  <c:v>293</c:v>
                </c:pt>
                <c:pt idx="3">
                  <c:v>299</c:v>
                </c:pt>
                <c:pt idx="4">
                  <c:v>295</c:v>
                </c:pt>
                <c:pt idx="5">
                  <c:v>295</c:v>
                </c:pt>
                <c:pt idx="6">
                  <c:v>294</c:v>
                </c:pt>
                <c:pt idx="7">
                  <c:v>302</c:v>
                </c:pt>
                <c:pt idx="8">
                  <c:v>299</c:v>
                </c:pt>
                <c:pt idx="9">
                  <c:v>295</c:v>
                </c:pt>
                <c:pt idx="10">
                  <c:v>303</c:v>
                </c:pt>
                <c:pt idx="11">
                  <c:v>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'[2]グラフ（日用品）'!$C$40:$N$40</c:f>
              <c:numCache>
                <c:ptCount val="12"/>
                <c:pt idx="0">
                  <c:v>299</c:v>
                </c:pt>
                <c:pt idx="1">
                  <c:v>281</c:v>
                </c:pt>
                <c:pt idx="2">
                  <c:v>281</c:v>
                </c:pt>
                <c:pt idx="3">
                  <c:v>281</c:v>
                </c:pt>
                <c:pt idx="4">
                  <c:v>281</c:v>
                </c:pt>
                <c:pt idx="5">
                  <c:v>281</c:v>
                </c:pt>
                <c:pt idx="6">
                  <c:v>303</c:v>
                </c:pt>
                <c:pt idx="7">
                  <c:v>297</c:v>
                </c:pt>
                <c:pt idx="8">
                  <c:v>297</c:v>
                </c:pt>
                <c:pt idx="9">
                  <c:v>303</c:v>
                </c:pt>
                <c:pt idx="10">
                  <c:v>303</c:v>
                </c:pt>
                <c:pt idx="11">
                  <c:v>303</c:v>
                </c:pt>
              </c:numCache>
            </c:numRef>
          </c:val>
          <c:smooth val="0"/>
        </c:ser>
        <c:marker val="1"/>
        <c:axId val="34409293"/>
        <c:axId val="41248182"/>
      </c:lineChart>
      <c:catAx>
        <c:axId val="3440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48182"/>
        <c:crosses val="autoZero"/>
        <c:auto val="1"/>
        <c:lblOffset val="100"/>
        <c:tickLblSkip val="1"/>
        <c:noMultiLvlLbl val="0"/>
      </c:catAx>
      <c:valAx>
        <c:axId val="41248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0929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07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21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5625"/>
          <c:w val="0.94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'[2]グラフ（日用品）'!$C$43:$N$43</c:f>
              <c:numCache>
                <c:ptCount val="12"/>
                <c:pt idx="0">
                  <c:v>174</c:v>
                </c:pt>
                <c:pt idx="1">
                  <c:v>178</c:v>
                </c:pt>
                <c:pt idx="2">
                  <c:v>182</c:v>
                </c:pt>
                <c:pt idx="3">
                  <c:v>181</c:v>
                </c:pt>
                <c:pt idx="4">
                  <c:v>176</c:v>
                </c:pt>
                <c:pt idx="5">
                  <c:v>176</c:v>
                </c:pt>
                <c:pt idx="6">
                  <c:v>177</c:v>
                </c:pt>
                <c:pt idx="7">
                  <c:v>175</c:v>
                </c:pt>
                <c:pt idx="8">
                  <c:v>173</c:v>
                </c:pt>
                <c:pt idx="9">
                  <c:v>174</c:v>
                </c:pt>
                <c:pt idx="10">
                  <c:v>174</c:v>
                </c:pt>
                <c:pt idx="11">
                  <c:v>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'[2]グラフ（日用品）'!$C$44:$N$44</c:f>
              <c:numCache>
                <c:ptCount val="12"/>
                <c:pt idx="0">
                  <c:v>167</c:v>
                </c:pt>
                <c:pt idx="1">
                  <c:v>172</c:v>
                </c:pt>
                <c:pt idx="2">
                  <c:v>175</c:v>
                </c:pt>
                <c:pt idx="3">
                  <c:v>172</c:v>
                </c:pt>
                <c:pt idx="4">
                  <c:v>170</c:v>
                </c:pt>
                <c:pt idx="5">
                  <c:v>170</c:v>
                </c:pt>
                <c:pt idx="6">
                  <c:v>171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  <c:pt idx="10">
                  <c:v>167</c:v>
                </c:pt>
                <c:pt idx="11">
                  <c:v>167</c:v>
                </c:pt>
              </c:numCache>
            </c:numRef>
          </c:val>
          <c:smooth val="0"/>
        </c:ser>
        <c:marker val="1"/>
        <c:axId val="35689319"/>
        <c:axId val="52768416"/>
      </c:lineChart>
      <c:catAx>
        <c:axId val="3568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8416"/>
        <c:crosses val="autoZero"/>
        <c:auto val="1"/>
        <c:lblOffset val="100"/>
        <c:tickLblSkip val="1"/>
        <c:noMultiLvlLbl val="0"/>
      </c:catAx>
      <c:valAx>
        <c:axId val="52768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8931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45"/>
          <c:w val="0.233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0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9375"/>
          <c:w val="0.94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'[2]グラフ（日用品）'!$C$51:$N$51</c:f>
              <c:numCache>
                <c:ptCount val="12"/>
                <c:pt idx="0">
                  <c:v>313</c:v>
                </c:pt>
                <c:pt idx="1">
                  <c:v>313</c:v>
                </c:pt>
                <c:pt idx="2">
                  <c:v>313</c:v>
                </c:pt>
                <c:pt idx="3">
                  <c:v>355</c:v>
                </c:pt>
                <c:pt idx="4">
                  <c:v>355</c:v>
                </c:pt>
                <c:pt idx="5">
                  <c:v>327</c:v>
                </c:pt>
                <c:pt idx="6">
                  <c:v>327</c:v>
                </c:pt>
                <c:pt idx="7">
                  <c:v>327</c:v>
                </c:pt>
                <c:pt idx="8">
                  <c:v>327</c:v>
                </c:pt>
                <c:pt idx="9">
                  <c:v>327</c:v>
                </c:pt>
                <c:pt idx="10">
                  <c:v>327</c:v>
                </c:pt>
                <c:pt idx="11">
                  <c:v>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'[2]グラフ（日用品）'!$C$52:$N$52</c:f>
              <c:numCache>
                <c:ptCount val="12"/>
                <c:pt idx="0">
                  <c:v>375</c:v>
                </c:pt>
                <c:pt idx="1">
                  <c:v>375</c:v>
                </c:pt>
                <c:pt idx="2">
                  <c:v>394</c:v>
                </c:pt>
                <c:pt idx="3">
                  <c:v>394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</c:numCache>
            </c:numRef>
          </c:val>
          <c:smooth val="0"/>
        </c:ser>
        <c:marker val="1"/>
        <c:axId val="5153697"/>
        <c:axId val="46383274"/>
      </c:lineChart>
      <c:catAx>
        <c:axId val="515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3274"/>
        <c:crosses val="autoZero"/>
        <c:auto val="1"/>
        <c:lblOffset val="100"/>
        <c:tickLblSkip val="1"/>
        <c:noMultiLvlLbl val="0"/>
      </c:catAx>
      <c:valAx>
        <c:axId val="46383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369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1"/>
          <c:w val="0.234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75"/>
          <c:y val="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855"/>
          <c:w val="0.9477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'[2]グラフ（日用品）'!$C$55:$N$55</c:f>
              <c:numCache>
                <c:ptCount val="12"/>
                <c:pt idx="0">
                  <c:v>167</c:v>
                </c:pt>
                <c:pt idx="1">
                  <c:v>167</c:v>
                </c:pt>
                <c:pt idx="2">
                  <c:v>167</c:v>
                </c:pt>
                <c:pt idx="3">
                  <c:v>167</c:v>
                </c:pt>
                <c:pt idx="4">
                  <c:v>167</c:v>
                </c:pt>
                <c:pt idx="5">
                  <c:v>167</c:v>
                </c:pt>
                <c:pt idx="6">
                  <c:v>167</c:v>
                </c:pt>
                <c:pt idx="7">
                  <c:v>167</c:v>
                </c:pt>
                <c:pt idx="8">
                  <c:v>167</c:v>
                </c:pt>
                <c:pt idx="9">
                  <c:v>167</c:v>
                </c:pt>
                <c:pt idx="10">
                  <c:v>167</c:v>
                </c:pt>
                <c:pt idx="11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'[2]グラフ（日用品）'!$C$56:$N$56</c:f>
              <c:numCache>
                <c:ptCount val="12"/>
                <c:pt idx="0">
                  <c:v>162</c:v>
                </c:pt>
                <c:pt idx="1">
                  <c:v>165</c:v>
                </c:pt>
                <c:pt idx="2">
                  <c:v>165</c:v>
                </c:pt>
                <c:pt idx="3">
                  <c:v>162</c:v>
                </c:pt>
                <c:pt idx="4">
                  <c:v>162</c:v>
                </c:pt>
                <c:pt idx="5">
                  <c:v>162</c:v>
                </c:pt>
                <c:pt idx="6">
                  <c:v>162</c:v>
                </c:pt>
                <c:pt idx="7">
                  <c:v>162</c:v>
                </c:pt>
                <c:pt idx="8">
                  <c:v>162</c:v>
                </c:pt>
                <c:pt idx="9">
                  <c:v>163</c:v>
                </c:pt>
                <c:pt idx="10">
                  <c:v>168</c:v>
                </c:pt>
                <c:pt idx="11">
                  <c:v>168</c:v>
                </c:pt>
              </c:numCache>
            </c:numRef>
          </c:val>
          <c:smooth val="0"/>
        </c:ser>
        <c:marker val="1"/>
        <c:axId val="14796283"/>
        <c:axId val="66057684"/>
      </c:lineChart>
      <c:catAx>
        <c:axId val="1479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57684"/>
        <c:crosses val="autoZero"/>
        <c:auto val="1"/>
        <c:lblOffset val="100"/>
        <c:tickLblSkip val="1"/>
        <c:noMultiLvlLbl val="0"/>
      </c:catAx>
      <c:valAx>
        <c:axId val="66057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9628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1"/>
          <c:w val="0.233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2055"/>
          <c:w val="0.886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'[2]グラフ（食品）'!$C$43:$N$43</c:f>
              <c:numCache>
                <c:ptCount val="12"/>
                <c:pt idx="0">
                  <c:v>434</c:v>
                </c:pt>
                <c:pt idx="1">
                  <c:v>465</c:v>
                </c:pt>
                <c:pt idx="2">
                  <c:v>473</c:v>
                </c:pt>
                <c:pt idx="3">
                  <c:v>528</c:v>
                </c:pt>
                <c:pt idx="4">
                  <c:v>718</c:v>
                </c:pt>
                <c:pt idx="5">
                  <c:v>431</c:v>
                </c:pt>
                <c:pt idx="6">
                  <c:v>393</c:v>
                </c:pt>
                <c:pt idx="7">
                  <c:v>420</c:v>
                </c:pt>
                <c:pt idx="8">
                  <c:v>436</c:v>
                </c:pt>
                <c:pt idx="9">
                  <c:v>343</c:v>
                </c:pt>
                <c:pt idx="10">
                  <c:v>367</c:v>
                </c:pt>
                <c:pt idx="11">
                  <c:v>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'[2]グラフ（食品）'!$C$44:$N$44</c:f>
              <c:numCache>
                <c:ptCount val="12"/>
                <c:pt idx="0">
                  <c:v>575</c:v>
                </c:pt>
                <c:pt idx="1">
                  <c:v>499</c:v>
                </c:pt>
                <c:pt idx="2">
                  <c:v>573</c:v>
                </c:pt>
                <c:pt idx="3">
                  <c:v>604</c:v>
                </c:pt>
                <c:pt idx="4">
                  <c:v>543</c:v>
                </c:pt>
                <c:pt idx="5">
                  <c:v>495</c:v>
                </c:pt>
                <c:pt idx="6">
                  <c:v>353</c:v>
                </c:pt>
                <c:pt idx="7">
                  <c:v>432</c:v>
                </c:pt>
                <c:pt idx="8">
                  <c:v>485</c:v>
                </c:pt>
                <c:pt idx="9">
                  <c:v>407</c:v>
                </c:pt>
                <c:pt idx="10">
                  <c:v>362</c:v>
                </c:pt>
                <c:pt idx="11">
                  <c:v>334</c:v>
                </c:pt>
              </c:numCache>
            </c:numRef>
          </c:val>
          <c:smooth val="0"/>
        </c:ser>
        <c:marker val="1"/>
        <c:axId val="41423025"/>
        <c:axId val="37262906"/>
      </c:lineChart>
      <c:catAx>
        <c:axId val="4142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62906"/>
        <c:crosses val="autoZero"/>
        <c:auto val="1"/>
        <c:lblOffset val="100"/>
        <c:tickLblSkip val="1"/>
        <c:noMultiLvlLbl val="0"/>
      </c:catAx>
      <c:valAx>
        <c:axId val="37262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2302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02325"/>
          <c:w val="0.257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7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13"/>
          <c:w val="0.8852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'[2]グラフ（食品）'!$C$47:$N$47</c:f>
              <c:numCache>
                <c:ptCount val="12"/>
                <c:pt idx="0">
                  <c:v>351</c:v>
                </c:pt>
                <c:pt idx="1">
                  <c:v>394</c:v>
                </c:pt>
                <c:pt idx="2">
                  <c:v>448</c:v>
                </c:pt>
                <c:pt idx="3">
                  <c:v>458</c:v>
                </c:pt>
                <c:pt idx="4">
                  <c:v>502</c:v>
                </c:pt>
                <c:pt idx="5">
                  <c:v>489</c:v>
                </c:pt>
                <c:pt idx="6">
                  <c:v>458</c:v>
                </c:pt>
                <c:pt idx="7">
                  <c:v>397</c:v>
                </c:pt>
                <c:pt idx="8">
                  <c:v>313</c:v>
                </c:pt>
                <c:pt idx="9">
                  <c:v>280</c:v>
                </c:pt>
                <c:pt idx="10">
                  <c:v>254</c:v>
                </c:pt>
                <c:pt idx="11">
                  <c:v>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'[2]グラフ（食品）'!$C$48:$N$48</c:f>
              <c:numCache>
                <c:ptCount val="12"/>
                <c:pt idx="0">
                  <c:v>354</c:v>
                </c:pt>
                <c:pt idx="1">
                  <c:v>371</c:v>
                </c:pt>
                <c:pt idx="2">
                  <c:v>408</c:v>
                </c:pt>
                <c:pt idx="3">
                  <c:v>498</c:v>
                </c:pt>
                <c:pt idx="4">
                  <c:v>477</c:v>
                </c:pt>
                <c:pt idx="5">
                  <c:v>437</c:v>
                </c:pt>
                <c:pt idx="6">
                  <c:v>415</c:v>
                </c:pt>
                <c:pt idx="7">
                  <c:v>368</c:v>
                </c:pt>
                <c:pt idx="8">
                  <c:v>333</c:v>
                </c:pt>
                <c:pt idx="9">
                  <c:v>286</c:v>
                </c:pt>
                <c:pt idx="10">
                  <c:v>267</c:v>
                </c:pt>
                <c:pt idx="11">
                  <c:v>280</c:v>
                </c:pt>
              </c:numCache>
            </c:numRef>
          </c:val>
          <c:smooth val="0"/>
        </c:ser>
        <c:marker val="1"/>
        <c:axId val="66930699"/>
        <c:axId val="65505380"/>
      </c:lineChart>
      <c:catAx>
        <c:axId val="6693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05380"/>
        <c:crosses val="autoZero"/>
        <c:auto val="1"/>
        <c:lblOffset val="100"/>
        <c:tickLblSkip val="1"/>
        <c:noMultiLvlLbl val="0"/>
      </c:catAx>
      <c:valAx>
        <c:axId val="6550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69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385"/>
          <c:w val="0.229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95"/>
          <c:w val="0.907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'[2]グラフ（食品）'!$C$11:$N$11</c:f>
              <c:numCache>
                <c:ptCount val="12"/>
                <c:pt idx="0">
                  <c:v>461</c:v>
                </c:pt>
                <c:pt idx="1">
                  <c:v>379</c:v>
                </c:pt>
                <c:pt idx="2">
                  <c:v>455</c:v>
                </c:pt>
                <c:pt idx="3">
                  <c:v>422</c:v>
                </c:pt>
                <c:pt idx="4">
                  <c:v>432</c:v>
                </c:pt>
                <c:pt idx="5">
                  <c:v>436</c:v>
                </c:pt>
                <c:pt idx="6">
                  <c:v>436</c:v>
                </c:pt>
                <c:pt idx="7">
                  <c:v>441</c:v>
                </c:pt>
                <c:pt idx="8">
                  <c:v>508</c:v>
                </c:pt>
                <c:pt idx="9">
                  <c:v>456</c:v>
                </c:pt>
                <c:pt idx="10">
                  <c:v>498</c:v>
                </c:pt>
                <c:pt idx="11">
                  <c:v>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'[2]グラフ（食品）'!$C$12:$N$12</c:f>
              <c:numCache>
                <c:ptCount val="12"/>
                <c:pt idx="0">
                  <c:v>529</c:v>
                </c:pt>
                <c:pt idx="1">
                  <c:v>514</c:v>
                </c:pt>
                <c:pt idx="2">
                  <c:v>510</c:v>
                </c:pt>
                <c:pt idx="3">
                  <c:v>523</c:v>
                </c:pt>
                <c:pt idx="4">
                  <c:v>516</c:v>
                </c:pt>
                <c:pt idx="5">
                  <c:v>538</c:v>
                </c:pt>
                <c:pt idx="6">
                  <c:v>550</c:v>
                </c:pt>
                <c:pt idx="7">
                  <c:v>568</c:v>
                </c:pt>
                <c:pt idx="8">
                  <c:v>551</c:v>
                </c:pt>
                <c:pt idx="9">
                  <c:v>551</c:v>
                </c:pt>
                <c:pt idx="10">
                  <c:v>501</c:v>
                </c:pt>
                <c:pt idx="11">
                  <c:v>518</c:v>
                </c:pt>
              </c:numCache>
            </c:numRef>
          </c:val>
          <c:smooth val="0"/>
        </c:ser>
        <c:marker val="1"/>
        <c:axId val="52677509"/>
        <c:axId val="4335534"/>
      </c:lineChart>
      <c:catAx>
        <c:axId val="526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534"/>
        <c:crosses val="autoZero"/>
        <c:auto val="1"/>
        <c:lblOffset val="100"/>
        <c:tickLblSkip val="1"/>
        <c:noMultiLvlLbl val="0"/>
      </c:catAx>
      <c:valAx>
        <c:axId val="4335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7750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077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9475"/>
          <c:w val="0.892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'[2]グラフ（食品）'!$C$15:$N$15</c:f>
              <c:numCache>
                <c:ptCount val="12"/>
                <c:pt idx="0">
                  <c:v>304</c:v>
                </c:pt>
                <c:pt idx="1">
                  <c:v>309</c:v>
                </c:pt>
                <c:pt idx="2">
                  <c:v>357</c:v>
                </c:pt>
                <c:pt idx="3">
                  <c:v>332</c:v>
                </c:pt>
                <c:pt idx="4">
                  <c:v>378</c:v>
                </c:pt>
                <c:pt idx="5">
                  <c:v>395</c:v>
                </c:pt>
                <c:pt idx="6">
                  <c:v>409</c:v>
                </c:pt>
                <c:pt idx="7">
                  <c:v>361</c:v>
                </c:pt>
                <c:pt idx="8">
                  <c:v>368</c:v>
                </c:pt>
                <c:pt idx="9">
                  <c:v>303</c:v>
                </c:pt>
                <c:pt idx="10">
                  <c:v>392</c:v>
                </c:pt>
                <c:pt idx="11">
                  <c:v>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'[2]グラフ（食品）'!$C$16:$N$16</c:f>
              <c:numCache>
                <c:ptCount val="12"/>
                <c:pt idx="0">
                  <c:v>348</c:v>
                </c:pt>
                <c:pt idx="1">
                  <c:v>400</c:v>
                </c:pt>
                <c:pt idx="2">
                  <c:v>400</c:v>
                </c:pt>
                <c:pt idx="6">
                  <c:v>200</c:v>
                </c:pt>
                <c:pt idx="7">
                  <c:v>184</c:v>
                </c:pt>
                <c:pt idx="8">
                  <c:v>233</c:v>
                </c:pt>
                <c:pt idx="9">
                  <c:v>213</c:v>
                </c:pt>
                <c:pt idx="10">
                  <c:v>208</c:v>
                </c:pt>
                <c:pt idx="11">
                  <c:v>216</c:v>
                </c:pt>
              </c:numCache>
            </c:numRef>
          </c:val>
          <c:smooth val="0"/>
        </c:ser>
        <c:marker val="1"/>
        <c:axId val="39019807"/>
        <c:axId val="15633944"/>
      </c:lineChart>
      <c:catAx>
        <c:axId val="39019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33944"/>
        <c:crosses val="autoZero"/>
        <c:auto val="1"/>
        <c:lblOffset val="100"/>
        <c:tickLblSkip val="1"/>
        <c:noMultiLvlLbl val="0"/>
      </c:catAx>
      <c:valAx>
        <c:axId val="15633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1980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03075"/>
          <c:w val="0.253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175"/>
          <c:y val="0.05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9425"/>
          <c:w val="0.892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'[2]グラフ（食品）'!$C$27:$N$27</c:f>
              <c:numCache>
                <c:ptCount val="12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207</c:v>
                </c:pt>
                <c:pt idx="4">
                  <c:v>207</c:v>
                </c:pt>
                <c:pt idx="5">
                  <c:v>206</c:v>
                </c:pt>
                <c:pt idx="6">
                  <c:v>206</c:v>
                </c:pt>
                <c:pt idx="7">
                  <c:v>204</c:v>
                </c:pt>
                <c:pt idx="8">
                  <c:v>206</c:v>
                </c:pt>
                <c:pt idx="9">
                  <c:v>206</c:v>
                </c:pt>
                <c:pt idx="10">
                  <c:v>219</c:v>
                </c:pt>
                <c:pt idx="11">
                  <c:v>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'[2]グラフ（食品）'!$C$28:$N$28</c:f>
              <c:numCache>
                <c:ptCount val="12"/>
                <c:pt idx="0">
                  <c:v>217</c:v>
                </c:pt>
                <c:pt idx="1">
                  <c:v>217</c:v>
                </c:pt>
                <c:pt idx="2">
                  <c:v>217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206</c:v>
                </c:pt>
                <c:pt idx="9">
                  <c:v>220</c:v>
                </c:pt>
                <c:pt idx="10">
                  <c:v>236</c:v>
                </c:pt>
                <c:pt idx="11">
                  <c:v>236</c:v>
                </c:pt>
              </c:numCache>
            </c:numRef>
          </c:val>
          <c:smooth val="0"/>
        </c:ser>
        <c:marker val="1"/>
        <c:axId val="6487769"/>
        <c:axId val="58389922"/>
      </c:lineChart>
      <c:catAx>
        <c:axId val="648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"/>
              <c:y val="-0.1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89922"/>
        <c:crosses val="autoZero"/>
        <c:auto val="1"/>
        <c:lblOffset val="100"/>
        <c:tickLblSkip val="1"/>
        <c:noMultiLvlLbl val="0"/>
      </c:catAx>
      <c:valAx>
        <c:axId val="58389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76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01175"/>
          <c:w val="0.25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875"/>
          <c:y val="0.05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95"/>
          <c:w val="0.9062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'[2]グラフ（食品）'!$C$35:$N$35</c:f>
              <c:numCache>
                <c:ptCount val="12"/>
                <c:pt idx="0">
                  <c:v>843</c:v>
                </c:pt>
                <c:pt idx="1">
                  <c:v>828</c:v>
                </c:pt>
                <c:pt idx="2">
                  <c:v>782</c:v>
                </c:pt>
                <c:pt idx="3">
                  <c:v>750</c:v>
                </c:pt>
                <c:pt idx="4">
                  <c:v>889</c:v>
                </c:pt>
                <c:pt idx="5">
                  <c:v>842</c:v>
                </c:pt>
                <c:pt idx="6">
                  <c:v>985</c:v>
                </c:pt>
                <c:pt idx="7">
                  <c:v>1264</c:v>
                </c:pt>
                <c:pt idx="8">
                  <c:v>1430</c:v>
                </c:pt>
                <c:pt idx="9">
                  <c:v>1404</c:v>
                </c:pt>
                <c:pt idx="10">
                  <c:v>926</c:v>
                </c:pt>
                <c:pt idx="11">
                  <c:v>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'[2]グラフ（食品）'!$C$36:$N$36</c:f>
              <c:numCache>
                <c:ptCount val="12"/>
                <c:pt idx="0">
                  <c:v>750</c:v>
                </c:pt>
                <c:pt idx="1">
                  <c:v>712</c:v>
                </c:pt>
                <c:pt idx="2">
                  <c:v>653</c:v>
                </c:pt>
                <c:pt idx="3">
                  <c:v>671</c:v>
                </c:pt>
                <c:pt idx="4">
                  <c:v>782</c:v>
                </c:pt>
                <c:pt idx="5">
                  <c:v>830</c:v>
                </c:pt>
                <c:pt idx="6">
                  <c:v>910</c:v>
                </c:pt>
                <c:pt idx="7">
                  <c:v>1173</c:v>
                </c:pt>
                <c:pt idx="8">
                  <c:v>1380</c:v>
                </c:pt>
                <c:pt idx="9">
                  <c:v>1084</c:v>
                </c:pt>
                <c:pt idx="10">
                  <c:v>810</c:v>
                </c:pt>
                <c:pt idx="11">
                  <c:v>730</c:v>
                </c:pt>
              </c:numCache>
            </c:numRef>
          </c:val>
          <c:smooth val="0"/>
        </c:ser>
        <c:marker val="1"/>
        <c:axId val="55747251"/>
        <c:axId val="31963212"/>
      </c:lineChart>
      <c:catAx>
        <c:axId val="55747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3212"/>
        <c:crosses val="autoZero"/>
        <c:auto val="1"/>
        <c:lblOffset val="100"/>
        <c:tickLblSkip val="1"/>
        <c:noMultiLvlLbl val="0"/>
      </c:catAx>
      <c:valAx>
        <c:axId val="31963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725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1175"/>
          <c:w val="0.233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65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2"/>
          <c:w val="0.913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'[2]グラフ（食品）'!$C$39:$N$39</c:f>
              <c:numCache>
                <c:ptCount val="12"/>
                <c:pt idx="0">
                  <c:v>448</c:v>
                </c:pt>
                <c:pt idx="1">
                  <c:v>517</c:v>
                </c:pt>
                <c:pt idx="2">
                  <c:v>490</c:v>
                </c:pt>
                <c:pt idx="3">
                  <c:v>385</c:v>
                </c:pt>
                <c:pt idx="4">
                  <c:v>396</c:v>
                </c:pt>
                <c:pt idx="5">
                  <c:v>441</c:v>
                </c:pt>
                <c:pt idx="6">
                  <c:v>409</c:v>
                </c:pt>
                <c:pt idx="7">
                  <c:v>420</c:v>
                </c:pt>
                <c:pt idx="8">
                  <c:v>481</c:v>
                </c:pt>
                <c:pt idx="9">
                  <c:v>550</c:v>
                </c:pt>
                <c:pt idx="10">
                  <c:v>506</c:v>
                </c:pt>
                <c:pt idx="11">
                  <c:v>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'[2]グラフ（食品）'!$C$40:$N$40</c:f>
              <c:numCache>
                <c:ptCount val="12"/>
                <c:pt idx="0">
                  <c:v>494</c:v>
                </c:pt>
                <c:pt idx="1">
                  <c:v>503</c:v>
                </c:pt>
                <c:pt idx="2">
                  <c:v>465</c:v>
                </c:pt>
                <c:pt idx="3">
                  <c:v>415</c:v>
                </c:pt>
                <c:pt idx="4">
                  <c:v>408</c:v>
                </c:pt>
                <c:pt idx="5">
                  <c:v>418</c:v>
                </c:pt>
                <c:pt idx="6">
                  <c:v>305</c:v>
                </c:pt>
                <c:pt idx="7">
                  <c:v>450</c:v>
                </c:pt>
                <c:pt idx="8">
                  <c:v>587</c:v>
                </c:pt>
                <c:pt idx="9">
                  <c:v>658</c:v>
                </c:pt>
                <c:pt idx="10">
                  <c:v>490</c:v>
                </c:pt>
                <c:pt idx="11">
                  <c:v>325</c:v>
                </c:pt>
              </c:numCache>
            </c:numRef>
          </c:val>
          <c:smooth val="0"/>
        </c:ser>
        <c:marker val="1"/>
        <c:axId val="19233453"/>
        <c:axId val="38883350"/>
      </c:lineChart>
      <c:catAx>
        <c:axId val="19233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83350"/>
        <c:crosses val="autoZero"/>
        <c:auto val="1"/>
        <c:lblOffset val="100"/>
        <c:tickLblSkip val="1"/>
        <c:noMultiLvlLbl val="0"/>
      </c:catAx>
      <c:valAx>
        <c:axId val="38883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345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55"/>
          <c:w val="0.234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38100</xdr:rowOff>
    </xdr:from>
    <xdr:to>
      <xdr:col>4</xdr:col>
      <xdr:colOff>428625</xdr:colOff>
      <xdr:row>12</xdr:row>
      <xdr:rowOff>66675</xdr:rowOff>
    </xdr:to>
    <xdr:graphicFrame>
      <xdr:nvGraphicFramePr>
        <xdr:cNvPr id="1" name="グラフ 1"/>
        <xdr:cNvGraphicFramePr/>
      </xdr:nvGraphicFramePr>
      <xdr:xfrm>
        <a:off x="9525" y="352425"/>
        <a:ext cx="316230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2" name="グラフ 2"/>
        <xdr:cNvGraphicFramePr/>
      </xdr:nvGraphicFramePr>
      <xdr:xfrm>
        <a:off x="3181350" y="352425"/>
        <a:ext cx="317182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41</xdr:row>
      <xdr:rowOff>76200</xdr:rowOff>
    </xdr:from>
    <xdr:to>
      <xdr:col>9</xdr:col>
      <xdr:colOff>171450</xdr:colOff>
      <xdr:row>51</xdr:row>
      <xdr:rowOff>171450</xdr:rowOff>
    </xdr:to>
    <xdr:graphicFrame>
      <xdr:nvGraphicFramePr>
        <xdr:cNvPr id="3" name="グラフ 8"/>
        <xdr:cNvGraphicFramePr/>
      </xdr:nvGraphicFramePr>
      <xdr:xfrm>
        <a:off x="3181350" y="6838950"/>
        <a:ext cx="31623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41</xdr:row>
      <xdr:rowOff>85725</xdr:rowOff>
    </xdr:from>
    <xdr:to>
      <xdr:col>13</xdr:col>
      <xdr:colOff>600075</xdr:colOff>
      <xdr:row>52</xdr:row>
      <xdr:rowOff>9525</xdr:rowOff>
    </xdr:to>
    <xdr:graphicFrame>
      <xdr:nvGraphicFramePr>
        <xdr:cNvPr id="4" name="グラフ 9"/>
        <xdr:cNvGraphicFramePr/>
      </xdr:nvGraphicFramePr>
      <xdr:xfrm>
        <a:off x="6353175" y="6848475"/>
        <a:ext cx="316230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180975</xdr:colOff>
      <xdr:row>2</xdr:row>
      <xdr:rowOff>38100</xdr:rowOff>
    </xdr:from>
    <xdr:to>
      <xdr:col>13</xdr:col>
      <xdr:colOff>590550</xdr:colOff>
      <xdr:row>12</xdr:row>
      <xdr:rowOff>66675</xdr:rowOff>
    </xdr:to>
    <xdr:graphicFrame>
      <xdr:nvGraphicFramePr>
        <xdr:cNvPr id="5" name="グラフ 10"/>
        <xdr:cNvGraphicFramePr/>
      </xdr:nvGraphicFramePr>
      <xdr:xfrm>
        <a:off x="6353175" y="352425"/>
        <a:ext cx="3152775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419100</xdr:colOff>
      <xdr:row>24</xdr:row>
      <xdr:rowOff>76200</xdr:rowOff>
    </xdr:to>
    <xdr:graphicFrame>
      <xdr:nvGraphicFramePr>
        <xdr:cNvPr id="6" name="グラフ 11"/>
        <xdr:cNvGraphicFramePr/>
      </xdr:nvGraphicFramePr>
      <xdr:xfrm>
        <a:off x="0" y="2286000"/>
        <a:ext cx="3162300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4</xdr:col>
      <xdr:colOff>419100</xdr:colOff>
      <xdr:row>35</xdr:row>
      <xdr:rowOff>85725</xdr:rowOff>
    </xdr:to>
    <xdr:graphicFrame>
      <xdr:nvGraphicFramePr>
        <xdr:cNvPr id="7" name="グラフ 12"/>
        <xdr:cNvGraphicFramePr/>
      </xdr:nvGraphicFramePr>
      <xdr:xfrm>
        <a:off x="0" y="4124325"/>
        <a:ext cx="316230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161925</xdr:colOff>
      <xdr:row>25</xdr:row>
      <xdr:rowOff>0</xdr:rowOff>
    </xdr:from>
    <xdr:to>
      <xdr:col>13</xdr:col>
      <xdr:colOff>581025</xdr:colOff>
      <xdr:row>35</xdr:row>
      <xdr:rowOff>85725</xdr:rowOff>
    </xdr:to>
    <xdr:graphicFrame>
      <xdr:nvGraphicFramePr>
        <xdr:cNvPr id="8" name="グラフ 13"/>
        <xdr:cNvGraphicFramePr/>
      </xdr:nvGraphicFramePr>
      <xdr:xfrm>
        <a:off x="6334125" y="4124325"/>
        <a:ext cx="3162300" cy="171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41</xdr:row>
      <xdr:rowOff>76200</xdr:rowOff>
    </xdr:from>
    <xdr:to>
      <xdr:col>4</xdr:col>
      <xdr:colOff>428625</xdr:colOff>
      <xdr:row>51</xdr:row>
      <xdr:rowOff>171450</xdr:rowOff>
    </xdr:to>
    <xdr:graphicFrame>
      <xdr:nvGraphicFramePr>
        <xdr:cNvPr id="9" name="グラフ 14"/>
        <xdr:cNvGraphicFramePr/>
      </xdr:nvGraphicFramePr>
      <xdr:xfrm>
        <a:off x="9525" y="6838950"/>
        <a:ext cx="3162300" cy="174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10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161925</xdr:colOff>
      <xdr:row>13</xdr:row>
      <xdr:rowOff>85725</xdr:rowOff>
    </xdr:from>
    <xdr:to>
      <xdr:col>13</xdr:col>
      <xdr:colOff>590550</xdr:colOff>
      <xdr:row>24</xdr:row>
      <xdr:rowOff>85725</xdr:rowOff>
    </xdr:to>
    <xdr:graphicFrame>
      <xdr:nvGraphicFramePr>
        <xdr:cNvPr id="11" name="グラフ 16"/>
        <xdr:cNvGraphicFramePr/>
      </xdr:nvGraphicFramePr>
      <xdr:xfrm>
        <a:off x="6334125" y="2286000"/>
        <a:ext cx="3171825" cy="1752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428625</xdr:colOff>
      <xdr:row>25</xdr:row>
      <xdr:rowOff>0</xdr:rowOff>
    </xdr:from>
    <xdr:to>
      <xdr:col>9</xdr:col>
      <xdr:colOff>161925</xdr:colOff>
      <xdr:row>35</xdr:row>
      <xdr:rowOff>85725</xdr:rowOff>
    </xdr:to>
    <xdr:graphicFrame>
      <xdr:nvGraphicFramePr>
        <xdr:cNvPr id="12" name="グラフ 17"/>
        <xdr:cNvGraphicFramePr/>
      </xdr:nvGraphicFramePr>
      <xdr:xfrm>
        <a:off x="3171825" y="4124325"/>
        <a:ext cx="3162300" cy="1714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53</xdr:row>
      <xdr:rowOff>38100</xdr:rowOff>
    </xdr:from>
    <xdr:to>
      <xdr:col>4</xdr:col>
      <xdr:colOff>428625</xdr:colOff>
      <xdr:row>63</xdr:row>
      <xdr:rowOff>85725</xdr:rowOff>
    </xdr:to>
    <xdr:graphicFrame>
      <xdr:nvGraphicFramePr>
        <xdr:cNvPr id="13" name="グラフ 18"/>
        <xdr:cNvGraphicFramePr/>
      </xdr:nvGraphicFramePr>
      <xdr:xfrm>
        <a:off x="9525" y="8791575"/>
        <a:ext cx="3162300" cy="1733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438150</xdr:colOff>
      <xdr:row>53</xdr:row>
      <xdr:rowOff>38100</xdr:rowOff>
    </xdr:from>
    <xdr:to>
      <xdr:col>9</xdr:col>
      <xdr:colOff>171450</xdr:colOff>
      <xdr:row>63</xdr:row>
      <xdr:rowOff>85725</xdr:rowOff>
    </xdr:to>
    <xdr:graphicFrame>
      <xdr:nvGraphicFramePr>
        <xdr:cNvPr id="14" name="グラフ 19"/>
        <xdr:cNvGraphicFramePr/>
      </xdr:nvGraphicFramePr>
      <xdr:xfrm>
        <a:off x="3181350" y="8791575"/>
        <a:ext cx="3162300" cy="1733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89</xdr:row>
      <xdr:rowOff>38100</xdr:rowOff>
    </xdr:from>
    <xdr:to>
      <xdr:col>4</xdr:col>
      <xdr:colOff>419100</xdr:colOff>
      <xdr:row>99</xdr:row>
      <xdr:rowOff>66675</xdr:rowOff>
    </xdr:to>
    <xdr:graphicFrame>
      <xdr:nvGraphicFramePr>
        <xdr:cNvPr id="15" name="グラフ 1"/>
        <xdr:cNvGraphicFramePr/>
      </xdr:nvGraphicFramePr>
      <xdr:xfrm>
        <a:off x="0" y="15030450"/>
        <a:ext cx="3162300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457200</xdr:colOff>
      <xdr:row>79</xdr:row>
      <xdr:rowOff>0</xdr:rowOff>
    </xdr:from>
    <xdr:to>
      <xdr:col>9</xdr:col>
      <xdr:colOff>180975</xdr:colOff>
      <xdr:row>89</xdr:row>
      <xdr:rowOff>28575</xdr:rowOff>
    </xdr:to>
    <xdr:graphicFrame>
      <xdr:nvGraphicFramePr>
        <xdr:cNvPr id="16" name="グラフ 2"/>
        <xdr:cNvGraphicFramePr/>
      </xdr:nvGraphicFramePr>
      <xdr:xfrm>
        <a:off x="3200400" y="13182600"/>
        <a:ext cx="3152775" cy="1838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180975</xdr:colOff>
      <xdr:row>79</xdr:row>
      <xdr:rowOff>0</xdr:rowOff>
    </xdr:from>
    <xdr:to>
      <xdr:col>13</xdr:col>
      <xdr:colOff>590550</xdr:colOff>
      <xdr:row>89</xdr:row>
      <xdr:rowOff>28575</xdr:rowOff>
    </xdr:to>
    <xdr:graphicFrame>
      <xdr:nvGraphicFramePr>
        <xdr:cNvPr id="17" name="グラフ 3"/>
        <xdr:cNvGraphicFramePr/>
      </xdr:nvGraphicFramePr>
      <xdr:xfrm>
        <a:off x="6353175" y="13182600"/>
        <a:ext cx="3152775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457200</xdr:colOff>
      <xdr:row>89</xdr:row>
      <xdr:rowOff>38100</xdr:rowOff>
    </xdr:from>
    <xdr:to>
      <xdr:col>9</xdr:col>
      <xdr:colOff>180975</xdr:colOff>
      <xdr:row>99</xdr:row>
      <xdr:rowOff>66675</xdr:rowOff>
    </xdr:to>
    <xdr:graphicFrame>
      <xdr:nvGraphicFramePr>
        <xdr:cNvPr id="18" name="グラフ 4"/>
        <xdr:cNvGraphicFramePr/>
      </xdr:nvGraphicFramePr>
      <xdr:xfrm>
        <a:off x="3200400" y="15030450"/>
        <a:ext cx="3152775" cy="1838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190500</xdr:colOff>
      <xdr:row>89</xdr:row>
      <xdr:rowOff>38100</xdr:rowOff>
    </xdr:from>
    <xdr:to>
      <xdr:col>13</xdr:col>
      <xdr:colOff>600075</xdr:colOff>
      <xdr:row>99</xdr:row>
      <xdr:rowOff>76200</xdr:rowOff>
    </xdr:to>
    <xdr:graphicFrame>
      <xdr:nvGraphicFramePr>
        <xdr:cNvPr id="19" name="グラフ 5"/>
        <xdr:cNvGraphicFramePr/>
      </xdr:nvGraphicFramePr>
      <xdr:xfrm>
        <a:off x="6362700" y="15030450"/>
        <a:ext cx="3152775" cy="1847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99</xdr:row>
      <xdr:rowOff>76200</xdr:rowOff>
    </xdr:from>
    <xdr:to>
      <xdr:col>4</xdr:col>
      <xdr:colOff>419100</xdr:colOff>
      <xdr:row>109</xdr:row>
      <xdr:rowOff>142875</xdr:rowOff>
    </xdr:to>
    <xdr:graphicFrame>
      <xdr:nvGraphicFramePr>
        <xdr:cNvPr id="20" name="グラフ 6"/>
        <xdr:cNvGraphicFramePr/>
      </xdr:nvGraphicFramePr>
      <xdr:xfrm>
        <a:off x="0" y="16878300"/>
        <a:ext cx="3162300" cy="1876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457200</xdr:colOff>
      <xdr:row>99</xdr:row>
      <xdr:rowOff>76200</xdr:rowOff>
    </xdr:from>
    <xdr:to>
      <xdr:col>9</xdr:col>
      <xdr:colOff>180975</xdr:colOff>
      <xdr:row>109</xdr:row>
      <xdr:rowOff>142875</xdr:rowOff>
    </xdr:to>
    <xdr:graphicFrame>
      <xdr:nvGraphicFramePr>
        <xdr:cNvPr id="21" name="グラフ 7"/>
        <xdr:cNvGraphicFramePr/>
      </xdr:nvGraphicFramePr>
      <xdr:xfrm>
        <a:off x="3200400" y="16878300"/>
        <a:ext cx="3152775" cy="1876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180975</xdr:colOff>
      <xdr:row>115</xdr:row>
      <xdr:rowOff>47625</xdr:rowOff>
    </xdr:from>
    <xdr:to>
      <xdr:col>13</xdr:col>
      <xdr:colOff>590550</xdr:colOff>
      <xdr:row>125</xdr:row>
      <xdr:rowOff>76200</xdr:rowOff>
    </xdr:to>
    <xdr:graphicFrame>
      <xdr:nvGraphicFramePr>
        <xdr:cNvPr id="22" name="グラフ 9"/>
        <xdr:cNvGraphicFramePr/>
      </xdr:nvGraphicFramePr>
      <xdr:xfrm>
        <a:off x="6353175" y="19745325"/>
        <a:ext cx="3152775" cy="1838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4</xdr:col>
      <xdr:colOff>419100</xdr:colOff>
      <xdr:row>89</xdr:row>
      <xdr:rowOff>38100</xdr:rowOff>
    </xdr:to>
    <xdr:graphicFrame>
      <xdr:nvGraphicFramePr>
        <xdr:cNvPr id="23" name="グラフ 10"/>
        <xdr:cNvGraphicFramePr/>
      </xdr:nvGraphicFramePr>
      <xdr:xfrm>
        <a:off x="0" y="13192125"/>
        <a:ext cx="3162300" cy="18383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209550</xdr:colOff>
      <xdr:row>99</xdr:row>
      <xdr:rowOff>104775</xdr:rowOff>
    </xdr:from>
    <xdr:to>
      <xdr:col>13</xdr:col>
      <xdr:colOff>609600</xdr:colOff>
      <xdr:row>109</xdr:row>
      <xdr:rowOff>161925</xdr:rowOff>
    </xdr:to>
    <xdr:graphicFrame>
      <xdr:nvGraphicFramePr>
        <xdr:cNvPr id="24" name="グラフ 11"/>
        <xdr:cNvGraphicFramePr/>
      </xdr:nvGraphicFramePr>
      <xdr:xfrm>
        <a:off x="6381750" y="16906875"/>
        <a:ext cx="3143250" cy="186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115</xdr:row>
      <xdr:rowOff>47625</xdr:rowOff>
    </xdr:from>
    <xdr:to>
      <xdr:col>4</xdr:col>
      <xdr:colOff>419100</xdr:colOff>
      <xdr:row>125</xdr:row>
      <xdr:rowOff>76200</xdr:rowOff>
    </xdr:to>
    <xdr:graphicFrame>
      <xdr:nvGraphicFramePr>
        <xdr:cNvPr id="25" name="グラフ 12"/>
        <xdr:cNvGraphicFramePr/>
      </xdr:nvGraphicFramePr>
      <xdr:xfrm>
        <a:off x="0" y="19745325"/>
        <a:ext cx="3162300" cy="1838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428625</xdr:colOff>
      <xdr:row>115</xdr:row>
      <xdr:rowOff>47625</xdr:rowOff>
    </xdr:from>
    <xdr:to>
      <xdr:col>9</xdr:col>
      <xdr:colOff>161925</xdr:colOff>
      <xdr:row>125</xdr:row>
      <xdr:rowOff>76200</xdr:rowOff>
    </xdr:to>
    <xdr:graphicFrame>
      <xdr:nvGraphicFramePr>
        <xdr:cNvPr id="26" name="グラフ 13"/>
        <xdr:cNvGraphicFramePr/>
      </xdr:nvGraphicFramePr>
      <xdr:xfrm>
        <a:off x="3171825" y="19745325"/>
        <a:ext cx="3162300" cy="1838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125</xdr:row>
      <xdr:rowOff>66675</xdr:rowOff>
    </xdr:from>
    <xdr:to>
      <xdr:col>4</xdr:col>
      <xdr:colOff>419100</xdr:colOff>
      <xdr:row>135</xdr:row>
      <xdr:rowOff>85725</xdr:rowOff>
    </xdr:to>
    <xdr:graphicFrame>
      <xdr:nvGraphicFramePr>
        <xdr:cNvPr id="27" name="グラフ 14"/>
        <xdr:cNvGraphicFramePr/>
      </xdr:nvGraphicFramePr>
      <xdr:xfrm>
        <a:off x="0" y="21574125"/>
        <a:ext cx="3162300" cy="18288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428625</xdr:colOff>
      <xdr:row>125</xdr:row>
      <xdr:rowOff>66675</xdr:rowOff>
    </xdr:from>
    <xdr:to>
      <xdr:col>9</xdr:col>
      <xdr:colOff>161925</xdr:colOff>
      <xdr:row>135</xdr:row>
      <xdr:rowOff>85725</xdr:rowOff>
    </xdr:to>
    <xdr:graphicFrame>
      <xdr:nvGraphicFramePr>
        <xdr:cNvPr id="28" name="グラフ 15"/>
        <xdr:cNvGraphicFramePr/>
      </xdr:nvGraphicFramePr>
      <xdr:xfrm>
        <a:off x="3171825" y="21574125"/>
        <a:ext cx="3162300" cy="18288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4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2264</v>
          </cell>
          <cell r="D3">
            <v>2251</v>
          </cell>
          <cell r="E3">
            <v>2372</v>
          </cell>
          <cell r="F3">
            <v>2305</v>
          </cell>
          <cell r="G3">
            <v>2251</v>
          </cell>
          <cell r="H3">
            <v>2251</v>
          </cell>
          <cell r="I3">
            <v>2197</v>
          </cell>
          <cell r="J3">
            <v>2210</v>
          </cell>
          <cell r="K3">
            <v>2115</v>
          </cell>
          <cell r="L3">
            <v>2183</v>
          </cell>
          <cell r="M3">
            <v>2273</v>
          </cell>
          <cell r="N3">
            <v>2219</v>
          </cell>
        </row>
        <row r="4">
          <cell r="B4" t="str">
            <v>福山市</v>
          </cell>
          <cell r="C4">
            <v>2406</v>
          </cell>
          <cell r="D4">
            <v>2352</v>
          </cell>
          <cell r="E4">
            <v>2382</v>
          </cell>
          <cell r="F4">
            <v>2409</v>
          </cell>
          <cell r="G4">
            <v>2382</v>
          </cell>
          <cell r="H4">
            <v>2382</v>
          </cell>
          <cell r="I4">
            <v>2382</v>
          </cell>
          <cell r="J4">
            <v>2328</v>
          </cell>
          <cell r="K4">
            <v>2274</v>
          </cell>
          <cell r="L4">
            <v>2328</v>
          </cell>
          <cell r="M4">
            <v>2382</v>
          </cell>
          <cell r="N4">
            <v>2490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447</v>
          </cell>
          <cell r="D7">
            <v>465</v>
          </cell>
          <cell r="E7">
            <v>475</v>
          </cell>
          <cell r="F7">
            <v>468</v>
          </cell>
          <cell r="G7">
            <v>473</v>
          </cell>
          <cell r="H7">
            <v>478</v>
          </cell>
          <cell r="I7">
            <v>499</v>
          </cell>
          <cell r="J7">
            <v>521</v>
          </cell>
          <cell r="K7">
            <v>525</v>
          </cell>
          <cell r="L7">
            <v>534</v>
          </cell>
          <cell r="M7">
            <v>530</v>
          </cell>
          <cell r="N7">
            <v>526</v>
          </cell>
        </row>
        <row r="8">
          <cell r="B8" t="str">
            <v>福山市</v>
          </cell>
          <cell r="C8">
            <v>489</v>
          </cell>
          <cell r="D8">
            <v>481</v>
          </cell>
          <cell r="E8">
            <v>494</v>
          </cell>
          <cell r="F8">
            <v>451</v>
          </cell>
          <cell r="G8">
            <v>500</v>
          </cell>
          <cell r="H8">
            <v>500</v>
          </cell>
          <cell r="I8">
            <v>493</v>
          </cell>
          <cell r="J8">
            <v>523</v>
          </cell>
          <cell r="K8">
            <v>534</v>
          </cell>
          <cell r="L8">
            <v>520</v>
          </cell>
          <cell r="M8">
            <v>539</v>
          </cell>
          <cell r="N8">
            <v>521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461</v>
          </cell>
          <cell r="D11">
            <v>379</v>
          </cell>
          <cell r="E11">
            <v>455</v>
          </cell>
          <cell r="F11">
            <v>422</v>
          </cell>
          <cell r="G11">
            <v>432</v>
          </cell>
          <cell r="H11">
            <v>436</v>
          </cell>
          <cell r="I11">
            <v>436</v>
          </cell>
          <cell r="J11">
            <v>441</v>
          </cell>
          <cell r="K11">
            <v>508</v>
          </cell>
          <cell r="L11">
            <v>456</v>
          </cell>
          <cell r="M11">
            <v>498</v>
          </cell>
          <cell r="N11">
            <v>496</v>
          </cell>
        </row>
        <row r="12">
          <cell r="B12" t="str">
            <v>福山市</v>
          </cell>
          <cell r="C12">
            <v>529</v>
          </cell>
          <cell r="D12">
            <v>514</v>
          </cell>
          <cell r="E12">
            <v>510</v>
          </cell>
          <cell r="F12">
            <v>523</v>
          </cell>
          <cell r="G12">
            <v>516</v>
          </cell>
          <cell r="H12">
            <v>538</v>
          </cell>
          <cell r="I12">
            <v>550</v>
          </cell>
          <cell r="J12">
            <v>568</v>
          </cell>
          <cell r="K12">
            <v>551</v>
          </cell>
          <cell r="L12">
            <v>551</v>
          </cell>
          <cell r="M12">
            <v>501</v>
          </cell>
          <cell r="N12">
            <v>518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304</v>
          </cell>
          <cell r="D15">
            <v>309</v>
          </cell>
          <cell r="E15">
            <v>357</v>
          </cell>
          <cell r="F15">
            <v>332</v>
          </cell>
          <cell r="G15">
            <v>378</v>
          </cell>
          <cell r="H15">
            <v>395</v>
          </cell>
          <cell r="I15">
            <v>409</v>
          </cell>
          <cell r="J15">
            <v>361</v>
          </cell>
          <cell r="K15">
            <v>368</v>
          </cell>
          <cell r="L15">
            <v>303</v>
          </cell>
          <cell r="M15">
            <v>392</v>
          </cell>
          <cell r="N15">
            <v>329</v>
          </cell>
        </row>
        <row r="16">
          <cell r="B16" t="str">
            <v>福山市</v>
          </cell>
          <cell r="C16">
            <v>348</v>
          </cell>
          <cell r="D16">
            <v>400</v>
          </cell>
          <cell r="E16">
            <v>400</v>
          </cell>
          <cell r="I16">
            <v>200</v>
          </cell>
          <cell r="J16">
            <v>184</v>
          </cell>
          <cell r="K16">
            <v>233</v>
          </cell>
          <cell r="L16">
            <v>213</v>
          </cell>
          <cell r="M16">
            <v>208</v>
          </cell>
          <cell r="N16">
            <v>216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962</v>
          </cell>
          <cell r="D19">
            <v>946</v>
          </cell>
          <cell r="E19">
            <v>902</v>
          </cell>
          <cell r="F19">
            <v>948</v>
          </cell>
          <cell r="G19">
            <v>909</v>
          </cell>
          <cell r="H19">
            <v>950</v>
          </cell>
          <cell r="I19">
            <v>867</v>
          </cell>
          <cell r="J19">
            <v>852</v>
          </cell>
          <cell r="K19">
            <v>858</v>
          </cell>
          <cell r="L19">
            <v>832</v>
          </cell>
          <cell r="M19">
            <v>824</v>
          </cell>
          <cell r="N19">
            <v>870</v>
          </cell>
        </row>
        <row r="20">
          <cell r="B20" t="str">
            <v>福山市</v>
          </cell>
          <cell r="C20">
            <v>697</v>
          </cell>
          <cell r="D20">
            <v>707</v>
          </cell>
          <cell r="E20">
            <v>690</v>
          </cell>
          <cell r="F20">
            <v>690</v>
          </cell>
          <cell r="G20">
            <v>673</v>
          </cell>
          <cell r="H20">
            <v>703</v>
          </cell>
          <cell r="I20">
            <v>694</v>
          </cell>
          <cell r="J20">
            <v>663</v>
          </cell>
          <cell r="K20">
            <v>626</v>
          </cell>
          <cell r="L20">
            <v>703</v>
          </cell>
          <cell r="M20">
            <v>717</v>
          </cell>
          <cell r="N20">
            <v>717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227</v>
          </cell>
          <cell r="D23">
            <v>225</v>
          </cell>
          <cell r="E23">
            <v>223</v>
          </cell>
          <cell r="F23">
            <v>225</v>
          </cell>
          <cell r="G23">
            <v>228</v>
          </cell>
          <cell r="H23">
            <v>230</v>
          </cell>
          <cell r="I23">
            <v>233</v>
          </cell>
          <cell r="J23">
            <v>234</v>
          </cell>
          <cell r="K23">
            <v>242</v>
          </cell>
          <cell r="L23">
            <v>246</v>
          </cell>
          <cell r="M23">
            <v>241</v>
          </cell>
          <cell r="N23">
            <v>254</v>
          </cell>
        </row>
        <row r="24">
          <cell r="B24" t="str">
            <v>福山市</v>
          </cell>
          <cell r="C24">
            <v>239</v>
          </cell>
          <cell r="D24">
            <v>258</v>
          </cell>
          <cell r="E24">
            <v>252</v>
          </cell>
          <cell r="F24">
            <v>252</v>
          </cell>
          <cell r="G24">
            <v>252</v>
          </cell>
          <cell r="H24">
            <v>252</v>
          </cell>
          <cell r="I24">
            <v>255</v>
          </cell>
          <cell r="J24">
            <v>254</v>
          </cell>
          <cell r="K24">
            <v>270</v>
          </cell>
          <cell r="L24">
            <v>263</v>
          </cell>
          <cell r="M24">
            <v>263</v>
          </cell>
          <cell r="N24">
            <v>262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206</v>
          </cell>
          <cell r="D27">
            <v>206</v>
          </cell>
          <cell r="E27">
            <v>206</v>
          </cell>
          <cell r="F27">
            <v>207</v>
          </cell>
          <cell r="G27">
            <v>207</v>
          </cell>
          <cell r="H27">
            <v>206</v>
          </cell>
          <cell r="I27">
            <v>206</v>
          </cell>
          <cell r="J27">
            <v>204</v>
          </cell>
          <cell r="K27">
            <v>206</v>
          </cell>
          <cell r="L27">
            <v>206</v>
          </cell>
          <cell r="M27">
            <v>219</v>
          </cell>
          <cell r="N27">
            <v>224</v>
          </cell>
        </row>
        <row r="28">
          <cell r="B28" t="str">
            <v>福山市</v>
          </cell>
          <cell r="C28">
            <v>217</v>
          </cell>
          <cell r="D28">
            <v>217</v>
          </cell>
          <cell r="E28">
            <v>217</v>
          </cell>
          <cell r="F28">
            <v>220</v>
          </cell>
          <cell r="G28">
            <v>220</v>
          </cell>
          <cell r="H28">
            <v>220</v>
          </cell>
          <cell r="I28">
            <v>220</v>
          </cell>
          <cell r="J28">
            <v>220</v>
          </cell>
          <cell r="K28">
            <v>206</v>
          </cell>
          <cell r="L28">
            <v>220</v>
          </cell>
          <cell r="M28">
            <v>236</v>
          </cell>
          <cell r="N28">
            <v>236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135</v>
          </cell>
          <cell r="D31">
            <v>152</v>
          </cell>
          <cell r="E31">
            <v>170</v>
          </cell>
          <cell r="F31">
            <v>161</v>
          </cell>
          <cell r="G31">
            <v>196</v>
          </cell>
          <cell r="H31">
            <v>178</v>
          </cell>
          <cell r="I31">
            <v>179</v>
          </cell>
          <cell r="J31">
            <v>156</v>
          </cell>
          <cell r="K31">
            <v>130</v>
          </cell>
          <cell r="L31">
            <v>170</v>
          </cell>
          <cell r="M31">
            <v>176</v>
          </cell>
          <cell r="N31">
            <v>128</v>
          </cell>
        </row>
        <row r="32">
          <cell r="B32" t="str">
            <v>福山市</v>
          </cell>
          <cell r="C32">
            <v>109</v>
          </cell>
          <cell r="D32">
            <v>145</v>
          </cell>
          <cell r="E32">
            <v>165</v>
          </cell>
          <cell r="F32">
            <v>174</v>
          </cell>
          <cell r="G32">
            <v>173</v>
          </cell>
          <cell r="H32">
            <v>155</v>
          </cell>
          <cell r="I32">
            <v>149</v>
          </cell>
          <cell r="J32">
            <v>125</v>
          </cell>
          <cell r="K32">
            <v>109</v>
          </cell>
          <cell r="L32">
            <v>160</v>
          </cell>
          <cell r="M32">
            <v>167</v>
          </cell>
          <cell r="N32">
            <v>119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843</v>
          </cell>
          <cell r="D35">
            <v>828</v>
          </cell>
          <cell r="E35">
            <v>782</v>
          </cell>
          <cell r="F35">
            <v>750</v>
          </cell>
          <cell r="G35">
            <v>889</v>
          </cell>
          <cell r="H35">
            <v>842</v>
          </cell>
          <cell r="I35">
            <v>985</v>
          </cell>
          <cell r="J35">
            <v>1264</v>
          </cell>
          <cell r="K35">
            <v>1430</v>
          </cell>
          <cell r="L35">
            <v>1404</v>
          </cell>
          <cell r="M35">
            <v>926</v>
          </cell>
          <cell r="N35">
            <v>787</v>
          </cell>
        </row>
        <row r="36">
          <cell r="B36" t="str">
            <v>福山市</v>
          </cell>
          <cell r="C36">
            <v>750</v>
          </cell>
          <cell r="D36">
            <v>712</v>
          </cell>
          <cell r="E36">
            <v>653</v>
          </cell>
          <cell r="F36">
            <v>671</v>
          </cell>
          <cell r="G36">
            <v>782</v>
          </cell>
          <cell r="H36">
            <v>830</v>
          </cell>
          <cell r="I36">
            <v>910</v>
          </cell>
          <cell r="J36">
            <v>1173</v>
          </cell>
          <cell r="K36">
            <v>1380</v>
          </cell>
          <cell r="L36">
            <v>1084</v>
          </cell>
          <cell r="M36">
            <v>810</v>
          </cell>
          <cell r="N36">
            <v>730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448</v>
          </cell>
          <cell r="D39">
            <v>517</v>
          </cell>
          <cell r="E39">
            <v>490</v>
          </cell>
          <cell r="F39">
            <v>385</v>
          </cell>
          <cell r="G39">
            <v>396</v>
          </cell>
          <cell r="H39">
            <v>441</v>
          </cell>
          <cell r="I39">
            <v>409</v>
          </cell>
          <cell r="J39">
            <v>420</v>
          </cell>
          <cell r="K39">
            <v>481</v>
          </cell>
          <cell r="L39">
            <v>550</v>
          </cell>
          <cell r="M39">
            <v>506</v>
          </cell>
          <cell r="N39">
            <v>339</v>
          </cell>
        </row>
        <row r="40">
          <cell r="B40" t="str">
            <v>福山市</v>
          </cell>
          <cell r="C40">
            <v>494</v>
          </cell>
          <cell r="D40">
            <v>503</v>
          </cell>
          <cell r="E40">
            <v>465</v>
          </cell>
          <cell r="F40">
            <v>415</v>
          </cell>
          <cell r="G40">
            <v>408</v>
          </cell>
          <cell r="H40">
            <v>418</v>
          </cell>
          <cell r="I40">
            <v>305</v>
          </cell>
          <cell r="J40">
            <v>450</v>
          </cell>
          <cell r="K40">
            <v>587</v>
          </cell>
          <cell r="L40">
            <v>658</v>
          </cell>
          <cell r="M40">
            <v>490</v>
          </cell>
          <cell r="N40">
            <v>325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434</v>
          </cell>
          <cell r="D43">
            <v>465</v>
          </cell>
          <cell r="E43">
            <v>473</v>
          </cell>
          <cell r="F43">
            <v>528</v>
          </cell>
          <cell r="G43">
            <v>718</v>
          </cell>
          <cell r="H43">
            <v>431</v>
          </cell>
          <cell r="I43">
            <v>393</v>
          </cell>
          <cell r="J43">
            <v>420</v>
          </cell>
          <cell r="K43">
            <v>436</v>
          </cell>
          <cell r="L43">
            <v>343</v>
          </cell>
          <cell r="M43">
            <v>367</v>
          </cell>
          <cell r="N43">
            <v>385</v>
          </cell>
        </row>
        <row r="44">
          <cell r="B44" t="str">
            <v>福山市</v>
          </cell>
          <cell r="C44">
            <v>575</v>
          </cell>
          <cell r="D44">
            <v>499</v>
          </cell>
          <cell r="E44">
            <v>573</v>
          </cell>
          <cell r="F44">
            <v>604</v>
          </cell>
          <cell r="G44">
            <v>543</v>
          </cell>
          <cell r="H44">
            <v>495</v>
          </cell>
          <cell r="I44">
            <v>353</v>
          </cell>
          <cell r="J44">
            <v>432</v>
          </cell>
          <cell r="K44">
            <v>485</v>
          </cell>
          <cell r="L44">
            <v>407</v>
          </cell>
          <cell r="M44">
            <v>362</v>
          </cell>
          <cell r="N44">
            <v>334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351</v>
          </cell>
          <cell r="D47">
            <v>394</v>
          </cell>
          <cell r="E47">
            <v>448</v>
          </cell>
          <cell r="F47">
            <v>458</v>
          </cell>
          <cell r="G47">
            <v>502</v>
          </cell>
          <cell r="H47">
            <v>489</v>
          </cell>
          <cell r="I47">
            <v>458</v>
          </cell>
          <cell r="J47">
            <v>397</v>
          </cell>
          <cell r="K47">
            <v>313</v>
          </cell>
          <cell r="L47">
            <v>280</v>
          </cell>
          <cell r="M47">
            <v>254</v>
          </cell>
          <cell r="N47">
            <v>261</v>
          </cell>
        </row>
        <row r="48">
          <cell r="B48" t="str">
            <v>福山市</v>
          </cell>
          <cell r="C48">
            <v>354</v>
          </cell>
          <cell r="D48">
            <v>371</v>
          </cell>
          <cell r="E48">
            <v>408</v>
          </cell>
          <cell r="F48">
            <v>498</v>
          </cell>
          <cell r="G48">
            <v>477</v>
          </cell>
          <cell r="H48">
            <v>437</v>
          </cell>
          <cell r="I48">
            <v>415</v>
          </cell>
          <cell r="J48">
            <v>368</v>
          </cell>
          <cell r="K48">
            <v>333</v>
          </cell>
          <cell r="L48">
            <v>286</v>
          </cell>
          <cell r="M48">
            <v>267</v>
          </cell>
          <cell r="N48">
            <v>280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654</v>
          </cell>
          <cell r="D51">
            <v>605</v>
          </cell>
          <cell r="E51">
            <v>626</v>
          </cell>
          <cell r="F51">
            <v>631</v>
          </cell>
          <cell r="G51">
            <v>644</v>
          </cell>
          <cell r="H51">
            <v>656</v>
          </cell>
          <cell r="I51">
            <v>635</v>
          </cell>
          <cell r="J51">
            <v>588</v>
          </cell>
          <cell r="K51">
            <v>768</v>
          </cell>
          <cell r="L51">
            <v>889</v>
          </cell>
          <cell r="M51">
            <v>810</v>
          </cell>
          <cell r="N51">
            <v>650</v>
          </cell>
        </row>
        <row r="52">
          <cell r="B52" t="str">
            <v>福山市</v>
          </cell>
          <cell r="C52">
            <v>664</v>
          </cell>
          <cell r="D52">
            <v>596</v>
          </cell>
          <cell r="E52">
            <v>608</v>
          </cell>
          <cell r="F52">
            <v>658</v>
          </cell>
          <cell r="G52">
            <v>596</v>
          </cell>
          <cell r="H52">
            <v>559</v>
          </cell>
          <cell r="I52">
            <v>598</v>
          </cell>
          <cell r="J52">
            <v>543</v>
          </cell>
          <cell r="K52">
            <v>792</v>
          </cell>
          <cell r="L52">
            <v>834</v>
          </cell>
          <cell r="M52">
            <v>762</v>
          </cell>
          <cell r="N52">
            <v>689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86</v>
          </cell>
          <cell r="D55">
            <v>86</v>
          </cell>
          <cell r="E55">
            <v>86</v>
          </cell>
          <cell r="F55">
            <v>85</v>
          </cell>
          <cell r="G55">
            <v>85</v>
          </cell>
          <cell r="H55">
            <v>84</v>
          </cell>
          <cell r="I55">
            <v>86</v>
          </cell>
          <cell r="J55">
            <v>86</v>
          </cell>
          <cell r="K55">
            <v>86</v>
          </cell>
          <cell r="L55">
            <v>86</v>
          </cell>
          <cell r="M55">
            <v>86</v>
          </cell>
          <cell r="N55">
            <v>89</v>
          </cell>
        </row>
        <row r="56">
          <cell r="B56" t="str">
            <v>福山市</v>
          </cell>
          <cell r="C56">
            <v>80</v>
          </cell>
          <cell r="D56">
            <v>80</v>
          </cell>
          <cell r="E56">
            <v>80</v>
          </cell>
          <cell r="F56">
            <v>80</v>
          </cell>
          <cell r="G56">
            <v>80</v>
          </cell>
          <cell r="H56">
            <v>80</v>
          </cell>
          <cell r="I56">
            <v>80</v>
          </cell>
          <cell r="J56">
            <v>80</v>
          </cell>
          <cell r="K56">
            <v>82</v>
          </cell>
          <cell r="L56">
            <v>87</v>
          </cell>
          <cell r="M56">
            <v>84</v>
          </cell>
          <cell r="N56">
            <v>84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8280</v>
          </cell>
          <cell r="D3">
            <v>8564</v>
          </cell>
          <cell r="E3">
            <v>8564</v>
          </cell>
          <cell r="F3">
            <v>8747</v>
          </cell>
          <cell r="G3">
            <v>9077</v>
          </cell>
          <cell r="H3">
            <v>9224</v>
          </cell>
          <cell r="I3">
            <v>9224</v>
          </cell>
          <cell r="J3">
            <v>9224</v>
          </cell>
          <cell r="K3">
            <v>9224</v>
          </cell>
          <cell r="L3">
            <v>9224</v>
          </cell>
          <cell r="M3">
            <v>9224</v>
          </cell>
          <cell r="N3">
            <v>9224</v>
          </cell>
        </row>
        <row r="4">
          <cell r="B4" t="str">
            <v>福山市</v>
          </cell>
          <cell r="C4">
            <v>8789</v>
          </cell>
          <cell r="D4">
            <v>8789</v>
          </cell>
          <cell r="E4">
            <v>8862</v>
          </cell>
          <cell r="F4">
            <v>8807</v>
          </cell>
          <cell r="G4">
            <v>8880</v>
          </cell>
          <cell r="H4">
            <v>8880</v>
          </cell>
          <cell r="I4">
            <v>9055</v>
          </cell>
          <cell r="J4">
            <v>9055</v>
          </cell>
          <cell r="K4">
            <v>9037</v>
          </cell>
          <cell r="L4">
            <v>9037</v>
          </cell>
          <cell r="M4">
            <v>9037</v>
          </cell>
          <cell r="N4">
            <v>9037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2074</v>
          </cell>
          <cell r="D7">
            <v>2166</v>
          </cell>
          <cell r="E7">
            <v>2244</v>
          </cell>
          <cell r="F7">
            <v>2232</v>
          </cell>
          <cell r="G7">
            <v>2220</v>
          </cell>
          <cell r="H7">
            <v>2220</v>
          </cell>
          <cell r="I7">
            <v>2274</v>
          </cell>
          <cell r="J7">
            <v>2274</v>
          </cell>
          <cell r="K7">
            <v>2250</v>
          </cell>
          <cell r="L7">
            <v>2250</v>
          </cell>
          <cell r="M7">
            <v>2250</v>
          </cell>
          <cell r="N7">
            <v>2238</v>
          </cell>
        </row>
        <row r="8">
          <cell r="B8" t="str">
            <v>福山市</v>
          </cell>
          <cell r="C8">
            <v>1932</v>
          </cell>
          <cell r="D8">
            <v>1986</v>
          </cell>
          <cell r="E8">
            <v>2070</v>
          </cell>
          <cell r="F8">
            <v>2034</v>
          </cell>
          <cell r="G8">
            <v>1986</v>
          </cell>
          <cell r="H8">
            <v>1980</v>
          </cell>
          <cell r="I8">
            <v>2022</v>
          </cell>
          <cell r="J8">
            <v>2004</v>
          </cell>
          <cell r="K8">
            <v>1974</v>
          </cell>
          <cell r="L8">
            <v>1974</v>
          </cell>
          <cell r="M8">
            <v>1932</v>
          </cell>
          <cell r="N8">
            <v>1932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311</v>
          </cell>
          <cell r="D11">
            <v>319</v>
          </cell>
          <cell r="E11">
            <v>319</v>
          </cell>
          <cell r="F11">
            <v>311</v>
          </cell>
          <cell r="G11">
            <v>319</v>
          </cell>
          <cell r="H11">
            <v>319</v>
          </cell>
          <cell r="I11">
            <v>311</v>
          </cell>
          <cell r="J11">
            <v>308</v>
          </cell>
          <cell r="K11">
            <v>323</v>
          </cell>
          <cell r="L11">
            <v>322</v>
          </cell>
          <cell r="M11">
            <v>356</v>
          </cell>
          <cell r="N11">
            <v>377</v>
          </cell>
        </row>
        <row r="12">
          <cell r="B12" t="str">
            <v>福山市</v>
          </cell>
          <cell r="C12">
            <v>300</v>
          </cell>
          <cell r="D12">
            <v>300</v>
          </cell>
          <cell r="E12">
            <v>305</v>
          </cell>
          <cell r="F12">
            <v>305</v>
          </cell>
          <cell r="G12">
            <v>305</v>
          </cell>
          <cell r="H12">
            <v>308</v>
          </cell>
          <cell r="I12">
            <v>308</v>
          </cell>
          <cell r="J12">
            <v>308</v>
          </cell>
          <cell r="K12">
            <v>308</v>
          </cell>
          <cell r="L12">
            <v>322</v>
          </cell>
          <cell r="M12">
            <v>369</v>
          </cell>
          <cell r="N12">
            <v>374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377</v>
          </cell>
          <cell r="D15">
            <v>363</v>
          </cell>
          <cell r="E15">
            <v>349</v>
          </cell>
          <cell r="F15">
            <v>381</v>
          </cell>
          <cell r="G15">
            <v>381</v>
          </cell>
          <cell r="H15">
            <v>385</v>
          </cell>
          <cell r="I15">
            <v>393</v>
          </cell>
          <cell r="J15">
            <v>402</v>
          </cell>
          <cell r="K15">
            <v>402</v>
          </cell>
          <cell r="L15">
            <v>396</v>
          </cell>
          <cell r="M15">
            <v>396</v>
          </cell>
          <cell r="N15">
            <v>403</v>
          </cell>
        </row>
        <row r="16">
          <cell r="B16" t="str">
            <v>福山市</v>
          </cell>
          <cell r="C16">
            <v>317</v>
          </cell>
          <cell r="D16">
            <v>310</v>
          </cell>
          <cell r="E16">
            <v>283</v>
          </cell>
          <cell r="F16">
            <v>310</v>
          </cell>
          <cell r="G16">
            <v>300</v>
          </cell>
          <cell r="H16">
            <v>304</v>
          </cell>
          <cell r="I16">
            <v>335</v>
          </cell>
          <cell r="J16">
            <v>335</v>
          </cell>
          <cell r="K16">
            <v>338</v>
          </cell>
          <cell r="L16">
            <v>360</v>
          </cell>
          <cell r="M16">
            <v>356</v>
          </cell>
          <cell r="N16">
            <v>356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653</v>
          </cell>
          <cell r="D19">
            <v>649</v>
          </cell>
          <cell r="E19">
            <v>653</v>
          </cell>
          <cell r="F19">
            <v>653</v>
          </cell>
          <cell r="G19">
            <v>663</v>
          </cell>
          <cell r="H19">
            <v>698</v>
          </cell>
          <cell r="I19">
            <v>695</v>
          </cell>
          <cell r="J19">
            <v>691</v>
          </cell>
          <cell r="K19">
            <v>656</v>
          </cell>
          <cell r="L19">
            <v>691</v>
          </cell>
          <cell r="M19">
            <v>658</v>
          </cell>
          <cell r="N19">
            <v>661</v>
          </cell>
        </row>
        <row r="20">
          <cell r="B20" t="str">
            <v>福山市</v>
          </cell>
          <cell r="C20">
            <v>596</v>
          </cell>
          <cell r="D20">
            <v>596</v>
          </cell>
          <cell r="E20">
            <v>596</v>
          </cell>
          <cell r="F20">
            <v>595</v>
          </cell>
          <cell r="G20">
            <v>603</v>
          </cell>
          <cell r="H20">
            <v>610</v>
          </cell>
          <cell r="I20">
            <v>614</v>
          </cell>
          <cell r="J20">
            <v>622</v>
          </cell>
          <cell r="K20">
            <v>618</v>
          </cell>
          <cell r="L20">
            <v>618</v>
          </cell>
          <cell r="M20">
            <v>670</v>
          </cell>
          <cell r="N20">
            <v>645</v>
          </cell>
        </row>
        <row r="22">
          <cell r="C22" t="str">
            <v>1月</v>
          </cell>
          <cell r="D22" t="str">
            <v>2月</v>
          </cell>
          <cell r="E22">
            <v>198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199</v>
          </cell>
          <cell r="D23">
            <v>199</v>
          </cell>
          <cell r="E23">
            <v>199</v>
          </cell>
          <cell r="F23">
            <v>198</v>
          </cell>
          <cell r="G23">
            <v>198</v>
          </cell>
          <cell r="H23">
            <v>198</v>
          </cell>
          <cell r="I23">
            <v>198</v>
          </cell>
          <cell r="J23">
            <v>198</v>
          </cell>
          <cell r="K23">
            <v>198</v>
          </cell>
          <cell r="L23">
            <v>198</v>
          </cell>
          <cell r="M23">
            <v>198</v>
          </cell>
          <cell r="N23">
            <v>198</v>
          </cell>
        </row>
        <row r="24">
          <cell r="B24" t="str">
            <v>福山市</v>
          </cell>
          <cell r="C24">
            <v>201</v>
          </cell>
          <cell r="D24">
            <v>201</v>
          </cell>
          <cell r="E24">
            <v>201</v>
          </cell>
          <cell r="F24">
            <v>201</v>
          </cell>
          <cell r="G24">
            <v>201</v>
          </cell>
          <cell r="H24">
            <v>201</v>
          </cell>
          <cell r="I24">
            <v>201</v>
          </cell>
          <cell r="J24">
            <v>201</v>
          </cell>
          <cell r="K24">
            <v>201</v>
          </cell>
          <cell r="L24">
            <v>201</v>
          </cell>
          <cell r="M24">
            <v>201</v>
          </cell>
          <cell r="N24">
            <v>201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301</v>
          </cell>
          <cell r="D27">
            <v>295</v>
          </cell>
          <cell r="E27">
            <v>296</v>
          </cell>
          <cell r="F27">
            <v>305</v>
          </cell>
          <cell r="G27">
            <v>298</v>
          </cell>
          <cell r="H27">
            <v>419</v>
          </cell>
          <cell r="I27">
            <v>387</v>
          </cell>
          <cell r="J27">
            <v>391</v>
          </cell>
          <cell r="K27">
            <v>402</v>
          </cell>
          <cell r="L27">
            <v>393</v>
          </cell>
          <cell r="M27">
            <v>395</v>
          </cell>
          <cell r="N27">
            <v>393</v>
          </cell>
        </row>
        <row r="28">
          <cell r="B28" t="str">
            <v>福山市</v>
          </cell>
          <cell r="C28">
            <v>364</v>
          </cell>
          <cell r="D28">
            <v>364</v>
          </cell>
          <cell r="E28">
            <v>364</v>
          </cell>
          <cell r="F28">
            <v>289</v>
          </cell>
          <cell r="G28">
            <v>289</v>
          </cell>
          <cell r="H28">
            <v>299</v>
          </cell>
          <cell r="I28">
            <v>327</v>
          </cell>
          <cell r="J28">
            <v>327</v>
          </cell>
          <cell r="K28">
            <v>327</v>
          </cell>
          <cell r="L28">
            <v>327</v>
          </cell>
          <cell r="M28">
            <v>327</v>
          </cell>
          <cell r="N28">
            <v>327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1969</v>
          </cell>
          <cell r="D31">
            <v>1969</v>
          </cell>
          <cell r="E31">
            <v>1969</v>
          </cell>
          <cell r="F31">
            <v>1969</v>
          </cell>
          <cell r="G31">
            <v>1969</v>
          </cell>
          <cell r="H31">
            <v>1969</v>
          </cell>
          <cell r="I31">
            <v>1969</v>
          </cell>
          <cell r="J31">
            <v>1969</v>
          </cell>
          <cell r="K31">
            <v>1969</v>
          </cell>
          <cell r="L31">
            <v>1969</v>
          </cell>
          <cell r="M31">
            <v>1969</v>
          </cell>
          <cell r="N31">
            <v>1969</v>
          </cell>
        </row>
        <row r="32">
          <cell r="B32" t="str">
            <v>福山市</v>
          </cell>
          <cell r="C32">
            <v>2123</v>
          </cell>
          <cell r="D32">
            <v>2123</v>
          </cell>
          <cell r="E32">
            <v>2123</v>
          </cell>
          <cell r="F32">
            <v>2123</v>
          </cell>
          <cell r="G32">
            <v>2123</v>
          </cell>
          <cell r="H32">
            <v>2123</v>
          </cell>
          <cell r="I32">
            <v>2123</v>
          </cell>
          <cell r="J32">
            <v>2123</v>
          </cell>
          <cell r="K32">
            <v>2123</v>
          </cell>
          <cell r="L32">
            <v>2123</v>
          </cell>
          <cell r="M32">
            <v>2156</v>
          </cell>
          <cell r="N32">
            <v>2156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1738</v>
          </cell>
          <cell r="D35">
            <v>1738</v>
          </cell>
          <cell r="E35">
            <v>1738</v>
          </cell>
          <cell r="F35">
            <v>1738</v>
          </cell>
          <cell r="G35">
            <v>1738</v>
          </cell>
          <cell r="H35">
            <v>1738</v>
          </cell>
          <cell r="I35">
            <v>1738</v>
          </cell>
          <cell r="J35">
            <v>1738</v>
          </cell>
          <cell r="K35">
            <v>1903</v>
          </cell>
          <cell r="L35">
            <v>2068</v>
          </cell>
          <cell r="M35">
            <v>2068</v>
          </cell>
          <cell r="N35">
            <v>2068</v>
          </cell>
        </row>
        <row r="36">
          <cell r="B36" t="str">
            <v>福山市</v>
          </cell>
          <cell r="C36">
            <v>1485</v>
          </cell>
          <cell r="D36">
            <v>1412</v>
          </cell>
          <cell r="E36">
            <v>1412</v>
          </cell>
          <cell r="F36">
            <v>1485</v>
          </cell>
          <cell r="G36">
            <v>1485</v>
          </cell>
          <cell r="H36">
            <v>1485</v>
          </cell>
          <cell r="I36">
            <v>1485</v>
          </cell>
          <cell r="J36">
            <v>1485</v>
          </cell>
          <cell r="K36">
            <v>1311</v>
          </cell>
          <cell r="L36">
            <v>1421</v>
          </cell>
          <cell r="M36">
            <v>1705</v>
          </cell>
          <cell r="N36">
            <v>1705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287</v>
          </cell>
          <cell r="D39">
            <v>295</v>
          </cell>
          <cell r="E39">
            <v>293</v>
          </cell>
          <cell r="F39">
            <v>299</v>
          </cell>
          <cell r="G39">
            <v>295</v>
          </cell>
          <cell r="H39">
            <v>295</v>
          </cell>
          <cell r="I39">
            <v>294</v>
          </cell>
          <cell r="J39">
            <v>302</v>
          </cell>
          <cell r="K39">
            <v>299</v>
          </cell>
          <cell r="L39">
            <v>295</v>
          </cell>
          <cell r="M39">
            <v>303</v>
          </cell>
          <cell r="N39">
            <v>303</v>
          </cell>
        </row>
        <row r="40">
          <cell r="B40" t="str">
            <v>福山市</v>
          </cell>
          <cell r="C40">
            <v>299</v>
          </cell>
          <cell r="D40">
            <v>281</v>
          </cell>
          <cell r="E40">
            <v>281</v>
          </cell>
          <cell r="F40">
            <v>281</v>
          </cell>
          <cell r="G40">
            <v>281</v>
          </cell>
          <cell r="H40">
            <v>281</v>
          </cell>
          <cell r="I40">
            <v>303</v>
          </cell>
          <cell r="J40">
            <v>297</v>
          </cell>
          <cell r="K40">
            <v>297</v>
          </cell>
          <cell r="L40">
            <v>303</v>
          </cell>
          <cell r="M40">
            <v>303</v>
          </cell>
          <cell r="N40">
            <v>303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174</v>
          </cell>
          <cell r="D43">
            <v>178</v>
          </cell>
          <cell r="E43">
            <v>182</v>
          </cell>
          <cell r="F43">
            <v>181</v>
          </cell>
          <cell r="G43">
            <v>176</v>
          </cell>
          <cell r="H43">
            <v>176</v>
          </cell>
          <cell r="I43">
            <v>177</v>
          </cell>
          <cell r="J43">
            <v>175</v>
          </cell>
          <cell r="K43">
            <v>173</v>
          </cell>
          <cell r="L43">
            <v>174</v>
          </cell>
          <cell r="M43">
            <v>174</v>
          </cell>
          <cell r="N43">
            <v>174</v>
          </cell>
        </row>
        <row r="44">
          <cell r="B44" t="str">
            <v>福山市</v>
          </cell>
          <cell r="C44">
            <v>167</v>
          </cell>
          <cell r="D44">
            <v>172</v>
          </cell>
          <cell r="E44">
            <v>175</v>
          </cell>
          <cell r="F44">
            <v>172</v>
          </cell>
          <cell r="G44">
            <v>170</v>
          </cell>
          <cell r="H44">
            <v>170</v>
          </cell>
          <cell r="I44">
            <v>171</v>
          </cell>
          <cell r="J44">
            <v>170</v>
          </cell>
          <cell r="K44">
            <v>170</v>
          </cell>
          <cell r="L44">
            <v>170</v>
          </cell>
          <cell r="M44">
            <v>167</v>
          </cell>
          <cell r="N44">
            <v>167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513</v>
          </cell>
          <cell r="D47">
            <v>513</v>
          </cell>
          <cell r="E47">
            <v>513</v>
          </cell>
          <cell r="F47">
            <v>513</v>
          </cell>
          <cell r="G47">
            <v>506</v>
          </cell>
          <cell r="H47">
            <v>513</v>
          </cell>
          <cell r="I47">
            <v>513</v>
          </cell>
          <cell r="J47">
            <v>513</v>
          </cell>
          <cell r="K47">
            <v>513</v>
          </cell>
          <cell r="L47">
            <v>549</v>
          </cell>
          <cell r="M47">
            <v>550</v>
          </cell>
          <cell r="N47">
            <v>550</v>
          </cell>
        </row>
        <row r="48">
          <cell r="B48" t="str">
            <v>福山市</v>
          </cell>
          <cell r="C48">
            <v>566</v>
          </cell>
          <cell r="D48">
            <v>566</v>
          </cell>
          <cell r="E48">
            <v>566</v>
          </cell>
          <cell r="F48">
            <v>566</v>
          </cell>
          <cell r="G48">
            <v>566</v>
          </cell>
          <cell r="H48">
            <v>566</v>
          </cell>
          <cell r="I48">
            <v>566</v>
          </cell>
          <cell r="J48">
            <v>566</v>
          </cell>
          <cell r="K48">
            <v>566</v>
          </cell>
          <cell r="L48">
            <v>566</v>
          </cell>
          <cell r="M48">
            <v>624</v>
          </cell>
          <cell r="N48">
            <v>624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313</v>
          </cell>
          <cell r="D51">
            <v>313</v>
          </cell>
          <cell r="E51">
            <v>313</v>
          </cell>
          <cell r="F51">
            <v>355</v>
          </cell>
          <cell r="G51">
            <v>355</v>
          </cell>
          <cell r="H51">
            <v>327</v>
          </cell>
          <cell r="I51">
            <v>327</v>
          </cell>
          <cell r="J51">
            <v>327</v>
          </cell>
          <cell r="K51">
            <v>327</v>
          </cell>
          <cell r="L51">
            <v>327</v>
          </cell>
          <cell r="M51">
            <v>327</v>
          </cell>
          <cell r="N51">
            <v>327</v>
          </cell>
        </row>
        <row r="52">
          <cell r="B52" t="str">
            <v>福山市</v>
          </cell>
          <cell r="C52">
            <v>375</v>
          </cell>
          <cell r="D52">
            <v>375</v>
          </cell>
          <cell r="E52">
            <v>394</v>
          </cell>
          <cell r="F52">
            <v>394</v>
          </cell>
          <cell r="G52">
            <v>375</v>
          </cell>
          <cell r="H52">
            <v>375</v>
          </cell>
          <cell r="I52">
            <v>375</v>
          </cell>
          <cell r="J52">
            <v>375</v>
          </cell>
          <cell r="K52">
            <v>375</v>
          </cell>
          <cell r="L52">
            <v>375</v>
          </cell>
          <cell r="M52">
            <v>375</v>
          </cell>
          <cell r="N52">
            <v>375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167</v>
          </cell>
          <cell r="D55">
            <v>167</v>
          </cell>
          <cell r="E55">
            <v>167</v>
          </cell>
          <cell r="F55">
            <v>167</v>
          </cell>
          <cell r="G55">
            <v>167</v>
          </cell>
          <cell r="H55">
            <v>167</v>
          </cell>
          <cell r="I55">
            <v>167</v>
          </cell>
          <cell r="J55">
            <v>167</v>
          </cell>
          <cell r="K55">
            <v>167</v>
          </cell>
          <cell r="L55">
            <v>167</v>
          </cell>
          <cell r="M55">
            <v>167</v>
          </cell>
          <cell r="N55">
            <v>167</v>
          </cell>
        </row>
        <row r="56">
          <cell r="B56" t="str">
            <v>福山市</v>
          </cell>
          <cell r="C56">
            <v>162</v>
          </cell>
          <cell r="D56">
            <v>165</v>
          </cell>
          <cell r="E56">
            <v>165</v>
          </cell>
          <cell r="F56">
            <v>162</v>
          </cell>
          <cell r="G56">
            <v>162</v>
          </cell>
          <cell r="H56">
            <v>162</v>
          </cell>
          <cell r="I56">
            <v>162</v>
          </cell>
          <cell r="J56">
            <v>162</v>
          </cell>
          <cell r="K56">
            <v>162</v>
          </cell>
          <cell r="L56">
            <v>163</v>
          </cell>
          <cell r="M56">
            <v>168</v>
          </cell>
          <cell r="N56">
            <v>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60"/>
  <sheetViews>
    <sheetView zoomScale="112" zoomScaleNormal="112" zoomScalePageLayoutView="0" workbookViewId="0" topLeftCell="A1">
      <pane xSplit="4" ySplit="3" topLeftCell="E31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W50" sqref="W50"/>
    </sheetView>
  </sheetViews>
  <sheetFormatPr defaultColWidth="9.00390625" defaultRowHeight="13.5"/>
  <cols>
    <col min="1" max="1" width="3.875" style="6" customWidth="1"/>
    <col min="2" max="2" width="4.875" style="30" customWidth="1"/>
    <col min="3" max="3" width="5.50390625" style="0" customWidth="1"/>
    <col min="4" max="4" width="17.875" style="2" customWidth="1"/>
    <col min="5" max="5" width="6.00390625" style="30" customWidth="1"/>
    <col min="6" max="6" width="8.50390625" style="30" customWidth="1"/>
    <col min="7" max="11" width="5.50390625" style="31" customWidth="1"/>
    <col min="12" max="12" width="6.625" style="0" bestFit="1" customWidth="1"/>
    <col min="13" max="15" width="5.50390625" style="0" customWidth="1"/>
    <col min="16" max="16" width="5.50390625" style="4" customWidth="1"/>
    <col min="17" max="23" width="5.50390625" style="0" customWidth="1"/>
    <col min="24" max="24" width="5.50390625" style="4" customWidth="1"/>
  </cols>
  <sheetData>
    <row r="1" spans="1:24" s="35" customFormat="1" ht="21.75" customHeight="1" thickBot="1">
      <c r="A1" s="34"/>
      <c r="B1" s="58" t="s">
        <v>104</v>
      </c>
      <c r="C1" s="36"/>
      <c r="D1" s="36"/>
      <c r="E1" s="57"/>
      <c r="F1" s="57"/>
      <c r="L1" s="36"/>
      <c r="M1" s="37"/>
      <c r="N1" s="37"/>
      <c r="O1" s="37"/>
      <c r="P1" s="38"/>
      <c r="Q1" s="37"/>
      <c r="R1" s="37"/>
      <c r="S1" s="37"/>
      <c r="T1" s="37"/>
      <c r="U1" s="37"/>
      <c r="V1" s="37"/>
      <c r="W1" s="37"/>
      <c r="X1" s="38"/>
    </row>
    <row r="2" spans="1:25" s="35" customFormat="1" ht="12.75" customHeight="1">
      <c r="A2" s="128"/>
      <c r="B2" s="106" t="s">
        <v>30</v>
      </c>
      <c r="C2" s="106" t="s">
        <v>31</v>
      </c>
      <c r="D2" s="108" t="s">
        <v>32</v>
      </c>
      <c r="E2" s="110" t="s">
        <v>33</v>
      </c>
      <c r="F2" s="112" t="s">
        <v>58</v>
      </c>
      <c r="G2" s="124" t="s">
        <v>105</v>
      </c>
      <c r="H2" s="125"/>
      <c r="I2" s="125"/>
      <c r="J2" s="125"/>
      <c r="K2" s="126"/>
      <c r="L2" s="114" t="s">
        <v>106</v>
      </c>
      <c r="M2" s="70" t="s">
        <v>107</v>
      </c>
      <c r="N2" s="72"/>
      <c r="O2" s="72"/>
      <c r="P2" s="72"/>
      <c r="Q2" s="84"/>
      <c r="R2" s="72"/>
      <c r="S2" s="72"/>
      <c r="T2" s="72"/>
      <c r="U2" s="72"/>
      <c r="V2" s="72"/>
      <c r="W2" s="72"/>
      <c r="X2" s="74"/>
      <c r="Y2" s="77"/>
    </row>
    <row r="3" spans="1:24" ht="12.75" customHeight="1" thickBot="1">
      <c r="A3" s="129"/>
      <c r="B3" s="107"/>
      <c r="C3" s="107"/>
      <c r="D3" s="109"/>
      <c r="E3" s="111"/>
      <c r="F3" s="113"/>
      <c r="G3" s="99" t="s">
        <v>66</v>
      </c>
      <c r="H3" s="90" t="s">
        <v>67</v>
      </c>
      <c r="I3" s="91" t="s">
        <v>64</v>
      </c>
      <c r="J3" s="92" t="s">
        <v>65</v>
      </c>
      <c r="K3" s="100" t="s">
        <v>87</v>
      </c>
      <c r="L3" s="115"/>
      <c r="M3" s="71" t="s">
        <v>45</v>
      </c>
      <c r="N3" s="73" t="s">
        <v>46</v>
      </c>
      <c r="O3" s="73" t="s">
        <v>49</v>
      </c>
      <c r="P3" s="73" t="s">
        <v>50</v>
      </c>
      <c r="Q3" s="85" t="s">
        <v>63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69" t="s">
        <v>57</v>
      </c>
    </row>
    <row r="4" spans="1:24" ht="13.5">
      <c r="A4" s="116" t="s">
        <v>34</v>
      </c>
      <c r="B4" s="50">
        <v>1001</v>
      </c>
      <c r="C4" s="118" t="s">
        <v>35</v>
      </c>
      <c r="D4" s="39" t="s">
        <v>70</v>
      </c>
      <c r="E4" s="62" t="s">
        <v>19</v>
      </c>
      <c r="F4" s="59"/>
      <c r="G4" s="101">
        <v>2175</v>
      </c>
      <c r="H4" s="52">
        <v>2258.181818181818</v>
      </c>
      <c r="I4" s="20">
        <v>2262.0833333333335</v>
      </c>
      <c r="J4" s="20">
        <v>2266.41666666667</v>
      </c>
      <c r="K4" s="78">
        <v>2303.75</v>
      </c>
      <c r="L4" s="7">
        <f>IF(ISERROR(AVERAGE(M4:X4))=TRUE,"",(AVERAGE(M4:X4)))</f>
        <v>2240.9166666666665</v>
      </c>
      <c r="M4" s="20">
        <v>2264</v>
      </c>
      <c r="N4" s="21">
        <v>2251</v>
      </c>
      <c r="O4" s="7">
        <v>2372</v>
      </c>
      <c r="P4" s="7">
        <v>2305</v>
      </c>
      <c r="Q4" s="7">
        <v>2251</v>
      </c>
      <c r="R4" s="7">
        <v>2251</v>
      </c>
      <c r="S4" s="7">
        <v>2197</v>
      </c>
      <c r="T4" s="7">
        <v>2210</v>
      </c>
      <c r="U4" s="7">
        <v>2115</v>
      </c>
      <c r="V4" s="7">
        <v>2183</v>
      </c>
      <c r="W4" s="7">
        <v>2273</v>
      </c>
      <c r="X4" s="14">
        <v>2219</v>
      </c>
    </row>
    <row r="5" spans="1:24" ht="13.5">
      <c r="A5" s="116"/>
      <c r="B5" s="51">
        <v>1021</v>
      </c>
      <c r="C5" s="119"/>
      <c r="D5" s="40" t="s">
        <v>72</v>
      </c>
      <c r="E5" s="41" t="s">
        <v>20</v>
      </c>
      <c r="F5" s="65"/>
      <c r="G5" s="101">
        <v>464</v>
      </c>
      <c r="H5" s="52">
        <v>473</v>
      </c>
      <c r="I5" s="66">
        <v>462.75</v>
      </c>
      <c r="J5" s="66">
        <v>442</v>
      </c>
      <c r="K5" s="66">
        <v>441.1666666666667</v>
      </c>
      <c r="L5" s="15">
        <f aca="true" t="shared" si="0" ref="L5:L59">IF(ISERROR(AVERAGE(M5:X5))=TRUE,"",(AVERAGE(M5:X5)))</f>
        <v>495.0833333333333</v>
      </c>
      <c r="M5" s="22">
        <v>447</v>
      </c>
      <c r="N5" s="83">
        <v>465</v>
      </c>
      <c r="O5" s="8">
        <v>475</v>
      </c>
      <c r="P5" s="8">
        <v>468</v>
      </c>
      <c r="Q5" s="8">
        <v>473</v>
      </c>
      <c r="R5" s="8">
        <v>478</v>
      </c>
      <c r="S5" s="8">
        <v>499</v>
      </c>
      <c r="T5" s="8">
        <v>521</v>
      </c>
      <c r="U5" s="8">
        <v>525</v>
      </c>
      <c r="V5" s="8">
        <v>534</v>
      </c>
      <c r="W5" s="8">
        <v>530</v>
      </c>
      <c r="X5" s="15">
        <v>526</v>
      </c>
    </row>
    <row r="6" spans="1:24" ht="13.5">
      <c r="A6" s="116"/>
      <c r="B6" s="50">
        <v>1101</v>
      </c>
      <c r="C6" s="118" t="s">
        <v>36</v>
      </c>
      <c r="D6" s="39" t="s">
        <v>71</v>
      </c>
      <c r="E6" s="42" t="s">
        <v>21</v>
      </c>
      <c r="F6" s="60"/>
      <c r="G6" s="102">
        <v>406</v>
      </c>
      <c r="H6" s="53">
        <v>430.72727272727275</v>
      </c>
      <c r="I6" s="20">
        <v>374.1666666666667</v>
      </c>
      <c r="J6" s="20">
        <v>346</v>
      </c>
      <c r="K6" s="78">
        <v>385.1666666666667</v>
      </c>
      <c r="L6" s="7">
        <f t="shared" si="0"/>
        <v>451.6666666666667</v>
      </c>
      <c r="M6" s="20">
        <v>461</v>
      </c>
      <c r="N6" s="21">
        <v>379</v>
      </c>
      <c r="O6" s="7">
        <v>455</v>
      </c>
      <c r="P6" s="7">
        <v>422</v>
      </c>
      <c r="Q6" s="7">
        <v>432</v>
      </c>
      <c r="R6" s="7">
        <v>436</v>
      </c>
      <c r="S6" s="7">
        <v>436</v>
      </c>
      <c r="T6" s="7">
        <v>441</v>
      </c>
      <c r="U6" s="7">
        <v>508</v>
      </c>
      <c r="V6" s="9">
        <v>456</v>
      </c>
      <c r="W6" s="7">
        <v>498</v>
      </c>
      <c r="X6" s="14">
        <v>496</v>
      </c>
    </row>
    <row r="7" spans="1:24" ht="13.5">
      <c r="A7" s="116"/>
      <c r="B7" s="50">
        <v>1114</v>
      </c>
      <c r="C7" s="119"/>
      <c r="D7" s="40" t="s">
        <v>73</v>
      </c>
      <c r="E7" s="41" t="s">
        <v>21</v>
      </c>
      <c r="F7" s="61"/>
      <c r="G7" s="68">
        <v>284</v>
      </c>
      <c r="H7" s="54">
        <v>278.72727272727275</v>
      </c>
      <c r="I7" s="66">
        <v>248.91666666666666</v>
      </c>
      <c r="J7" s="66">
        <v>258</v>
      </c>
      <c r="K7" s="66">
        <v>288.0833333333333</v>
      </c>
      <c r="L7" s="15">
        <f>IF(ISERROR(AVERAGE(M7:X7))=TRUE,"",(AVERAGE(M7:X7)))</f>
        <v>353.0833333333333</v>
      </c>
      <c r="M7" s="22">
        <v>304</v>
      </c>
      <c r="N7" s="23">
        <v>309</v>
      </c>
      <c r="O7" s="23">
        <v>357</v>
      </c>
      <c r="P7" s="8">
        <v>332</v>
      </c>
      <c r="Q7" s="8">
        <v>378</v>
      </c>
      <c r="R7" s="8">
        <v>395</v>
      </c>
      <c r="S7" s="8">
        <v>409</v>
      </c>
      <c r="T7" s="8">
        <v>361</v>
      </c>
      <c r="U7" s="8">
        <v>368</v>
      </c>
      <c r="V7" s="8">
        <v>303</v>
      </c>
      <c r="W7" s="8">
        <v>392</v>
      </c>
      <c r="X7" s="15">
        <v>329</v>
      </c>
    </row>
    <row r="8" spans="1:24" ht="13.5">
      <c r="A8" s="116"/>
      <c r="B8" s="51">
        <v>1201</v>
      </c>
      <c r="C8" s="120" t="s">
        <v>37</v>
      </c>
      <c r="D8" s="43" t="s">
        <v>74</v>
      </c>
      <c r="E8" s="44" t="s">
        <v>21</v>
      </c>
      <c r="F8" s="60"/>
      <c r="G8" s="101">
        <v>878</v>
      </c>
      <c r="H8" s="52">
        <v>857.8181818181819</v>
      </c>
      <c r="I8" s="78">
        <v>873.8333333333334</v>
      </c>
      <c r="J8" s="20">
        <v>901.75</v>
      </c>
      <c r="K8" s="78">
        <v>919.75</v>
      </c>
      <c r="L8" s="7">
        <f t="shared" si="0"/>
        <v>893.3333333333334</v>
      </c>
      <c r="M8" s="20">
        <v>962</v>
      </c>
      <c r="N8" s="21">
        <v>946</v>
      </c>
      <c r="O8" s="24">
        <v>902</v>
      </c>
      <c r="P8" s="7">
        <v>948</v>
      </c>
      <c r="Q8" s="7">
        <v>909</v>
      </c>
      <c r="R8" s="7">
        <v>950</v>
      </c>
      <c r="S8" s="7">
        <v>867</v>
      </c>
      <c r="T8" s="7">
        <v>852</v>
      </c>
      <c r="U8" s="7">
        <v>858</v>
      </c>
      <c r="V8" s="9">
        <v>832</v>
      </c>
      <c r="W8" s="7">
        <v>824</v>
      </c>
      <c r="X8" s="14">
        <v>870</v>
      </c>
    </row>
    <row r="9" spans="1:24" ht="13.5">
      <c r="A9" s="116"/>
      <c r="B9" s="51">
        <v>1211</v>
      </c>
      <c r="C9" s="119"/>
      <c r="D9" s="40" t="s">
        <v>75</v>
      </c>
      <c r="E9" s="41" t="s">
        <v>21</v>
      </c>
      <c r="F9" s="93" t="s">
        <v>68</v>
      </c>
      <c r="G9" s="101">
        <v>227</v>
      </c>
      <c r="H9" s="52">
        <v>217.45454545454547</v>
      </c>
      <c r="I9" s="66">
        <v>214.25</v>
      </c>
      <c r="J9" s="22">
        <v>211.08333333333334</v>
      </c>
      <c r="K9" s="66">
        <v>220.33333333333334</v>
      </c>
      <c r="L9" s="8">
        <f t="shared" si="0"/>
        <v>234</v>
      </c>
      <c r="M9" s="22">
        <v>227</v>
      </c>
      <c r="N9" s="23">
        <v>225</v>
      </c>
      <c r="O9" s="8">
        <v>223</v>
      </c>
      <c r="P9" s="8">
        <v>225</v>
      </c>
      <c r="Q9" s="8">
        <v>228</v>
      </c>
      <c r="R9" s="8">
        <v>230</v>
      </c>
      <c r="S9" s="8">
        <v>233</v>
      </c>
      <c r="T9" s="8">
        <v>234</v>
      </c>
      <c r="U9" s="8">
        <v>242</v>
      </c>
      <c r="V9" s="8">
        <v>246</v>
      </c>
      <c r="W9" s="8">
        <v>241</v>
      </c>
      <c r="X9" s="15">
        <v>254</v>
      </c>
    </row>
    <row r="10" spans="1:24" ht="13.5">
      <c r="A10" s="116"/>
      <c r="B10" s="50">
        <v>1303</v>
      </c>
      <c r="C10" s="86" t="s">
        <v>38</v>
      </c>
      <c r="D10" s="39" t="s">
        <v>76</v>
      </c>
      <c r="E10" s="42" t="s">
        <v>22</v>
      </c>
      <c r="F10" s="60"/>
      <c r="G10" s="103">
        <v>196</v>
      </c>
      <c r="H10" s="55">
        <v>195.36363636363637</v>
      </c>
      <c r="I10" s="67">
        <v>198.66666666666666</v>
      </c>
      <c r="J10" s="66">
        <v>201</v>
      </c>
      <c r="K10" s="66">
        <v>202.75</v>
      </c>
      <c r="L10" s="15">
        <f t="shared" si="0"/>
        <v>208.58333333333334</v>
      </c>
      <c r="M10" s="22">
        <v>206</v>
      </c>
      <c r="N10" s="23">
        <v>206</v>
      </c>
      <c r="O10" s="8">
        <v>206</v>
      </c>
      <c r="P10" s="8">
        <v>207</v>
      </c>
      <c r="Q10" s="8">
        <v>207</v>
      </c>
      <c r="R10" s="8">
        <v>206</v>
      </c>
      <c r="S10" s="8">
        <v>206</v>
      </c>
      <c r="T10" s="8">
        <v>204</v>
      </c>
      <c r="U10" s="10">
        <v>206</v>
      </c>
      <c r="V10" s="10">
        <v>206</v>
      </c>
      <c r="W10" s="8">
        <v>219</v>
      </c>
      <c r="X10" s="16">
        <v>224</v>
      </c>
    </row>
    <row r="11" spans="1:24" ht="13.5">
      <c r="A11" s="116"/>
      <c r="B11" s="51">
        <v>1401</v>
      </c>
      <c r="C11" s="121" t="s">
        <v>39</v>
      </c>
      <c r="D11" s="43" t="s">
        <v>80</v>
      </c>
      <c r="E11" s="44" t="s">
        <v>20</v>
      </c>
      <c r="F11" s="94"/>
      <c r="G11" s="101">
        <v>175</v>
      </c>
      <c r="H11" s="52">
        <v>200.1818181818182</v>
      </c>
      <c r="I11" s="20">
        <v>156.75</v>
      </c>
      <c r="J11" s="20">
        <v>164.83333333333334</v>
      </c>
      <c r="K11" s="78">
        <v>148.83333333333334</v>
      </c>
      <c r="L11" s="7">
        <f t="shared" si="0"/>
        <v>160.91666666666666</v>
      </c>
      <c r="M11" s="20">
        <v>135</v>
      </c>
      <c r="N11" s="12">
        <v>152</v>
      </c>
      <c r="O11" s="7">
        <v>170</v>
      </c>
      <c r="P11" s="7">
        <v>161</v>
      </c>
      <c r="Q11" s="7">
        <v>196</v>
      </c>
      <c r="R11" s="7">
        <v>178</v>
      </c>
      <c r="S11" s="7">
        <v>179</v>
      </c>
      <c r="T11" s="7">
        <v>156</v>
      </c>
      <c r="U11" s="7">
        <v>130</v>
      </c>
      <c r="V11" s="7">
        <v>170</v>
      </c>
      <c r="W11" s="7">
        <v>176</v>
      </c>
      <c r="X11" s="14">
        <v>128</v>
      </c>
    </row>
    <row r="12" spans="1:24" ht="13.5">
      <c r="A12" s="116"/>
      <c r="B12" s="50">
        <v>1402</v>
      </c>
      <c r="C12" s="122"/>
      <c r="D12" s="39" t="s">
        <v>77</v>
      </c>
      <c r="E12" s="42" t="s">
        <v>20</v>
      </c>
      <c r="F12" s="95"/>
      <c r="G12" s="101">
        <v>1087</v>
      </c>
      <c r="H12" s="52">
        <v>1133</v>
      </c>
      <c r="I12" s="20">
        <v>986.75</v>
      </c>
      <c r="J12" s="20">
        <v>969.0833333333334</v>
      </c>
      <c r="K12" s="78">
        <v>922.0833333333334</v>
      </c>
      <c r="L12" s="7">
        <f t="shared" si="0"/>
        <v>977.5</v>
      </c>
      <c r="M12" s="20">
        <v>843</v>
      </c>
      <c r="N12" s="21">
        <v>828</v>
      </c>
      <c r="O12" s="7">
        <v>782</v>
      </c>
      <c r="P12" s="7">
        <v>750</v>
      </c>
      <c r="Q12" s="7">
        <v>889</v>
      </c>
      <c r="R12" s="7">
        <v>842</v>
      </c>
      <c r="S12" s="7">
        <v>985</v>
      </c>
      <c r="T12" s="7">
        <v>1264</v>
      </c>
      <c r="U12" s="7">
        <v>1430</v>
      </c>
      <c r="V12" s="7">
        <v>1404</v>
      </c>
      <c r="W12" s="7">
        <v>926</v>
      </c>
      <c r="X12" s="14">
        <v>787</v>
      </c>
    </row>
    <row r="13" spans="1:24" ht="13.5">
      <c r="A13" s="116"/>
      <c r="B13" s="50">
        <v>1406</v>
      </c>
      <c r="C13" s="122"/>
      <c r="D13" s="39" t="s">
        <v>78</v>
      </c>
      <c r="E13" s="42" t="s">
        <v>20</v>
      </c>
      <c r="F13" s="95"/>
      <c r="G13" s="101">
        <v>477</v>
      </c>
      <c r="H13" s="52">
        <v>471.3636363636364</v>
      </c>
      <c r="I13" s="20">
        <v>434</v>
      </c>
      <c r="J13" s="20">
        <v>435</v>
      </c>
      <c r="K13" s="78">
        <v>434.8333333333333</v>
      </c>
      <c r="L13" s="7">
        <f t="shared" si="0"/>
        <v>448.5</v>
      </c>
      <c r="M13" s="20">
        <v>448</v>
      </c>
      <c r="N13" s="21">
        <v>517</v>
      </c>
      <c r="O13" s="7">
        <v>490</v>
      </c>
      <c r="P13" s="7">
        <v>385</v>
      </c>
      <c r="Q13" s="7">
        <v>396</v>
      </c>
      <c r="R13" s="7">
        <v>441</v>
      </c>
      <c r="S13" s="7">
        <v>409</v>
      </c>
      <c r="T13" s="7">
        <v>420</v>
      </c>
      <c r="U13" s="7">
        <v>481</v>
      </c>
      <c r="V13" s="7">
        <v>550</v>
      </c>
      <c r="W13" s="7">
        <v>506</v>
      </c>
      <c r="X13" s="14">
        <v>339</v>
      </c>
    </row>
    <row r="14" spans="1:24" ht="13.5">
      <c r="A14" s="116"/>
      <c r="B14" s="50">
        <v>1412</v>
      </c>
      <c r="C14" s="122"/>
      <c r="D14" s="39" t="s">
        <v>79</v>
      </c>
      <c r="E14" s="42" t="s">
        <v>20</v>
      </c>
      <c r="F14" s="95"/>
      <c r="G14" s="101">
        <v>379</v>
      </c>
      <c r="H14" s="52">
        <v>342.1818181818182</v>
      </c>
      <c r="I14" s="20">
        <v>335.3333333333333</v>
      </c>
      <c r="J14" s="20">
        <v>403.5833333333333</v>
      </c>
      <c r="K14" s="78">
        <v>464.4166666666667</v>
      </c>
      <c r="L14" s="7">
        <f t="shared" si="0"/>
        <v>449.4166666666667</v>
      </c>
      <c r="M14" s="20">
        <v>434</v>
      </c>
      <c r="N14" s="21">
        <v>465</v>
      </c>
      <c r="O14" s="7">
        <v>473</v>
      </c>
      <c r="P14" s="7">
        <v>528</v>
      </c>
      <c r="Q14" s="7">
        <v>718</v>
      </c>
      <c r="R14" s="7">
        <v>431</v>
      </c>
      <c r="S14" s="7">
        <v>393</v>
      </c>
      <c r="T14" s="7">
        <v>420</v>
      </c>
      <c r="U14" s="7">
        <v>436</v>
      </c>
      <c r="V14" s="7">
        <v>343</v>
      </c>
      <c r="W14" s="7">
        <v>367</v>
      </c>
      <c r="X14" s="14">
        <v>385</v>
      </c>
    </row>
    <row r="15" spans="1:24" ht="13.5">
      <c r="A15" s="116"/>
      <c r="B15" s="50">
        <v>1417</v>
      </c>
      <c r="C15" s="122"/>
      <c r="D15" s="39" t="s">
        <v>82</v>
      </c>
      <c r="E15" s="42" t="s">
        <v>20</v>
      </c>
      <c r="F15" s="95"/>
      <c r="G15" s="101">
        <v>235</v>
      </c>
      <c r="H15" s="52">
        <v>262</v>
      </c>
      <c r="I15" s="20">
        <v>241.75</v>
      </c>
      <c r="J15" s="20">
        <v>240</v>
      </c>
      <c r="K15" s="78">
        <v>261.0833333333333</v>
      </c>
      <c r="L15" s="7">
        <f t="shared" si="0"/>
        <v>383.75</v>
      </c>
      <c r="M15" s="20">
        <v>351</v>
      </c>
      <c r="N15" s="21">
        <v>394</v>
      </c>
      <c r="O15" s="7">
        <v>448</v>
      </c>
      <c r="P15" s="7">
        <v>458</v>
      </c>
      <c r="Q15" s="7">
        <v>502</v>
      </c>
      <c r="R15" s="7">
        <v>489</v>
      </c>
      <c r="S15" s="7">
        <v>458</v>
      </c>
      <c r="T15" s="7">
        <v>397</v>
      </c>
      <c r="U15" s="7">
        <v>313</v>
      </c>
      <c r="V15" s="7">
        <v>280</v>
      </c>
      <c r="W15" s="7">
        <v>254</v>
      </c>
      <c r="X15" s="14">
        <v>261</v>
      </c>
    </row>
    <row r="16" spans="1:24" ht="13.5">
      <c r="A16" s="116"/>
      <c r="B16" s="50">
        <v>1436</v>
      </c>
      <c r="C16" s="122"/>
      <c r="D16" s="39" t="s">
        <v>81</v>
      </c>
      <c r="E16" s="42" t="s">
        <v>20</v>
      </c>
      <c r="F16" s="95"/>
      <c r="G16" s="101">
        <v>659</v>
      </c>
      <c r="H16" s="52">
        <v>662.8181818181819</v>
      </c>
      <c r="I16" s="20">
        <v>641.25</v>
      </c>
      <c r="J16" s="20">
        <v>648</v>
      </c>
      <c r="K16" s="78">
        <v>636</v>
      </c>
      <c r="L16" s="7">
        <f t="shared" si="0"/>
        <v>679.6666666666666</v>
      </c>
      <c r="M16" s="20">
        <v>654</v>
      </c>
      <c r="N16" s="21">
        <v>605</v>
      </c>
      <c r="O16" s="7">
        <v>626</v>
      </c>
      <c r="P16" s="7">
        <v>631</v>
      </c>
      <c r="Q16" s="7">
        <v>644</v>
      </c>
      <c r="R16" s="7">
        <v>656</v>
      </c>
      <c r="S16" s="7">
        <v>635</v>
      </c>
      <c r="T16" s="7">
        <v>588</v>
      </c>
      <c r="U16" s="7">
        <v>768</v>
      </c>
      <c r="V16" s="7">
        <v>889</v>
      </c>
      <c r="W16" s="7">
        <v>810</v>
      </c>
      <c r="X16" s="14">
        <v>650</v>
      </c>
    </row>
    <row r="17" spans="1:24" ht="13.5">
      <c r="A17" s="116"/>
      <c r="B17" s="51">
        <v>1473</v>
      </c>
      <c r="C17" s="123"/>
      <c r="D17" s="40" t="s">
        <v>85</v>
      </c>
      <c r="E17" s="41" t="s">
        <v>23</v>
      </c>
      <c r="F17" s="65"/>
      <c r="G17" s="68">
        <v>87</v>
      </c>
      <c r="H17" s="54">
        <v>94.27272727272727</v>
      </c>
      <c r="I17" s="66">
        <v>91.83333333333333</v>
      </c>
      <c r="J17" s="66">
        <v>92.75</v>
      </c>
      <c r="K17" s="66">
        <v>88.16666666666667</v>
      </c>
      <c r="L17" s="15">
        <f t="shared" si="0"/>
        <v>85.91666666666667</v>
      </c>
      <c r="M17" s="22">
        <v>86</v>
      </c>
      <c r="N17" s="23">
        <v>86</v>
      </c>
      <c r="O17" s="8">
        <v>86</v>
      </c>
      <c r="P17" s="8">
        <v>85</v>
      </c>
      <c r="Q17" s="8">
        <v>85</v>
      </c>
      <c r="R17" s="8">
        <v>84</v>
      </c>
      <c r="S17" s="8">
        <v>86</v>
      </c>
      <c r="T17" s="8">
        <v>86</v>
      </c>
      <c r="U17" s="8">
        <v>86</v>
      </c>
      <c r="V17" s="8">
        <v>86</v>
      </c>
      <c r="W17" s="8">
        <v>86</v>
      </c>
      <c r="X17" s="15">
        <v>89</v>
      </c>
    </row>
    <row r="18" spans="1:24" ht="13.5">
      <c r="A18" s="116"/>
      <c r="B18" s="50">
        <v>3614</v>
      </c>
      <c r="C18" s="121" t="s">
        <v>40</v>
      </c>
      <c r="D18" s="45" t="s">
        <v>103</v>
      </c>
      <c r="E18" s="46" t="s">
        <v>24</v>
      </c>
      <c r="F18" s="96" t="s">
        <v>68</v>
      </c>
      <c r="G18" s="101">
        <v>7046</v>
      </c>
      <c r="H18" s="52">
        <v>7281.636363636364</v>
      </c>
      <c r="I18" s="20">
        <v>7460</v>
      </c>
      <c r="J18" s="20">
        <v>7913</v>
      </c>
      <c r="K18" s="78">
        <v>8035.5</v>
      </c>
      <c r="L18" s="7">
        <f t="shared" si="0"/>
        <v>8983.333333333334</v>
      </c>
      <c r="M18" s="25">
        <v>8280</v>
      </c>
      <c r="N18" s="12">
        <v>8564</v>
      </c>
      <c r="O18" s="11">
        <v>8564</v>
      </c>
      <c r="P18" s="11">
        <v>8747</v>
      </c>
      <c r="Q18" s="11">
        <v>9077</v>
      </c>
      <c r="R18" s="11">
        <v>9224</v>
      </c>
      <c r="S18" s="11">
        <v>9224</v>
      </c>
      <c r="T18" s="11">
        <v>9224</v>
      </c>
      <c r="U18" s="11">
        <v>9224</v>
      </c>
      <c r="V18" s="11">
        <v>9224</v>
      </c>
      <c r="W18" s="11">
        <v>9224</v>
      </c>
      <c r="X18" s="17">
        <v>9224</v>
      </c>
    </row>
    <row r="19" spans="1:24" ht="13.5">
      <c r="A19" s="116"/>
      <c r="B19" s="50">
        <v>3701</v>
      </c>
      <c r="C19" s="122"/>
      <c r="D19" s="47" t="s">
        <v>83</v>
      </c>
      <c r="E19" s="42" t="s">
        <v>25</v>
      </c>
      <c r="F19" s="95"/>
      <c r="G19" s="101">
        <v>1467</v>
      </c>
      <c r="H19" s="52">
        <v>1697.8181818181818</v>
      </c>
      <c r="I19" s="20">
        <v>1716.3333333333333</v>
      </c>
      <c r="J19" s="20">
        <v>1704.25</v>
      </c>
      <c r="K19" s="78">
        <v>1868.3333333333333</v>
      </c>
      <c r="L19" s="7">
        <f t="shared" si="0"/>
        <v>2224.3333333333335</v>
      </c>
      <c r="M19" s="26">
        <v>2074</v>
      </c>
      <c r="N19" s="12">
        <v>2166</v>
      </c>
      <c r="O19" s="11">
        <v>2244</v>
      </c>
      <c r="P19" s="11">
        <v>2232</v>
      </c>
      <c r="Q19" s="11">
        <v>2220</v>
      </c>
      <c r="R19" s="11">
        <v>2220</v>
      </c>
      <c r="S19" s="11">
        <v>2274</v>
      </c>
      <c r="T19" s="11">
        <v>2274</v>
      </c>
      <c r="U19" s="11">
        <v>2250</v>
      </c>
      <c r="V19" s="11">
        <v>2250</v>
      </c>
      <c r="W19" s="11">
        <v>2250</v>
      </c>
      <c r="X19" s="17">
        <v>2238</v>
      </c>
    </row>
    <row r="20" spans="1:24" ht="13.5">
      <c r="A20" s="116"/>
      <c r="B20" s="50">
        <v>4401</v>
      </c>
      <c r="C20" s="122"/>
      <c r="D20" s="47" t="s">
        <v>84</v>
      </c>
      <c r="E20" s="42" t="s">
        <v>26</v>
      </c>
      <c r="F20" s="96"/>
      <c r="G20" s="101">
        <v>330</v>
      </c>
      <c r="H20" s="52">
        <v>320.8181818181818</v>
      </c>
      <c r="I20" s="20">
        <v>297.6666666666667</v>
      </c>
      <c r="J20" s="20">
        <v>308.3333333333333</v>
      </c>
      <c r="K20" s="78">
        <v>317.75</v>
      </c>
      <c r="L20" s="7">
        <f t="shared" si="0"/>
        <v>324.5833333333333</v>
      </c>
      <c r="M20" s="26">
        <v>311</v>
      </c>
      <c r="N20" s="12">
        <v>319</v>
      </c>
      <c r="O20" s="11">
        <v>319</v>
      </c>
      <c r="P20" s="11">
        <v>311</v>
      </c>
      <c r="Q20" s="11">
        <v>319</v>
      </c>
      <c r="R20" s="11">
        <v>319</v>
      </c>
      <c r="S20" s="11">
        <v>311</v>
      </c>
      <c r="T20" s="11">
        <v>308</v>
      </c>
      <c r="U20" s="11">
        <v>323</v>
      </c>
      <c r="V20" s="11">
        <v>322</v>
      </c>
      <c r="W20" s="11">
        <v>356</v>
      </c>
      <c r="X20" s="17">
        <v>377</v>
      </c>
    </row>
    <row r="21" spans="1:24" ht="13.5">
      <c r="A21" s="116"/>
      <c r="B21" s="50">
        <v>4412</v>
      </c>
      <c r="C21" s="122"/>
      <c r="D21" s="47" t="s">
        <v>93</v>
      </c>
      <c r="E21" s="42" t="s">
        <v>69</v>
      </c>
      <c r="F21" s="93"/>
      <c r="G21" s="101">
        <v>268</v>
      </c>
      <c r="H21" s="52">
        <v>261.3636363636364</v>
      </c>
      <c r="I21" s="20">
        <v>367</v>
      </c>
      <c r="J21" s="20">
        <v>388</v>
      </c>
      <c r="K21" s="78">
        <v>377.25</v>
      </c>
      <c r="L21" s="7">
        <f t="shared" si="0"/>
        <v>385.6666666666667</v>
      </c>
      <c r="M21" s="26">
        <v>377</v>
      </c>
      <c r="N21" s="12">
        <v>363</v>
      </c>
      <c r="O21" s="11">
        <v>349</v>
      </c>
      <c r="P21" s="11">
        <v>381</v>
      </c>
      <c r="Q21" s="11">
        <v>381</v>
      </c>
      <c r="R21" s="11">
        <v>385</v>
      </c>
      <c r="S21" s="11">
        <v>393</v>
      </c>
      <c r="T21" s="11">
        <v>402</v>
      </c>
      <c r="U21" s="11">
        <v>402</v>
      </c>
      <c r="V21" s="11">
        <v>396</v>
      </c>
      <c r="W21" s="11">
        <v>396</v>
      </c>
      <c r="X21" s="17">
        <v>403</v>
      </c>
    </row>
    <row r="22" spans="1:24" ht="13.5">
      <c r="A22" s="116"/>
      <c r="B22" s="50">
        <v>4413</v>
      </c>
      <c r="C22" s="122"/>
      <c r="D22" s="47" t="s">
        <v>94</v>
      </c>
      <c r="E22" s="42" t="s">
        <v>89</v>
      </c>
      <c r="F22" s="96" t="s">
        <v>90</v>
      </c>
      <c r="G22" s="101">
        <v>310</v>
      </c>
      <c r="H22" s="52">
        <v>404.09090909090907</v>
      </c>
      <c r="I22" s="20">
        <v>414.4166666666667</v>
      </c>
      <c r="J22" s="20">
        <v>667</v>
      </c>
      <c r="K22" s="78">
        <v>658.5</v>
      </c>
      <c r="L22" s="7">
        <f t="shared" si="0"/>
        <v>668.4166666666666</v>
      </c>
      <c r="M22" s="26">
        <v>653</v>
      </c>
      <c r="N22" s="11">
        <v>649</v>
      </c>
      <c r="O22" s="11">
        <v>653</v>
      </c>
      <c r="P22" s="11">
        <v>653</v>
      </c>
      <c r="Q22" s="11">
        <v>663</v>
      </c>
      <c r="R22" s="11">
        <v>698</v>
      </c>
      <c r="S22" s="11">
        <v>695</v>
      </c>
      <c r="T22" s="11">
        <v>691</v>
      </c>
      <c r="U22" s="11">
        <v>656</v>
      </c>
      <c r="V22" s="11">
        <v>691</v>
      </c>
      <c r="W22" s="11">
        <v>658</v>
      </c>
      <c r="X22" s="17">
        <v>661</v>
      </c>
    </row>
    <row r="23" spans="1:24" ht="13.5">
      <c r="A23" s="116"/>
      <c r="B23" s="50">
        <v>4431</v>
      </c>
      <c r="C23" s="122"/>
      <c r="D23" s="47" t="s">
        <v>13</v>
      </c>
      <c r="E23" s="42" t="s">
        <v>96</v>
      </c>
      <c r="F23" s="96" t="s">
        <v>98</v>
      </c>
      <c r="G23" s="101">
        <v>550</v>
      </c>
      <c r="H23" s="52">
        <v>202.27272727272728</v>
      </c>
      <c r="I23" s="20">
        <v>196.66666666666666</v>
      </c>
      <c r="J23" s="20">
        <v>194</v>
      </c>
      <c r="K23" s="78">
        <v>199.33333333333334</v>
      </c>
      <c r="L23" s="7">
        <f t="shared" si="0"/>
        <v>198.25</v>
      </c>
      <c r="M23" s="26">
        <v>199</v>
      </c>
      <c r="N23" s="11">
        <v>199</v>
      </c>
      <c r="O23" s="11">
        <v>199</v>
      </c>
      <c r="P23" s="11">
        <v>198</v>
      </c>
      <c r="Q23" s="11">
        <v>198</v>
      </c>
      <c r="R23" s="11">
        <v>198</v>
      </c>
      <c r="S23" s="11">
        <v>198</v>
      </c>
      <c r="T23" s="11">
        <v>198</v>
      </c>
      <c r="U23" s="11">
        <v>198</v>
      </c>
      <c r="V23" s="11">
        <v>198</v>
      </c>
      <c r="W23" s="11">
        <v>198</v>
      </c>
      <c r="X23" s="17">
        <v>198</v>
      </c>
    </row>
    <row r="24" spans="1:24" ht="13.5">
      <c r="A24" s="116"/>
      <c r="B24" s="50">
        <v>4441</v>
      </c>
      <c r="C24" s="122"/>
      <c r="D24" s="47" t="s">
        <v>14</v>
      </c>
      <c r="E24" s="42" t="s">
        <v>61</v>
      </c>
      <c r="F24" s="96" t="s">
        <v>101</v>
      </c>
      <c r="G24" s="101">
        <v>308</v>
      </c>
      <c r="H24" s="52">
        <v>297.8181818181818</v>
      </c>
      <c r="I24" s="20">
        <v>309.5833333333333</v>
      </c>
      <c r="J24" s="20">
        <v>320</v>
      </c>
      <c r="K24" s="78">
        <v>307.75</v>
      </c>
      <c r="L24" s="7">
        <f t="shared" si="0"/>
        <v>356.25</v>
      </c>
      <c r="M24" s="26">
        <v>301</v>
      </c>
      <c r="N24" s="11">
        <v>295</v>
      </c>
      <c r="O24" s="11">
        <v>296</v>
      </c>
      <c r="P24" s="11">
        <v>305</v>
      </c>
      <c r="Q24" s="11">
        <v>298</v>
      </c>
      <c r="R24" s="11">
        <v>419</v>
      </c>
      <c r="S24" s="11">
        <v>387</v>
      </c>
      <c r="T24" s="11">
        <v>391</v>
      </c>
      <c r="U24" s="11">
        <v>402</v>
      </c>
      <c r="V24" s="11">
        <v>393</v>
      </c>
      <c r="W24" s="11">
        <v>395</v>
      </c>
      <c r="X24" s="17">
        <v>393</v>
      </c>
    </row>
    <row r="25" spans="1:24" ht="13.5">
      <c r="A25" s="116"/>
      <c r="B25" s="50">
        <v>5202</v>
      </c>
      <c r="C25" s="122"/>
      <c r="D25" s="47" t="s">
        <v>15</v>
      </c>
      <c r="E25" s="42" t="s">
        <v>27</v>
      </c>
      <c r="F25" s="95"/>
      <c r="G25" s="101">
        <v>1643</v>
      </c>
      <c r="H25" s="52">
        <v>1834</v>
      </c>
      <c r="I25" s="20">
        <v>2038</v>
      </c>
      <c r="J25" s="20">
        <v>2075.3333333333335</v>
      </c>
      <c r="K25" s="78">
        <v>1969</v>
      </c>
      <c r="L25" s="7">
        <f t="shared" si="0"/>
        <v>1969</v>
      </c>
      <c r="M25" s="26">
        <v>1969</v>
      </c>
      <c r="N25" s="11">
        <v>1969</v>
      </c>
      <c r="O25" s="11">
        <v>1969</v>
      </c>
      <c r="P25" s="11">
        <v>1969</v>
      </c>
      <c r="Q25" s="11">
        <v>1969</v>
      </c>
      <c r="R25" s="11">
        <v>1969</v>
      </c>
      <c r="S25" s="11">
        <v>1969</v>
      </c>
      <c r="T25" s="11">
        <v>1969</v>
      </c>
      <c r="U25" s="11">
        <v>1969</v>
      </c>
      <c r="V25" s="11">
        <v>1969</v>
      </c>
      <c r="W25" s="11">
        <v>1969</v>
      </c>
      <c r="X25" s="17">
        <v>1969</v>
      </c>
    </row>
    <row r="26" spans="1:24" ht="13.5">
      <c r="A26" s="116"/>
      <c r="B26" s="50">
        <v>5301</v>
      </c>
      <c r="C26" s="122"/>
      <c r="D26" s="47" t="s">
        <v>16</v>
      </c>
      <c r="E26" s="42" t="s">
        <v>28</v>
      </c>
      <c r="F26" s="95"/>
      <c r="G26" s="101">
        <v>1479</v>
      </c>
      <c r="H26" s="52">
        <v>1510.2727272727273</v>
      </c>
      <c r="I26" s="20">
        <v>1515.25</v>
      </c>
      <c r="J26" s="20">
        <v>1690.6666666666667</v>
      </c>
      <c r="K26" s="78">
        <v>1738</v>
      </c>
      <c r="L26" s="7">
        <f t="shared" si="0"/>
        <v>1834.25</v>
      </c>
      <c r="M26" s="26">
        <v>1738</v>
      </c>
      <c r="N26" s="11">
        <v>1738</v>
      </c>
      <c r="O26" s="11">
        <v>1738</v>
      </c>
      <c r="P26" s="11">
        <v>1738</v>
      </c>
      <c r="Q26" s="11">
        <v>1738</v>
      </c>
      <c r="R26" s="11">
        <v>1738</v>
      </c>
      <c r="S26" s="11">
        <v>1738</v>
      </c>
      <c r="T26" s="11">
        <v>1738</v>
      </c>
      <c r="U26" s="11">
        <v>1903</v>
      </c>
      <c r="V26" s="11">
        <v>2068</v>
      </c>
      <c r="W26" s="11">
        <v>2068</v>
      </c>
      <c r="X26" s="17">
        <v>2068</v>
      </c>
    </row>
    <row r="27" spans="1:24" ht="13.5">
      <c r="A27" s="116"/>
      <c r="B27" s="50">
        <v>6141</v>
      </c>
      <c r="C27" s="122"/>
      <c r="D27" s="47" t="s">
        <v>59</v>
      </c>
      <c r="E27" s="48" t="s">
        <v>48</v>
      </c>
      <c r="F27" s="96"/>
      <c r="G27" s="101">
        <v>316</v>
      </c>
      <c r="H27" s="52">
        <v>321.45454545454544</v>
      </c>
      <c r="I27" s="20">
        <v>317.9166666666667</v>
      </c>
      <c r="J27" s="20">
        <v>304.4166666666667</v>
      </c>
      <c r="K27" s="78">
        <v>285.0833333333333</v>
      </c>
      <c r="L27" s="7">
        <f t="shared" si="0"/>
        <v>296.6666666666667</v>
      </c>
      <c r="M27" s="26">
        <v>287</v>
      </c>
      <c r="N27" s="11">
        <v>295</v>
      </c>
      <c r="O27" s="11">
        <v>293</v>
      </c>
      <c r="P27" s="11">
        <v>299</v>
      </c>
      <c r="Q27" s="11">
        <v>295</v>
      </c>
      <c r="R27" s="11">
        <v>295</v>
      </c>
      <c r="S27" s="12">
        <v>294</v>
      </c>
      <c r="T27" s="11">
        <v>302</v>
      </c>
      <c r="U27" s="11">
        <v>299</v>
      </c>
      <c r="V27" s="11">
        <v>295</v>
      </c>
      <c r="W27" s="11">
        <v>303</v>
      </c>
      <c r="X27" s="17">
        <v>303</v>
      </c>
    </row>
    <row r="28" spans="1:24" ht="13.5">
      <c r="A28" s="116"/>
      <c r="B28" s="50">
        <v>7301</v>
      </c>
      <c r="C28" s="122"/>
      <c r="D28" s="47" t="s">
        <v>42</v>
      </c>
      <c r="E28" s="42" t="s">
        <v>29</v>
      </c>
      <c r="F28" s="95"/>
      <c r="G28" s="101">
        <v>135</v>
      </c>
      <c r="H28" s="52">
        <v>153.0909090909091</v>
      </c>
      <c r="I28" s="20">
        <v>147.08333333333334</v>
      </c>
      <c r="J28" s="20">
        <v>138.58333333333334</v>
      </c>
      <c r="K28" s="78">
        <v>169</v>
      </c>
      <c r="L28" s="7">
        <f t="shared" si="0"/>
        <v>176.16666666666666</v>
      </c>
      <c r="M28" s="26">
        <v>174</v>
      </c>
      <c r="N28" s="11">
        <v>178</v>
      </c>
      <c r="O28" s="11">
        <v>182</v>
      </c>
      <c r="P28" s="11">
        <v>181</v>
      </c>
      <c r="Q28" s="11">
        <v>176</v>
      </c>
      <c r="R28" s="11">
        <v>176</v>
      </c>
      <c r="S28" s="11">
        <v>177</v>
      </c>
      <c r="T28" s="11">
        <v>175</v>
      </c>
      <c r="U28" s="11">
        <v>173</v>
      </c>
      <c r="V28" s="11">
        <v>174</v>
      </c>
      <c r="W28" s="11">
        <v>174</v>
      </c>
      <c r="X28" s="17">
        <v>174</v>
      </c>
    </row>
    <row r="29" spans="1:24" ht="13.5">
      <c r="A29" s="116"/>
      <c r="B29" s="50">
        <v>9195</v>
      </c>
      <c r="C29" s="122"/>
      <c r="D29" s="47" t="s">
        <v>17</v>
      </c>
      <c r="E29" s="42" t="s">
        <v>23</v>
      </c>
      <c r="F29" s="95"/>
      <c r="G29" s="101">
        <v>533</v>
      </c>
      <c r="H29" s="52">
        <v>490.3636363636364</v>
      </c>
      <c r="I29" s="20">
        <v>502.3333333333333</v>
      </c>
      <c r="J29" s="20">
        <v>517</v>
      </c>
      <c r="K29" s="78">
        <v>466.3333333333333</v>
      </c>
      <c r="L29" s="7">
        <f t="shared" si="0"/>
        <v>521.5833333333334</v>
      </c>
      <c r="M29" s="26">
        <v>513</v>
      </c>
      <c r="N29" s="11">
        <v>513</v>
      </c>
      <c r="O29" s="11">
        <v>513</v>
      </c>
      <c r="P29" s="11">
        <v>513</v>
      </c>
      <c r="Q29" s="11">
        <v>506</v>
      </c>
      <c r="R29" s="11">
        <v>513</v>
      </c>
      <c r="S29" s="11">
        <v>513</v>
      </c>
      <c r="T29" s="11">
        <v>513</v>
      </c>
      <c r="U29" s="11">
        <v>513</v>
      </c>
      <c r="V29" s="11">
        <v>549</v>
      </c>
      <c r="W29" s="11">
        <v>550</v>
      </c>
      <c r="X29" s="17">
        <v>550</v>
      </c>
    </row>
    <row r="30" spans="1:24" ht="13.5">
      <c r="A30" s="116"/>
      <c r="B30" s="50">
        <v>9622</v>
      </c>
      <c r="C30" s="122"/>
      <c r="D30" s="47" t="s">
        <v>60</v>
      </c>
      <c r="E30" s="48" t="s">
        <v>62</v>
      </c>
      <c r="F30" s="96"/>
      <c r="G30" s="101">
        <v>308</v>
      </c>
      <c r="H30" s="52">
        <v>320.72727272727275</v>
      </c>
      <c r="I30" s="20">
        <v>310.4166666666667</v>
      </c>
      <c r="J30" s="20">
        <v>316</v>
      </c>
      <c r="K30" s="78">
        <v>323.6666666666667</v>
      </c>
      <c r="L30" s="7">
        <f t="shared" si="0"/>
        <v>328.1666666666667</v>
      </c>
      <c r="M30" s="26">
        <v>313</v>
      </c>
      <c r="N30" s="11">
        <v>313</v>
      </c>
      <c r="O30" s="11">
        <v>313</v>
      </c>
      <c r="P30" s="11">
        <v>355</v>
      </c>
      <c r="Q30" s="11">
        <v>355</v>
      </c>
      <c r="R30" s="11">
        <v>327</v>
      </c>
      <c r="S30" s="11">
        <v>327</v>
      </c>
      <c r="T30" s="11">
        <v>327</v>
      </c>
      <c r="U30" s="11">
        <v>327</v>
      </c>
      <c r="V30" s="11">
        <v>327</v>
      </c>
      <c r="W30" s="11">
        <v>327</v>
      </c>
      <c r="X30" s="17">
        <v>327</v>
      </c>
    </row>
    <row r="31" spans="1:24" ht="14.25" thickBot="1">
      <c r="A31" s="117"/>
      <c r="B31" s="88">
        <v>9623</v>
      </c>
      <c r="C31" s="127"/>
      <c r="D31" s="49" t="s">
        <v>18</v>
      </c>
      <c r="E31" s="89" t="s">
        <v>99</v>
      </c>
      <c r="F31" s="97" t="s">
        <v>100</v>
      </c>
      <c r="G31" s="104">
        <v>142</v>
      </c>
      <c r="H31" s="56">
        <v>141.27272727272728</v>
      </c>
      <c r="I31" s="76">
        <v>152</v>
      </c>
      <c r="J31" s="76">
        <v>162</v>
      </c>
      <c r="K31" s="76">
        <v>167</v>
      </c>
      <c r="L31" s="98">
        <f t="shared" si="0"/>
        <v>167</v>
      </c>
      <c r="M31" s="28">
        <v>167</v>
      </c>
      <c r="N31" s="13">
        <v>167</v>
      </c>
      <c r="O31" s="13">
        <v>167</v>
      </c>
      <c r="P31" s="13">
        <v>167</v>
      </c>
      <c r="Q31" s="13">
        <v>167</v>
      </c>
      <c r="R31" s="13">
        <v>167</v>
      </c>
      <c r="S31" s="13">
        <v>167</v>
      </c>
      <c r="T31" s="13">
        <v>167</v>
      </c>
      <c r="U31" s="13">
        <v>167</v>
      </c>
      <c r="V31" s="13">
        <v>167</v>
      </c>
      <c r="W31" s="13">
        <v>167</v>
      </c>
      <c r="X31" s="19">
        <v>167</v>
      </c>
    </row>
    <row r="32" spans="1:24" ht="13.5">
      <c r="A32" s="116" t="s">
        <v>43</v>
      </c>
      <c r="B32" s="50">
        <v>1001</v>
      </c>
      <c r="C32" s="118" t="s">
        <v>35</v>
      </c>
      <c r="D32" s="39" t="s">
        <v>0</v>
      </c>
      <c r="E32" s="42" t="s">
        <v>19</v>
      </c>
      <c r="F32" s="95"/>
      <c r="G32" s="101">
        <v>2183</v>
      </c>
      <c r="H32" s="52">
        <v>2300.818181818182</v>
      </c>
      <c r="I32" s="20">
        <v>2465.5</v>
      </c>
      <c r="J32" s="20">
        <v>2490</v>
      </c>
      <c r="K32" s="78">
        <v>2387.75</v>
      </c>
      <c r="L32" s="7">
        <f t="shared" si="0"/>
        <v>2374.75</v>
      </c>
      <c r="M32" s="20">
        <v>2406</v>
      </c>
      <c r="N32" s="7">
        <v>2352</v>
      </c>
      <c r="O32" s="7">
        <v>2382</v>
      </c>
      <c r="P32" s="7">
        <v>2409</v>
      </c>
      <c r="Q32" s="7">
        <v>2382</v>
      </c>
      <c r="R32" s="7">
        <v>2382</v>
      </c>
      <c r="S32" s="7">
        <v>2382</v>
      </c>
      <c r="T32" s="7">
        <v>2328</v>
      </c>
      <c r="U32" s="7">
        <v>2274</v>
      </c>
      <c r="V32" s="7">
        <v>2328</v>
      </c>
      <c r="W32" s="7">
        <v>2382</v>
      </c>
      <c r="X32" s="14">
        <v>2490</v>
      </c>
    </row>
    <row r="33" spans="1:24" ht="13.5">
      <c r="A33" s="116"/>
      <c r="B33" s="51">
        <v>1021</v>
      </c>
      <c r="C33" s="118"/>
      <c r="D33" s="39" t="s">
        <v>1</v>
      </c>
      <c r="E33" s="41" t="s">
        <v>20</v>
      </c>
      <c r="F33" s="65"/>
      <c r="G33" s="101">
        <v>430</v>
      </c>
      <c r="H33" s="52">
        <v>441.54545454545456</v>
      </c>
      <c r="I33" s="66">
        <v>450</v>
      </c>
      <c r="J33" s="66">
        <v>448</v>
      </c>
      <c r="K33" s="66">
        <v>446.0833333333333</v>
      </c>
      <c r="L33" s="15">
        <f t="shared" si="0"/>
        <v>503.75</v>
      </c>
      <c r="M33" s="22">
        <v>489</v>
      </c>
      <c r="N33" s="8">
        <v>481</v>
      </c>
      <c r="O33" s="8">
        <v>494</v>
      </c>
      <c r="P33" s="8">
        <v>451</v>
      </c>
      <c r="Q33" s="8">
        <v>500</v>
      </c>
      <c r="R33" s="8">
        <v>500</v>
      </c>
      <c r="S33" s="8">
        <v>493</v>
      </c>
      <c r="T33" s="8">
        <v>523</v>
      </c>
      <c r="U33" s="8">
        <v>534</v>
      </c>
      <c r="V33" s="8">
        <v>520</v>
      </c>
      <c r="W33" s="8">
        <v>539</v>
      </c>
      <c r="X33" s="15">
        <v>521</v>
      </c>
    </row>
    <row r="34" spans="1:24" ht="13.5">
      <c r="A34" s="116"/>
      <c r="B34" s="50">
        <v>1101</v>
      </c>
      <c r="C34" s="120" t="s">
        <v>36</v>
      </c>
      <c r="D34" s="43" t="s">
        <v>2</v>
      </c>
      <c r="E34" s="44" t="s">
        <v>21</v>
      </c>
      <c r="F34" s="94"/>
      <c r="G34" s="102">
        <v>469</v>
      </c>
      <c r="H34" s="53">
        <v>501.27272727272725</v>
      </c>
      <c r="I34" s="20">
        <v>504.5</v>
      </c>
      <c r="J34" s="20">
        <v>481.0833333333333</v>
      </c>
      <c r="K34" s="78">
        <v>490.8333333333333</v>
      </c>
      <c r="L34" s="7">
        <f t="shared" si="0"/>
        <v>530.75</v>
      </c>
      <c r="M34" s="20">
        <v>529</v>
      </c>
      <c r="N34" s="7">
        <v>514</v>
      </c>
      <c r="O34" s="7">
        <v>510</v>
      </c>
      <c r="P34" s="7">
        <v>523</v>
      </c>
      <c r="Q34" s="7">
        <v>516</v>
      </c>
      <c r="R34" s="7">
        <v>538</v>
      </c>
      <c r="S34" s="7">
        <v>550</v>
      </c>
      <c r="T34" s="7">
        <v>568</v>
      </c>
      <c r="U34" s="7">
        <v>551</v>
      </c>
      <c r="V34" s="7">
        <v>551</v>
      </c>
      <c r="W34" s="7">
        <v>501</v>
      </c>
      <c r="X34" s="14">
        <v>518</v>
      </c>
    </row>
    <row r="35" spans="1:24" ht="13.5">
      <c r="A35" s="116"/>
      <c r="B35" s="50">
        <v>1114</v>
      </c>
      <c r="C35" s="119"/>
      <c r="D35" s="40" t="s">
        <v>47</v>
      </c>
      <c r="E35" s="41" t="s">
        <v>21</v>
      </c>
      <c r="F35" s="65"/>
      <c r="G35" s="68">
        <v>365</v>
      </c>
      <c r="H35" s="68">
        <v>352.6363636363636</v>
      </c>
      <c r="I35" s="66">
        <v>357</v>
      </c>
      <c r="J35" s="22">
        <v>405.4166666666667</v>
      </c>
      <c r="K35" s="66">
        <v>366.6363636363636</v>
      </c>
      <c r="L35" s="8">
        <f t="shared" si="0"/>
        <v>266.8888888888889</v>
      </c>
      <c r="M35" s="22">
        <v>348</v>
      </c>
      <c r="N35" s="8">
        <v>400</v>
      </c>
      <c r="O35" s="8">
        <v>400</v>
      </c>
      <c r="P35" s="83" t="s">
        <v>108</v>
      </c>
      <c r="Q35" s="83" t="s">
        <v>108</v>
      </c>
      <c r="R35" s="83" t="s">
        <v>108</v>
      </c>
      <c r="S35" s="23">
        <v>200</v>
      </c>
      <c r="T35" s="8">
        <v>184</v>
      </c>
      <c r="U35" s="8">
        <v>233</v>
      </c>
      <c r="V35" s="8">
        <v>213</v>
      </c>
      <c r="W35" s="8">
        <v>208</v>
      </c>
      <c r="X35" s="15">
        <v>216</v>
      </c>
    </row>
    <row r="36" spans="1:24" ht="13.5">
      <c r="A36" s="116"/>
      <c r="B36" s="51">
        <v>1201</v>
      </c>
      <c r="C36" s="120" t="s">
        <v>37</v>
      </c>
      <c r="D36" s="43" t="s">
        <v>3</v>
      </c>
      <c r="E36" s="44" t="s">
        <v>21</v>
      </c>
      <c r="F36" s="94"/>
      <c r="G36" s="101">
        <v>692</v>
      </c>
      <c r="H36" s="52">
        <v>666.3636363636364</v>
      </c>
      <c r="I36" s="20">
        <v>671.0833333333334</v>
      </c>
      <c r="J36" s="20">
        <v>690.5</v>
      </c>
      <c r="K36" s="78">
        <v>671.25</v>
      </c>
      <c r="L36" s="7">
        <f t="shared" si="0"/>
        <v>690</v>
      </c>
      <c r="M36" s="20">
        <v>697</v>
      </c>
      <c r="N36" s="7">
        <v>707</v>
      </c>
      <c r="O36" s="21">
        <v>690</v>
      </c>
      <c r="P36" s="7">
        <v>690</v>
      </c>
      <c r="Q36" s="7">
        <v>673</v>
      </c>
      <c r="R36" s="7">
        <v>703</v>
      </c>
      <c r="S36" s="7">
        <v>694</v>
      </c>
      <c r="T36" s="7">
        <v>663</v>
      </c>
      <c r="U36" s="7">
        <v>626</v>
      </c>
      <c r="V36" s="7">
        <v>703</v>
      </c>
      <c r="W36" s="7">
        <v>717</v>
      </c>
      <c r="X36" s="14">
        <v>717</v>
      </c>
    </row>
    <row r="37" spans="1:24" ht="13.5">
      <c r="A37" s="116"/>
      <c r="B37" s="51">
        <v>1211</v>
      </c>
      <c r="C37" s="119"/>
      <c r="D37" s="40" t="s">
        <v>4</v>
      </c>
      <c r="E37" s="41" t="s">
        <v>21</v>
      </c>
      <c r="F37" s="96" t="s">
        <v>102</v>
      </c>
      <c r="G37" s="101">
        <v>226</v>
      </c>
      <c r="H37" s="52">
        <v>231.54545454545453</v>
      </c>
      <c r="I37" s="20">
        <v>228</v>
      </c>
      <c r="J37" s="20">
        <v>235.08333333333334</v>
      </c>
      <c r="K37" s="78">
        <v>236.16666666666666</v>
      </c>
      <c r="L37" s="8">
        <f t="shared" si="0"/>
        <v>256</v>
      </c>
      <c r="M37" s="22">
        <v>239</v>
      </c>
      <c r="N37" s="8">
        <v>258</v>
      </c>
      <c r="O37" s="23">
        <v>252</v>
      </c>
      <c r="P37" s="8">
        <v>252</v>
      </c>
      <c r="Q37" s="8">
        <v>252</v>
      </c>
      <c r="R37" s="8">
        <v>252</v>
      </c>
      <c r="S37" s="8">
        <v>255</v>
      </c>
      <c r="T37" s="8">
        <v>254</v>
      </c>
      <c r="U37" s="8">
        <v>270</v>
      </c>
      <c r="V37" s="8">
        <v>263</v>
      </c>
      <c r="W37" s="8">
        <v>263</v>
      </c>
      <c r="X37" s="15">
        <v>262</v>
      </c>
    </row>
    <row r="38" spans="1:24" ht="13.5">
      <c r="A38" s="116"/>
      <c r="B38" s="50">
        <v>1303</v>
      </c>
      <c r="C38" s="80" t="s">
        <v>38</v>
      </c>
      <c r="D38" s="39" t="s">
        <v>5</v>
      </c>
      <c r="E38" s="42" t="s">
        <v>22</v>
      </c>
      <c r="F38" s="95"/>
      <c r="G38" s="103">
        <v>198</v>
      </c>
      <c r="H38" s="55">
        <v>210.1818181818182</v>
      </c>
      <c r="I38" s="67">
        <v>216.41666666666666</v>
      </c>
      <c r="J38" s="79">
        <v>216</v>
      </c>
      <c r="K38" s="67">
        <v>215.58333333333334</v>
      </c>
      <c r="L38" s="10">
        <f t="shared" si="0"/>
        <v>220.75</v>
      </c>
      <c r="M38" s="79">
        <v>217</v>
      </c>
      <c r="N38" s="8">
        <v>217</v>
      </c>
      <c r="O38" s="8">
        <v>217</v>
      </c>
      <c r="P38" s="8">
        <v>220</v>
      </c>
      <c r="Q38" s="8">
        <v>220</v>
      </c>
      <c r="R38" s="8">
        <v>220</v>
      </c>
      <c r="S38" s="8">
        <v>220</v>
      </c>
      <c r="T38" s="8">
        <v>220</v>
      </c>
      <c r="U38" s="8">
        <v>206</v>
      </c>
      <c r="V38" s="8">
        <v>220</v>
      </c>
      <c r="W38" s="8">
        <v>236</v>
      </c>
      <c r="X38" s="15">
        <v>236</v>
      </c>
    </row>
    <row r="39" spans="1:24" ht="13.5">
      <c r="A39" s="116"/>
      <c r="B39" s="51">
        <v>1401</v>
      </c>
      <c r="C39" s="121" t="s">
        <v>39</v>
      </c>
      <c r="D39" s="43" t="s">
        <v>6</v>
      </c>
      <c r="E39" s="44" t="s">
        <v>20</v>
      </c>
      <c r="F39" s="94"/>
      <c r="G39" s="102">
        <v>156</v>
      </c>
      <c r="H39" s="53">
        <v>168.8181818181818</v>
      </c>
      <c r="I39" s="20">
        <v>127.66666666666667</v>
      </c>
      <c r="J39" s="20">
        <v>146.75</v>
      </c>
      <c r="K39" s="78">
        <v>129</v>
      </c>
      <c r="L39" s="7">
        <f t="shared" si="0"/>
        <v>145.83333333333334</v>
      </c>
      <c r="M39" s="20">
        <v>109</v>
      </c>
      <c r="N39" s="7">
        <v>145</v>
      </c>
      <c r="O39" s="7">
        <v>165</v>
      </c>
      <c r="P39" s="7">
        <v>174</v>
      </c>
      <c r="Q39" s="7">
        <v>173</v>
      </c>
      <c r="R39" s="7">
        <v>155</v>
      </c>
      <c r="S39" s="7">
        <v>149</v>
      </c>
      <c r="T39" s="7">
        <v>125</v>
      </c>
      <c r="U39" s="7">
        <v>109</v>
      </c>
      <c r="V39" s="7">
        <v>160</v>
      </c>
      <c r="W39" s="7">
        <v>167</v>
      </c>
      <c r="X39" s="14">
        <v>119</v>
      </c>
    </row>
    <row r="40" spans="1:24" ht="13.5">
      <c r="A40" s="116"/>
      <c r="B40" s="50">
        <v>1402</v>
      </c>
      <c r="C40" s="122"/>
      <c r="D40" s="39" t="s">
        <v>7</v>
      </c>
      <c r="E40" s="42" t="s">
        <v>20</v>
      </c>
      <c r="F40" s="95"/>
      <c r="G40" s="101">
        <v>1048</v>
      </c>
      <c r="H40" s="52">
        <v>1000.4545454545455</v>
      </c>
      <c r="I40" s="20">
        <v>807</v>
      </c>
      <c r="J40" s="20">
        <v>861.0833333333334</v>
      </c>
      <c r="K40" s="78">
        <v>840.9166666666666</v>
      </c>
      <c r="L40" s="7">
        <f t="shared" si="0"/>
        <v>873.75</v>
      </c>
      <c r="M40" s="20">
        <v>750</v>
      </c>
      <c r="N40" s="7">
        <v>712</v>
      </c>
      <c r="O40" s="7">
        <v>653</v>
      </c>
      <c r="P40" s="7">
        <v>671</v>
      </c>
      <c r="Q40" s="7">
        <v>782</v>
      </c>
      <c r="R40" s="7">
        <v>830</v>
      </c>
      <c r="S40" s="7">
        <v>910</v>
      </c>
      <c r="T40" s="7">
        <v>1173</v>
      </c>
      <c r="U40" s="7">
        <v>1380</v>
      </c>
      <c r="V40" s="7">
        <v>1084</v>
      </c>
      <c r="W40" s="7">
        <v>810</v>
      </c>
      <c r="X40" s="14">
        <v>730</v>
      </c>
    </row>
    <row r="41" spans="1:24" ht="13.5">
      <c r="A41" s="116"/>
      <c r="B41" s="50">
        <v>1406</v>
      </c>
      <c r="C41" s="122"/>
      <c r="D41" s="39" t="s">
        <v>8</v>
      </c>
      <c r="E41" s="42" t="s">
        <v>20</v>
      </c>
      <c r="F41" s="95"/>
      <c r="G41" s="101">
        <v>499</v>
      </c>
      <c r="H41" s="52">
        <v>441</v>
      </c>
      <c r="I41" s="20">
        <v>386.0833333333333</v>
      </c>
      <c r="J41" s="20">
        <v>425.25</v>
      </c>
      <c r="K41" s="78">
        <v>391.5</v>
      </c>
      <c r="L41" s="7">
        <f t="shared" si="0"/>
        <v>459.8333333333333</v>
      </c>
      <c r="M41" s="20">
        <v>494</v>
      </c>
      <c r="N41" s="7">
        <v>503</v>
      </c>
      <c r="O41" s="7">
        <v>465</v>
      </c>
      <c r="P41" s="7">
        <v>415</v>
      </c>
      <c r="Q41" s="7">
        <v>408</v>
      </c>
      <c r="R41" s="7">
        <v>418</v>
      </c>
      <c r="S41" s="7">
        <v>305</v>
      </c>
      <c r="T41" s="7">
        <v>450</v>
      </c>
      <c r="U41" s="7">
        <v>587</v>
      </c>
      <c r="V41" s="7">
        <v>658</v>
      </c>
      <c r="W41" s="7">
        <v>490</v>
      </c>
      <c r="X41" s="14">
        <v>325</v>
      </c>
    </row>
    <row r="42" spans="1:24" ht="13.5">
      <c r="A42" s="116"/>
      <c r="B42" s="50">
        <v>1412</v>
      </c>
      <c r="C42" s="122"/>
      <c r="D42" s="39" t="s">
        <v>9</v>
      </c>
      <c r="E42" s="42" t="s">
        <v>20</v>
      </c>
      <c r="F42" s="95"/>
      <c r="G42" s="101">
        <v>405</v>
      </c>
      <c r="H42" s="52">
        <v>359.45454545454544</v>
      </c>
      <c r="I42" s="20">
        <v>368</v>
      </c>
      <c r="J42" s="20">
        <v>425.8333333333333</v>
      </c>
      <c r="K42" s="78">
        <v>504.5833333333333</v>
      </c>
      <c r="L42" s="7">
        <f t="shared" si="0"/>
        <v>471.8333333333333</v>
      </c>
      <c r="M42" s="20">
        <v>575</v>
      </c>
      <c r="N42" s="7">
        <v>499</v>
      </c>
      <c r="O42" s="7">
        <v>573</v>
      </c>
      <c r="P42" s="7">
        <v>604</v>
      </c>
      <c r="Q42" s="7">
        <v>543</v>
      </c>
      <c r="R42" s="7">
        <v>495</v>
      </c>
      <c r="S42" s="7">
        <v>353</v>
      </c>
      <c r="T42" s="7">
        <v>432</v>
      </c>
      <c r="U42" s="7">
        <v>485</v>
      </c>
      <c r="V42" s="7">
        <v>407</v>
      </c>
      <c r="W42" s="7">
        <v>362</v>
      </c>
      <c r="X42" s="14">
        <v>334</v>
      </c>
    </row>
    <row r="43" spans="1:24" ht="13.5">
      <c r="A43" s="116"/>
      <c r="B43" s="50">
        <v>1417</v>
      </c>
      <c r="C43" s="122"/>
      <c r="D43" s="39" t="s">
        <v>10</v>
      </c>
      <c r="E43" s="42" t="s">
        <v>20</v>
      </c>
      <c r="F43" s="95"/>
      <c r="G43" s="101">
        <v>237</v>
      </c>
      <c r="H43" s="52">
        <v>226.36363636363637</v>
      </c>
      <c r="I43" s="20">
        <v>228.5</v>
      </c>
      <c r="J43" s="20">
        <v>219.58333333333334</v>
      </c>
      <c r="K43" s="78">
        <v>252.58333333333334</v>
      </c>
      <c r="L43" s="7">
        <f t="shared" si="0"/>
        <v>374.5</v>
      </c>
      <c r="M43" s="20">
        <v>354</v>
      </c>
      <c r="N43" s="7">
        <v>371</v>
      </c>
      <c r="O43" s="7">
        <v>408</v>
      </c>
      <c r="P43" s="7">
        <v>498</v>
      </c>
      <c r="Q43" s="7">
        <v>477</v>
      </c>
      <c r="R43" s="7">
        <v>437</v>
      </c>
      <c r="S43" s="7">
        <v>415</v>
      </c>
      <c r="T43" s="7">
        <v>368</v>
      </c>
      <c r="U43" s="7">
        <v>333</v>
      </c>
      <c r="V43" s="7">
        <v>286</v>
      </c>
      <c r="W43" s="7">
        <v>267</v>
      </c>
      <c r="X43" s="14">
        <v>280</v>
      </c>
    </row>
    <row r="44" spans="1:24" ht="13.5">
      <c r="A44" s="116"/>
      <c r="B44" s="50">
        <v>1436</v>
      </c>
      <c r="C44" s="122"/>
      <c r="D44" s="39" t="s">
        <v>11</v>
      </c>
      <c r="E44" s="42" t="s">
        <v>20</v>
      </c>
      <c r="F44" s="95"/>
      <c r="G44" s="101">
        <v>658</v>
      </c>
      <c r="H44" s="52">
        <v>624.8181818181819</v>
      </c>
      <c r="I44" s="20">
        <v>589</v>
      </c>
      <c r="J44" s="20">
        <v>643.1666666666666</v>
      </c>
      <c r="K44" s="78">
        <v>578.5</v>
      </c>
      <c r="L44" s="7">
        <f t="shared" si="0"/>
        <v>658.25</v>
      </c>
      <c r="M44" s="20">
        <v>664</v>
      </c>
      <c r="N44" s="7">
        <v>596</v>
      </c>
      <c r="O44" s="7">
        <v>608</v>
      </c>
      <c r="P44" s="7">
        <v>658</v>
      </c>
      <c r="Q44" s="7">
        <v>596</v>
      </c>
      <c r="R44" s="7">
        <v>559</v>
      </c>
      <c r="S44" s="7">
        <v>598</v>
      </c>
      <c r="T44" s="7">
        <v>543</v>
      </c>
      <c r="U44" s="7">
        <v>792</v>
      </c>
      <c r="V44" s="7">
        <v>834</v>
      </c>
      <c r="W44" s="7">
        <v>762</v>
      </c>
      <c r="X44" s="14">
        <v>689</v>
      </c>
    </row>
    <row r="45" spans="1:24" ht="13.5">
      <c r="A45" s="116"/>
      <c r="B45" s="51">
        <v>1473</v>
      </c>
      <c r="C45" s="123"/>
      <c r="D45" s="40" t="s">
        <v>86</v>
      </c>
      <c r="E45" s="41" t="s">
        <v>23</v>
      </c>
      <c r="F45" s="65"/>
      <c r="G45" s="101">
        <v>84</v>
      </c>
      <c r="H45" s="52">
        <v>84.63636363636364</v>
      </c>
      <c r="I45" s="66">
        <v>81</v>
      </c>
      <c r="J45" s="22">
        <v>81</v>
      </c>
      <c r="K45" s="66">
        <v>77.25</v>
      </c>
      <c r="L45" s="8">
        <f t="shared" si="0"/>
        <v>81.41666666666667</v>
      </c>
      <c r="M45" s="22">
        <v>80</v>
      </c>
      <c r="N45" s="8">
        <v>80</v>
      </c>
      <c r="O45" s="8">
        <v>80</v>
      </c>
      <c r="P45" s="8">
        <v>80</v>
      </c>
      <c r="Q45" s="8">
        <v>80</v>
      </c>
      <c r="R45" s="8">
        <v>80</v>
      </c>
      <c r="S45" s="8">
        <v>80</v>
      </c>
      <c r="T45" s="8">
        <v>80</v>
      </c>
      <c r="U45" s="8">
        <v>82</v>
      </c>
      <c r="V45" s="8">
        <v>87</v>
      </c>
      <c r="W45" s="8">
        <v>84</v>
      </c>
      <c r="X45" s="15">
        <v>84</v>
      </c>
    </row>
    <row r="46" spans="1:24" ht="13.5">
      <c r="A46" s="116"/>
      <c r="B46" s="50">
        <v>3614</v>
      </c>
      <c r="C46" s="121" t="s">
        <v>40</v>
      </c>
      <c r="D46" s="45" t="s">
        <v>103</v>
      </c>
      <c r="E46" s="46" t="s">
        <v>24</v>
      </c>
      <c r="F46" s="96" t="s">
        <v>102</v>
      </c>
      <c r="G46" s="102">
        <v>7469</v>
      </c>
      <c r="H46" s="53">
        <v>7831.363636363636</v>
      </c>
      <c r="I46" s="20">
        <v>7939.166666666667</v>
      </c>
      <c r="J46" s="20">
        <v>8207</v>
      </c>
      <c r="K46" s="78">
        <v>8274.166666666666</v>
      </c>
      <c r="L46" s="7">
        <f t="shared" si="0"/>
        <v>8938.75</v>
      </c>
      <c r="M46" s="26">
        <v>8789</v>
      </c>
      <c r="N46" s="11">
        <v>8789</v>
      </c>
      <c r="O46" s="11">
        <v>8862</v>
      </c>
      <c r="P46" s="11">
        <v>8807</v>
      </c>
      <c r="Q46" s="11">
        <v>8880</v>
      </c>
      <c r="R46" s="11">
        <v>8880</v>
      </c>
      <c r="S46" s="11">
        <v>9055</v>
      </c>
      <c r="T46" s="11">
        <v>9055</v>
      </c>
      <c r="U46" s="11">
        <v>9037</v>
      </c>
      <c r="V46" s="11">
        <v>9037</v>
      </c>
      <c r="W46" s="11">
        <v>9037</v>
      </c>
      <c r="X46" s="17">
        <v>9037</v>
      </c>
    </row>
    <row r="47" spans="1:24" ht="13.5">
      <c r="A47" s="116"/>
      <c r="B47" s="50">
        <v>3701</v>
      </c>
      <c r="C47" s="122"/>
      <c r="D47" s="47" t="s">
        <v>41</v>
      </c>
      <c r="E47" s="42" t="s">
        <v>25</v>
      </c>
      <c r="F47" s="95"/>
      <c r="G47" s="101">
        <v>1380</v>
      </c>
      <c r="H47" s="52">
        <v>1646.909090909091</v>
      </c>
      <c r="I47" s="20">
        <v>1626</v>
      </c>
      <c r="J47" s="20">
        <v>1508.5</v>
      </c>
      <c r="K47" s="78">
        <v>1732</v>
      </c>
      <c r="L47" s="7">
        <f t="shared" si="0"/>
        <v>1985.5</v>
      </c>
      <c r="M47" s="26">
        <v>1932</v>
      </c>
      <c r="N47" s="11">
        <v>1986</v>
      </c>
      <c r="O47" s="11">
        <v>2070</v>
      </c>
      <c r="P47" s="11">
        <v>2034</v>
      </c>
      <c r="Q47" s="11">
        <v>1986</v>
      </c>
      <c r="R47" s="11">
        <v>1980</v>
      </c>
      <c r="S47" s="11">
        <v>2022</v>
      </c>
      <c r="T47" s="11">
        <v>2004</v>
      </c>
      <c r="U47" s="11">
        <v>1974</v>
      </c>
      <c r="V47" s="11">
        <v>1974</v>
      </c>
      <c r="W47" s="11">
        <v>1932</v>
      </c>
      <c r="X47" s="17">
        <v>1932</v>
      </c>
    </row>
    <row r="48" spans="1:24" ht="13.5">
      <c r="A48" s="116"/>
      <c r="B48" s="50">
        <v>4401</v>
      </c>
      <c r="C48" s="122"/>
      <c r="D48" s="47" t="s">
        <v>12</v>
      </c>
      <c r="E48" s="42" t="s">
        <v>26</v>
      </c>
      <c r="F48" s="96"/>
      <c r="G48" s="101">
        <v>335</v>
      </c>
      <c r="H48" s="52">
        <v>305.09090909090907</v>
      </c>
      <c r="I48" s="20">
        <v>302.6666666666667</v>
      </c>
      <c r="J48" s="20">
        <v>303</v>
      </c>
      <c r="K48" s="78">
        <v>298.5</v>
      </c>
      <c r="L48" s="7">
        <f t="shared" si="0"/>
        <v>317.6666666666667</v>
      </c>
      <c r="M48" s="26">
        <v>300</v>
      </c>
      <c r="N48" s="11">
        <v>300</v>
      </c>
      <c r="O48" s="11">
        <v>305</v>
      </c>
      <c r="P48" s="11">
        <v>305</v>
      </c>
      <c r="Q48" s="11">
        <v>305</v>
      </c>
      <c r="R48" s="11">
        <v>308</v>
      </c>
      <c r="S48" s="11">
        <v>308</v>
      </c>
      <c r="T48" s="11">
        <v>308</v>
      </c>
      <c r="U48" s="11">
        <v>308</v>
      </c>
      <c r="V48" s="11">
        <v>322</v>
      </c>
      <c r="W48" s="11">
        <v>369</v>
      </c>
      <c r="X48" s="17">
        <v>374</v>
      </c>
    </row>
    <row r="49" spans="1:24" ht="13.5">
      <c r="A49" s="116"/>
      <c r="B49" s="50">
        <v>4412</v>
      </c>
      <c r="C49" s="122"/>
      <c r="D49" s="47" t="s">
        <v>91</v>
      </c>
      <c r="E49" s="42" t="s">
        <v>69</v>
      </c>
      <c r="F49" s="93"/>
      <c r="G49" s="101">
        <v>248</v>
      </c>
      <c r="H49" s="52">
        <v>242.9090909090909</v>
      </c>
      <c r="I49" s="20">
        <v>359</v>
      </c>
      <c r="J49" s="20">
        <v>345</v>
      </c>
      <c r="K49" s="78">
        <v>316.6666666666667</v>
      </c>
      <c r="L49" s="7">
        <f t="shared" si="0"/>
        <v>325.3333333333333</v>
      </c>
      <c r="M49" s="27">
        <v>317</v>
      </c>
      <c r="N49" s="12">
        <v>310</v>
      </c>
      <c r="O49" s="12">
        <v>283</v>
      </c>
      <c r="P49" s="12">
        <v>310</v>
      </c>
      <c r="Q49" s="12">
        <v>300</v>
      </c>
      <c r="R49" s="12">
        <v>304</v>
      </c>
      <c r="S49" s="12">
        <v>335</v>
      </c>
      <c r="T49" s="12">
        <v>335</v>
      </c>
      <c r="U49" s="12">
        <v>338</v>
      </c>
      <c r="V49" s="12">
        <v>360</v>
      </c>
      <c r="W49" s="12">
        <v>356</v>
      </c>
      <c r="X49" s="18">
        <v>356</v>
      </c>
    </row>
    <row r="50" spans="1:24" ht="13.5">
      <c r="A50" s="116"/>
      <c r="B50" s="50">
        <v>4413</v>
      </c>
      <c r="C50" s="122"/>
      <c r="D50" s="47" t="s">
        <v>88</v>
      </c>
      <c r="E50" s="42" t="s">
        <v>92</v>
      </c>
      <c r="F50" s="96" t="s">
        <v>90</v>
      </c>
      <c r="G50" s="101">
        <v>289</v>
      </c>
      <c r="H50" s="52">
        <v>399.27272727272725</v>
      </c>
      <c r="I50" s="20">
        <v>422</v>
      </c>
      <c r="J50" s="20">
        <v>605</v>
      </c>
      <c r="K50" s="78">
        <v>608.9166666666666</v>
      </c>
      <c r="L50" s="7">
        <f t="shared" si="0"/>
        <v>615.25</v>
      </c>
      <c r="M50" s="26">
        <v>596</v>
      </c>
      <c r="N50" s="11">
        <v>596</v>
      </c>
      <c r="O50" s="11">
        <v>596</v>
      </c>
      <c r="P50" s="11">
        <v>595</v>
      </c>
      <c r="Q50" s="11">
        <v>603</v>
      </c>
      <c r="R50" s="11">
        <v>610</v>
      </c>
      <c r="S50" s="11">
        <v>614</v>
      </c>
      <c r="T50" s="11">
        <v>622</v>
      </c>
      <c r="U50" s="11">
        <v>618</v>
      </c>
      <c r="V50" s="11">
        <v>618</v>
      </c>
      <c r="W50" s="11">
        <v>670</v>
      </c>
      <c r="X50" s="17">
        <v>645</v>
      </c>
    </row>
    <row r="51" spans="1:24" ht="13.5">
      <c r="A51" s="116"/>
      <c r="B51" s="50">
        <v>4431</v>
      </c>
      <c r="C51" s="122"/>
      <c r="D51" s="47" t="s">
        <v>13</v>
      </c>
      <c r="E51" s="42" t="s">
        <v>95</v>
      </c>
      <c r="F51" s="96" t="s">
        <v>97</v>
      </c>
      <c r="G51" s="101">
        <v>612</v>
      </c>
      <c r="H51" s="52">
        <v>202.8181818181818</v>
      </c>
      <c r="I51" s="20">
        <v>194.75</v>
      </c>
      <c r="J51" s="20">
        <v>194</v>
      </c>
      <c r="K51" s="78">
        <v>198.75</v>
      </c>
      <c r="L51" s="7">
        <f t="shared" si="0"/>
        <v>201</v>
      </c>
      <c r="M51" s="26">
        <v>201</v>
      </c>
      <c r="N51" s="11">
        <v>201</v>
      </c>
      <c r="O51" s="11">
        <v>201</v>
      </c>
      <c r="P51" s="11">
        <v>201</v>
      </c>
      <c r="Q51" s="11">
        <v>201</v>
      </c>
      <c r="R51" s="11">
        <v>201</v>
      </c>
      <c r="S51" s="11">
        <v>201</v>
      </c>
      <c r="T51" s="11">
        <v>201</v>
      </c>
      <c r="U51" s="11">
        <v>201</v>
      </c>
      <c r="V51" s="11">
        <v>201</v>
      </c>
      <c r="W51" s="11">
        <v>201</v>
      </c>
      <c r="X51" s="17">
        <v>201</v>
      </c>
    </row>
    <row r="52" spans="1:24" ht="13.5">
      <c r="A52" s="116"/>
      <c r="B52" s="50">
        <v>4441</v>
      </c>
      <c r="C52" s="122"/>
      <c r="D52" s="47" t="s">
        <v>14</v>
      </c>
      <c r="E52" s="42" t="s">
        <v>61</v>
      </c>
      <c r="F52" s="96" t="s">
        <v>101</v>
      </c>
      <c r="G52" s="101">
        <v>341</v>
      </c>
      <c r="H52" s="52">
        <v>340.27272727272725</v>
      </c>
      <c r="I52" s="20">
        <v>334.25</v>
      </c>
      <c r="J52" s="20">
        <v>291</v>
      </c>
      <c r="K52" s="78">
        <v>305</v>
      </c>
      <c r="L52" s="7">
        <f t="shared" si="0"/>
        <v>327.5833333333333</v>
      </c>
      <c r="M52" s="26">
        <v>364</v>
      </c>
      <c r="N52" s="11">
        <v>364</v>
      </c>
      <c r="O52" s="11">
        <v>364</v>
      </c>
      <c r="P52" s="11">
        <v>289</v>
      </c>
      <c r="Q52" s="11">
        <v>289</v>
      </c>
      <c r="R52" s="11">
        <v>299</v>
      </c>
      <c r="S52" s="11">
        <v>327</v>
      </c>
      <c r="T52" s="11">
        <v>327</v>
      </c>
      <c r="U52" s="11">
        <v>327</v>
      </c>
      <c r="V52" s="11">
        <v>327</v>
      </c>
      <c r="W52" s="11">
        <v>327</v>
      </c>
      <c r="X52" s="17">
        <v>327</v>
      </c>
    </row>
    <row r="53" spans="1:24" ht="13.5">
      <c r="A53" s="116"/>
      <c r="B53" s="50">
        <v>5202</v>
      </c>
      <c r="C53" s="122"/>
      <c r="D53" s="47" t="s">
        <v>15</v>
      </c>
      <c r="E53" s="42" t="s">
        <v>27</v>
      </c>
      <c r="F53" s="95"/>
      <c r="G53" s="101">
        <v>2750</v>
      </c>
      <c r="H53" s="52">
        <v>2801</v>
      </c>
      <c r="I53" s="20">
        <v>2670</v>
      </c>
      <c r="J53" s="20">
        <v>2408</v>
      </c>
      <c r="K53" s="78">
        <v>2203.0833333333335</v>
      </c>
      <c r="L53" s="7">
        <f t="shared" si="0"/>
        <v>2128.5</v>
      </c>
      <c r="M53" s="26">
        <v>2123</v>
      </c>
      <c r="N53" s="11">
        <v>2123</v>
      </c>
      <c r="O53" s="11">
        <v>2123</v>
      </c>
      <c r="P53" s="11">
        <v>2123</v>
      </c>
      <c r="Q53" s="11">
        <v>2123</v>
      </c>
      <c r="R53" s="11">
        <v>2123</v>
      </c>
      <c r="S53" s="11">
        <v>2123</v>
      </c>
      <c r="T53" s="11">
        <v>2123</v>
      </c>
      <c r="U53" s="11">
        <v>2123</v>
      </c>
      <c r="V53" s="11">
        <v>2123</v>
      </c>
      <c r="W53" s="11">
        <v>2156</v>
      </c>
      <c r="X53" s="17">
        <v>2156</v>
      </c>
    </row>
    <row r="54" spans="1:24" ht="13.5">
      <c r="A54" s="116"/>
      <c r="B54" s="50">
        <v>5301</v>
      </c>
      <c r="C54" s="122"/>
      <c r="D54" s="47" t="s">
        <v>16</v>
      </c>
      <c r="E54" s="42" t="s">
        <v>28</v>
      </c>
      <c r="F54" s="95"/>
      <c r="G54" s="101">
        <v>1635</v>
      </c>
      <c r="H54" s="52">
        <v>1484.4545454545455</v>
      </c>
      <c r="I54" s="20">
        <v>1497</v>
      </c>
      <c r="J54" s="20">
        <v>1518</v>
      </c>
      <c r="K54" s="78">
        <v>1447.9166666666667</v>
      </c>
      <c r="L54" s="7">
        <f t="shared" si="0"/>
        <v>1489.6666666666667</v>
      </c>
      <c r="M54" s="26">
        <v>1485</v>
      </c>
      <c r="N54" s="11">
        <v>1412</v>
      </c>
      <c r="O54" s="11">
        <v>1412</v>
      </c>
      <c r="P54" s="11">
        <v>1485</v>
      </c>
      <c r="Q54" s="11">
        <v>1485</v>
      </c>
      <c r="R54" s="11">
        <v>1485</v>
      </c>
      <c r="S54" s="11">
        <v>1485</v>
      </c>
      <c r="T54" s="11">
        <v>1485</v>
      </c>
      <c r="U54" s="11">
        <v>1311</v>
      </c>
      <c r="V54" s="11">
        <v>1421</v>
      </c>
      <c r="W54" s="11">
        <v>1705</v>
      </c>
      <c r="X54" s="17">
        <v>1705</v>
      </c>
    </row>
    <row r="55" spans="1:24" ht="13.5">
      <c r="A55" s="116"/>
      <c r="B55" s="50">
        <v>6141</v>
      </c>
      <c r="C55" s="122"/>
      <c r="D55" s="47" t="s">
        <v>59</v>
      </c>
      <c r="E55" s="48" t="s">
        <v>48</v>
      </c>
      <c r="F55" s="96"/>
      <c r="G55" s="101">
        <v>293</v>
      </c>
      <c r="H55" s="52">
        <v>296</v>
      </c>
      <c r="I55" s="20">
        <v>303.6666666666667</v>
      </c>
      <c r="J55" s="20">
        <v>291.6666666666667</v>
      </c>
      <c r="K55" s="78">
        <v>283.5833333333333</v>
      </c>
      <c r="L55" s="7">
        <f t="shared" si="0"/>
        <v>292.5</v>
      </c>
      <c r="M55" s="26">
        <v>299</v>
      </c>
      <c r="N55" s="11">
        <v>281</v>
      </c>
      <c r="O55" s="11">
        <v>281</v>
      </c>
      <c r="P55" s="11">
        <v>281</v>
      </c>
      <c r="Q55" s="11">
        <v>281</v>
      </c>
      <c r="R55" s="11">
        <v>281</v>
      </c>
      <c r="S55" s="11">
        <v>303</v>
      </c>
      <c r="T55" s="11">
        <v>297</v>
      </c>
      <c r="U55" s="11">
        <v>297</v>
      </c>
      <c r="V55" s="11">
        <v>303</v>
      </c>
      <c r="W55" s="11">
        <v>303</v>
      </c>
      <c r="X55" s="17">
        <v>303</v>
      </c>
    </row>
    <row r="56" spans="1:24" ht="12.75">
      <c r="A56" s="116"/>
      <c r="B56" s="50">
        <v>7301</v>
      </c>
      <c r="C56" s="122"/>
      <c r="D56" s="47" t="s">
        <v>42</v>
      </c>
      <c r="E56" s="42" t="s">
        <v>29</v>
      </c>
      <c r="F56" s="95"/>
      <c r="G56" s="101">
        <v>131</v>
      </c>
      <c r="H56" s="52">
        <v>147.9090909090909</v>
      </c>
      <c r="I56" s="20">
        <v>145.33333333333334</v>
      </c>
      <c r="J56" s="20">
        <v>134.83333333333334</v>
      </c>
      <c r="K56" s="78">
        <v>162.91666666666666</v>
      </c>
      <c r="L56" s="7">
        <f t="shared" si="0"/>
        <v>170.08333333333334</v>
      </c>
      <c r="M56" s="26">
        <v>167</v>
      </c>
      <c r="N56" s="11">
        <v>172</v>
      </c>
      <c r="O56" s="11">
        <v>175</v>
      </c>
      <c r="P56" s="11">
        <v>172</v>
      </c>
      <c r="Q56" s="11">
        <v>170</v>
      </c>
      <c r="R56" s="11">
        <v>170</v>
      </c>
      <c r="S56" s="11">
        <v>171</v>
      </c>
      <c r="T56" s="11">
        <v>170</v>
      </c>
      <c r="U56" s="11">
        <v>170</v>
      </c>
      <c r="V56" s="11">
        <v>170</v>
      </c>
      <c r="W56" s="11">
        <v>167</v>
      </c>
      <c r="X56" s="17">
        <v>167</v>
      </c>
    </row>
    <row r="57" spans="1:24" ht="12.75">
      <c r="A57" s="116"/>
      <c r="B57" s="50">
        <v>9195</v>
      </c>
      <c r="C57" s="122"/>
      <c r="D57" s="47" t="s">
        <v>17</v>
      </c>
      <c r="E57" s="42" t="s">
        <v>23</v>
      </c>
      <c r="F57" s="95"/>
      <c r="G57" s="101">
        <v>556</v>
      </c>
      <c r="H57" s="52">
        <v>556</v>
      </c>
      <c r="I57" s="20">
        <v>558.75</v>
      </c>
      <c r="J57" s="20">
        <v>567</v>
      </c>
      <c r="K57" s="78">
        <v>566.1666666666666</v>
      </c>
      <c r="L57" s="7">
        <f t="shared" si="0"/>
        <v>575.6666666666666</v>
      </c>
      <c r="M57" s="26">
        <v>566</v>
      </c>
      <c r="N57" s="11">
        <v>566</v>
      </c>
      <c r="O57" s="11">
        <v>566</v>
      </c>
      <c r="P57" s="11">
        <v>566</v>
      </c>
      <c r="Q57" s="11">
        <v>566</v>
      </c>
      <c r="R57" s="11">
        <v>566</v>
      </c>
      <c r="S57" s="11">
        <v>566</v>
      </c>
      <c r="T57" s="11">
        <v>566</v>
      </c>
      <c r="U57" s="11">
        <v>566</v>
      </c>
      <c r="V57" s="11">
        <v>566</v>
      </c>
      <c r="W57" s="11">
        <v>624</v>
      </c>
      <c r="X57" s="17">
        <v>624</v>
      </c>
    </row>
    <row r="58" spans="1:29" ht="12.75">
      <c r="A58" s="116"/>
      <c r="B58" s="50">
        <v>9622</v>
      </c>
      <c r="C58" s="122"/>
      <c r="D58" s="47" t="s">
        <v>60</v>
      </c>
      <c r="E58" s="48" t="s">
        <v>62</v>
      </c>
      <c r="F58" s="96"/>
      <c r="G58" s="101">
        <v>372</v>
      </c>
      <c r="H58" s="52">
        <v>374.90909090909093</v>
      </c>
      <c r="I58" s="20">
        <v>376.8333333333333</v>
      </c>
      <c r="J58" s="20">
        <v>346</v>
      </c>
      <c r="K58" s="78">
        <v>356.75</v>
      </c>
      <c r="L58" s="7">
        <f t="shared" si="0"/>
        <v>378.1666666666667</v>
      </c>
      <c r="M58" s="26">
        <v>375</v>
      </c>
      <c r="N58" s="11">
        <v>375</v>
      </c>
      <c r="O58" s="11">
        <v>394</v>
      </c>
      <c r="P58" s="11">
        <v>394</v>
      </c>
      <c r="Q58" s="11">
        <v>375</v>
      </c>
      <c r="R58" s="11">
        <v>375</v>
      </c>
      <c r="S58" s="11">
        <v>375</v>
      </c>
      <c r="T58" s="11">
        <v>375</v>
      </c>
      <c r="U58" s="11">
        <v>375</v>
      </c>
      <c r="V58" s="11">
        <v>375</v>
      </c>
      <c r="W58" s="11">
        <v>375</v>
      </c>
      <c r="X58" s="17">
        <v>375</v>
      </c>
      <c r="Z58" s="1"/>
      <c r="AA58" s="1"/>
      <c r="AB58" s="1"/>
      <c r="AC58" s="1"/>
    </row>
    <row r="59" spans="1:26" ht="13.5" thickBot="1">
      <c r="A59" s="117"/>
      <c r="B59" s="81">
        <v>9623</v>
      </c>
      <c r="C59" s="127"/>
      <c r="D59" s="49" t="s">
        <v>18</v>
      </c>
      <c r="E59" s="82" t="s">
        <v>21</v>
      </c>
      <c r="F59" s="97" t="s">
        <v>100</v>
      </c>
      <c r="G59" s="104">
        <v>170</v>
      </c>
      <c r="H59" s="56">
        <v>168.45454545454547</v>
      </c>
      <c r="I59" s="75">
        <v>182.91666666666666</v>
      </c>
      <c r="J59" s="75">
        <v>173</v>
      </c>
      <c r="K59" s="76">
        <v>166.75</v>
      </c>
      <c r="L59" s="98">
        <f t="shared" si="0"/>
        <v>163.58333333333334</v>
      </c>
      <c r="M59" s="28">
        <v>162</v>
      </c>
      <c r="N59" s="13">
        <v>165</v>
      </c>
      <c r="O59" s="13">
        <v>165</v>
      </c>
      <c r="P59" s="13">
        <v>162</v>
      </c>
      <c r="Q59" s="13">
        <v>162</v>
      </c>
      <c r="R59" s="13">
        <v>162</v>
      </c>
      <c r="S59" s="13">
        <v>162</v>
      </c>
      <c r="T59" s="13">
        <v>162</v>
      </c>
      <c r="U59" s="13">
        <v>162</v>
      </c>
      <c r="V59" s="13">
        <v>163</v>
      </c>
      <c r="W59" s="13">
        <v>168</v>
      </c>
      <c r="X59" s="19">
        <v>168</v>
      </c>
      <c r="Y59" s="2"/>
      <c r="Z59" s="2"/>
    </row>
    <row r="60" spans="1:24" ht="10.5" customHeight="1">
      <c r="A60" s="5"/>
      <c r="B60" s="29"/>
      <c r="C60" s="1"/>
      <c r="D60" s="1"/>
      <c r="E60" s="29"/>
      <c r="F60" s="29"/>
      <c r="G60" s="33"/>
      <c r="H60" s="33"/>
      <c r="I60" s="3"/>
      <c r="J60" s="3"/>
      <c r="K60" s="3"/>
      <c r="L60" s="1"/>
      <c r="M60" s="1"/>
      <c r="N60" s="1"/>
      <c r="P60" s="3"/>
      <c r="Q60" s="1"/>
      <c r="R60" s="1"/>
      <c r="T60" s="1"/>
      <c r="U60" s="1"/>
      <c r="V60" s="1"/>
      <c r="W60" s="1"/>
      <c r="X60" s="32" t="s">
        <v>44</v>
      </c>
    </row>
  </sheetData>
  <sheetProtection/>
  <mergeCells count="20">
    <mergeCell ref="G2:K2"/>
    <mergeCell ref="C18:C31"/>
    <mergeCell ref="A2:A3"/>
    <mergeCell ref="B2:B3"/>
    <mergeCell ref="A32:A59"/>
    <mergeCell ref="C32:C33"/>
    <mergeCell ref="C34:C35"/>
    <mergeCell ref="C36:C37"/>
    <mergeCell ref="C39:C45"/>
    <mergeCell ref="C46:C59"/>
    <mergeCell ref="C2:C3"/>
    <mergeCell ref="D2:D3"/>
    <mergeCell ref="E2:E3"/>
    <mergeCell ref="F2:F3"/>
    <mergeCell ref="L2:L3"/>
    <mergeCell ref="A4:A31"/>
    <mergeCell ref="C4:C5"/>
    <mergeCell ref="C6:C7"/>
    <mergeCell ref="C8:C9"/>
    <mergeCell ref="C11:C17"/>
  </mergeCells>
  <printOptions/>
  <pageMargins left="0" right="0" top="0" bottom="0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8"/>
  <sheetViews>
    <sheetView tabSelected="1" zoomScalePageLayoutView="0" workbookViewId="0" topLeftCell="A61">
      <selection activeCell="A69" sqref="A69:IV70"/>
    </sheetView>
  </sheetViews>
  <sheetFormatPr defaultColWidth="9.00390625" defaultRowHeight="13.5"/>
  <sheetData>
    <row r="1" spans="2:4" ht="21" customHeight="1">
      <c r="B1" s="63" t="s">
        <v>109</v>
      </c>
      <c r="C1" s="63"/>
      <c r="D1" s="63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64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6.7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2" customHeight="1"/>
    <row r="37" ht="13.5" customHeight="1"/>
    <row r="38" ht="13.5" customHeight="1"/>
    <row r="39" ht="13.5" customHeight="1"/>
    <row r="40" ht="13.5" customHeight="1"/>
    <row r="41" ht="13.5" customHeight="1"/>
    <row r="42" ht="8.2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1.2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>
      <c r="B78" s="105" t="s">
        <v>110</v>
      </c>
    </row>
    <row r="79" ht="13.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広島県</cp:lastModifiedBy>
  <cp:lastPrinted>2023-03-17T01:52:44Z</cp:lastPrinted>
  <dcterms:created xsi:type="dcterms:W3CDTF">2012-05-21T07:17:51Z</dcterms:created>
  <dcterms:modified xsi:type="dcterms:W3CDTF">2023-03-17T05:26:54Z</dcterms:modified>
  <cp:category/>
  <cp:version/>
  <cp:contentType/>
  <cp:contentStatus/>
</cp:coreProperties>
</file>