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19200" windowHeight="6810" tabRatio="801" activeTab="12"/>
  </bookViews>
  <sheets>
    <sheet name="3年4月" sheetId="309" r:id="rId1"/>
    <sheet name="3年5月" sheetId="310" r:id="rId2"/>
    <sheet name="3年6月" sheetId="311" r:id="rId3"/>
    <sheet name="3年7月" sheetId="312" r:id="rId4"/>
    <sheet name="3年8月" sheetId="313" r:id="rId5"/>
    <sheet name="3年9月" sheetId="314" r:id="rId6"/>
    <sheet name="3年10月" sheetId="315" r:id="rId7"/>
    <sheet name="3年11月" sheetId="316" r:id="rId8"/>
    <sheet name="3年12月" sheetId="317" r:id="rId9"/>
    <sheet name="4年1月" sheetId="318" r:id="rId10"/>
    <sheet name="4年2月" sheetId="319" r:id="rId11"/>
    <sheet name="4年3月" sheetId="322" r:id="rId12"/>
    <sheet name="4年4月" sheetId="321" r:id="rId13"/>
  </sheets>
  <definedNames>
    <definedName name="_Fill" localSheetId="0" hidden="1">#REF!</definedName>
    <definedName name="_Fill" localSheetId="11" hidden="1">#REF!</definedName>
    <definedName name="_Fill" hidden="1">#REF!</definedName>
    <definedName name="_Key1" localSheetId="0" hidden="1">#REF!</definedName>
    <definedName name="_Key1" localSheetId="11" hidden="1">#REF!</definedName>
    <definedName name="_Key1" hidden="1">#REF!</definedName>
    <definedName name="_Order1" hidden="1">1</definedName>
    <definedName name="_Sort" localSheetId="0" hidden="1">#REF!</definedName>
    <definedName name="_Sort" localSheetId="11" hidden="1">#REF!</definedName>
    <definedName name="_Sort" hidden="1">#REF!</definedName>
    <definedName name="_xlnm.Print_Area" localSheetId="6">'3年10月'!$A$1:$AH$63</definedName>
    <definedName name="_xlnm.Print_Area" localSheetId="7">'3年11月'!$A$1:$AH$63</definedName>
    <definedName name="_xlnm.Print_Area" localSheetId="8">'3年12月'!$A$1:$AH$63</definedName>
    <definedName name="_xlnm.Print_Area" localSheetId="0">'3年4月'!$A$1:$AH$63</definedName>
    <definedName name="_xlnm.Print_Area" localSheetId="1">'3年5月'!$A$1:$AH$63</definedName>
    <definedName name="_xlnm.Print_Area" localSheetId="2">'3年6月'!$A$1:$AH$63</definedName>
    <definedName name="_xlnm.Print_Area" localSheetId="3">'3年7月'!$A$1:$AH$63</definedName>
    <definedName name="_xlnm.Print_Area" localSheetId="4">'3年8月'!$A$1:$AH$63</definedName>
    <definedName name="_xlnm.Print_Area" localSheetId="5">'3年9月'!$A$1:$AH$63</definedName>
    <definedName name="_xlnm.Print_Area" localSheetId="9">'4年1月'!$A$1:$AH$63</definedName>
    <definedName name="_xlnm.Print_Area" localSheetId="10">'4年2月'!$A$1:$AH$63</definedName>
    <definedName name="_xlnm.Print_Area" localSheetId="11">'4年3月'!$A$1:$AH$63</definedName>
    <definedName name="_xlnm.Print_Area" localSheetId="12">'4年4月'!$A$1:$AH$63</definedName>
  </definedNames>
  <calcPr calcId="152511"/>
</workbook>
</file>

<file path=xl/calcChain.xml><?xml version="1.0" encoding="utf-8"?>
<calcChain xmlns="http://schemas.openxmlformats.org/spreadsheetml/2006/main">
  <c r="AD33" i="316" l="1"/>
  <c r="AA33" i="316"/>
  <c r="U33" i="316"/>
  <c r="R33" i="316"/>
  <c r="I33" i="316"/>
  <c r="F33" i="316"/>
  <c r="C33" i="316"/>
  <c r="AD32" i="316"/>
  <c r="AA32" i="316"/>
  <c r="U32" i="316"/>
  <c r="R32" i="316"/>
  <c r="I32" i="316"/>
  <c r="F32" i="316"/>
  <c r="C32" i="316"/>
</calcChain>
</file>

<file path=xl/sharedStrings.xml><?xml version="1.0" encoding="utf-8"?>
<sst xmlns="http://schemas.openxmlformats.org/spreadsheetml/2006/main" count="2627" uniqueCount="181">
  <si>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</si>
  <si>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</si>
  <si>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</si>
  <si>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</si>
  <si>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</si>
  <si>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</si>
  <si>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</si>
  <si>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</si>
  <si>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</si>
  <si>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</si>
  <si>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</si>
  <si>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</si>
  <si>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</si>
  <si>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</si>
  <si>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</si>
  <si>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</si>
  <si>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</si>
  <si>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</si>
  <si>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</si>
  <si>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</si>
  <si>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</si>
  <si>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</si>
  <si>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</si>
  <si>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</si>
  <si>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</si>
  <si>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</si>
  <si>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</si>
  <si>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</si>
  <si>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</si>
  <si>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</si>
  <si>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</si>
  <si>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</si>
  <si>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</si>
  <si>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</si>
  <si>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</si>
  <si>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</si>
  <si>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</si>
  <si>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</si>
  <si>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</si>
  <si>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</si>
  <si>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</si>
  <si>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</si>
  <si>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</si>
  <si>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</si>
  <si>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</si>
  <si>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</si>
  <si>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</si>
  <si>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 xml:space="preserve">      　－</t>
    <phoneticPr fontId="5"/>
  </si>
  <si>
    <t xml:space="preserve">        6</t>
    <phoneticPr fontId="5"/>
  </si>
  <si>
    <t xml:space="preserve">        5</t>
    <phoneticPr fontId="5"/>
  </si>
  <si>
    <t xml:space="preserve">        7</t>
    <phoneticPr fontId="5"/>
  </si>
  <si>
    <t xml:space="preserve">        5</t>
  </si>
  <si>
    <t xml:space="preserve">        8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</si>
  <si>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</si>
  <si>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</si>
  <si>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</si>
  <si>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</si>
  <si>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</si>
  <si>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</si>
  <si>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</si>
  <si>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出　生</t>
    <phoneticPr fontId="5"/>
  </si>
  <si>
    <t>死　亡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</si>
  <si>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</si>
  <si>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</si>
  <si>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</si>
  <si>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</si>
  <si>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</si>
  <si>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</si>
  <si>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</si>
  <si>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</si>
  <si>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</si>
  <si>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</si>
  <si>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</si>
  <si>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</si>
  <si>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令和３年1月</t>
    <rPh sb="0" eb="2">
      <t>レイワ</t>
    </rPh>
    <rPh sb="3" eb="4">
      <t>ネン</t>
    </rPh>
    <rPh sb="5" eb="6">
      <t>ガツ</t>
    </rPh>
    <phoneticPr fontId="5"/>
  </si>
  <si>
    <t xml:space="preserve">       11</t>
  </si>
  <si>
    <t>-</t>
  </si>
  <si>
    <t xml:space="preserve">       12</t>
  </si>
  <si>
    <t>-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</si>
  <si>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</si>
  <si>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</si>
  <si>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</si>
  <si>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</si>
  <si>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</si>
  <si>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</si>
  <si>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</si>
  <si>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</si>
  <si>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</si>
  <si>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</si>
  <si>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</si>
  <si>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</si>
  <si>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</si>
  <si>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</si>
  <si>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</si>
  <si>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</si>
  <si>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</si>
  <si>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</si>
  <si>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</si>
  <si>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</si>
  <si>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</si>
  <si>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</si>
  <si>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</si>
  <si>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</si>
  <si>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</si>
  <si>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</si>
  <si>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</si>
  <si>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</si>
  <si>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</si>
  <si>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</si>
  <si>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</si>
  <si>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</si>
  <si>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</si>
  <si>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</si>
  <si>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</si>
  <si>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</si>
  <si>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</si>
  <si>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</si>
  <si>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</si>
  <si>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</si>
  <si>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</si>
  <si>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</si>
  <si>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</si>
  <si>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</si>
  <si>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</si>
  <si>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</si>
  <si>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</si>
  <si>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</si>
  <si>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</si>
  <si>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>令和２年11月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</si>
  <si>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</si>
  <si>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-</t>
    <phoneticPr fontId="5"/>
  </si>
  <si>
    <t xml:space="preserve">      　－</t>
    <phoneticPr fontId="5"/>
  </si>
  <si>
    <t>　</t>
    <phoneticPr fontId="23"/>
  </si>
  <si>
    <t>転　入</t>
    <phoneticPr fontId="5"/>
  </si>
  <si>
    <t>令和２年12月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</si>
  <si>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</si>
  <si>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</si>
  <si>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</si>
  <si>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</si>
  <si>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</si>
  <si>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</si>
  <si>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</si>
  <si>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 xml:space="preserve"> </t>
    <phoneticPr fontId="5"/>
  </si>
  <si>
    <t xml:space="preserve">       12</t>
    <phoneticPr fontId="5"/>
  </si>
  <si>
    <t>-</t>
    <phoneticPr fontId="5"/>
  </si>
  <si>
    <t>令和４年1月</t>
    <rPh sb="0" eb="2">
      <t>レイワ</t>
    </rPh>
    <rPh sb="3" eb="4">
      <t>ネン</t>
    </rPh>
    <rPh sb="5" eb="6">
      <t>ガツ</t>
    </rPh>
    <phoneticPr fontId="5"/>
  </si>
  <si>
    <t xml:space="preserve">      　－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</si>
  <si>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</si>
  <si>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</si>
  <si>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</si>
  <si>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</si>
  <si>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死　亡</t>
    <phoneticPr fontId="5"/>
  </si>
  <si>
    <t xml:space="preserve">  平成28年</t>
    <phoneticPr fontId="5"/>
  </si>
  <si>
    <t>令和３年2月</t>
    <rPh sb="0" eb="2">
      <t>レイワ</t>
    </rPh>
    <rPh sb="3" eb="4">
      <t>ネン</t>
    </rPh>
    <phoneticPr fontId="5"/>
  </si>
  <si>
    <t xml:space="preserve"> </t>
    <phoneticPr fontId="5"/>
  </si>
  <si>
    <t xml:space="preserve">       12</t>
    <phoneticPr fontId="5"/>
  </si>
  <si>
    <t xml:space="preserve">        2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</si>
  <si>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</si>
  <si>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</si>
  <si>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</si>
  <si>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</si>
  <si>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</si>
  <si>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</si>
  <si>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令和３年3月</t>
    <rPh sb="0" eb="2">
      <t>レイワ</t>
    </rPh>
    <rPh sb="3" eb="4">
      <t>ネン</t>
    </rPh>
    <phoneticPr fontId="5"/>
  </si>
  <si>
    <t xml:space="preserve"> </t>
    <phoneticPr fontId="5"/>
  </si>
  <si>
    <t xml:space="preserve"> </t>
    <phoneticPr fontId="5"/>
  </si>
  <si>
    <t>-</t>
    <phoneticPr fontId="5"/>
  </si>
  <si>
    <t xml:space="preserve">        3</t>
    <phoneticPr fontId="5"/>
  </si>
  <si>
    <t>-</t>
    <phoneticPr fontId="5"/>
  </si>
  <si>
    <t>　</t>
    <phoneticPr fontId="23"/>
  </si>
  <si>
    <t>　</t>
    <phoneticPr fontId="23"/>
  </si>
  <si>
    <t>転　入</t>
    <phoneticPr fontId="5"/>
  </si>
  <si>
    <t>　</t>
    <phoneticPr fontId="5"/>
  </si>
  <si>
    <t>令和３年４月</t>
    <rPh sb="0" eb="2">
      <t>レイワ</t>
    </rPh>
    <rPh sb="3" eb="4">
      <t>ネン</t>
    </rPh>
    <phoneticPr fontId="5"/>
  </si>
  <si>
    <t xml:space="preserve"> </t>
    <phoneticPr fontId="5"/>
  </si>
  <si>
    <t xml:space="preserve">  平成28年</t>
  </si>
  <si>
    <t xml:space="preserve">  令和元年</t>
    <rPh sb="2" eb="3">
      <t>ネン</t>
    </rPh>
    <phoneticPr fontId="4"/>
  </si>
  <si>
    <t xml:space="preserve">  令和２年</t>
    <rPh sb="2" eb="3">
      <t>ネン</t>
    </rPh>
    <phoneticPr fontId="4"/>
  </si>
  <si>
    <t xml:space="preserve">  令和３年</t>
    <rPh sb="2" eb="3">
      <t>ネン</t>
    </rPh>
    <phoneticPr fontId="4"/>
  </si>
  <si>
    <t>令和３年５月</t>
    <rPh sb="0" eb="2">
      <t>レイワ</t>
    </rPh>
    <rPh sb="3" eb="4">
      <t>ネン</t>
    </rPh>
    <phoneticPr fontId="4"/>
  </si>
  <si>
    <t>令和４年1月</t>
    <rPh sb="0" eb="2">
      <t>レイワ</t>
    </rPh>
    <rPh sb="3" eb="4">
      <t>ネン</t>
    </rPh>
    <rPh sb="5" eb="6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</si>
</sst>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3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color rgb="FF222222"/>
      <name val="游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7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2" fillId="0" borderId="28" xfId="42" applyFont="1" applyFill="1" applyBorder="1" applyAlignment="1">
      <alignment horizontal="center" vertical="center" wrapText="1"/>
    </xf>
    <xf numFmtId="0" fontId="2" fillId="0" borderId="28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29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0" xfId="42" applyFont="1" applyFill="1" applyBorder="1" applyAlignment="1">
      <alignment vertical="center"/>
    </xf>
    <xf numFmtId="0" fontId="3" fillId="0" borderId="30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 applyProtection="1">
      <alignment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0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31" fillId="0" borderId="0" xfId="42" applyNumberFormat="1" applyFont="1" applyFill="1" applyBorder="1" applyAlignment="1">
      <alignment vertical="center"/>
    </xf>
    <xf numFmtId="0" fontId="32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1</xdr:rowOff>
    </xdr:from>
    <xdr:to>
      <xdr:col>32</xdr:col>
      <xdr:colOff>571500</xdr:colOff>
      <xdr:row>61</xdr:row>
      <xdr:rowOff>127001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5BA4CE77-9B23-4E61-A7F3-CFC033CC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44151"/>
          <a:ext cx="114014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190500</xdr:colOff>
      <xdr:row>41</xdr:row>
      <xdr:rowOff>25400</xdr:rowOff>
    </xdr:from>
    <xdr:to>
      <xdr:col>32</xdr:col>
      <xdr:colOff>495300</xdr:colOff>
      <xdr:row>61</xdr:row>
      <xdr:rowOff>152400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A3071C7-D876-4CDE-AF60-84939A8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69550"/>
          <a:ext cx="113633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186269</xdr:colOff>
      <xdr:row>41</xdr:row>
      <xdr:rowOff>10944</xdr:rowOff>
    </xdr:from>
    <xdr:to>
      <xdr:col>30</xdr:col>
      <xdr:colOff>25399</xdr:colOff>
      <xdr:row>61</xdr:row>
      <xdr:rowOff>204753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9" y="10259844"/>
          <a:ext cx="10564280" cy="604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50803</xdr:colOff>
      <xdr:row>40</xdr:row>
      <xdr:rowOff>226847</xdr:rowOff>
    </xdr:from>
    <xdr:to>
      <xdr:col>29</xdr:col>
      <xdr:colOff>203199</xdr:colOff>
      <xdr:row>61</xdr:row>
      <xdr:rowOff>183144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3" y="10225980"/>
          <a:ext cx="10303929" cy="6035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165100</xdr:colOff>
      <xdr:row>41</xdr:row>
      <xdr:rowOff>50800</xdr:rowOff>
    </xdr:from>
    <xdr:to>
      <xdr:col>32</xdr:col>
      <xdr:colOff>558800</xdr:colOff>
      <xdr:row>61</xdr:row>
      <xdr:rowOff>177799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5A8B2CF-4074-4D23-ABAF-8859028D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394950"/>
          <a:ext cx="11452225" cy="60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215900</xdr:colOff>
      <xdr:row>41</xdr:row>
      <xdr:rowOff>38101</xdr:rowOff>
    </xdr:from>
    <xdr:to>
      <xdr:col>32</xdr:col>
      <xdr:colOff>584200</xdr:colOff>
      <xdr:row>61</xdr:row>
      <xdr:rowOff>152401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26626C8-8474-4D74-92BD-04E51F4D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382251"/>
          <a:ext cx="11426825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25400</xdr:rowOff>
    </xdr:from>
    <xdr:to>
      <xdr:col>32</xdr:col>
      <xdr:colOff>571500</xdr:colOff>
      <xdr:row>61</xdr:row>
      <xdr:rowOff>165100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908BBD9E-5C8C-4E59-A5BE-724FF954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74300"/>
          <a:ext cx="10502900" cy="598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79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8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87"/>
      <c r="Q6" s="89"/>
      <c r="R6" s="32"/>
      <c r="S6" s="32"/>
      <c r="T6" s="32"/>
      <c r="U6" s="32"/>
      <c r="V6" s="32"/>
      <c r="W6" s="32"/>
      <c r="X6" s="143" t="s">
        <v>35</v>
      </c>
      <c r="Y6" s="87"/>
      <c r="Z6" s="8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88"/>
      <c r="Q7" s="81"/>
      <c r="R7" s="79" t="s">
        <v>25</v>
      </c>
      <c r="S7" s="80"/>
      <c r="T7" s="76"/>
      <c r="U7" s="79" t="s">
        <v>80</v>
      </c>
      <c r="V7" s="78"/>
      <c r="W7" s="74"/>
      <c r="X7" s="144"/>
      <c r="Y7" s="88"/>
      <c r="Z7" s="81"/>
      <c r="AA7" s="75" t="s">
        <v>81</v>
      </c>
      <c r="AB7" s="77"/>
      <c r="AC7" s="76"/>
      <c r="AD7" s="75" t="s">
        <v>82</v>
      </c>
      <c r="AE7" s="90"/>
      <c r="AF7" s="74"/>
      <c r="AG7" s="144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83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84</v>
      </c>
    </row>
    <row r="21" spans="1:41" ht="20.25" customHeight="1" x14ac:dyDescent="0.2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85</v>
      </c>
      <c r="AL21" s="53"/>
    </row>
    <row r="22" spans="1:41" s="55" customFormat="1" ht="20.25" customHeight="1" x14ac:dyDescent="0.2">
      <c r="A22" s="48" t="s">
        <v>62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75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76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77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76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2">
      <c r="A25" s="48" t="s">
        <v>74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76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86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76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76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76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2">
      <c r="A30" s="48" t="s">
        <v>49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87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47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88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88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147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148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6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4"/>
      <c r="Q6" s="126"/>
      <c r="R6" s="32"/>
      <c r="S6" s="32"/>
      <c r="T6" s="32"/>
      <c r="U6" s="32"/>
      <c r="V6" s="32"/>
      <c r="W6" s="32"/>
      <c r="X6" s="143" t="s">
        <v>35</v>
      </c>
      <c r="Y6" s="124"/>
      <c r="Z6" s="126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7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5"/>
      <c r="Q7" s="81"/>
      <c r="R7" s="79" t="s">
        <v>149</v>
      </c>
      <c r="S7" s="80"/>
      <c r="T7" s="76"/>
      <c r="U7" s="79" t="s">
        <v>150</v>
      </c>
      <c r="V7" s="78"/>
      <c r="W7" s="74"/>
      <c r="X7" s="144"/>
      <c r="Y7" s="125"/>
      <c r="Z7" s="81"/>
      <c r="AA7" s="75" t="s">
        <v>41</v>
      </c>
      <c r="AB7" s="77"/>
      <c r="AC7" s="76"/>
      <c r="AD7" s="75" t="s">
        <v>151</v>
      </c>
      <c r="AE7" s="127"/>
      <c r="AF7" s="74"/>
      <c r="AG7" s="144"/>
      <c r="AH7" s="44"/>
    </row>
    <row r="8" spans="1:38" ht="20.25" customHeight="1" x14ac:dyDescent="0.2">
      <c r="A8" s="2" t="s">
        <v>152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117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153</v>
      </c>
      <c r="B16" s="47"/>
      <c r="C16" s="3">
        <v>2795644</v>
      </c>
      <c r="D16" s="8"/>
      <c r="E16" s="8"/>
      <c r="F16" s="3">
        <v>1355242</v>
      </c>
      <c r="G16" s="8"/>
      <c r="H16" s="8"/>
      <c r="I16" s="3">
        <v>1440402</v>
      </c>
      <c r="J16" s="8"/>
      <c r="K16" s="8"/>
      <c r="L16" s="7" t="s">
        <v>76</v>
      </c>
      <c r="M16" s="8"/>
      <c r="N16" s="17"/>
      <c r="O16" s="3">
        <v>-1205</v>
      </c>
      <c r="P16" s="8"/>
      <c r="Q16" s="8"/>
      <c r="R16" s="3">
        <v>8223</v>
      </c>
      <c r="S16" s="8"/>
      <c r="T16" s="8">
        <v>8498</v>
      </c>
      <c r="U16" s="3">
        <v>7737</v>
      </c>
      <c r="V16" s="8"/>
      <c r="W16" s="8"/>
      <c r="X16" s="1">
        <v>486</v>
      </c>
      <c r="Y16" s="8"/>
      <c r="Z16" s="8"/>
      <c r="AA16" s="3">
        <v>1525</v>
      </c>
      <c r="AB16" s="8"/>
      <c r="AC16" s="8"/>
      <c r="AD16" s="3">
        <v>3216</v>
      </c>
      <c r="AE16" s="8"/>
      <c r="AF16" s="8"/>
      <c r="AG16" s="52">
        <v>-1691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54369</v>
      </c>
      <c r="D17" s="15" t="s">
        <v>7</v>
      </c>
      <c r="E17" s="15" t="s">
        <v>6</v>
      </c>
      <c r="F17" s="15">
        <v>27661</v>
      </c>
      <c r="G17" s="15" t="s">
        <v>7</v>
      </c>
      <c r="H17" s="15" t="s">
        <v>6</v>
      </c>
      <c r="I17" s="15">
        <v>26708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730</v>
      </c>
      <c r="P17" s="8" t="s">
        <v>7</v>
      </c>
      <c r="Q17" s="8" t="s">
        <v>6</v>
      </c>
      <c r="R17" s="15">
        <v>2356</v>
      </c>
      <c r="S17" s="8" t="s">
        <v>7</v>
      </c>
      <c r="T17" s="8" t="s">
        <v>6</v>
      </c>
      <c r="U17" s="15">
        <v>1631</v>
      </c>
      <c r="V17" s="8" t="s">
        <v>7</v>
      </c>
      <c r="W17" s="8" t="s">
        <v>6</v>
      </c>
      <c r="X17" s="15">
        <v>725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5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2793473</v>
      </c>
      <c r="D18" s="8"/>
      <c r="E18" s="8"/>
      <c r="F18" s="3">
        <v>1354214</v>
      </c>
      <c r="G18" s="8"/>
      <c r="H18" s="8"/>
      <c r="I18" s="3">
        <v>1439259</v>
      </c>
      <c r="J18" s="8"/>
      <c r="K18" s="8"/>
      <c r="L18" s="7" t="s">
        <v>76</v>
      </c>
      <c r="M18" s="8"/>
      <c r="N18" s="17"/>
      <c r="O18" s="3">
        <v>-2171</v>
      </c>
      <c r="P18" s="8"/>
      <c r="Q18" s="8"/>
      <c r="R18" s="3">
        <v>7882</v>
      </c>
      <c r="S18" s="8"/>
      <c r="T18" s="8">
        <v>8498</v>
      </c>
      <c r="U18" s="3">
        <v>8692</v>
      </c>
      <c r="V18" s="8"/>
      <c r="W18" s="8"/>
      <c r="X18" s="1">
        <v>-810</v>
      </c>
      <c r="Y18" s="8"/>
      <c r="Z18" s="8"/>
      <c r="AA18" s="3">
        <v>1306</v>
      </c>
      <c r="AB18" s="8"/>
      <c r="AC18" s="8"/>
      <c r="AD18" s="3">
        <v>2667</v>
      </c>
      <c r="AE18" s="8"/>
      <c r="AF18" s="8"/>
      <c r="AG18" s="52">
        <v>-1361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2787644</v>
      </c>
      <c r="D19" s="8"/>
      <c r="E19" s="8"/>
      <c r="F19" s="3">
        <v>1351186</v>
      </c>
      <c r="G19" s="8"/>
      <c r="H19" s="8"/>
      <c r="I19" s="3">
        <v>1436458</v>
      </c>
      <c r="J19" s="8"/>
      <c r="K19" s="8"/>
      <c r="L19" s="7" t="s">
        <v>76</v>
      </c>
      <c r="M19" s="8"/>
      <c r="N19" s="17"/>
      <c r="O19" s="3">
        <v>-5829</v>
      </c>
      <c r="P19" s="8"/>
      <c r="Q19" s="8"/>
      <c r="R19" s="3">
        <v>21417</v>
      </c>
      <c r="S19" s="8"/>
      <c r="T19" s="8">
        <v>8498</v>
      </c>
      <c r="U19" s="3">
        <v>26024</v>
      </c>
      <c r="V19" s="8"/>
      <c r="W19" s="8"/>
      <c r="X19" s="1">
        <v>-4607</v>
      </c>
      <c r="Y19" s="8"/>
      <c r="Z19" s="8"/>
      <c r="AA19" s="3">
        <v>1682</v>
      </c>
      <c r="AB19" s="8"/>
      <c r="AC19" s="8"/>
      <c r="AD19" s="3">
        <v>2904</v>
      </c>
      <c r="AE19" s="8"/>
      <c r="AF19" s="8"/>
      <c r="AG19" s="52">
        <v>-1222</v>
      </c>
      <c r="AH19" s="8"/>
      <c r="AL19" s="53"/>
    </row>
    <row r="20" spans="1:41" ht="20.25" customHeight="1" x14ac:dyDescent="0.2">
      <c r="A20" s="48" t="s">
        <v>51</v>
      </c>
      <c r="B20" s="47"/>
      <c r="C20" s="3">
        <v>2787668</v>
      </c>
      <c r="D20" s="8"/>
      <c r="E20" s="8"/>
      <c r="F20" s="3">
        <v>1351671</v>
      </c>
      <c r="G20" s="8"/>
      <c r="H20" s="8"/>
      <c r="I20" s="3">
        <v>1435997</v>
      </c>
      <c r="J20" s="8"/>
      <c r="K20" s="8"/>
      <c r="L20" s="7" t="s">
        <v>76</v>
      </c>
      <c r="M20" s="8"/>
      <c r="N20" s="17"/>
      <c r="O20" s="3">
        <v>24</v>
      </c>
      <c r="P20" s="8"/>
      <c r="Q20" s="8"/>
      <c r="R20" s="3">
        <v>16140</v>
      </c>
      <c r="S20" s="8"/>
      <c r="T20" s="8">
        <v>8498</v>
      </c>
      <c r="U20" s="3">
        <v>15136</v>
      </c>
      <c r="V20" s="8"/>
      <c r="W20" s="8"/>
      <c r="X20" s="1">
        <v>1004</v>
      </c>
      <c r="Y20" s="8"/>
      <c r="Z20" s="8"/>
      <c r="AA20" s="3">
        <v>1611</v>
      </c>
      <c r="AB20" s="8"/>
      <c r="AC20" s="8"/>
      <c r="AD20" s="3">
        <v>2591</v>
      </c>
      <c r="AE20" s="8"/>
      <c r="AF20" s="8"/>
      <c r="AG20" s="52">
        <v>-980</v>
      </c>
      <c r="AH20" s="8"/>
      <c r="AJ20" s="26" t="s">
        <v>10</v>
      </c>
      <c r="AL20" s="53" t="s">
        <v>154</v>
      </c>
    </row>
    <row r="21" spans="1:41" ht="20.25" customHeight="1" x14ac:dyDescent="0.2">
      <c r="A21" s="48" t="s">
        <v>18</v>
      </c>
      <c r="B21" s="47"/>
      <c r="C21" s="3">
        <v>2785822</v>
      </c>
      <c r="D21" s="8"/>
      <c r="E21" s="8"/>
      <c r="F21" s="3">
        <v>1350719</v>
      </c>
      <c r="G21" s="8"/>
      <c r="H21" s="8"/>
      <c r="I21" s="3">
        <v>1435103</v>
      </c>
      <c r="J21" s="8"/>
      <c r="K21" s="8"/>
      <c r="L21" s="7" t="s">
        <v>76</v>
      </c>
      <c r="M21" s="8"/>
      <c r="N21" s="17"/>
      <c r="O21" s="3">
        <v>-1846</v>
      </c>
      <c r="P21" s="8"/>
      <c r="Q21" s="8"/>
      <c r="R21" s="3">
        <v>7098</v>
      </c>
      <c r="S21" s="8"/>
      <c r="T21" s="8">
        <v>8498</v>
      </c>
      <c r="U21" s="3">
        <v>7905</v>
      </c>
      <c r="V21" s="8"/>
      <c r="W21" s="8"/>
      <c r="X21" s="1">
        <v>-807</v>
      </c>
      <c r="Y21" s="8"/>
      <c r="Z21" s="8"/>
      <c r="AA21" s="3">
        <v>1549</v>
      </c>
      <c r="AB21" s="8"/>
      <c r="AC21" s="8"/>
      <c r="AD21" s="3">
        <v>2588</v>
      </c>
      <c r="AE21" s="8"/>
      <c r="AF21" s="8"/>
      <c r="AG21" s="52">
        <v>-1039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2784131</v>
      </c>
      <c r="D22" s="8"/>
      <c r="E22" s="8"/>
      <c r="F22" s="3">
        <v>1349875</v>
      </c>
      <c r="G22" s="8"/>
      <c r="H22" s="8"/>
      <c r="I22" s="3">
        <v>1434256</v>
      </c>
      <c r="J22" s="8"/>
      <c r="K22" s="8"/>
      <c r="L22" s="7" t="s">
        <v>76</v>
      </c>
      <c r="M22" s="8"/>
      <c r="N22" s="17"/>
      <c r="O22" s="3">
        <v>-1691</v>
      </c>
      <c r="P22" s="8"/>
      <c r="Q22" s="8"/>
      <c r="R22" s="3">
        <v>7167</v>
      </c>
      <c r="S22" s="8"/>
      <c r="T22" s="8">
        <v>8498</v>
      </c>
      <c r="U22" s="3">
        <v>8073</v>
      </c>
      <c r="V22" s="8"/>
      <c r="W22" s="8"/>
      <c r="X22" s="1">
        <v>-906</v>
      </c>
      <c r="Y22" s="8"/>
      <c r="Z22" s="8"/>
      <c r="AA22" s="3">
        <v>1596</v>
      </c>
      <c r="AB22" s="8"/>
      <c r="AC22" s="8"/>
      <c r="AD22" s="3">
        <v>2381</v>
      </c>
      <c r="AE22" s="8"/>
      <c r="AF22" s="8"/>
      <c r="AG22" s="52">
        <v>-785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2782628</v>
      </c>
      <c r="D23" s="8"/>
      <c r="E23" s="8"/>
      <c r="F23" s="3">
        <v>1349035</v>
      </c>
      <c r="G23" s="8"/>
      <c r="H23" s="8"/>
      <c r="I23" s="3">
        <v>1433593</v>
      </c>
      <c r="J23" s="8"/>
      <c r="K23" s="8"/>
      <c r="L23" s="7" t="s">
        <v>76</v>
      </c>
      <c r="M23" s="8"/>
      <c r="N23" s="17"/>
      <c r="O23" s="3">
        <v>-1503</v>
      </c>
      <c r="P23" s="8"/>
      <c r="Q23" s="8"/>
      <c r="R23" s="3">
        <v>7334</v>
      </c>
      <c r="S23" s="8"/>
      <c r="T23" s="8">
        <v>8498</v>
      </c>
      <c r="U23" s="3">
        <v>8092</v>
      </c>
      <c r="V23" s="8"/>
      <c r="W23" s="8"/>
      <c r="X23" s="1">
        <v>-758</v>
      </c>
      <c r="Y23" s="8"/>
      <c r="Z23" s="8"/>
      <c r="AA23" s="3">
        <v>1685</v>
      </c>
      <c r="AB23" s="8"/>
      <c r="AC23" s="8"/>
      <c r="AD23" s="3">
        <v>2430</v>
      </c>
      <c r="AE23" s="8"/>
      <c r="AF23" s="8"/>
      <c r="AG23" s="52">
        <v>-745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21</v>
      </c>
      <c r="B24" s="47"/>
      <c r="C24" s="3">
        <v>2781127</v>
      </c>
      <c r="D24" s="8"/>
      <c r="E24" s="8"/>
      <c r="F24" s="3">
        <v>1348135</v>
      </c>
      <c r="G24" s="8"/>
      <c r="H24" s="8"/>
      <c r="I24" s="3">
        <v>1432992</v>
      </c>
      <c r="J24" s="8"/>
      <c r="K24" s="8"/>
      <c r="L24" s="7" t="s">
        <v>76</v>
      </c>
      <c r="M24" s="8"/>
      <c r="N24" s="17"/>
      <c r="O24" s="3">
        <v>-1501</v>
      </c>
      <c r="P24" s="8"/>
      <c r="Q24" s="8"/>
      <c r="R24" s="3">
        <v>7368</v>
      </c>
      <c r="S24" s="8"/>
      <c r="T24" s="8">
        <v>8498</v>
      </c>
      <c r="U24" s="3">
        <v>7842</v>
      </c>
      <c r="V24" s="8"/>
      <c r="W24" s="8"/>
      <c r="X24" s="1">
        <v>-474</v>
      </c>
      <c r="Y24" s="8"/>
      <c r="Z24" s="8"/>
      <c r="AA24" s="3">
        <v>1649</v>
      </c>
      <c r="AB24" s="8"/>
      <c r="AC24" s="8"/>
      <c r="AD24" s="3">
        <v>2676</v>
      </c>
      <c r="AE24" s="8"/>
      <c r="AF24" s="8"/>
      <c r="AG24" s="52">
        <v>-1027</v>
      </c>
      <c r="AH24" s="8"/>
      <c r="AI24" s="55" t="s">
        <v>154</v>
      </c>
      <c r="AL24" s="53"/>
    </row>
    <row r="25" spans="1:41" ht="20.25" customHeight="1" x14ac:dyDescent="0.2">
      <c r="A25" s="48" t="s">
        <v>62</v>
      </c>
      <c r="B25" s="47"/>
      <c r="C25" s="3">
        <v>2779314</v>
      </c>
      <c r="D25" s="8"/>
      <c r="E25" s="8"/>
      <c r="F25" s="3">
        <v>1347133</v>
      </c>
      <c r="G25" s="8"/>
      <c r="H25" s="8"/>
      <c r="I25" s="3">
        <v>1432181</v>
      </c>
      <c r="J25" s="8"/>
      <c r="K25" s="8"/>
      <c r="L25" s="7">
        <v>1245044</v>
      </c>
      <c r="M25" s="8"/>
      <c r="N25" s="17"/>
      <c r="O25" s="3">
        <v>-1813</v>
      </c>
      <c r="P25" s="8"/>
      <c r="Q25" s="8"/>
      <c r="R25" s="3">
        <v>6747</v>
      </c>
      <c r="S25" s="8"/>
      <c r="T25" s="8">
        <v>8498</v>
      </c>
      <c r="U25" s="3">
        <v>7675</v>
      </c>
      <c r="V25" s="8"/>
      <c r="W25" s="8"/>
      <c r="X25" s="1">
        <v>-928</v>
      </c>
      <c r="Y25" s="8"/>
      <c r="Z25" s="8"/>
      <c r="AA25" s="3">
        <v>1631</v>
      </c>
      <c r="AB25" s="8"/>
      <c r="AC25" s="8"/>
      <c r="AD25" s="3">
        <v>2516</v>
      </c>
      <c r="AE25" s="8"/>
      <c r="AF25" s="8"/>
      <c r="AG25" s="52">
        <v>-885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75</v>
      </c>
      <c r="B26" s="47"/>
      <c r="C26" s="3">
        <v>2777373</v>
      </c>
      <c r="D26" s="8"/>
      <c r="E26" s="8"/>
      <c r="F26" s="3">
        <v>1346015</v>
      </c>
      <c r="G26" s="8"/>
      <c r="H26" s="8"/>
      <c r="I26" s="3">
        <v>1431358</v>
      </c>
      <c r="J26" s="8"/>
      <c r="K26" s="8"/>
      <c r="L26" s="7" t="s">
        <v>76</v>
      </c>
      <c r="M26" s="8"/>
      <c r="N26" s="17"/>
      <c r="O26" s="3">
        <v>-1941</v>
      </c>
      <c r="P26" s="8"/>
      <c r="Q26" s="8"/>
      <c r="R26" s="3">
        <v>6451</v>
      </c>
      <c r="S26" s="8"/>
      <c r="T26" s="8">
        <v>8498</v>
      </c>
      <c r="U26" s="3">
        <v>7694</v>
      </c>
      <c r="V26" s="8"/>
      <c r="W26" s="8"/>
      <c r="X26" s="1">
        <v>-1243</v>
      </c>
      <c r="Y26" s="8"/>
      <c r="Z26" s="8"/>
      <c r="AA26" s="3">
        <v>1611</v>
      </c>
      <c r="AB26" s="8"/>
      <c r="AC26" s="8"/>
      <c r="AD26" s="3">
        <v>2309</v>
      </c>
      <c r="AE26" s="8"/>
      <c r="AF26" s="8"/>
      <c r="AG26" s="52">
        <v>-698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155</v>
      </c>
      <c r="B27" s="47"/>
      <c r="C27" s="3">
        <v>2775469</v>
      </c>
      <c r="D27" s="8"/>
      <c r="E27" s="8"/>
      <c r="F27" s="3">
        <v>1344951</v>
      </c>
      <c r="G27" s="8"/>
      <c r="H27" s="8"/>
      <c r="I27" s="3">
        <v>1430518</v>
      </c>
      <c r="J27" s="8"/>
      <c r="K27" s="8"/>
      <c r="L27" s="7" t="s">
        <v>64</v>
      </c>
      <c r="M27" s="8"/>
      <c r="N27" s="17"/>
      <c r="O27" s="3">
        <v>-1904</v>
      </c>
      <c r="P27" s="8"/>
      <c r="Q27" s="8"/>
      <c r="R27" s="3">
        <v>6950</v>
      </c>
      <c r="S27" s="8"/>
      <c r="T27" s="8">
        <v>8498</v>
      </c>
      <c r="U27" s="3">
        <v>7452</v>
      </c>
      <c r="V27" s="8"/>
      <c r="W27" s="8"/>
      <c r="X27" s="1">
        <v>-502</v>
      </c>
      <c r="Y27" s="8"/>
      <c r="Z27" s="8"/>
      <c r="AA27" s="3">
        <v>1620</v>
      </c>
      <c r="AB27" s="8"/>
      <c r="AC27" s="8"/>
      <c r="AD27" s="3">
        <v>3022</v>
      </c>
      <c r="AE27" s="8"/>
      <c r="AF27" s="8"/>
      <c r="AG27" s="52">
        <v>-1402</v>
      </c>
      <c r="AH27" s="8"/>
      <c r="AL27" s="53"/>
    </row>
    <row r="28" spans="1:41" ht="20.25" customHeight="1" x14ac:dyDescent="0.2">
      <c r="A28" s="48" t="s">
        <v>145</v>
      </c>
      <c r="B28" s="47"/>
      <c r="C28" s="3">
        <v>2773069</v>
      </c>
      <c r="D28" s="8"/>
      <c r="E28" s="8"/>
      <c r="F28" s="3">
        <v>1343629</v>
      </c>
      <c r="G28" s="8"/>
      <c r="H28" s="8"/>
      <c r="I28" s="3">
        <v>1429440</v>
      </c>
      <c r="J28" s="8"/>
      <c r="K28" s="8"/>
      <c r="L28" s="7" t="s">
        <v>64</v>
      </c>
      <c r="M28" s="8"/>
      <c r="N28" s="17"/>
      <c r="O28" s="3">
        <v>-2400</v>
      </c>
      <c r="P28" s="8"/>
      <c r="Q28" s="8"/>
      <c r="R28" s="3">
        <v>6153</v>
      </c>
      <c r="S28" s="8"/>
      <c r="T28" s="8">
        <v>8498</v>
      </c>
      <c r="U28" s="3">
        <v>7315</v>
      </c>
      <c r="V28" s="8"/>
      <c r="W28" s="8"/>
      <c r="X28" s="1">
        <v>-1162</v>
      </c>
      <c r="Y28" s="8"/>
      <c r="Z28" s="8"/>
      <c r="AA28" s="3">
        <v>1478</v>
      </c>
      <c r="AB28" s="8"/>
      <c r="AC28" s="8"/>
      <c r="AD28" s="3">
        <v>2716</v>
      </c>
      <c r="AE28" s="128"/>
      <c r="AF28" s="8"/>
      <c r="AG28" s="52">
        <v>-1238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48397</v>
      </c>
      <c r="D29" s="15" t="s">
        <v>7</v>
      </c>
      <c r="E29" s="15" t="s">
        <v>6</v>
      </c>
      <c r="F29" s="15">
        <v>24006</v>
      </c>
      <c r="G29" s="15" t="s">
        <v>7</v>
      </c>
      <c r="H29" s="15" t="s">
        <v>6</v>
      </c>
      <c r="I29" s="15">
        <v>24391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-686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1213</v>
      </c>
      <c r="V29" s="8" t="s">
        <v>7</v>
      </c>
      <c r="W29" s="8" t="s">
        <v>6</v>
      </c>
      <c r="X29" s="15">
        <v>-687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2">
      <c r="A30" s="48" t="s">
        <v>156</v>
      </c>
      <c r="B30" s="47"/>
      <c r="C30" s="3">
        <v>2770267</v>
      </c>
      <c r="D30" s="8"/>
      <c r="E30" s="8"/>
      <c r="F30" s="3">
        <v>1342041</v>
      </c>
      <c r="G30" s="8"/>
      <c r="H30" s="8"/>
      <c r="I30" s="3">
        <v>1428226</v>
      </c>
      <c r="J30" s="8"/>
      <c r="K30" s="8"/>
      <c r="L30" s="7" t="s">
        <v>64</v>
      </c>
      <c r="M30" s="8"/>
      <c r="N30" s="17"/>
      <c r="O30" s="3">
        <v>-2802</v>
      </c>
      <c r="P30" s="8"/>
      <c r="Q30" s="8"/>
      <c r="R30" s="3">
        <v>6590</v>
      </c>
      <c r="S30" s="8"/>
      <c r="T30" s="8">
        <v>8498</v>
      </c>
      <c r="U30" s="3">
        <v>7479</v>
      </c>
      <c r="V30" s="8"/>
      <c r="W30" s="8"/>
      <c r="X30" s="1">
        <v>-889</v>
      </c>
      <c r="Y30" s="8"/>
      <c r="Z30" s="8"/>
      <c r="AA30" s="3">
        <v>1569</v>
      </c>
      <c r="AB30" s="8"/>
      <c r="AC30" s="8"/>
      <c r="AD30" s="3">
        <v>3482</v>
      </c>
      <c r="AE30" s="128"/>
      <c r="AF30" s="8"/>
      <c r="AG30" s="52">
        <v>-1913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47881</v>
      </c>
      <c r="D31" s="15" t="s">
        <v>7</v>
      </c>
      <c r="E31" s="15" t="s">
        <v>6</v>
      </c>
      <c r="F31" s="15">
        <v>23669</v>
      </c>
      <c r="G31" s="15" t="s">
        <v>7</v>
      </c>
      <c r="H31" s="15" t="s">
        <v>6</v>
      </c>
      <c r="I31" s="15">
        <v>24212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-516</v>
      </c>
      <c r="P31" s="8" t="s">
        <v>7</v>
      </c>
      <c r="Q31" s="8" t="s">
        <v>6</v>
      </c>
      <c r="R31" s="15">
        <v>524</v>
      </c>
      <c r="S31" s="8" t="s">
        <v>7</v>
      </c>
      <c r="T31" s="8" t="s">
        <v>6</v>
      </c>
      <c r="U31" s="15">
        <v>1045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17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-0.10104328453420799</v>
      </c>
      <c r="D32" s="8"/>
      <c r="E32" s="11"/>
      <c r="F32" s="62">
        <v>-0.11818738654791899</v>
      </c>
      <c r="G32" s="8"/>
      <c r="H32" s="11"/>
      <c r="I32" s="62">
        <v>-8.4928363554959002E-2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7.1022265561514697</v>
      </c>
      <c r="S32" s="10"/>
      <c r="T32" s="64"/>
      <c r="U32" s="9">
        <v>2.2419685577580202</v>
      </c>
      <c r="V32" s="10"/>
      <c r="W32" s="11"/>
      <c r="X32" s="16" t="s">
        <v>4</v>
      </c>
      <c r="Y32" s="8"/>
      <c r="Z32" s="11"/>
      <c r="AA32" s="12">
        <v>6.1569688768606099</v>
      </c>
      <c r="AB32" s="8"/>
      <c r="AC32" s="11"/>
      <c r="AD32" s="12">
        <v>28.2032400589102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-0.91</v>
      </c>
      <c r="D33" s="51"/>
      <c r="E33" s="51"/>
      <c r="F33" s="66">
        <v>-0.97</v>
      </c>
      <c r="G33" s="51"/>
      <c r="H33" s="51"/>
      <c r="I33" s="66">
        <v>-0.85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-19.899999999999999</v>
      </c>
      <c r="S33" s="51"/>
      <c r="T33" s="51"/>
      <c r="U33" s="68">
        <v>-3.3</v>
      </c>
      <c r="V33" s="51"/>
      <c r="W33" s="51"/>
      <c r="X33" s="20" t="s">
        <v>4</v>
      </c>
      <c r="Y33" s="51"/>
      <c r="Z33" s="51"/>
      <c r="AA33" s="69">
        <v>2.9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121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122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157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158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159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9"/>
      <c r="Q6" s="131"/>
      <c r="R6" s="32"/>
      <c r="S6" s="32"/>
      <c r="T6" s="32"/>
      <c r="U6" s="32"/>
      <c r="V6" s="32"/>
      <c r="W6" s="32"/>
      <c r="X6" s="143" t="s">
        <v>35</v>
      </c>
      <c r="Y6" s="129"/>
      <c r="Z6" s="13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0"/>
      <c r="Q7" s="81"/>
      <c r="R7" s="79" t="s">
        <v>25</v>
      </c>
      <c r="S7" s="80"/>
      <c r="T7" s="76"/>
      <c r="U7" s="79" t="s">
        <v>160</v>
      </c>
      <c r="V7" s="78"/>
      <c r="W7" s="74"/>
      <c r="X7" s="144"/>
      <c r="Y7" s="130"/>
      <c r="Z7" s="81"/>
      <c r="AA7" s="75" t="s">
        <v>161</v>
      </c>
      <c r="AB7" s="77"/>
      <c r="AC7" s="76"/>
      <c r="AD7" s="75" t="s">
        <v>162</v>
      </c>
      <c r="AE7" s="132"/>
      <c r="AF7" s="74"/>
      <c r="AG7" s="144"/>
      <c r="AH7" s="44"/>
    </row>
    <row r="8" spans="1:38" ht="20.25" customHeight="1" x14ac:dyDescent="0.2">
      <c r="A8" s="2" t="s">
        <v>116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117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163</v>
      </c>
      <c r="B16" s="47"/>
      <c r="C16" s="3">
        <v>2793473</v>
      </c>
      <c r="D16" s="8"/>
      <c r="E16" s="8"/>
      <c r="F16" s="3">
        <v>1354214</v>
      </c>
      <c r="G16" s="8"/>
      <c r="H16" s="8"/>
      <c r="I16" s="3">
        <v>1439259</v>
      </c>
      <c r="J16" s="8"/>
      <c r="K16" s="8"/>
      <c r="L16" s="7" t="s">
        <v>76</v>
      </c>
      <c r="M16" s="8"/>
      <c r="N16" s="17"/>
      <c r="O16" s="3">
        <v>-2171</v>
      </c>
      <c r="P16" s="8"/>
      <c r="Q16" s="8"/>
      <c r="R16" s="3">
        <v>7882</v>
      </c>
      <c r="S16" s="8"/>
      <c r="T16" s="8">
        <v>8498</v>
      </c>
      <c r="U16" s="3">
        <v>8692</v>
      </c>
      <c r="V16" s="8"/>
      <c r="W16" s="8"/>
      <c r="X16" s="1">
        <v>-810</v>
      </c>
      <c r="Y16" s="8"/>
      <c r="Z16" s="8"/>
      <c r="AA16" s="3">
        <v>1306</v>
      </c>
      <c r="AB16" s="8"/>
      <c r="AC16" s="8"/>
      <c r="AD16" s="3">
        <v>2667</v>
      </c>
      <c r="AE16" s="8"/>
      <c r="AF16" s="8"/>
      <c r="AG16" s="52">
        <v>-1361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54223</v>
      </c>
      <c r="D17" s="15" t="s">
        <v>7</v>
      </c>
      <c r="E17" s="15" t="s">
        <v>6</v>
      </c>
      <c r="F17" s="15">
        <v>27591</v>
      </c>
      <c r="G17" s="15" t="s">
        <v>7</v>
      </c>
      <c r="H17" s="15" t="s">
        <v>6</v>
      </c>
      <c r="I17" s="15">
        <v>26632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-146</v>
      </c>
      <c r="P17" s="8" t="s">
        <v>7</v>
      </c>
      <c r="Q17" s="8" t="s">
        <v>6</v>
      </c>
      <c r="R17" s="15">
        <v>1338</v>
      </c>
      <c r="S17" s="8" t="s">
        <v>7</v>
      </c>
      <c r="T17" s="8" t="s">
        <v>6</v>
      </c>
      <c r="U17" s="15">
        <v>1498</v>
      </c>
      <c r="V17" s="8" t="s">
        <v>7</v>
      </c>
      <c r="W17" s="8" t="s">
        <v>6</v>
      </c>
      <c r="X17" s="15">
        <v>-160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2787644</v>
      </c>
      <c r="D18" s="8"/>
      <c r="E18" s="8"/>
      <c r="F18" s="3">
        <v>1351186</v>
      </c>
      <c r="G18" s="8"/>
      <c r="H18" s="8"/>
      <c r="I18" s="3">
        <v>1436458</v>
      </c>
      <c r="J18" s="8"/>
      <c r="K18" s="8"/>
      <c r="L18" s="7" t="s">
        <v>76</v>
      </c>
      <c r="M18" s="8"/>
      <c r="N18" s="17"/>
      <c r="O18" s="3">
        <v>-5829</v>
      </c>
      <c r="P18" s="8"/>
      <c r="Q18" s="8"/>
      <c r="R18" s="3">
        <v>21417</v>
      </c>
      <c r="S18" s="8"/>
      <c r="T18" s="8">
        <v>8498</v>
      </c>
      <c r="U18" s="3">
        <v>26024</v>
      </c>
      <c r="V18" s="8"/>
      <c r="W18" s="8"/>
      <c r="X18" s="1">
        <v>-4607</v>
      </c>
      <c r="Y18" s="8"/>
      <c r="Z18" s="8"/>
      <c r="AA18" s="3">
        <v>1682</v>
      </c>
      <c r="AB18" s="8"/>
      <c r="AC18" s="8"/>
      <c r="AD18" s="3">
        <v>2904</v>
      </c>
      <c r="AE18" s="8"/>
      <c r="AF18" s="8"/>
      <c r="AG18" s="52">
        <v>-1222</v>
      </c>
      <c r="AH18" s="8"/>
      <c r="AL18" s="53"/>
    </row>
    <row r="19" spans="1:41" ht="20.25" customHeight="1" x14ac:dyDescent="0.2">
      <c r="A19" s="48" t="s">
        <v>51</v>
      </c>
      <c r="B19" s="47"/>
      <c r="C19" s="3">
        <v>2787668</v>
      </c>
      <c r="D19" s="8"/>
      <c r="E19" s="8"/>
      <c r="F19" s="3">
        <v>1351671</v>
      </c>
      <c r="G19" s="8"/>
      <c r="H19" s="8"/>
      <c r="I19" s="3">
        <v>1435997</v>
      </c>
      <c r="J19" s="8"/>
      <c r="K19" s="8"/>
      <c r="L19" s="7" t="s">
        <v>76</v>
      </c>
      <c r="M19" s="8"/>
      <c r="N19" s="17"/>
      <c r="O19" s="3">
        <v>24</v>
      </c>
      <c r="P19" s="8"/>
      <c r="Q19" s="8"/>
      <c r="R19" s="3">
        <v>16140</v>
      </c>
      <c r="S19" s="8"/>
      <c r="T19" s="8">
        <v>8498</v>
      </c>
      <c r="U19" s="3">
        <v>15136</v>
      </c>
      <c r="V19" s="8"/>
      <c r="W19" s="8"/>
      <c r="X19" s="1">
        <v>1004</v>
      </c>
      <c r="Y19" s="8"/>
      <c r="Z19" s="8"/>
      <c r="AA19" s="3">
        <v>1611</v>
      </c>
      <c r="AB19" s="8"/>
      <c r="AC19" s="8"/>
      <c r="AD19" s="3">
        <v>2591</v>
      </c>
      <c r="AE19" s="8"/>
      <c r="AF19" s="8"/>
      <c r="AG19" s="52">
        <v>-980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2785822</v>
      </c>
      <c r="D20" s="8"/>
      <c r="E20" s="8"/>
      <c r="F20" s="3">
        <v>1350719</v>
      </c>
      <c r="G20" s="8"/>
      <c r="H20" s="8"/>
      <c r="I20" s="3">
        <v>1435103</v>
      </c>
      <c r="J20" s="8"/>
      <c r="K20" s="8"/>
      <c r="L20" s="7" t="s">
        <v>76</v>
      </c>
      <c r="M20" s="8"/>
      <c r="N20" s="17"/>
      <c r="O20" s="3">
        <v>-1846</v>
      </c>
      <c r="P20" s="8"/>
      <c r="Q20" s="8"/>
      <c r="R20" s="3">
        <v>7098</v>
      </c>
      <c r="S20" s="8"/>
      <c r="T20" s="8">
        <v>8498</v>
      </c>
      <c r="U20" s="3">
        <v>7905</v>
      </c>
      <c r="V20" s="8"/>
      <c r="W20" s="8"/>
      <c r="X20" s="1">
        <v>-807</v>
      </c>
      <c r="Y20" s="8"/>
      <c r="Z20" s="8"/>
      <c r="AA20" s="3">
        <v>1549</v>
      </c>
      <c r="AB20" s="8"/>
      <c r="AC20" s="8"/>
      <c r="AD20" s="3">
        <v>2588</v>
      </c>
      <c r="AE20" s="8"/>
      <c r="AF20" s="8"/>
      <c r="AG20" s="52">
        <v>-1039</v>
      </c>
      <c r="AH20" s="8"/>
      <c r="AJ20" s="26" t="s">
        <v>10</v>
      </c>
      <c r="AL20" s="53" t="s">
        <v>164</v>
      </c>
    </row>
    <row r="21" spans="1:41" ht="20.25" customHeight="1" x14ac:dyDescent="0.2">
      <c r="A21" s="48" t="s">
        <v>19</v>
      </c>
      <c r="B21" s="47"/>
      <c r="C21" s="3">
        <v>2784131</v>
      </c>
      <c r="D21" s="8"/>
      <c r="E21" s="8"/>
      <c r="F21" s="3">
        <v>1349875</v>
      </c>
      <c r="G21" s="8"/>
      <c r="H21" s="8"/>
      <c r="I21" s="3">
        <v>1434256</v>
      </c>
      <c r="J21" s="8"/>
      <c r="K21" s="8"/>
      <c r="L21" s="7" t="s">
        <v>76</v>
      </c>
      <c r="M21" s="8"/>
      <c r="N21" s="17"/>
      <c r="O21" s="3">
        <v>-1691</v>
      </c>
      <c r="P21" s="8"/>
      <c r="Q21" s="8"/>
      <c r="R21" s="3">
        <v>7167</v>
      </c>
      <c r="S21" s="8"/>
      <c r="T21" s="8">
        <v>8498</v>
      </c>
      <c r="U21" s="3">
        <v>8073</v>
      </c>
      <c r="V21" s="8"/>
      <c r="W21" s="8"/>
      <c r="X21" s="1">
        <v>-906</v>
      </c>
      <c r="Y21" s="8"/>
      <c r="Z21" s="8"/>
      <c r="AA21" s="3">
        <v>1596</v>
      </c>
      <c r="AB21" s="8"/>
      <c r="AC21" s="8"/>
      <c r="AD21" s="3">
        <v>2381</v>
      </c>
      <c r="AE21" s="8"/>
      <c r="AF21" s="8"/>
      <c r="AG21" s="52">
        <v>-785</v>
      </c>
      <c r="AH21" s="8"/>
      <c r="AJ21" s="26" t="s">
        <v>164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2782628</v>
      </c>
      <c r="D22" s="8"/>
      <c r="E22" s="8"/>
      <c r="F22" s="3">
        <v>1349035</v>
      </c>
      <c r="G22" s="8"/>
      <c r="H22" s="8"/>
      <c r="I22" s="3">
        <v>1433593</v>
      </c>
      <c r="J22" s="8"/>
      <c r="K22" s="8"/>
      <c r="L22" s="7" t="s">
        <v>76</v>
      </c>
      <c r="M22" s="8"/>
      <c r="N22" s="17"/>
      <c r="O22" s="3">
        <v>-1503</v>
      </c>
      <c r="P22" s="8"/>
      <c r="Q22" s="8"/>
      <c r="R22" s="3">
        <v>7334</v>
      </c>
      <c r="S22" s="8"/>
      <c r="T22" s="8">
        <v>8498</v>
      </c>
      <c r="U22" s="3">
        <v>8092</v>
      </c>
      <c r="V22" s="8"/>
      <c r="W22" s="8"/>
      <c r="X22" s="1">
        <v>-758</v>
      </c>
      <c r="Y22" s="8"/>
      <c r="Z22" s="8"/>
      <c r="AA22" s="3">
        <v>1685</v>
      </c>
      <c r="AB22" s="8"/>
      <c r="AC22" s="8"/>
      <c r="AD22" s="3">
        <v>2430</v>
      </c>
      <c r="AE22" s="8"/>
      <c r="AF22" s="8"/>
      <c r="AG22" s="52">
        <v>-745</v>
      </c>
      <c r="AH22" s="8"/>
      <c r="AI22" s="55" t="s">
        <v>165</v>
      </c>
      <c r="AJ22" s="55" t="s">
        <v>165</v>
      </c>
      <c r="AL22" s="53"/>
    </row>
    <row r="23" spans="1:41" s="56" customFormat="1" ht="20.25" customHeight="1" x14ac:dyDescent="0.2">
      <c r="A23" s="48" t="s">
        <v>21</v>
      </c>
      <c r="B23" s="47"/>
      <c r="C23" s="3">
        <v>2781127</v>
      </c>
      <c r="D23" s="8"/>
      <c r="E23" s="8"/>
      <c r="F23" s="3">
        <v>1348135</v>
      </c>
      <c r="G23" s="8"/>
      <c r="H23" s="8"/>
      <c r="I23" s="3">
        <v>1432992</v>
      </c>
      <c r="J23" s="8"/>
      <c r="K23" s="8"/>
      <c r="L23" s="7" t="s">
        <v>76</v>
      </c>
      <c r="M23" s="8"/>
      <c r="N23" s="17"/>
      <c r="O23" s="3">
        <v>-1501</v>
      </c>
      <c r="P23" s="8"/>
      <c r="Q23" s="8"/>
      <c r="R23" s="3">
        <v>7368</v>
      </c>
      <c r="S23" s="8"/>
      <c r="T23" s="8">
        <v>8498</v>
      </c>
      <c r="U23" s="3">
        <v>7842</v>
      </c>
      <c r="V23" s="8"/>
      <c r="W23" s="8"/>
      <c r="X23" s="1">
        <v>-474</v>
      </c>
      <c r="Y23" s="8"/>
      <c r="Z23" s="8"/>
      <c r="AA23" s="3">
        <v>1649</v>
      </c>
      <c r="AB23" s="8"/>
      <c r="AC23" s="8"/>
      <c r="AD23" s="3">
        <v>2676</v>
      </c>
      <c r="AE23" s="8"/>
      <c r="AF23" s="8"/>
      <c r="AG23" s="52">
        <v>-1027</v>
      </c>
      <c r="AH23" s="8"/>
      <c r="AI23" s="56" t="s">
        <v>10</v>
      </c>
      <c r="AJ23" s="56" t="s">
        <v>27</v>
      </c>
      <c r="AK23" s="56" t="s">
        <v>158</v>
      </c>
      <c r="AL23" s="53"/>
    </row>
    <row r="24" spans="1:41" s="55" customFormat="1" ht="20.25" customHeight="1" x14ac:dyDescent="0.2">
      <c r="A24" s="48" t="s">
        <v>62</v>
      </c>
      <c r="B24" s="47"/>
      <c r="C24" s="3">
        <v>2779314</v>
      </c>
      <c r="D24" s="8"/>
      <c r="E24" s="8"/>
      <c r="F24" s="3">
        <v>1347133</v>
      </c>
      <c r="G24" s="8"/>
      <c r="H24" s="8"/>
      <c r="I24" s="3">
        <v>1432181</v>
      </c>
      <c r="J24" s="8"/>
      <c r="K24" s="8"/>
      <c r="L24" s="7">
        <v>1245044</v>
      </c>
      <c r="M24" s="8"/>
      <c r="N24" s="17"/>
      <c r="O24" s="3">
        <v>-1813</v>
      </c>
      <c r="P24" s="8"/>
      <c r="Q24" s="8"/>
      <c r="R24" s="3">
        <v>6747</v>
      </c>
      <c r="S24" s="8"/>
      <c r="T24" s="8">
        <v>8498</v>
      </c>
      <c r="U24" s="3">
        <v>7675</v>
      </c>
      <c r="V24" s="8"/>
      <c r="W24" s="8"/>
      <c r="X24" s="1">
        <v>-928</v>
      </c>
      <c r="Y24" s="8"/>
      <c r="Z24" s="8"/>
      <c r="AA24" s="3">
        <v>1631</v>
      </c>
      <c r="AB24" s="8"/>
      <c r="AC24" s="8"/>
      <c r="AD24" s="3">
        <v>2516</v>
      </c>
      <c r="AE24" s="8"/>
      <c r="AF24" s="8"/>
      <c r="AG24" s="52">
        <v>-885</v>
      </c>
      <c r="AH24" s="8"/>
      <c r="AI24" s="55" t="s">
        <v>164</v>
      </c>
      <c r="AL24" s="53"/>
    </row>
    <row r="25" spans="1:41" ht="20.25" customHeight="1" x14ac:dyDescent="0.2">
      <c r="A25" s="48" t="s">
        <v>75</v>
      </c>
      <c r="B25" s="47"/>
      <c r="C25" s="3">
        <v>2777373</v>
      </c>
      <c r="D25" s="8"/>
      <c r="E25" s="8"/>
      <c r="F25" s="3">
        <v>1346015</v>
      </c>
      <c r="G25" s="8"/>
      <c r="H25" s="8"/>
      <c r="I25" s="3">
        <v>1431358</v>
      </c>
      <c r="J25" s="8"/>
      <c r="K25" s="8"/>
      <c r="L25" s="7" t="s">
        <v>76</v>
      </c>
      <c r="M25" s="8"/>
      <c r="N25" s="17"/>
      <c r="O25" s="3">
        <v>-1941</v>
      </c>
      <c r="P25" s="8"/>
      <c r="Q25" s="8"/>
      <c r="R25" s="3">
        <v>6451</v>
      </c>
      <c r="S25" s="8"/>
      <c r="T25" s="8">
        <v>8498</v>
      </c>
      <c r="U25" s="3">
        <v>7694</v>
      </c>
      <c r="V25" s="8"/>
      <c r="W25" s="8"/>
      <c r="X25" s="1">
        <v>-1243</v>
      </c>
      <c r="Y25" s="8"/>
      <c r="Z25" s="8"/>
      <c r="AA25" s="3">
        <v>1611</v>
      </c>
      <c r="AB25" s="8"/>
      <c r="AC25" s="8"/>
      <c r="AD25" s="3">
        <v>2309</v>
      </c>
      <c r="AE25" s="8"/>
      <c r="AF25" s="8"/>
      <c r="AG25" s="52">
        <v>-698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77</v>
      </c>
      <c r="B26" s="47"/>
      <c r="C26" s="3">
        <v>2775469</v>
      </c>
      <c r="D26" s="8"/>
      <c r="E26" s="8"/>
      <c r="F26" s="3">
        <v>1344951</v>
      </c>
      <c r="G26" s="8"/>
      <c r="H26" s="8"/>
      <c r="I26" s="3">
        <v>1430518</v>
      </c>
      <c r="J26" s="8"/>
      <c r="K26" s="8"/>
      <c r="L26" s="7" t="s">
        <v>76</v>
      </c>
      <c r="M26" s="8"/>
      <c r="N26" s="17"/>
      <c r="O26" s="3">
        <v>-1904</v>
      </c>
      <c r="P26" s="8"/>
      <c r="Q26" s="8"/>
      <c r="R26" s="3">
        <v>6950</v>
      </c>
      <c r="S26" s="8"/>
      <c r="T26" s="8">
        <v>8498</v>
      </c>
      <c r="U26" s="3">
        <v>7452</v>
      </c>
      <c r="V26" s="8"/>
      <c r="W26" s="8"/>
      <c r="X26" s="1">
        <v>-502</v>
      </c>
      <c r="Y26" s="8"/>
      <c r="Z26" s="8"/>
      <c r="AA26" s="3">
        <v>1620</v>
      </c>
      <c r="AB26" s="8"/>
      <c r="AC26" s="8"/>
      <c r="AD26" s="3">
        <v>3022</v>
      </c>
      <c r="AE26" s="8"/>
      <c r="AF26" s="8"/>
      <c r="AG26" s="52">
        <v>-1402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145</v>
      </c>
      <c r="B27" s="47"/>
      <c r="C27" s="3">
        <v>2773069</v>
      </c>
      <c r="D27" s="8"/>
      <c r="E27" s="8"/>
      <c r="F27" s="3">
        <v>1343629</v>
      </c>
      <c r="G27" s="8"/>
      <c r="H27" s="8"/>
      <c r="I27" s="3">
        <v>1429440</v>
      </c>
      <c r="J27" s="8"/>
      <c r="K27" s="8"/>
      <c r="L27" s="7" t="s">
        <v>76</v>
      </c>
      <c r="M27" s="8"/>
      <c r="N27" s="17"/>
      <c r="O27" s="3">
        <v>-2400</v>
      </c>
      <c r="P27" s="8"/>
      <c r="Q27" s="8"/>
      <c r="R27" s="3">
        <v>6153</v>
      </c>
      <c r="S27" s="8"/>
      <c r="T27" s="8">
        <v>8498</v>
      </c>
      <c r="U27" s="3">
        <v>7315</v>
      </c>
      <c r="V27" s="8"/>
      <c r="W27" s="8"/>
      <c r="X27" s="1">
        <v>-1162</v>
      </c>
      <c r="Y27" s="8"/>
      <c r="Z27" s="8"/>
      <c r="AA27" s="3">
        <v>1478</v>
      </c>
      <c r="AB27" s="8"/>
      <c r="AC27" s="8"/>
      <c r="AD27" s="3">
        <v>2716</v>
      </c>
      <c r="AE27" s="8"/>
      <c r="AF27" s="8"/>
      <c r="AG27" s="52">
        <v>-1238</v>
      </c>
      <c r="AH27" s="8"/>
      <c r="AL27" s="53"/>
    </row>
    <row r="28" spans="1:41" ht="20.25" customHeight="1" x14ac:dyDescent="0.2">
      <c r="A28" s="48" t="s">
        <v>42</v>
      </c>
      <c r="B28" s="47"/>
      <c r="C28" s="3">
        <v>2770267</v>
      </c>
      <c r="D28" s="8"/>
      <c r="E28" s="8"/>
      <c r="F28" s="3">
        <v>1342041</v>
      </c>
      <c r="G28" s="8"/>
      <c r="H28" s="8"/>
      <c r="I28" s="3">
        <v>1428226</v>
      </c>
      <c r="J28" s="8"/>
      <c r="K28" s="8"/>
      <c r="L28" s="7" t="s">
        <v>166</v>
      </c>
      <c r="M28" s="8"/>
      <c r="N28" s="17"/>
      <c r="O28" s="3">
        <v>-2802</v>
      </c>
      <c r="P28" s="8"/>
      <c r="Q28" s="8"/>
      <c r="R28" s="3">
        <v>6590</v>
      </c>
      <c r="S28" s="8"/>
      <c r="T28" s="8">
        <v>8498</v>
      </c>
      <c r="U28" s="3">
        <v>7479</v>
      </c>
      <c r="V28" s="8"/>
      <c r="W28" s="8"/>
      <c r="X28" s="1">
        <v>-889</v>
      </c>
      <c r="Y28" s="8"/>
      <c r="Z28" s="8"/>
      <c r="AA28" s="3">
        <v>1569</v>
      </c>
      <c r="AB28" s="8"/>
      <c r="AC28" s="8"/>
      <c r="AD28" s="3">
        <v>3482</v>
      </c>
      <c r="AE28" s="128"/>
      <c r="AF28" s="8"/>
      <c r="AG28" s="52">
        <v>-1913</v>
      </c>
      <c r="AH28" s="8"/>
      <c r="AI28" s="59" t="s">
        <v>165</v>
      </c>
      <c r="AL28" s="53"/>
    </row>
    <row r="29" spans="1:41" ht="20.25" customHeight="1" x14ac:dyDescent="0.2">
      <c r="B29" s="47" t="s">
        <v>6</v>
      </c>
      <c r="C29" s="15">
        <v>47881</v>
      </c>
      <c r="D29" s="15" t="s">
        <v>7</v>
      </c>
      <c r="E29" s="15" t="s">
        <v>6</v>
      </c>
      <c r="F29" s="15">
        <v>23669</v>
      </c>
      <c r="G29" s="15" t="s">
        <v>7</v>
      </c>
      <c r="H29" s="15" t="s">
        <v>6</v>
      </c>
      <c r="I29" s="15">
        <v>24212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-516</v>
      </c>
      <c r="P29" s="8" t="s">
        <v>7</v>
      </c>
      <c r="Q29" s="8" t="s">
        <v>6</v>
      </c>
      <c r="R29" s="15">
        <v>524</v>
      </c>
      <c r="S29" s="8" t="s">
        <v>7</v>
      </c>
      <c r="T29" s="8" t="s">
        <v>6</v>
      </c>
      <c r="U29" s="15">
        <v>1045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167</v>
      </c>
      <c r="B30" s="47"/>
      <c r="C30" s="3">
        <v>2767613</v>
      </c>
      <c r="D30" s="8"/>
      <c r="E30" s="8"/>
      <c r="F30" s="3">
        <v>1340687</v>
      </c>
      <c r="G30" s="8"/>
      <c r="H30" s="8"/>
      <c r="I30" s="3">
        <v>1426926</v>
      </c>
      <c r="J30" s="8"/>
      <c r="K30" s="8"/>
      <c r="L30" s="7" t="s">
        <v>168</v>
      </c>
      <c r="M30" s="8"/>
      <c r="N30" s="17"/>
      <c r="O30" s="3">
        <v>-2654</v>
      </c>
      <c r="P30" s="8"/>
      <c r="Q30" s="8"/>
      <c r="R30" s="3">
        <v>7013</v>
      </c>
      <c r="S30" s="8"/>
      <c r="T30" s="8">
        <v>8498</v>
      </c>
      <c r="U30" s="3">
        <v>7969</v>
      </c>
      <c r="V30" s="8"/>
      <c r="W30" s="8"/>
      <c r="X30" s="1">
        <v>-956</v>
      </c>
      <c r="Y30" s="8"/>
      <c r="Z30" s="8"/>
      <c r="AA30" s="3">
        <v>1364</v>
      </c>
      <c r="AB30" s="8"/>
      <c r="AC30" s="8"/>
      <c r="AD30" s="3">
        <v>3062</v>
      </c>
      <c r="AE30" s="128"/>
      <c r="AF30" s="8"/>
      <c r="AG30" s="52">
        <v>-1698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47494</v>
      </c>
      <c r="D31" s="15" t="s">
        <v>7</v>
      </c>
      <c r="E31" s="15" t="s">
        <v>6</v>
      </c>
      <c r="F31" s="15">
        <v>23476</v>
      </c>
      <c r="G31" s="15" t="s">
        <v>7</v>
      </c>
      <c r="H31" s="15" t="s">
        <v>6</v>
      </c>
      <c r="I31" s="15">
        <v>24018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-387</v>
      </c>
      <c r="P31" s="8" t="s">
        <v>7</v>
      </c>
      <c r="Q31" s="8" t="s">
        <v>6</v>
      </c>
      <c r="R31" s="15">
        <v>483</v>
      </c>
      <c r="S31" s="8" t="s">
        <v>7</v>
      </c>
      <c r="T31" s="8" t="s">
        <v>6</v>
      </c>
      <c r="U31" s="15">
        <v>864</v>
      </c>
      <c r="V31" s="8" t="s">
        <v>7</v>
      </c>
      <c r="W31" s="8" t="s">
        <v>6</v>
      </c>
      <c r="X31" s="15">
        <v>-381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-6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-9.5803039923592001E-2</v>
      </c>
      <c r="D32" s="8"/>
      <c r="E32" s="11"/>
      <c r="F32" s="62">
        <v>-0.10089110541332499</v>
      </c>
      <c r="G32" s="8"/>
      <c r="H32" s="11"/>
      <c r="I32" s="62">
        <v>-9.1022009121811007E-2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6.4188163884673699</v>
      </c>
      <c r="S32" s="10"/>
      <c r="T32" s="64"/>
      <c r="U32" s="9">
        <v>6.5516780318224397</v>
      </c>
      <c r="V32" s="10"/>
      <c r="W32" s="11"/>
      <c r="X32" s="16" t="s">
        <v>4</v>
      </c>
      <c r="Y32" s="8"/>
      <c r="Z32" s="11"/>
      <c r="AA32" s="12">
        <v>-13.065646908859099</v>
      </c>
      <c r="AB32" s="8"/>
      <c r="AC32" s="11"/>
      <c r="AD32" s="12">
        <v>-12.0620333141872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-1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</v>
      </c>
      <c r="S33" s="51"/>
      <c r="T33" s="51"/>
      <c r="U33" s="68">
        <v>-8.3000000000000007</v>
      </c>
      <c r="V33" s="51"/>
      <c r="W33" s="51"/>
      <c r="X33" s="20" t="s">
        <v>4</v>
      </c>
      <c r="Y33" s="51"/>
      <c r="Z33" s="51"/>
      <c r="AA33" s="69">
        <v>4.4000000000000004</v>
      </c>
      <c r="AB33" s="70"/>
      <c r="AC33" s="70"/>
      <c r="AD33" s="69">
        <v>14.8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121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122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169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170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4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9"/>
      <c r="Q6" s="141"/>
      <c r="R6" s="32"/>
      <c r="S6" s="32"/>
      <c r="T6" s="32"/>
      <c r="U6" s="32"/>
      <c r="V6" s="32"/>
      <c r="W6" s="32"/>
      <c r="X6" s="143" t="s">
        <v>35</v>
      </c>
      <c r="Y6" s="139"/>
      <c r="Z6" s="14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4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40"/>
      <c r="Q7" s="81"/>
      <c r="R7" s="79" t="s">
        <v>171</v>
      </c>
      <c r="S7" s="80"/>
      <c r="T7" s="76"/>
      <c r="U7" s="79" t="s">
        <v>26</v>
      </c>
      <c r="V7" s="78"/>
      <c r="W7" s="74"/>
      <c r="X7" s="144"/>
      <c r="Y7" s="140"/>
      <c r="Z7" s="81"/>
      <c r="AA7" s="75" t="s">
        <v>41</v>
      </c>
      <c r="AB7" s="77"/>
      <c r="AC7" s="76"/>
      <c r="AD7" s="75" t="s">
        <v>46</v>
      </c>
      <c r="AE7" s="142"/>
      <c r="AF7" s="74"/>
      <c r="AG7" s="144"/>
      <c r="AH7" s="44"/>
    </row>
    <row r="8" spans="1:38" ht="20.25" customHeight="1" x14ac:dyDescent="0.2">
      <c r="A8" s="2" t="s">
        <v>116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117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173</v>
      </c>
      <c r="B16" s="47"/>
      <c r="C16" s="3">
        <v>2787644</v>
      </c>
      <c r="D16" s="137">
        <v>1351186</v>
      </c>
      <c r="E16" s="137">
        <v>1436458</v>
      </c>
      <c r="F16" s="3">
        <v>1351186</v>
      </c>
      <c r="G16" s="137"/>
      <c r="H16" s="137"/>
      <c r="I16" s="3">
        <v>1436458</v>
      </c>
      <c r="J16" s="8"/>
      <c r="K16" s="8"/>
      <c r="L16" s="7" t="s">
        <v>76</v>
      </c>
      <c r="M16" s="8"/>
      <c r="N16" s="17"/>
      <c r="O16" s="3">
        <v>-5829</v>
      </c>
      <c r="P16" s="8"/>
      <c r="Q16" s="8"/>
      <c r="R16" s="3">
        <v>21417</v>
      </c>
      <c r="S16" s="8"/>
      <c r="T16" s="8">
        <v>8498</v>
      </c>
      <c r="U16" s="3">
        <v>26024</v>
      </c>
      <c r="V16" s="8"/>
      <c r="W16" s="8"/>
      <c r="X16" s="1">
        <v>-4607</v>
      </c>
      <c r="Y16" s="8"/>
      <c r="Z16" s="8"/>
      <c r="AA16" s="3">
        <v>1682</v>
      </c>
      <c r="AB16" s="8"/>
      <c r="AC16" s="8"/>
      <c r="AD16" s="3">
        <v>2904</v>
      </c>
      <c r="AE16" s="8"/>
      <c r="AF16" s="8"/>
      <c r="AG16" s="52">
        <v>-1222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53268</v>
      </c>
      <c r="D17" s="15" t="s">
        <v>7</v>
      </c>
      <c r="E17" s="15" t="s">
        <v>6</v>
      </c>
      <c r="F17" s="15">
        <v>27027</v>
      </c>
      <c r="G17" s="15" t="s">
        <v>7</v>
      </c>
      <c r="H17" s="15" t="s">
        <v>6</v>
      </c>
      <c r="I17" s="15">
        <v>26241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-955</v>
      </c>
      <c r="P17" s="8" t="s">
        <v>7</v>
      </c>
      <c r="Q17" s="8" t="s">
        <v>6</v>
      </c>
      <c r="R17" s="15">
        <v>894</v>
      </c>
      <c r="S17" s="8" t="s">
        <v>7</v>
      </c>
      <c r="T17" s="8" t="s">
        <v>6</v>
      </c>
      <c r="U17" s="15">
        <v>1859</v>
      </c>
      <c r="V17" s="8" t="s">
        <v>7</v>
      </c>
      <c r="W17" s="8" t="s">
        <v>6</v>
      </c>
      <c r="X17" s="15">
        <v>-965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51</v>
      </c>
      <c r="B18" s="47"/>
      <c r="C18" s="3">
        <v>2787668</v>
      </c>
      <c r="D18" s="8"/>
      <c r="E18" s="8"/>
      <c r="F18" s="3">
        <v>1351671</v>
      </c>
      <c r="G18" s="8"/>
      <c r="H18" s="8"/>
      <c r="I18" s="3">
        <v>1435997</v>
      </c>
      <c r="J18" s="8"/>
      <c r="K18" s="8"/>
      <c r="L18" s="7" t="s">
        <v>76</v>
      </c>
      <c r="M18" s="8"/>
      <c r="N18" s="17"/>
      <c r="O18" s="3">
        <v>24</v>
      </c>
      <c r="P18" s="8"/>
      <c r="Q18" s="8"/>
      <c r="R18" s="3">
        <v>16140</v>
      </c>
      <c r="S18" s="8"/>
      <c r="T18" s="8">
        <v>8498</v>
      </c>
      <c r="U18" s="3">
        <v>15136</v>
      </c>
      <c r="V18" s="8"/>
      <c r="W18" s="8"/>
      <c r="X18" s="1">
        <v>1004</v>
      </c>
      <c r="Y18" s="8"/>
      <c r="Z18" s="8"/>
      <c r="AA18" s="3">
        <v>1611</v>
      </c>
      <c r="AB18" s="8"/>
      <c r="AC18" s="8"/>
      <c r="AD18" s="3">
        <v>2591</v>
      </c>
      <c r="AE18" s="8"/>
      <c r="AF18" s="8"/>
      <c r="AG18" s="52">
        <v>-980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2785822</v>
      </c>
      <c r="D19" s="8"/>
      <c r="E19" s="8"/>
      <c r="F19" s="3">
        <v>1350719</v>
      </c>
      <c r="G19" s="8"/>
      <c r="H19" s="8"/>
      <c r="I19" s="3">
        <v>1435103</v>
      </c>
      <c r="J19" s="8"/>
      <c r="K19" s="8"/>
      <c r="L19" s="7" t="s">
        <v>76</v>
      </c>
      <c r="M19" s="8"/>
      <c r="N19" s="17"/>
      <c r="O19" s="3">
        <v>-1846</v>
      </c>
      <c r="P19" s="8"/>
      <c r="Q19" s="8"/>
      <c r="R19" s="3">
        <v>7098</v>
      </c>
      <c r="S19" s="8"/>
      <c r="T19" s="8">
        <v>8498</v>
      </c>
      <c r="U19" s="3">
        <v>7905</v>
      </c>
      <c r="V19" s="8"/>
      <c r="W19" s="8"/>
      <c r="X19" s="1">
        <v>-807</v>
      </c>
      <c r="Y19" s="8"/>
      <c r="Z19" s="8"/>
      <c r="AA19" s="3">
        <v>1549</v>
      </c>
      <c r="AB19" s="8"/>
      <c r="AC19" s="8"/>
      <c r="AD19" s="3">
        <v>2588</v>
      </c>
      <c r="AE19" s="8"/>
      <c r="AF19" s="8"/>
      <c r="AG19" s="52">
        <v>-1039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2784131</v>
      </c>
      <c r="D20" s="8"/>
      <c r="E20" s="8"/>
      <c r="F20" s="3">
        <v>1349875</v>
      </c>
      <c r="G20" s="8"/>
      <c r="H20" s="8"/>
      <c r="I20" s="3">
        <v>1434256</v>
      </c>
      <c r="J20" s="8"/>
      <c r="K20" s="8"/>
      <c r="L20" s="7" t="s">
        <v>76</v>
      </c>
      <c r="M20" s="8"/>
      <c r="N20" s="17"/>
      <c r="O20" s="3">
        <v>-1691</v>
      </c>
      <c r="P20" s="8"/>
      <c r="Q20" s="8"/>
      <c r="R20" s="3">
        <v>7167</v>
      </c>
      <c r="S20" s="8"/>
      <c r="T20" s="8">
        <v>8498</v>
      </c>
      <c r="U20" s="3">
        <v>8073</v>
      </c>
      <c r="V20" s="8"/>
      <c r="W20" s="8"/>
      <c r="X20" s="1">
        <v>-906</v>
      </c>
      <c r="Y20" s="8"/>
      <c r="Z20" s="8"/>
      <c r="AA20" s="3">
        <v>1596</v>
      </c>
      <c r="AB20" s="8"/>
      <c r="AC20" s="8"/>
      <c r="AD20" s="3">
        <v>2381</v>
      </c>
      <c r="AE20" s="8"/>
      <c r="AF20" s="8"/>
      <c r="AG20" s="52">
        <v>-785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20</v>
      </c>
      <c r="B21" s="47"/>
      <c r="C21" s="3">
        <v>2782628</v>
      </c>
      <c r="D21" s="8"/>
      <c r="E21" s="8"/>
      <c r="F21" s="3">
        <v>1349035</v>
      </c>
      <c r="G21" s="8"/>
      <c r="H21" s="8"/>
      <c r="I21" s="3">
        <v>1433593</v>
      </c>
      <c r="J21" s="8"/>
      <c r="K21" s="8"/>
      <c r="L21" s="7" t="s">
        <v>76</v>
      </c>
      <c r="M21" s="8"/>
      <c r="N21" s="17"/>
      <c r="O21" s="3">
        <v>-1503</v>
      </c>
      <c r="P21" s="8"/>
      <c r="Q21" s="8"/>
      <c r="R21" s="3">
        <v>7334</v>
      </c>
      <c r="S21" s="8"/>
      <c r="T21" s="8">
        <v>8498</v>
      </c>
      <c r="U21" s="3">
        <v>8092</v>
      </c>
      <c r="V21" s="8"/>
      <c r="W21" s="8"/>
      <c r="X21" s="1">
        <v>-758</v>
      </c>
      <c r="Y21" s="8"/>
      <c r="Z21" s="8"/>
      <c r="AA21" s="3">
        <v>1685</v>
      </c>
      <c r="AB21" s="8"/>
      <c r="AC21" s="8"/>
      <c r="AD21" s="3">
        <v>2430</v>
      </c>
      <c r="AE21" s="8"/>
      <c r="AF21" s="8"/>
      <c r="AG21" s="52">
        <v>-745</v>
      </c>
      <c r="AH21" s="8"/>
      <c r="AJ21" s="26" t="s">
        <v>174</v>
      </c>
      <c r="AL21" s="53"/>
    </row>
    <row r="22" spans="1:41" s="55" customFormat="1" ht="20.25" customHeight="1" x14ac:dyDescent="0.2">
      <c r="A22" s="48" t="s">
        <v>21</v>
      </c>
      <c r="B22" s="47"/>
      <c r="C22" s="3">
        <v>2781127</v>
      </c>
      <c r="D22" s="8"/>
      <c r="E22" s="8"/>
      <c r="F22" s="3">
        <v>1348135</v>
      </c>
      <c r="G22" s="8"/>
      <c r="H22" s="8"/>
      <c r="I22" s="3">
        <v>1432992</v>
      </c>
      <c r="J22" s="8"/>
      <c r="K22" s="8"/>
      <c r="L22" s="7" t="s">
        <v>76</v>
      </c>
      <c r="M22" s="8"/>
      <c r="N22" s="17"/>
      <c r="O22" s="3">
        <v>-1501</v>
      </c>
      <c r="P22" s="8"/>
      <c r="Q22" s="8"/>
      <c r="R22" s="3">
        <v>7368</v>
      </c>
      <c r="S22" s="8"/>
      <c r="T22" s="8">
        <v>8498</v>
      </c>
      <c r="U22" s="3">
        <v>7842</v>
      </c>
      <c r="V22" s="8"/>
      <c r="W22" s="8"/>
      <c r="X22" s="1">
        <v>-474</v>
      </c>
      <c r="Y22" s="8"/>
      <c r="Z22" s="8"/>
      <c r="AA22" s="3">
        <v>1649</v>
      </c>
      <c r="AB22" s="8"/>
      <c r="AC22" s="8"/>
      <c r="AD22" s="3">
        <v>2676</v>
      </c>
      <c r="AE22" s="8"/>
      <c r="AF22" s="8"/>
      <c r="AG22" s="52">
        <v>-1027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62</v>
      </c>
      <c r="B23" s="47"/>
      <c r="C23" s="3">
        <v>2779314</v>
      </c>
      <c r="D23" s="8"/>
      <c r="E23" s="8"/>
      <c r="F23" s="3">
        <v>1347133</v>
      </c>
      <c r="G23" s="8"/>
      <c r="H23" s="8"/>
      <c r="I23" s="3">
        <v>1432181</v>
      </c>
      <c r="J23" s="8"/>
      <c r="K23" s="8"/>
      <c r="L23" s="7">
        <v>1245044</v>
      </c>
      <c r="M23" s="8"/>
      <c r="N23" s="17"/>
      <c r="O23" s="3">
        <v>-1813</v>
      </c>
      <c r="P23" s="8"/>
      <c r="Q23" s="8"/>
      <c r="R23" s="3">
        <v>6747</v>
      </c>
      <c r="S23" s="8"/>
      <c r="T23" s="8">
        <v>8498</v>
      </c>
      <c r="U23" s="3">
        <v>7675</v>
      </c>
      <c r="V23" s="8"/>
      <c r="W23" s="8"/>
      <c r="X23" s="1">
        <v>-928</v>
      </c>
      <c r="Y23" s="8"/>
      <c r="Z23" s="8"/>
      <c r="AA23" s="3">
        <v>1631</v>
      </c>
      <c r="AB23" s="8"/>
      <c r="AC23" s="8"/>
      <c r="AD23" s="3">
        <v>2516</v>
      </c>
      <c r="AE23" s="8"/>
      <c r="AF23" s="8"/>
      <c r="AG23" s="52">
        <v>-885</v>
      </c>
      <c r="AH23" s="8"/>
      <c r="AI23" s="56" t="s">
        <v>10</v>
      </c>
      <c r="AJ23" s="56" t="s">
        <v>174</v>
      </c>
      <c r="AK23" s="56" t="s">
        <v>23</v>
      </c>
      <c r="AL23" s="53"/>
    </row>
    <row r="24" spans="1:41" s="55" customFormat="1" ht="20.25" customHeight="1" x14ac:dyDescent="0.2">
      <c r="A24" s="48" t="s">
        <v>75</v>
      </c>
      <c r="B24" s="47"/>
      <c r="C24" s="3">
        <v>2777373</v>
      </c>
      <c r="D24" s="8"/>
      <c r="E24" s="8"/>
      <c r="F24" s="3">
        <v>1346015</v>
      </c>
      <c r="G24" s="8"/>
      <c r="H24" s="8"/>
      <c r="I24" s="3">
        <v>1431358</v>
      </c>
      <c r="J24" s="8"/>
      <c r="K24" s="8"/>
      <c r="L24" s="7" t="s">
        <v>76</v>
      </c>
      <c r="M24" s="8"/>
      <c r="N24" s="17"/>
      <c r="O24" s="3">
        <v>-1941</v>
      </c>
      <c r="P24" s="8"/>
      <c r="Q24" s="8"/>
      <c r="R24" s="3">
        <v>6451</v>
      </c>
      <c r="S24" s="8"/>
      <c r="T24" s="8">
        <v>8498</v>
      </c>
      <c r="U24" s="3">
        <v>7694</v>
      </c>
      <c r="V24" s="8"/>
      <c r="W24" s="8"/>
      <c r="X24" s="1">
        <v>-1243</v>
      </c>
      <c r="Y24" s="8"/>
      <c r="Z24" s="8"/>
      <c r="AA24" s="3">
        <v>1611</v>
      </c>
      <c r="AB24" s="8"/>
      <c r="AC24" s="8"/>
      <c r="AD24" s="3">
        <v>2309</v>
      </c>
      <c r="AE24" s="8"/>
      <c r="AF24" s="8"/>
      <c r="AG24" s="52">
        <v>-698</v>
      </c>
      <c r="AH24" s="8"/>
      <c r="AI24" s="55" t="s">
        <v>27</v>
      </c>
      <c r="AL24" s="53"/>
    </row>
    <row r="25" spans="1:41" ht="20.25" customHeight="1" x14ac:dyDescent="0.2">
      <c r="A25" s="48" t="s">
        <v>77</v>
      </c>
      <c r="B25" s="47"/>
      <c r="C25" s="3">
        <v>2775469</v>
      </c>
      <c r="D25" s="8"/>
      <c r="E25" s="8"/>
      <c r="F25" s="3">
        <v>1344951</v>
      </c>
      <c r="G25" s="8"/>
      <c r="H25" s="8"/>
      <c r="I25" s="3">
        <v>1430518</v>
      </c>
      <c r="J25" s="8"/>
      <c r="K25" s="8"/>
      <c r="L25" s="7" t="s">
        <v>76</v>
      </c>
      <c r="M25" s="8"/>
      <c r="N25" s="17"/>
      <c r="O25" s="3">
        <v>-1904</v>
      </c>
      <c r="P25" s="8"/>
      <c r="Q25" s="8"/>
      <c r="R25" s="3">
        <v>6950</v>
      </c>
      <c r="S25" s="8"/>
      <c r="T25" s="8">
        <v>8498</v>
      </c>
      <c r="U25" s="3">
        <v>7452</v>
      </c>
      <c r="V25" s="8"/>
      <c r="W25" s="8"/>
      <c r="X25" s="1">
        <v>-502</v>
      </c>
      <c r="Y25" s="8"/>
      <c r="Z25" s="8"/>
      <c r="AA25" s="3">
        <v>1620</v>
      </c>
      <c r="AB25" s="8"/>
      <c r="AC25" s="8"/>
      <c r="AD25" s="3">
        <v>3022</v>
      </c>
      <c r="AE25" s="8"/>
      <c r="AF25" s="8"/>
      <c r="AG25" s="52">
        <v>-1402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145</v>
      </c>
      <c r="B26" s="47"/>
      <c r="C26" s="3">
        <v>2773069</v>
      </c>
      <c r="D26" s="8"/>
      <c r="E26" s="8"/>
      <c r="F26" s="3">
        <v>1343629</v>
      </c>
      <c r="G26" s="8"/>
      <c r="H26" s="8"/>
      <c r="I26" s="3">
        <v>1429440</v>
      </c>
      <c r="J26" s="8"/>
      <c r="K26" s="8"/>
      <c r="L26" s="7" t="s">
        <v>76</v>
      </c>
      <c r="M26" s="8"/>
      <c r="N26" s="17"/>
      <c r="O26" s="3">
        <v>-2400</v>
      </c>
      <c r="P26" s="8"/>
      <c r="Q26" s="8"/>
      <c r="R26" s="3">
        <v>6153</v>
      </c>
      <c r="S26" s="8"/>
      <c r="T26" s="8">
        <v>8498</v>
      </c>
      <c r="U26" s="3">
        <v>7315</v>
      </c>
      <c r="V26" s="8"/>
      <c r="W26" s="8"/>
      <c r="X26" s="1">
        <v>-1162</v>
      </c>
      <c r="Y26" s="8"/>
      <c r="Z26" s="8"/>
      <c r="AA26" s="3">
        <v>1478</v>
      </c>
      <c r="AB26" s="8"/>
      <c r="AC26" s="8"/>
      <c r="AD26" s="3">
        <v>2716</v>
      </c>
      <c r="AE26" s="8"/>
      <c r="AF26" s="8"/>
      <c r="AG26" s="52">
        <v>-1238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86</v>
      </c>
      <c r="B27" s="47"/>
      <c r="C27" s="3">
        <v>2770267</v>
      </c>
      <c r="D27" s="8"/>
      <c r="E27" s="8"/>
      <c r="F27" s="3">
        <v>1342041</v>
      </c>
      <c r="G27" s="8"/>
      <c r="H27" s="8"/>
      <c r="I27" s="3">
        <v>1428226</v>
      </c>
      <c r="J27" s="8"/>
      <c r="K27" s="8"/>
      <c r="L27" s="7" t="s">
        <v>76</v>
      </c>
      <c r="M27" s="8"/>
      <c r="N27" s="17"/>
      <c r="O27" s="3">
        <v>-2802</v>
      </c>
      <c r="P27" s="8"/>
      <c r="Q27" s="8"/>
      <c r="R27" s="3">
        <v>6590</v>
      </c>
      <c r="S27" s="8"/>
      <c r="T27" s="8">
        <v>8498</v>
      </c>
      <c r="U27" s="3">
        <v>7479</v>
      </c>
      <c r="V27" s="8"/>
      <c r="W27" s="8"/>
      <c r="X27" s="1">
        <v>-889</v>
      </c>
      <c r="Y27" s="8"/>
      <c r="Z27" s="8"/>
      <c r="AA27" s="3">
        <v>1569</v>
      </c>
      <c r="AB27" s="8"/>
      <c r="AC27" s="8"/>
      <c r="AD27" s="3">
        <v>3482</v>
      </c>
      <c r="AE27" s="8"/>
      <c r="AF27" s="8"/>
      <c r="AG27" s="52">
        <v>-1913</v>
      </c>
      <c r="AH27" s="8"/>
      <c r="AL27" s="53"/>
    </row>
    <row r="28" spans="1:41" ht="20.25" customHeight="1" x14ac:dyDescent="0.2">
      <c r="A28" s="48" t="s">
        <v>16</v>
      </c>
      <c r="B28" s="47"/>
      <c r="C28" s="3">
        <v>2767613</v>
      </c>
      <c r="D28" s="8"/>
      <c r="E28" s="8"/>
      <c r="F28" s="3">
        <v>1340687</v>
      </c>
      <c r="G28" s="8"/>
      <c r="H28" s="8"/>
      <c r="I28" s="3">
        <v>1426926</v>
      </c>
      <c r="J28" s="8"/>
      <c r="K28" s="8"/>
      <c r="L28" s="7" t="s">
        <v>76</v>
      </c>
      <c r="M28" s="8"/>
      <c r="N28" s="17"/>
      <c r="O28" s="3">
        <v>-2654</v>
      </c>
      <c r="P28" s="8"/>
      <c r="Q28" s="8"/>
      <c r="R28" s="3">
        <v>7013</v>
      </c>
      <c r="S28" s="8"/>
      <c r="T28" s="8">
        <v>8498</v>
      </c>
      <c r="U28" s="3">
        <v>7969</v>
      </c>
      <c r="V28" s="8"/>
      <c r="W28" s="8"/>
      <c r="X28" s="1">
        <v>-956</v>
      </c>
      <c r="Y28" s="8"/>
      <c r="Z28" s="8"/>
      <c r="AA28" s="3">
        <v>1364</v>
      </c>
      <c r="AB28" s="8"/>
      <c r="AC28" s="8"/>
      <c r="AD28" s="3">
        <v>3062</v>
      </c>
      <c r="AE28" s="128"/>
      <c r="AF28" s="8"/>
      <c r="AG28" s="52">
        <v>-1698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47494</v>
      </c>
      <c r="D29" s="15" t="s">
        <v>7</v>
      </c>
      <c r="E29" s="15" t="s">
        <v>6</v>
      </c>
      <c r="F29" s="15">
        <v>23476</v>
      </c>
      <c r="G29" s="15" t="s">
        <v>7</v>
      </c>
      <c r="H29" s="15" t="s">
        <v>6</v>
      </c>
      <c r="I29" s="15">
        <v>24018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-387</v>
      </c>
      <c r="P29" s="8" t="s">
        <v>7</v>
      </c>
      <c r="Q29" s="8" t="s">
        <v>6</v>
      </c>
      <c r="R29" s="15">
        <v>483</v>
      </c>
      <c r="S29" s="8" t="s">
        <v>7</v>
      </c>
      <c r="T29" s="8" t="s">
        <v>6</v>
      </c>
      <c r="U29" s="15">
        <v>864</v>
      </c>
      <c r="V29" s="8" t="s">
        <v>7</v>
      </c>
      <c r="W29" s="8" t="s">
        <v>6</v>
      </c>
      <c r="X29" s="15">
        <v>-381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19</v>
      </c>
      <c r="AE29" s="8" t="s">
        <v>7</v>
      </c>
      <c r="AF29" s="8" t="s">
        <v>6</v>
      </c>
      <c r="AG29" s="15">
        <v>-6</v>
      </c>
      <c r="AH29" s="8" t="s">
        <v>7</v>
      </c>
      <c r="AI29" s="59"/>
      <c r="AL29" s="53"/>
    </row>
    <row r="30" spans="1:41" ht="20.25" customHeight="1" x14ac:dyDescent="0.2">
      <c r="A30" s="48" t="s">
        <v>45</v>
      </c>
      <c r="B30" s="47"/>
      <c r="C30" s="3">
        <v>2761850</v>
      </c>
      <c r="D30" s="8"/>
      <c r="E30" s="8"/>
      <c r="F30" s="3">
        <v>1337759.0000000002</v>
      </c>
      <c r="G30" s="8"/>
      <c r="H30" s="8"/>
      <c r="I30" s="3">
        <v>1424091.0000000002</v>
      </c>
      <c r="J30" s="8"/>
      <c r="K30" s="8"/>
      <c r="L30" s="7" t="s">
        <v>64</v>
      </c>
      <c r="M30" s="8"/>
      <c r="N30" s="17"/>
      <c r="O30" s="3">
        <v>-5763</v>
      </c>
      <c r="P30" s="8"/>
      <c r="Q30" s="8"/>
      <c r="R30" s="3">
        <v>21296</v>
      </c>
      <c r="S30" s="8"/>
      <c r="T30" s="8">
        <v>8498</v>
      </c>
      <c r="U30" s="3">
        <v>25497</v>
      </c>
      <c r="V30" s="8"/>
      <c r="W30" s="8"/>
      <c r="X30" s="1">
        <v>-4201</v>
      </c>
      <c r="Y30" s="8"/>
      <c r="Z30" s="8"/>
      <c r="AA30" s="3">
        <v>1487</v>
      </c>
      <c r="AB30" s="8"/>
      <c r="AC30" s="8"/>
      <c r="AD30" s="3">
        <v>3049</v>
      </c>
      <c r="AE30" s="138"/>
      <c r="AF30" s="8"/>
      <c r="AG30" s="52">
        <v>-1562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47175</v>
      </c>
      <c r="D31" s="15" t="s">
        <v>7</v>
      </c>
      <c r="E31" s="15" t="s">
        <v>6</v>
      </c>
      <c r="F31" s="15">
        <v>23346.000000000004</v>
      </c>
      <c r="G31" s="15">
        <v>23829.000000000007</v>
      </c>
      <c r="H31" s="15">
        <v>23346.000000000004</v>
      </c>
      <c r="I31" s="15">
        <v>23829.000000000007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-319</v>
      </c>
      <c r="P31" s="8" t="s">
        <v>7</v>
      </c>
      <c r="Q31" s="8" t="s">
        <v>6</v>
      </c>
      <c r="R31" s="15">
        <v>1271</v>
      </c>
      <c r="S31" s="8" t="s">
        <v>7</v>
      </c>
      <c r="T31" s="8" t="s">
        <v>6</v>
      </c>
      <c r="U31" s="15">
        <v>1599</v>
      </c>
      <c r="V31" s="8" t="s">
        <v>7</v>
      </c>
      <c r="W31" s="8" t="s">
        <v>6</v>
      </c>
      <c r="X31" s="15">
        <v>-328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9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-0.208229980130892</v>
      </c>
      <c r="D32" s="8"/>
      <c r="E32" s="11"/>
      <c r="F32" s="62">
        <v>-0.21839549425032301</v>
      </c>
      <c r="G32" s="8"/>
      <c r="H32" s="11"/>
      <c r="I32" s="62">
        <v>-0.198678838285926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203.664622843291</v>
      </c>
      <c r="S32" s="10"/>
      <c r="T32" s="64"/>
      <c r="U32" s="9">
        <v>219.95231522148299</v>
      </c>
      <c r="V32" s="10"/>
      <c r="W32" s="11"/>
      <c r="X32" s="16" t="s">
        <v>4</v>
      </c>
      <c r="Y32" s="8"/>
      <c r="Z32" s="11"/>
      <c r="AA32" s="12">
        <v>9.0175953079178797</v>
      </c>
      <c r="AB32" s="8"/>
      <c r="AC32" s="11"/>
      <c r="AD32" s="12">
        <v>-0.42455911169170202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-0.99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-0.6</v>
      </c>
      <c r="S33" s="51"/>
      <c r="T33" s="51"/>
      <c r="U33" s="68">
        <v>-2</v>
      </c>
      <c r="V33" s="51"/>
      <c r="W33" s="51"/>
      <c r="X33" s="20" t="s">
        <v>4</v>
      </c>
      <c r="Y33" s="51"/>
      <c r="Z33" s="51"/>
      <c r="AA33" s="69">
        <v>-11.6</v>
      </c>
      <c r="AB33" s="70"/>
      <c r="AC33" s="70"/>
      <c r="AD33" s="69">
        <v>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121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122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5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3"/>
      <c r="Q6" s="135"/>
      <c r="R6" s="32"/>
      <c r="S6" s="32"/>
      <c r="T6" s="32"/>
      <c r="U6" s="32"/>
      <c r="V6" s="32"/>
      <c r="W6" s="32"/>
      <c r="X6" s="143" t="s">
        <v>35</v>
      </c>
      <c r="Y6" s="133"/>
      <c r="Z6" s="135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6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4"/>
      <c r="Q7" s="81"/>
      <c r="R7" s="79" t="s">
        <v>171</v>
      </c>
      <c r="S7" s="80"/>
      <c r="T7" s="76"/>
      <c r="U7" s="79" t="s">
        <v>26</v>
      </c>
      <c r="V7" s="78"/>
      <c r="W7" s="74"/>
      <c r="X7" s="144"/>
      <c r="Y7" s="134"/>
      <c r="Z7" s="81"/>
      <c r="AA7" s="75" t="s">
        <v>41</v>
      </c>
      <c r="AB7" s="77"/>
      <c r="AC7" s="76"/>
      <c r="AD7" s="75" t="s">
        <v>46</v>
      </c>
      <c r="AE7" s="136"/>
      <c r="AF7" s="74"/>
      <c r="AG7" s="144"/>
      <c r="AH7" s="44"/>
    </row>
    <row r="8" spans="1:38" ht="20.25" customHeight="1" x14ac:dyDescent="0.2">
      <c r="A8" s="2" t="s">
        <v>175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172</v>
      </c>
    </row>
    <row r="11" spans="1:38" ht="20.25" customHeight="1" x14ac:dyDescent="0.2">
      <c r="A11" s="48" t="s">
        <v>176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177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178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179</v>
      </c>
      <c r="B16" s="47"/>
      <c r="C16" s="3">
        <v>2787668</v>
      </c>
      <c r="D16" s="137"/>
      <c r="E16" s="137"/>
      <c r="F16" s="3">
        <v>1351671</v>
      </c>
      <c r="G16" s="137"/>
      <c r="H16" s="137"/>
      <c r="I16" s="3">
        <v>1435997</v>
      </c>
      <c r="J16" s="8"/>
      <c r="K16" s="8"/>
      <c r="L16" s="7" t="s">
        <v>76</v>
      </c>
      <c r="M16" s="8"/>
      <c r="N16" s="17"/>
      <c r="O16" s="3">
        <v>24</v>
      </c>
      <c r="P16" s="8"/>
      <c r="Q16" s="8"/>
      <c r="R16" s="3">
        <v>16140</v>
      </c>
      <c r="S16" s="8"/>
      <c r="T16" s="8">
        <v>8498</v>
      </c>
      <c r="U16" s="3">
        <v>15136</v>
      </c>
      <c r="V16" s="8"/>
      <c r="W16" s="8"/>
      <c r="X16" s="1">
        <v>1004</v>
      </c>
      <c r="Y16" s="8"/>
      <c r="Z16" s="8"/>
      <c r="AA16" s="3">
        <v>1611</v>
      </c>
      <c r="AB16" s="8"/>
      <c r="AC16" s="8"/>
      <c r="AD16" s="3">
        <v>2591</v>
      </c>
      <c r="AE16" s="8"/>
      <c r="AF16" s="8"/>
      <c r="AG16" s="52">
        <v>-980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52477</v>
      </c>
      <c r="D17" s="15" t="s">
        <v>7</v>
      </c>
      <c r="E17" s="15" t="s">
        <v>6</v>
      </c>
      <c r="F17" s="15">
        <v>26600</v>
      </c>
      <c r="G17" s="15" t="s">
        <v>7</v>
      </c>
      <c r="H17" s="15" t="s">
        <v>6</v>
      </c>
      <c r="I17" s="15">
        <v>25877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-791</v>
      </c>
      <c r="P17" s="8" t="s">
        <v>7</v>
      </c>
      <c r="Q17" s="8" t="s">
        <v>6</v>
      </c>
      <c r="R17" s="15">
        <v>726</v>
      </c>
      <c r="S17" s="8" t="s">
        <v>7</v>
      </c>
      <c r="T17" s="8" t="s">
        <v>6</v>
      </c>
      <c r="U17" s="15">
        <v>1519</v>
      </c>
      <c r="V17" s="8" t="s">
        <v>7</v>
      </c>
      <c r="W17" s="8" t="s">
        <v>6</v>
      </c>
      <c r="X17" s="15">
        <v>-793</v>
      </c>
      <c r="Y17" s="8" t="s">
        <v>7</v>
      </c>
      <c r="Z17" s="8" t="s">
        <v>6</v>
      </c>
      <c r="AA17" s="15">
        <v>15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2785822</v>
      </c>
      <c r="D18" s="8"/>
      <c r="E18" s="8"/>
      <c r="F18" s="3">
        <v>1350719</v>
      </c>
      <c r="G18" s="8"/>
      <c r="H18" s="8"/>
      <c r="I18" s="3">
        <v>1435103</v>
      </c>
      <c r="J18" s="8"/>
      <c r="K18" s="8"/>
      <c r="L18" s="7" t="s">
        <v>76</v>
      </c>
      <c r="M18" s="8"/>
      <c r="N18" s="17"/>
      <c r="O18" s="3">
        <v>-1846</v>
      </c>
      <c r="P18" s="8"/>
      <c r="Q18" s="8"/>
      <c r="R18" s="3">
        <v>7098</v>
      </c>
      <c r="S18" s="8"/>
      <c r="T18" s="8">
        <v>8498</v>
      </c>
      <c r="U18" s="3">
        <v>7905</v>
      </c>
      <c r="V18" s="8"/>
      <c r="W18" s="8"/>
      <c r="X18" s="1">
        <v>-807</v>
      </c>
      <c r="Y18" s="8"/>
      <c r="Z18" s="8"/>
      <c r="AA18" s="3">
        <v>1549</v>
      </c>
      <c r="AB18" s="8"/>
      <c r="AC18" s="8"/>
      <c r="AD18" s="3">
        <v>2588</v>
      </c>
      <c r="AE18" s="8"/>
      <c r="AF18" s="8"/>
      <c r="AG18" s="52">
        <v>-1039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2784131</v>
      </c>
      <c r="D19" s="8"/>
      <c r="E19" s="8"/>
      <c r="F19" s="3">
        <v>1349875</v>
      </c>
      <c r="G19" s="8"/>
      <c r="H19" s="8"/>
      <c r="I19" s="3">
        <v>1434256</v>
      </c>
      <c r="J19" s="8"/>
      <c r="K19" s="8"/>
      <c r="L19" s="7" t="s">
        <v>76</v>
      </c>
      <c r="M19" s="8"/>
      <c r="N19" s="17"/>
      <c r="O19" s="3">
        <v>-1691</v>
      </c>
      <c r="P19" s="8"/>
      <c r="Q19" s="8"/>
      <c r="R19" s="3">
        <v>7167</v>
      </c>
      <c r="S19" s="8"/>
      <c r="T19" s="8">
        <v>8498</v>
      </c>
      <c r="U19" s="3">
        <v>8073</v>
      </c>
      <c r="V19" s="8"/>
      <c r="W19" s="8"/>
      <c r="X19" s="1">
        <v>-906</v>
      </c>
      <c r="Y19" s="8"/>
      <c r="Z19" s="8"/>
      <c r="AA19" s="3">
        <v>1596</v>
      </c>
      <c r="AB19" s="8"/>
      <c r="AC19" s="8"/>
      <c r="AD19" s="3">
        <v>2381</v>
      </c>
      <c r="AE19" s="8"/>
      <c r="AF19" s="8"/>
      <c r="AG19" s="52">
        <v>-785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2782628</v>
      </c>
      <c r="D20" s="8"/>
      <c r="E20" s="8"/>
      <c r="F20" s="3">
        <v>1349035</v>
      </c>
      <c r="G20" s="8"/>
      <c r="H20" s="8"/>
      <c r="I20" s="3">
        <v>1433593</v>
      </c>
      <c r="J20" s="8"/>
      <c r="K20" s="8"/>
      <c r="L20" s="7" t="s">
        <v>76</v>
      </c>
      <c r="M20" s="8"/>
      <c r="N20" s="17"/>
      <c r="O20" s="3">
        <v>-1503</v>
      </c>
      <c r="P20" s="8"/>
      <c r="Q20" s="8"/>
      <c r="R20" s="3">
        <v>7334</v>
      </c>
      <c r="S20" s="8"/>
      <c r="T20" s="8">
        <v>8498</v>
      </c>
      <c r="U20" s="3">
        <v>8092</v>
      </c>
      <c r="V20" s="8"/>
      <c r="W20" s="8"/>
      <c r="X20" s="1">
        <v>-758</v>
      </c>
      <c r="Y20" s="8"/>
      <c r="Z20" s="8"/>
      <c r="AA20" s="3">
        <v>1685</v>
      </c>
      <c r="AB20" s="8"/>
      <c r="AC20" s="8"/>
      <c r="AD20" s="3">
        <v>2430</v>
      </c>
      <c r="AE20" s="8"/>
      <c r="AF20" s="8"/>
      <c r="AG20" s="52">
        <v>-745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21</v>
      </c>
      <c r="B21" s="47"/>
      <c r="C21" s="3">
        <v>2781127</v>
      </c>
      <c r="D21" s="8"/>
      <c r="E21" s="8"/>
      <c r="F21" s="3">
        <v>1348135</v>
      </c>
      <c r="G21" s="8"/>
      <c r="H21" s="8"/>
      <c r="I21" s="3">
        <v>1432992</v>
      </c>
      <c r="J21" s="8"/>
      <c r="K21" s="8"/>
      <c r="L21" s="7" t="s">
        <v>76</v>
      </c>
      <c r="M21" s="8"/>
      <c r="N21" s="17"/>
      <c r="O21" s="3">
        <v>-1501</v>
      </c>
      <c r="P21" s="8"/>
      <c r="Q21" s="8"/>
      <c r="R21" s="3">
        <v>7368</v>
      </c>
      <c r="S21" s="8"/>
      <c r="T21" s="8">
        <v>8498</v>
      </c>
      <c r="U21" s="3">
        <v>7842</v>
      </c>
      <c r="V21" s="8"/>
      <c r="W21" s="8"/>
      <c r="X21" s="1">
        <v>-474</v>
      </c>
      <c r="Y21" s="8"/>
      <c r="Z21" s="8"/>
      <c r="AA21" s="3">
        <v>1649</v>
      </c>
      <c r="AB21" s="8"/>
      <c r="AC21" s="8"/>
      <c r="AD21" s="3">
        <v>2676</v>
      </c>
      <c r="AE21" s="8"/>
      <c r="AF21" s="8"/>
      <c r="AG21" s="52">
        <v>-1027</v>
      </c>
      <c r="AH21" s="8"/>
      <c r="AJ21" s="26" t="s">
        <v>174</v>
      </c>
      <c r="AL21" s="53"/>
    </row>
    <row r="22" spans="1:41" s="55" customFormat="1" ht="20.25" customHeight="1" x14ac:dyDescent="0.2">
      <c r="A22" s="48" t="s">
        <v>62</v>
      </c>
      <c r="B22" s="47"/>
      <c r="C22" s="3">
        <v>2779314</v>
      </c>
      <c r="D22" s="8"/>
      <c r="E22" s="8"/>
      <c r="F22" s="3">
        <v>1347133</v>
      </c>
      <c r="G22" s="8"/>
      <c r="H22" s="8"/>
      <c r="I22" s="3">
        <v>1432181</v>
      </c>
      <c r="J22" s="8"/>
      <c r="K22" s="8"/>
      <c r="L22" s="7">
        <v>1245044</v>
      </c>
      <c r="M22" s="8"/>
      <c r="N22" s="17"/>
      <c r="O22" s="3">
        <v>-1813</v>
      </c>
      <c r="P22" s="8"/>
      <c r="Q22" s="8"/>
      <c r="R22" s="3">
        <v>6747</v>
      </c>
      <c r="S22" s="8"/>
      <c r="T22" s="8">
        <v>8498</v>
      </c>
      <c r="U22" s="3">
        <v>7675</v>
      </c>
      <c r="V22" s="8"/>
      <c r="W22" s="8"/>
      <c r="X22" s="1">
        <v>-928</v>
      </c>
      <c r="Y22" s="8"/>
      <c r="Z22" s="8"/>
      <c r="AA22" s="3">
        <v>1631</v>
      </c>
      <c r="AB22" s="8"/>
      <c r="AC22" s="8"/>
      <c r="AD22" s="3">
        <v>2516</v>
      </c>
      <c r="AE22" s="8"/>
      <c r="AF22" s="8"/>
      <c r="AG22" s="52">
        <v>-885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75</v>
      </c>
      <c r="B23" s="47"/>
      <c r="C23" s="3">
        <v>2777373</v>
      </c>
      <c r="D23" s="8"/>
      <c r="E23" s="8"/>
      <c r="F23" s="3">
        <v>1346015</v>
      </c>
      <c r="G23" s="8"/>
      <c r="H23" s="8"/>
      <c r="I23" s="3">
        <v>1431358</v>
      </c>
      <c r="J23" s="8"/>
      <c r="K23" s="8"/>
      <c r="L23" s="7" t="s">
        <v>76</v>
      </c>
      <c r="M23" s="8"/>
      <c r="N23" s="17"/>
      <c r="O23" s="3">
        <v>-1941</v>
      </c>
      <c r="P23" s="8"/>
      <c r="Q23" s="8"/>
      <c r="R23" s="3">
        <v>6451</v>
      </c>
      <c r="S23" s="8"/>
      <c r="T23" s="8">
        <v>8498</v>
      </c>
      <c r="U23" s="3">
        <v>7694</v>
      </c>
      <c r="V23" s="8"/>
      <c r="W23" s="8"/>
      <c r="X23" s="1">
        <v>-1243</v>
      </c>
      <c r="Y23" s="8"/>
      <c r="Z23" s="8"/>
      <c r="AA23" s="3">
        <v>1611</v>
      </c>
      <c r="AB23" s="8"/>
      <c r="AC23" s="8"/>
      <c r="AD23" s="3">
        <v>2309</v>
      </c>
      <c r="AE23" s="8"/>
      <c r="AF23" s="8"/>
      <c r="AG23" s="52">
        <v>-698</v>
      </c>
      <c r="AH23" s="8"/>
      <c r="AI23" s="56" t="s">
        <v>10</v>
      </c>
      <c r="AJ23" s="56" t="s">
        <v>174</v>
      </c>
      <c r="AK23" s="56" t="s">
        <v>23</v>
      </c>
      <c r="AL23" s="53"/>
    </row>
    <row r="24" spans="1:41" s="55" customFormat="1" ht="20.25" customHeight="1" x14ac:dyDescent="0.2">
      <c r="A24" s="48" t="s">
        <v>77</v>
      </c>
      <c r="B24" s="47"/>
      <c r="C24" s="3">
        <v>2775469</v>
      </c>
      <c r="D24" s="8"/>
      <c r="E24" s="8"/>
      <c r="F24" s="3">
        <v>1344951</v>
      </c>
      <c r="G24" s="8"/>
      <c r="H24" s="8"/>
      <c r="I24" s="3">
        <v>1430518</v>
      </c>
      <c r="J24" s="8"/>
      <c r="K24" s="8"/>
      <c r="L24" s="7" t="s">
        <v>76</v>
      </c>
      <c r="M24" s="8"/>
      <c r="N24" s="17"/>
      <c r="O24" s="3">
        <v>-1904</v>
      </c>
      <c r="P24" s="8"/>
      <c r="Q24" s="8"/>
      <c r="R24" s="3">
        <v>6950</v>
      </c>
      <c r="S24" s="8"/>
      <c r="T24" s="8">
        <v>8498</v>
      </c>
      <c r="U24" s="3">
        <v>7452</v>
      </c>
      <c r="V24" s="8"/>
      <c r="W24" s="8"/>
      <c r="X24" s="1">
        <v>-502</v>
      </c>
      <c r="Y24" s="8"/>
      <c r="Z24" s="8"/>
      <c r="AA24" s="3">
        <v>1620</v>
      </c>
      <c r="AB24" s="8"/>
      <c r="AC24" s="8"/>
      <c r="AD24" s="3">
        <v>3022</v>
      </c>
      <c r="AE24" s="8"/>
      <c r="AF24" s="8"/>
      <c r="AG24" s="52">
        <v>-1402</v>
      </c>
      <c r="AH24" s="8"/>
      <c r="AI24" s="55" t="s">
        <v>27</v>
      </c>
      <c r="AL24" s="53"/>
    </row>
    <row r="25" spans="1:41" ht="20.25" customHeight="1" x14ac:dyDescent="0.2">
      <c r="A25" s="48" t="s">
        <v>180</v>
      </c>
      <c r="B25" s="47"/>
      <c r="C25" s="3">
        <v>2773069</v>
      </c>
      <c r="D25" s="8"/>
      <c r="E25" s="8"/>
      <c r="F25" s="3">
        <v>1343629</v>
      </c>
      <c r="G25" s="8"/>
      <c r="H25" s="8"/>
      <c r="I25" s="3">
        <v>1429440</v>
      </c>
      <c r="J25" s="8"/>
      <c r="K25" s="8"/>
      <c r="L25" s="7" t="s">
        <v>76</v>
      </c>
      <c r="M25" s="8"/>
      <c r="N25" s="17"/>
      <c r="O25" s="3">
        <v>-2400</v>
      </c>
      <c r="P25" s="8"/>
      <c r="Q25" s="8"/>
      <c r="R25" s="3">
        <v>6153</v>
      </c>
      <c r="S25" s="8"/>
      <c r="T25" s="8">
        <v>8498</v>
      </c>
      <c r="U25" s="3">
        <v>7315</v>
      </c>
      <c r="V25" s="8"/>
      <c r="W25" s="8"/>
      <c r="X25" s="1">
        <v>-1162</v>
      </c>
      <c r="Y25" s="8"/>
      <c r="Z25" s="8"/>
      <c r="AA25" s="3">
        <v>1478</v>
      </c>
      <c r="AB25" s="8"/>
      <c r="AC25" s="8"/>
      <c r="AD25" s="3">
        <v>2716</v>
      </c>
      <c r="AE25" s="8"/>
      <c r="AF25" s="8"/>
      <c r="AG25" s="52">
        <v>-1238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86</v>
      </c>
      <c r="B26" s="47"/>
      <c r="C26" s="3">
        <v>2770267</v>
      </c>
      <c r="D26" s="8"/>
      <c r="E26" s="8"/>
      <c r="F26" s="3">
        <v>1342041</v>
      </c>
      <c r="G26" s="8"/>
      <c r="H26" s="8"/>
      <c r="I26" s="3">
        <v>1428226</v>
      </c>
      <c r="J26" s="8"/>
      <c r="K26" s="8"/>
      <c r="L26" s="7" t="s">
        <v>76</v>
      </c>
      <c r="M26" s="8"/>
      <c r="N26" s="17"/>
      <c r="O26" s="3">
        <v>-2802</v>
      </c>
      <c r="P26" s="8"/>
      <c r="Q26" s="8"/>
      <c r="R26" s="3">
        <v>6590</v>
      </c>
      <c r="S26" s="8"/>
      <c r="T26" s="8">
        <v>8498</v>
      </c>
      <c r="U26" s="3">
        <v>7479</v>
      </c>
      <c r="V26" s="8"/>
      <c r="W26" s="8"/>
      <c r="X26" s="1">
        <v>-889</v>
      </c>
      <c r="Y26" s="8"/>
      <c r="Z26" s="8"/>
      <c r="AA26" s="3">
        <v>1569</v>
      </c>
      <c r="AB26" s="8"/>
      <c r="AC26" s="8"/>
      <c r="AD26" s="3">
        <v>3482</v>
      </c>
      <c r="AE26" s="8"/>
      <c r="AF26" s="8"/>
      <c r="AG26" s="52">
        <v>-1913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2767613</v>
      </c>
      <c r="D27" s="8"/>
      <c r="E27" s="8"/>
      <c r="F27" s="3">
        <v>1340687</v>
      </c>
      <c r="G27" s="8"/>
      <c r="H27" s="8"/>
      <c r="I27" s="3">
        <v>1426926</v>
      </c>
      <c r="J27" s="8"/>
      <c r="K27" s="8"/>
      <c r="L27" s="7" t="s">
        <v>76</v>
      </c>
      <c r="M27" s="8"/>
      <c r="N27" s="17"/>
      <c r="O27" s="3">
        <v>-2654</v>
      </c>
      <c r="P27" s="8"/>
      <c r="Q27" s="8"/>
      <c r="R27" s="3">
        <v>7013</v>
      </c>
      <c r="S27" s="8"/>
      <c r="T27" s="8">
        <v>8498</v>
      </c>
      <c r="U27" s="3">
        <v>7969</v>
      </c>
      <c r="V27" s="8"/>
      <c r="W27" s="8"/>
      <c r="X27" s="1">
        <v>-956</v>
      </c>
      <c r="Y27" s="8"/>
      <c r="Z27" s="8"/>
      <c r="AA27" s="3">
        <v>1364</v>
      </c>
      <c r="AB27" s="8"/>
      <c r="AC27" s="8"/>
      <c r="AD27" s="3">
        <v>3062</v>
      </c>
      <c r="AE27" s="8"/>
      <c r="AF27" s="8"/>
      <c r="AG27" s="52">
        <v>-1698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2761850</v>
      </c>
      <c r="D28" s="8"/>
      <c r="E28" s="8"/>
      <c r="F28" s="3">
        <v>1337759.0000000002</v>
      </c>
      <c r="G28" s="8"/>
      <c r="H28" s="8"/>
      <c r="I28" s="3">
        <v>1424091.0000000002</v>
      </c>
      <c r="J28" s="8"/>
      <c r="K28" s="8"/>
      <c r="L28" s="7" t="s">
        <v>76</v>
      </c>
      <c r="M28" s="8"/>
      <c r="N28" s="17"/>
      <c r="O28" s="3">
        <v>-5763</v>
      </c>
      <c r="P28" s="8"/>
      <c r="Q28" s="8"/>
      <c r="R28" s="3">
        <v>21296</v>
      </c>
      <c r="S28" s="8"/>
      <c r="T28" s="8">
        <v>8498</v>
      </c>
      <c r="U28" s="3">
        <v>25497</v>
      </c>
      <c r="V28" s="8"/>
      <c r="W28" s="8"/>
      <c r="X28" s="1">
        <v>-4201</v>
      </c>
      <c r="Y28" s="8"/>
      <c r="Z28" s="8"/>
      <c r="AA28" s="3">
        <v>1487</v>
      </c>
      <c r="AB28" s="8"/>
      <c r="AC28" s="8"/>
      <c r="AD28" s="3">
        <v>3049</v>
      </c>
      <c r="AE28" s="128"/>
      <c r="AF28" s="8"/>
      <c r="AG28" s="52">
        <v>-1562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47175</v>
      </c>
      <c r="D29" s="15" t="s">
        <v>7</v>
      </c>
      <c r="E29" s="15" t="s">
        <v>6</v>
      </c>
      <c r="F29" s="15">
        <v>23346.000000000004</v>
      </c>
      <c r="G29" s="15">
        <v>23829.000000000007</v>
      </c>
      <c r="H29" s="15">
        <v>23346.000000000004</v>
      </c>
      <c r="I29" s="15">
        <v>23829.000000000007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-319</v>
      </c>
      <c r="P29" s="8" t="s">
        <v>7</v>
      </c>
      <c r="Q29" s="8" t="s">
        <v>6</v>
      </c>
      <c r="R29" s="15">
        <v>1271</v>
      </c>
      <c r="S29" s="8" t="s">
        <v>7</v>
      </c>
      <c r="T29" s="8" t="s">
        <v>6</v>
      </c>
      <c r="U29" s="15">
        <v>1599</v>
      </c>
      <c r="V29" s="8" t="s">
        <v>7</v>
      </c>
      <c r="W29" s="8" t="s">
        <v>6</v>
      </c>
      <c r="X29" s="15">
        <v>-328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9</v>
      </c>
      <c r="AH29" s="8" t="s">
        <v>7</v>
      </c>
      <c r="AI29" s="59"/>
      <c r="AL29" s="53"/>
    </row>
    <row r="30" spans="1:41" ht="20.25" customHeight="1" x14ac:dyDescent="0.2">
      <c r="A30" s="48" t="s">
        <v>51</v>
      </c>
      <c r="B30" s="47"/>
      <c r="C30" s="3">
        <v>2763614</v>
      </c>
      <c r="D30" s="8">
        <v>1339200</v>
      </c>
      <c r="E30" s="8">
        <v>1424414</v>
      </c>
      <c r="F30" s="3">
        <v>1339200</v>
      </c>
      <c r="G30" s="8">
        <v>1424414</v>
      </c>
      <c r="H30" s="8">
        <v>1339200</v>
      </c>
      <c r="I30" s="3">
        <v>1424414</v>
      </c>
      <c r="J30" s="8"/>
      <c r="K30" s="8"/>
      <c r="L30" s="7" t="s">
        <v>76</v>
      </c>
      <c r="M30" s="8"/>
      <c r="N30" s="17"/>
      <c r="O30" s="3">
        <v>1764</v>
      </c>
      <c r="P30" s="8"/>
      <c r="Q30" s="8"/>
      <c r="R30" s="3">
        <v>17443</v>
      </c>
      <c r="S30" s="8"/>
      <c r="T30" s="8"/>
      <c r="U30" s="3">
        <v>14508</v>
      </c>
      <c r="V30" s="8"/>
      <c r="W30" s="8"/>
      <c r="X30" s="1">
        <v>2935</v>
      </c>
      <c r="Y30" s="8"/>
      <c r="Z30" s="8"/>
      <c r="AA30" s="3">
        <v>1349</v>
      </c>
      <c r="AB30" s="8"/>
      <c r="AC30" s="8"/>
      <c r="AD30" s="3">
        <v>2520</v>
      </c>
      <c r="AE30" s="138"/>
      <c r="AF30" s="8"/>
      <c r="AG30" s="52">
        <v>-1171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49091</v>
      </c>
      <c r="D31" s="15" t="s">
        <v>7</v>
      </c>
      <c r="E31" s="15" t="s">
        <v>6</v>
      </c>
      <c r="F31" s="15">
        <v>24459</v>
      </c>
      <c r="G31" s="15" t="s">
        <v>7</v>
      </c>
      <c r="H31" s="15" t="s">
        <v>6</v>
      </c>
      <c r="I31" s="15">
        <v>24632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1916</v>
      </c>
      <c r="P31" s="8" t="s">
        <v>7</v>
      </c>
      <c r="Q31" s="8" t="s">
        <v>6</v>
      </c>
      <c r="R31" s="15">
        <v>3305</v>
      </c>
      <c r="S31" s="8" t="s">
        <v>7</v>
      </c>
      <c r="T31" s="8" t="s">
        <v>6</v>
      </c>
      <c r="U31" s="15">
        <v>1393</v>
      </c>
      <c r="V31" s="8" t="s">
        <v>7</v>
      </c>
      <c r="W31" s="8" t="s">
        <v>6</v>
      </c>
      <c r="X31" s="15">
        <v>1912</v>
      </c>
      <c r="Y31" s="8" t="s">
        <v>7</v>
      </c>
      <c r="Z31" s="8" t="s">
        <v>6</v>
      </c>
      <c r="AA31" s="15">
        <v>16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6.3870231909767997E-2</v>
      </c>
      <c r="D32" s="8"/>
      <c r="E32" s="11"/>
      <c r="F32" s="62">
        <v>0.10771745882478501</v>
      </c>
      <c r="G32" s="8"/>
      <c r="H32" s="11"/>
      <c r="I32" s="62">
        <v>2.2681134843183001E-2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-18.092599549211101</v>
      </c>
      <c r="S32" s="10"/>
      <c r="T32" s="64"/>
      <c r="U32" s="9">
        <v>-43.099188139781198</v>
      </c>
      <c r="V32" s="10"/>
      <c r="W32" s="11"/>
      <c r="X32" s="16" t="s">
        <v>4</v>
      </c>
      <c r="Y32" s="8"/>
      <c r="Z32" s="11"/>
      <c r="AA32" s="12">
        <v>-9.2804303967720205</v>
      </c>
      <c r="AB32" s="8"/>
      <c r="AC32" s="11"/>
      <c r="AD32" s="12">
        <v>-17.3499508035421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-0.86</v>
      </c>
      <c r="D33" s="51"/>
      <c r="E33" s="51"/>
      <c r="F33" s="66">
        <v>-0.92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8.1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-16.3</v>
      </c>
      <c r="AB33" s="70"/>
      <c r="AC33" s="70"/>
      <c r="AD33" s="69">
        <v>-2.7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121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122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1"/>
      <c r="Q6" s="93"/>
      <c r="R6" s="32"/>
      <c r="S6" s="32"/>
      <c r="T6" s="32"/>
      <c r="U6" s="32"/>
      <c r="V6" s="32"/>
      <c r="W6" s="32"/>
      <c r="X6" s="143" t="s">
        <v>35</v>
      </c>
      <c r="Y6" s="91"/>
      <c r="Z6" s="9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2"/>
      <c r="Q7" s="81"/>
      <c r="R7" s="79" t="s">
        <v>89</v>
      </c>
      <c r="S7" s="80"/>
      <c r="T7" s="76"/>
      <c r="U7" s="79" t="s">
        <v>90</v>
      </c>
      <c r="V7" s="78"/>
      <c r="W7" s="74"/>
      <c r="X7" s="144"/>
      <c r="Y7" s="92"/>
      <c r="Z7" s="81"/>
      <c r="AA7" s="75" t="s">
        <v>91</v>
      </c>
      <c r="AB7" s="77"/>
      <c r="AC7" s="76"/>
      <c r="AD7" s="75" t="s">
        <v>46</v>
      </c>
      <c r="AE7" s="94"/>
      <c r="AF7" s="74"/>
      <c r="AG7" s="144"/>
      <c r="AH7" s="44"/>
    </row>
    <row r="8" spans="1:38" ht="20.25" customHeight="1" x14ac:dyDescent="0.2">
      <c r="A8" s="2" t="s">
        <v>92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93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2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62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75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76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94</v>
      </c>
      <c r="AJ22" s="55" t="s">
        <v>27</v>
      </c>
      <c r="AL22" s="53"/>
    </row>
    <row r="23" spans="1:41" s="56" customFormat="1" ht="20.25" customHeight="1" x14ac:dyDescent="0.2">
      <c r="A23" s="48" t="s">
        <v>77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76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94</v>
      </c>
      <c r="AK23" s="56" t="s">
        <v>95</v>
      </c>
      <c r="AL23" s="53"/>
    </row>
    <row r="24" spans="1:41" s="55" customFormat="1" ht="20.25" customHeight="1" x14ac:dyDescent="0.2">
      <c r="A24" s="48" t="s">
        <v>74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76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94</v>
      </c>
      <c r="AL24" s="53"/>
    </row>
    <row r="25" spans="1:41" ht="20.25" customHeight="1" x14ac:dyDescent="0.2">
      <c r="A25" s="48" t="s">
        <v>86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76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76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76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2">
      <c r="A28" s="48" t="s">
        <v>44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78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2">
      <c r="A30" s="48" t="s">
        <v>48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78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96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97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98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5"/>
      <c r="Q6" s="97"/>
      <c r="R6" s="32"/>
      <c r="S6" s="32"/>
      <c r="T6" s="32"/>
      <c r="U6" s="32"/>
      <c r="V6" s="32"/>
      <c r="W6" s="32"/>
      <c r="X6" s="143" t="s">
        <v>35</v>
      </c>
      <c r="Y6" s="95"/>
      <c r="Z6" s="9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6"/>
      <c r="Q7" s="81"/>
      <c r="R7" s="79" t="s">
        <v>99</v>
      </c>
      <c r="S7" s="80"/>
      <c r="T7" s="76"/>
      <c r="U7" s="79" t="s">
        <v>100</v>
      </c>
      <c r="V7" s="78"/>
      <c r="W7" s="74"/>
      <c r="X7" s="144"/>
      <c r="Y7" s="96"/>
      <c r="Z7" s="81"/>
      <c r="AA7" s="75" t="s">
        <v>101</v>
      </c>
      <c r="AB7" s="77"/>
      <c r="AC7" s="76"/>
      <c r="AD7" s="75" t="s">
        <v>46</v>
      </c>
      <c r="AE7" s="98"/>
      <c r="AF7" s="74"/>
      <c r="AG7" s="144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98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102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2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2">
      <c r="A20" s="48" t="s">
        <v>62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103</v>
      </c>
    </row>
    <row r="21" spans="1:41" ht="20.25" customHeight="1" x14ac:dyDescent="0.2">
      <c r="A21" s="48" t="s">
        <v>75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76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103</v>
      </c>
      <c r="AL21" s="53"/>
    </row>
    <row r="22" spans="1:41" s="55" customFormat="1" ht="20.25" customHeight="1" x14ac:dyDescent="0.2">
      <c r="A22" s="48" t="s">
        <v>77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76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103</v>
      </c>
      <c r="AJ22" s="55" t="s">
        <v>103</v>
      </c>
      <c r="AL22" s="53"/>
    </row>
    <row r="23" spans="1:41" s="56" customFormat="1" ht="20.25" customHeight="1" x14ac:dyDescent="0.2">
      <c r="A23" s="48" t="s">
        <v>74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76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103</v>
      </c>
      <c r="AK23" s="56" t="s">
        <v>23</v>
      </c>
      <c r="AL23" s="53"/>
    </row>
    <row r="24" spans="1:41" s="55" customFormat="1" ht="20.25" customHeight="1" x14ac:dyDescent="0.2">
      <c r="A24" s="48" t="s">
        <v>86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76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2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76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76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51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76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2">
      <c r="A28" s="48" t="s">
        <v>48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104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103</v>
      </c>
      <c r="AL28" s="53"/>
    </row>
    <row r="29" spans="1:41" ht="20.25" customHeight="1" x14ac:dyDescent="0.2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2">
      <c r="A30" s="48" t="s">
        <v>50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104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9"/>
      <c r="Q6" s="101"/>
      <c r="R6" s="32"/>
      <c r="S6" s="32"/>
      <c r="T6" s="32"/>
      <c r="U6" s="32"/>
      <c r="V6" s="32"/>
      <c r="W6" s="32"/>
      <c r="X6" s="143" t="s">
        <v>35</v>
      </c>
      <c r="Y6" s="99"/>
      <c r="Z6" s="10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0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100"/>
      <c r="Z7" s="81"/>
      <c r="AA7" s="75" t="s">
        <v>55</v>
      </c>
      <c r="AB7" s="77"/>
      <c r="AC7" s="76"/>
      <c r="AD7" s="75" t="s">
        <v>56</v>
      </c>
      <c r="AE7" s="102"/>
      <c r="AF7" s="74"/>
      <c r="AG7" s="144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105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2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2">
      <c r="A19" s="48" t="s">
        <v>62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2">
      <c r="A20" s="48" t="s">
        <v>75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76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77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76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74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76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86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76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76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2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76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51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76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76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76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52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64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53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54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54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106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107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5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3"/>
      <c r="Q6" s="105"/>
      <c r="R6" s="32"/>
      <c r="S6" s="32"/>
      <c r="T6" s="32"/>
      <c r="U6" s="32"/>
      <c r="V6" s="32"/>
      <c r="W6" s="32"/>
      <c r="X6" s="143" t="s">
        <v>35</v>
      </c>
      <c r="Y6" s="103"/>
      <c r="Z6" s="105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6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4"/>
      <c r="Q7" s="81"/>
      <c r="R7" s="79" t="s">
        <v>25</v>
      </c>
      <c r="S7" s="80"/>
      <c r="T7" s="76"/>
      <c r="U7" s="79" t="s">
        <v>108</v>
      </c>
      <c r="V7" s="78"/>
      <c r="W7" s="74"/>
      <c r="X7" s="144"/>
      <c r="Y7" s="104"/>
      <c r="Z7" s="81"/>
      <c r="AA7" s="75" t="s">
        <v>109</v>
      </c>
      <c r="AB7" s="77"/>
      <c r="AC7" s="76"/>
      <c r="AD7" s="75" t="s">
        <v>110</v>
      </c>
      <c r="AE7" s="106"/>
      <c r="AF7" s="74"/>
      <c r="AG7" s="144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106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111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2">
      <c r="A18" s="48" t="s">
        <v>62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2">
      <c r="A19" s="48" t="s">
        <v>75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76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2">
      <c r="A20" s="48" t="s">
        <v>77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76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74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76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112</v>
      </c>
      <c r="AL21" s="53"/>
    </row>
    <row r="22" spans="1:41" s="55" customFormat="1" ht="20.25" customHeight="1" x14ac:dyDescent="0.2">
      <c r="A22" s="48" t="s">
        <v>86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76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112</v>
      </c>
      <c r="AJ22" s="55" t="s">
        <v>27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76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112</v>
      </c>
      <c r="AK23" s="56" t="s">
        <v>23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76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112</v>
      </c>
      <c r="AL24" s="53"/>
    </row>
    <row r="25" spans="1:41" ht="20.25" customHeight="1" x14ac:dyDescent="0.2">
      <c r="A25" s="48" t="s">
        <v>51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76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76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76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2">
      <c r="A28" s="48" t="s">
        <v>113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64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112</v>
      </c>
      <c r="AL28" s="53"/>
    </row>
    <row r="29" spans="1:41" ht="20.25" customHeight="1" x14ac:dyDescent="0.2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2">
      <c r="A30" s="48" t="s">
        <v>114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64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115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7"/>
      <c r="Q6" s="109"/>
      <c r="R6" s="32"/>
      <c r="S6" s="32"/>
      <c r="T6" s="32"/>
      <c r="U6" s="32"/>
      <c r="V6" s="32"/>
      <c r="W6" s="32"/>
      <c r="X6" s="143" t="s">
        <v>35</v>
      </c>
      <c r="Y6" s="107"/>
      <c r="Z6" s="10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8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108"/>
      <c r="Z7" s="81"/>
      <c r="AA7" s="75" t="s">
        <v>60</v>
      </c>
      <c r="AB7" s="77"/>
      <c r="AC7" s="76"/>
      <c r="AD7" s="75" t="s">
        <v>61</v>
      </c>
      <c r="AE7" s="110"/>
      <c r="AF7" s="74"/>
      <c r="AG7" s="144"/>
      <c r="AH7" s="44"/>
    </row>
    <row r="8" spans="1:38" ht="20.25" customHeight="1" x14ac:dyDescent="0.2">
      <c r="A8" s="2" t="s">
        <v>116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117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120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28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76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2">
      <c r="A19" s="48" t="s">
        <v>29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76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2">
      <c r="A20" s="48" t="s">
        <v>74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76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43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76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76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76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51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76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27</v>
      </c>
      <c r="AL24" s="53"/>
    </row>
    <row r="25" spans="1:41" ht="20.25" customHeight="1" x14ac:dyDescent="0.2">
      <c r="A25" s="48" t="s">
        <v>18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76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76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76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2">
      <c r="A28" s="48" t="s">
        <v>21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76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62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65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121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122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66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66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1"/>
      <c r="Q6" s="113"/>
      <c r="R6" s="32"/>
      <c r="S6" s="32"/>
      <c r="T6" s="32"/>
      <c r="U6" s="32"/>
      <c r="V6" s="32"/>
      <c r="W6" s="32"/>
      <c r="X6" s="143" t="s">
        <v>35</v>
      </c>
      <c r="Y6" s="111"/>
      <c r="Z6" s="11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2"/>
      <c r="Q7" s="81"/>
      <c r="R7" s="79" t="s">
        <v>124</v>
      </c>
      <c r="S7" s="80"/>
      <c r="T7" s="76"/>
      <c r="U7" s="79" t="s">
        <v>125</v>
      </c>
      <c r="V7" s="78"/>
      <c r="W7" s="74"/>
      <c r="X7" s="144"/>
      <c r="Y7" s="112"/>
      <c r="Z7" s="81"/>
      <c r="AA7" s="75" t="s">
        <v>126</v>
      </c>
      <c r="AB7" s="77"/>
      <c r="AC7" s="76"/>
      <c r="AD7" s="75" t="s">
        <v>56</v>
      </c>
      <c r="AE7" s="114"/>
      <c r="AF7" s="74"/>
      <c r="AG7" s="144"/>
      <c r="AH7" s="44"/>
    </row>
    <row r="8" spans="1:38" ht="20.25" customHeight="1" x14ac:dyDescent="0.2">
      <c r="A8" s="2" t="s">
        <v>127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123</v>
      </c>
    </row>
    <row r="11" spans="1:38" ht="20.25" customHeight="1" x14ac:dyDescent="0.2">
      <c r="A11" s="48" t="s">
        <v>117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128</v>
      </c>
      <c r="B16" s="47"/>
      <c r="C16" s="3">
        <v>2798310</v>
      </c>
      <c r="D16" s="8"/>
      <c r="E16" s="8"/>
      <c r="F16" s="3">
        <v>1356452</v>
      </c>
      <c r="G16" s="8"/>
      <c r="H16" s="8"/>
      <c r="I16" s="3">
        <v>1441858</v>
      </c>
      <c r="J16" s="8"/>
      <c r="K16" s="8"/>
      <c r="L16" s="7" t="s">
        <v>76</v>
      </c>
      <c r="M16" s="8"/>
      <c r="N16" s="17"/>
      <c r="O16" s="3">
        <v>-1392</v>
      </c>
      <c r="P16" s="8"/>
      <c r="Q16" s="8"/>
      <c r="R16" s="3">
        <v>7280</v>
      </c>
      <c r="S16" s="8"/>
      <c r="T16" s="8">
        <v>8498</v>
      </c>
      <c r="U16" s="3">
        <v>7883</v>
      </c>
      <c r="V16" s="8"/>
      <c r="W16" s="8"/>
      <c r="X16" s="1">
        <v>-603</v>
      </c>
      <c r="Y16" s="8"/>
      <c r="Z16" s="8"/>
      <c r="AA16" s="3">
        <v>1732</v>
      </c>
      <c r="AB16" s="8"/>
      <c r="AC16" s="8"/>
      <c r="AD16" s="3">
        <v>2521</v>
      </c>
      <c r="AE16" s="8"/>
      <c r="AF16" s="8"/>
      <c r="AG16" s="52">
        <v>-789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52629</v>
      </c>
      <c r="D17" s="15" t="s">
        <v>7</v>
      </c>
      <c r="E17" s="15" t="s">
        <v>6</v>
      </c>
      <c r="F17" s="15">
        <v>26761</v>
      </c>
      <c r="G17" s="15" t="s">
        <v>7</v>
      </c>
      <c r="H17" s="15" t="s">
        <v>6</v>
      </c>
      <c r="I17" s="15">
        <v>25868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-262</v>
      </c>
      <c r="P17" s="8" t="s">
        <v>7</v>
      </c>
      <c r="Q17" s="8" t="s">
        <v>6</v>
      </c>
      <c r="R17" s="15">
        <v>769</v>
      </c>
      <c r="S17" s="8" t="s">
        <v>7</v>
      </c>
      <c r="T17" s="8" t="s">
        <v>6</v>
      </c>
      <c r="U17" s="15">
        <v>1041</v>
      </c>
      <c r="V17" s="8" t="s">
        <v>7</v>
      </c>
      <c r="W17" s="8" t="s">
        <v>6</v>
      </c>
      <c r="X17" s="15">
        <v>-272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29</v>
      </c>
      <c r="B18" s="47"/>
      <c r="C18" s="3">
        <v>2797458</v>
      </c>
      <c r="D18" s="8"/>
      <c r="E18" s="8"/>
      <c r="F18" s="3">
        <v>1355991</v>
      </c>
      <c r="G18" s="8"/>
      <c r="H18" s="8"/>
      <c r="I18" s="3">
        <v>1441467</v>
      </c>
      <c r="J18" s="8"/>
      <c r="K18" s="8"/>
      <c r="L18" s="7" t="s">
        <v>76</v>
      </c>
      <c r="M18" s="8"/>
      <c r="N18" s="17"/>
      <c r="O18" s="3">
        <v>-852</v>
      </c>
      <c r="P18" s="8"/>
      <c r="Q18" s="8"/>
      <c r="R18" s="3">
        <v>7382</v>
      </c>
      <c r="S18" s="8"/>
      <c r="T18" s="8">
        <v>8498</v>
      </c>
      <c r="U18" s="3">
        <v>7275</v>
      </c>
      <c r="V18" s="8"/>
      <c r="W18" s="8"/>
      <c r="X18" s="1">
        <v>107</v>
      </c>
      <c r="Y18" s="8"/>
      <c r="Z18" s="8"/>
      <c r="AA18" s="3">
        <v>1614</v>
      </c>
      <c r="AB18" s="8"/>
      <c r="AC18" s="8"/>
      <c r="AD18" s="3">
        <v>2573</v>
      </c>
      <c r="AE18" s="8"/>
      <c r="AF18" s="8"/>
      <c r="AG18" s="52">
        <v>-959</v>
      </c>
      <c r="AH18" s="8"/>
      <c r="AL18" s="53"/>
    </row>
    <row r="19" spans="1:41" ht="20.25" customHeight="1" x14ac:dyDescent="0.2">
      <c r="A19" s="48" t="s">
        <v>74</v>
      </c>
      <c r="B19" s="47"/>
      <c r="C19" s="3">
        <v>2796849</v>
      </c>
      <c r="D19" s="8"/>
      <c r="E19" s="8"/>
      <c r="F19" s="3">
        <v>1355697</v>
      </c>
      <c r="G19" s="8"/>
      <c r="H19" s="8"/>
      <c r="I19" s="3">
        <v>1441152</v>
      </c>
      <c r="J19" s="8"/>
      <c r="K19" s="8"/>
      <c r="L19" s="7" t="s">
        <v>76</v>
      </c>
      <c r="M19" s="8"/>
      <c r="N19" s="17"/>
      <c r="O19" s="3">
        <v>-609</v>
      </c>
      <c r="P19" s="8"/>
      <c r="Q19" s="8"/>
      <c r="R19" s="3">
        <v>8160</v>
      </c>
      <c r="S19" s="8"/>
      <c r="T19" s="8">
        <v>8498</v>
      </c>
      <c r="U19" s="3">
        <v>7734</v>
      </c>
      <c r="V19" s="8"/>
      <c r="W19" s="8"/>
      <c r="X19" s="1">
        <v>426</v>
      </c>
      <c r="Y19" s="8"/>
      <c r="Z19" s="8"/>
      <c r="AA19" s="3">
        <v>1630</v>
      </c>
      <c r="AB19" s="8"/>
      <c r="AC19" s="8"/>
      <c r="AD19" s="3">
        <v>2665</v>
      </c>
      <c r="AE19" s="8"/>
      <c r="AF19" s="8"/>
      <c r="AG19" s="52">
        <v>-1035</v>
      </c>
      <c r="AH19" s="8"/>
      <c r="AL19" s="53"/>
    </row>
    <row r="20" spans="1:41" ht="20.25" customHeight="1" x14ac:dyDescent="0.2">
      <c r="A20" s="48" t="s">
        <v>43</v>
      </c>
      <c r="B20" s="47"/>
      <c r="C20" s="3">
        <v>2795644</v>
      </c>
      <c r="D20" s="8"/>
      <c r="E20" s="8"/>
      <c r="F20" s="3">
        <v>1355242</v>
      </c>
      <c r="G20" s="8"/>
      <c r="H20" s="8"/>
      <c r="I20" s="3">
        <v>1440402</v>
      </c>
      <c r="J20" s="8"/>
      <c r="K20" s="8"/>
      <c r="L20" s="7" t="s">
        <v>76</v>
      </c>
      <c r="M20" s="8"/>
      <c r="N20" s="17"/>
      <c r="O20" s="3">
        <v>-1205</v>
      </c>
      <c r="P20" s="8"/>
      <c r="Q20" s="8"/>
      <c r="R20" s="3">
        <v>8223</v>
      </c>
      <c r="S20" s="8"/>
      <c r="T20" s="8">
        <v>8498</v>
      </c>
      <c r="U20" s="3">
        <v>7737</v>
      </c>
      <c r="V20" s="8"/>
      <c r="W20" s="8"/>
      <c r="X20" s="1">
        <v>486</v>
      </c>
      <c r="Y20" s="8"/>
      <c r="Z20" s="8"/>
      <c r="AA20" s="3">
        <v>1525</v>
      </c>
      <c r="AB20" s="8"/>
      <c r="AC20" s="8"/>
      <c r="AD20" s="3">
        <v>3216</v>
      </c>
      <c r="AE20" s="8"/>
      <c r="AF20" s="8"/>
      <c r="AG20" s="52">
        <v>-1691</v>
      </c>
      <c r="AH20" s="8"/>
      <c r="AJ20" s="26" t="s">
        <v>10</v>
      </c>
      <c r="AL20" s="53" t="s">
        <v>129</v>
      </c>
    </row>
    <row r="21" spans="1:41" ht="20.25" customHeight="1" x14ac:dyDescent="0.2">
      <c r="A21" s="48" t="s">
        <v>16</v>
      </c>
      <c r="B21" s="47"/>
      <c r="C21" s="3">
        <v>2793473</v>
      </c>
      <c r="D21" s="8"/>
      <c r="E21" s="8"/>
      <c r="F21" s="3">
        <v>1354214</v>
      </c>
      <c r="G21" s="8"/>
      <c r="H21" s="8"/>
      <c r="I21" s="3">
        <v>1439259</v>
      </c>
      <c r="J21" s="8"/>
      <c r="K21" s="8"/>
      <c r="L21" s="7" t="s">
        <v>76</v>
      </c>
      <c r="M21" s="8"/>
      <c r="N21" s="17"/>
      <c r="O21" s="3">
        <v>-2171</v>
      </c>
      <c r="P21" s="8"/>
      <c r="Q21" s="8"/>
      <c r="R21" s="3">
        <v>7882</v>
      </c>
      <c r="S21" s="8"/>
      <c r="T21" s="8">
        <v>8498</v>
      </c>
      <c r="U21" s="3">
        <v>8692</v>
      </c>
      <c r="V21" s="8"/>
      <c r="W21" s="8"/>
      <c r="X21" s="1">
        <v>-810</v>
      </c>
      <c r="Y21" s="8"/>
      <c r="Z21" s="8"/>
      <c r="AA21" s="3">
        <v>1306</v>
      </c>
      <c r="AB21" s="8"/>
      <c r="AC21" s="8"/>
      <c r="AD21" s="3">
        <v>2667</v>
      </c>
      <c r="AE21" s="8"/>
      <c r="AF21" s="8"/>
      <c r="AG21" s="52">
        <v>-1361</v>
      </c>
      <c r="AH21" s="8"/>
      <c r="AJ21" s="26" t="s">
        <v>129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2787644</v>
      </c>
      <c r="D22" s="8"/>
      <c r="E22" s="8"/>
      <c r="F22" s="3">
        <v>1351186</v>
      </c>
      <c r="G22" s="8"/>
      <c r="H22" s="8"/>
      <c r="I22" s="3">
        <v>1436458</v>
      </c>
      <c r="J22" s="8"/>
      <c r="K22" s="8"/>
      <c r="L22" s="7" t="s">
        <v>76</v>
      </c>
      <c r="M22" s="8"/>
      <c r="N22" s="17"/>
      <c r="O22" s="3">
        <v>-5829</v>
      </c>
      <c r="P22" s="8"/>
      <c r="Q22" s="8"/>
      <c r="R22" s="3">
        <v>21417</v>
      </c>
      <c r="S22" s="8"/>
      <c r="T22" s="8">
        <v>8498</v>
      </c>
      <c r="U22" s="3">
        <v>26024</v>
      </c>
      <c r="V22" s="8"/>
      <c r="W22" s="8"/>
      <c r="X22" s="1">
        <v>-4607</v>
      </c>
      <c r="Y22" s="8"/>
      <c r="Z22" s="8"/>
      <c r="AA22" s="3">
        <v>1682</v>
      </c>
      <c r="AB22" s="8"/>
      <c r="AC22" s="8"/>
      <c r="AD22" s="3">
        <v>2904</v>
      </c>
      <c r="AE22" s="8"/>
      <c r="AF22" s="8"/>
      <c r="AG22" s="52">
        <v>-1222</v>
      </c>
      <c r="AH22" s="8"/>
      <c r="AI22" s="55" t="s">
        <v>129</v>
      </c>
      <c r="AJ22" s="55" t="s">
        <v>27</v>
      </c>
      <c r="AL22" s="53"/>
    </row>
    <row r="23" spans="1:41" s="56" customFormat="1" ht="20.25" customHeight="1" x14ac:dyDescent="0.2">
      <c r="A23" s="48" t="s">
        <v>51</v>
      </c>
      <c r="B23" s="47"/>
      <c r="C23" s="3">
        <v>2787668</v>
      </c>
      <c r="D23" s="8"/>
      <c r="E23" s="8"/>
      <c r="F23" s="3">
        <v>1351671</v>
      </c>
      <c r="G23" s="8"/>
      <c r="H23" s="8"/>
      <c r="I23" s="3">
        <v>1435997</v>
      </c>
      <c r="J23" s="8"/>
      <c r="K23" s="8"/>
      <c r="L23" s="7" t="s">
        <v>76</v>
      </c>
      <c r="M23" s="8"/>
      <c r="N23" s="17"/>
      <c r="O23" s="3">
        <v>24</v>
      </c>
      <c r="P23" s="8"/>
      <c r="Q23" s="8"/>
      <c r="R23" s="3">
        <v>16140</v>
      </c>
      <c r="S23" s="8"/>
      <c r="T23" s="8">
        <v>8498</v>
      </c>
      <c r="U23" s="3">
        <v>15136</v>
      </c>
      <c r="V23" s="8"/>
      <c r="W23" s="8"/>
      <c r="X23" s="1">
        <v>1004</v>
      </c>
      <c r="Y23" s="8"/>
      <c r="Z23" s="8"/>
      <c r="AA23" s="3">
        <v>1611</v>
      </c>
      <c r="AB23" s="8"/>
      <c r="AC23" s="8"/>
      <c r="AD23" s="3">
        <v>2591</v>
      </c>
      <c r="AE23" s="8"/>
      <c r="AF23" s="8"/>
      <c r="AG23" s="52">
        <v>-980</v>
      </c>
      <c r="AH23" s="8"/>
      <c r="AI23" s="56" t="s">
        <v>10</v>
      </c>
      <c r="AJ23" s="56" t="s">
        <v>129</v>
      </c>
      <c r="AK23" s="56" t="s">
        <v>23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2785822</v>
      </c>
      <c r="D24" s="8"/>
      <c r="E24" s="8"/>
      <c r="F24" s="3">
        <v>1350719</v>
      </c>
      <c r="G24" s="8"/>
      <c r="H24" s="8"/>
      <c r="I24" s="3">
        <v>1435103</v>
      </c>
      <c r="J24" s="8"/>
      <c r="K24" s="8"/>
      <c r="L24" s="7" t="s">
        <v>76</v>
      </c>
      <c r="M24" s="8"/>
      <c r="N24" s="17"/>
      <c r="O24" s="3">
        <v>-1846</v>
      </c>
      <c r="P24" s="8"/>
      <c r="Q24" s="8"/>
      <c r="R24" s="3">
        <v>7098</v>
      </c>
      <c r="S24" s="8"/>
      <c r="T24" s="8">
        <v>8498</v>
      </c>
      <c r="U24" s="3">
        <v>7905</v>
      </c>
      <c r="V24" s="8"/>
      <c r="W24" s="8"/>
      <c r="X24" s="1">
        <v>-807</v>
      </c>
      <c r="Y24" s="8"/>
      <c r="Z24" s="8"/>
      <c r="AA24" s="3">
        <v>1549</v>
      </c>
      <c r="AB24" s="8"/>
      <c r="AC24" s="8"/>
      <c r="AD24" s="3">
        <v>2588</v>
      </c>
      <c r="AE24" s="8"/>
      <c r="AF24" s="8"/>
      <c r="AG24" s="52">
        <v>-1039</v>
      </c>
      <c r="AH24" s="8"/>
      <c r="AI24" s="55" t="s">
        <v>129</v>
      </c>
      <c r="AL24" s="53"/>
    </row>
    <row r="25" spans="1:41" ht="20.25" customHeight="1" x14ac:dyDescent="0.2">
      <c r="A25" s="48" t="s">
        <v>19</v>
      </c>
      <c r="B25" s="47"/>
      <c r="C25" s="3">
        <v>2784131</v>
      </c>
      <c r="D25" s="8"/>
      <c r="E25" s="8"/>
      <c r="F25" s="3">
        <v>1349875</v>
      </c>
      <c r="G25" s="8"/>
      <c r="H25" s="8"/>
      <c r="I25" s="3">
        <v>1434256</v>
      </c>
      <c r="J25" s="8"/>
      <c r="K25" s="8"/>
      <c r="L25" s="7" t="s">
        <v>76</v>
      </c>
      <c r="M25" s="8"/>
      <c r="N25" s="17"/>
      <c r="O25" s="3">
        <v>-1691</v>
      </c>
      <c r="P25" s="8"/>
      <c r="Q25" s="8"/>
      <c r="R25" s="3">
        <v>7167</v>
      </c>
      <c r="S25" s="8"/>
      <c r="T25" s="8">
        <v>8498</v>
      </c>
      <c r="U25" s="3">
        <v>8073</v>
      </c>
      <c r="V25" s="8"/>
      <c r="W25" s="8"/>
      <c r="X25" s="1">
        <v>-906</v>
      </c>
      <c r="Y25" s="8"/>
      <c r="Z25" s="8"/>
      <c r="AA25" s="3">
        <v>1596</v>
      </c>
      <c r="AB25" s="8"/>
      <c r="AC25" s="8"/>
      <c r="AD25" s="3">
        <v>2381</v>
      </c>
      <c r="AE25" s="8"/>
      <c r="AF25" s="8"/>
      <c r="AG25" s="52">
        <v>-785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2782628</v>
      </c>
      <c r="D26" s="8"/>
      <c r="E26" s="8"/>
      <c r="F26" s="3">
        <v>1349035</v>
      </c>
      <c r="G26" s="8"/>
      <c r="H26" s="8"/>
      <c r="I26" s="3">
        <v>1433593</v>
      </c>
      <c r="J26" s="8"/>
      <c r="K26" s="8"/>
      <c r="L26" s="7" t="s">
        <v>76</v>
      </c>
      <c r="M26" s="8"/>
      <c r="N26" s="17"/>
      <c r="O26" s="3">
        <v>-1503</v>
      </c>
      <c r="P26" s="8"/>
      <c r="Q26" s="8"/>
      <c r="R26" s="3">
        <v>7334</v>
      </c>
      <c r="S26" s="8"/>
      <c r="T26" s="8">
        <v>8498</v>
      </c>
      <c r="U26" s="3">
        <v>8092</v>
      </c>
      <c r="V26" s="8"/>
      <c r="W26" s="8"/>
      <c r="X26" s="1">
        <v>-758</v>
      </c>
      <c r="Y26" s="8"/>
      <c r="Z26" s="8"/>
      <c r="AA26" s="3">
        <v>1685</v>
      </c>
      <c r="AB26" s="8"/>
      <c r="AC26" s="8"/>
      <c r="AD26" s="3">
        <v>2430</v>
      </c>
      <c r="AE26" s="8"/>
      <c r="AF26" s="8"/>
      <c r="AG26" s="52">
        <v>-745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21</v>
      </c>
      <c r="B27" s="47"/>
      <c r="C27" s="3">
        <v>2781127</v>
      </c>
      <c r="D27" s="8"/>
      <c r="E27" s="8"/>
      <c r="F27" s="3">
        <v>1348135</v>
      </c>
      <c r="G27" s="8"/>
      <c r="H27" s="8"/>
      <c r="I27" s="3">
        <v>1432992</v>
      </c>
      <c r="J27" s="8"/>
      <c r="K27" s="8"/>
      <c r="L27" s="7" t="s">
        <v>76</v>
      </c>
      <c r="M27" s="8"/>
      <c r="N27" s="17"/>
      <c r="O27" s="3">
        <v>-1501</v>
      </c>
      <c r="P27" s="8"/>
      <c r="Q27" s="8"/>
      <c r="R27" s="3">
        <v>7368</v>
      </c>
      <c r="S27" s="8"/>
      <c r="T27" s="8">
        <v>8498</v>
      </c>
      <c r="U27" s="3">
        <v>7842</v>
      </c>
      <c r="V27" s="8"/>
      <c r="W27" s="8"/>
      <c r="X27" s="1">
        <v>-474</v>
      </c>
      <c r="Y27" s="8"/>
      <c r="Z27" s="8"/>
      <c r="AA27" s="3">
        <v>1649</v>
      </c>
      <c r="AB27" s="8"/>
      <c r="AC27" s="8"/>
      <c r="AD27" s="3">
        <v>2676</v>
      </c>
      <c r="AE27" s="8"/>
      <c r="AF27" s="8"/>
      <c r="AG27" s="52">
        <v>-1027</v>
      </c>
      <c r="AH27" s="8"/>
      <c r="AL27" s="53"/>
    </row>
    <row r="28" spans="1:41" ht="20.25" customHeight="1" x14ac:dyDescent="0.2">
      <c r="A28" s="48" t="s">
        <v>62</v>
      </c>
      <c r="B28" s="47"/>
      <c r="C28" s="3">
        <v>2779314</v>
      </c>
      <c r="D28" s="8"/>
      <c r="E28" s="8"/>
      <c r="F28" s="3">
        <v>1347133</v>
      </c>
      <c r="G28" s="8"/>
      <c r="H28" s="8"/>
      <c r="I28" s="3">
        <v>1432181</v>
      </c>
      <c r="J28" s="8"/>
      <c r="K28" s="8"/>
      <c r="L28" s="7">
        <v>1245044</v>
      </c>
      <c r="M28" s="8"/>
      <c r="N28" s="17"/>
      <c r="O28" s="3">
        <v>-1813</v>
      </c>
      <c r="P28" s="8"/>
      <c r="Q28" s="8"/>
      <c r="R28" s="3">
        <v>6747</v>
      </c>
      <c r="S28" s="8"/>
      <c r="T28" s="8">
        <v>8498</v>
      </c>
      <c r="U28" s="3">
        <v>7675</v>
      </c>
      <c r="V28" s="8"/>
      <c r="W28" s="8"/>
      <c r="X28" s="1">
        <v>-928</v>
      </c>
      <c r="Y28" s="8"/>
      <c r="Z28" s="8"/>
      <c r="AA28" s="3">
        <v>1631</v>
      </c>
      <c r="AB28" s="8"/>
      <c r="AC28" s="8"/>
      <c r="AD28" s="3">
        <v>2516</v>
      </c>
      <c r="AE28" s="8"/>
      <c r="AF28" s="8"/>
      <c r="AG28" s="52">
        <v>-885</v>
      </c>
      <c r="AH28" s="8"/>
      <c r="AI28" s="59" t="s">
        <v>129</v>
      </c>
      <c r="AL28" s="53"/>
    </row>
    <row r="29" spans="1:41" ht="20.25" customHeight="1" x14ac:dyDescent="0.2">
      <c r="B29" s="47" t="s">
        <v>6</v>
      </c>
      <c r="C29" s="15">
        <v>49964</v>
      </c>
      <c r="D29" s="15" t="s">
        <v>7</v>
      </c>
      <c r="E29" s="15" t="s">
        <v>6</v>
      </c>
      <c r="F29" s="15">
        <v>25021</v>
      </c>
      <c r="G29" s="15" t="s">
        <v>7</v>
      </c>
      <c r="H29" s="15" t="s">
        <v>6</v>
      </c>
      <c r="I29" s="15">
        <v>24943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-589</v>
      </c>
      <c r="P29" s="8" t="s">
        <v>7</v>
      </c>
      <c r="Q29" s="8" t="s">
        <v>6</v>
      </c>
      <c r="R29" s="15">
        <v>540</v>
      </c>
      <c r="S29" s="8" t="s">
        <v>7</v>
      </c>
      <c r="T29" s="8" t="s">
        <v>6</v>
      </c>
      <c r="U29" s="15">
        <v>1143</v>
      </c>
      <c r="V29" s="8" t="s">
        <v>7</v>
      </c>
      <c r="W29" s="8" t="s">
        <v>6</v>
      </c>
      <c r="X29" s="15">
        <v>-603</v>
      </c>
      <c r="Y29" s="8" t="s">
        <v>7</v>
      </c>
      <c r="Z29" s="8" t="s">
        <v>6</v>
      </c>
      <c r="AA29" s="15">
        <v>27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63</v>
      </c>
      <c r="B30" s="47"/>
      <c r="C30" s="3">
        <v>2777373</v>
      </c>
      <c r="D30" s="8"/>
      <c r="E30" s="8"/>
      <c r="F30" s="3">
        <v>1346015</v>
      </c>
      <c r="G30" s="8"/>
      <c r="H30" s="8"/>
      <c r="I30" s="3">
        <v>1431358</v>
      </c>
      <c r="J30" s="8"/>
      <c r="K30" s="8"/>
      <c r="L30" s="7" t="s">
        <v>130</v>
      </c>
      <c r="M30" s="8"/>
      <c r="N30" s="17"/>
      <c r="O30" s="3">
        <v>-1941</v>
      </c>
      <c r="P30" s="8"/>
      <c r="Q30" s="8"/>
      <c r="R30" s="3">
        <v>6451</v>
      </c>
      <c r="S30" s="8"/>
      <c r="T30" s="8">
        <v>8498</v>
      </c>
      <c r="U30" s="3">
        <v>7694</v>
      </c>
      <c r="V30" s="8"/>
      <c r="W30" s="8"/>
      <c r="X30" s="1">
        <v>-1243</v>
      </c>
      <c r="Y30" s="8"/>
      <c r="Z30" s="8"/>
      <c r="AA30" s="3">
        <v>1611</v>
      </c>
      <c r="AB30" s="8"/>
      <c r="AC30" s="8"/>
      <c r="AD30" s="3">
        <v>2309</v>
      </c>
      <c r="AE30" s="8"/>
      <c r="AF30" s="8"/>
      <c r="AG30" s="52">
        <v>-698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49463</v>
      </c>
      <c r="D31" s="15" t="s">
        <v>7</v>
      </c>
      <c r="E31" s="15" t="s">
        <v>6</v>
      </c>
      <c r="F31" s="15">
        <v>24699</v>
      </c>
      <c r="G31" s="15" t="s">
        <v>7</v>
      </c>
      <c r="H31" s="15" t="s">
        <v>6</v>
      </c>
      <c r="I31" s="15">
        <v>24764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-501</v>
      </c>
      <c r="P31" s="8" t="s">
        <v>7</v>
      </c>
      <c r="Q31" s="8" t="s">
        <v>6</v>
      </c>
      <c r="R31" s="15">
        <v>533</v>
      </c>
      <c r="S31" s="8" t="s">
        <v>7</v>
      </c>
      <c r="T31" s="8" t="s">
        <v>6</v>
      </c>
      <c r="U31" s="15">
        <v>1054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14</v>
      </c>
      <c r="AE31" s="8"/>
      <c r="AF31" s="8" t="s">
        <v>6</v>
      </c>
      <c r="AG31" s="15">
        <v>20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-6.9837377136949999E-2</v>
      </c>
      <c r="D32" s="8"/>
      <c r="E32" s="11"/>
      <c r="F32" s="62">
        <v>-8.2991063243199006E-2</v>
      </c>
      <c r="G32" s="8"/>
      <c r="H32" s="11"/>
      <c r="I32" s="62">
        <v>-5.7464803680540001E-2</v>
      </c>
      <c r="J32" s="8"/>
      <c r="K32" s="11"/>
      <c r="L32" s="57" t="s">
        <v>14</v>
      </c>
      <c r="M32" s="8"/>
      <c r="N32" s="63"/>
      <c r="O32" s="16" t="s">
        <v>131</v>
      </c>
      <c r="P32" s="8"/>
      <c r="Q32" s="11"/>
      <c r="R32" s="9">
        <v>-4.3871350229731796</v>
      </c>
      <c r="S32" s="10"/>
      <c r="T32" s="64"/>
      <c r="U32" s="9">
        <v>0.24755700325733701</v>
      </c>
      <c r="V32" s="10"/>
      <c r="W32" s="11"/>
      <c r="X32" s="16" t="s">
        <v>4</v>
      </c>
      <c r="Y32" s="8"/>
      <c r="Z32" s="11"/>
      <c r="AA32" s="12">
        <v>-1.2262415695891999</v>
      </c>
      <c r="AB32" s="8"/>
      <c r="AC32" s="11"/>
      <c r="AD32" s="12">
        <v>-8.2273449920508792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-0.75</v>
      </c>
      <c r="D33" s="51"/>
      <c r="E33" s="51"/>
      <c r="F33" s="66">
        <v>-0.77</v>
      </c>
      <c r="G33" s="51"/>
      <c r="H33" s="51"/>
      <c r="I33" s="66">
        <v>-0.73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-11.4</v>
      </c>
      <c r="S33" s="51"/>
      <c r="T33" s="51"/>
      <c r="U33" s="68">
        <v>-2.4</v>
      </c>
      <c r="V33" s="51"/>
      <c r="W33" s="51"/>
      <c r="X33" s="20" t="s">
        <v>4</v>
      </c>
      <c r="Y33" s="51"/>
      <c r="Z33" s="51"/>
      <c r="AA33" s="69">
        <v>-7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119" t="s">
        <v>9</v>
      </c>
      <c r="AJ33" s="59"/>
      <c r="AM33" s="1"/>
      <c r="AO33" s="3"/>
    </row>
    <row r="34" spans="1:41" s="55" customFormat="1" ht="20.25" customHeight="1" x14ac:dyDescent="0.2">
      <c r="A34" s="24" t="s">
        <v>121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122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132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5"/>
      <c r="Q6" s="117"/>
      <c r="R6" s="32"/>
      <c r="S6" s="32"/>
      <c r="T6" s="32"/>
      <c r="U6" s="32"/>
      <c r="V6" s="32"/>
      <c r="W6" s="32"/>
      <c r="X6" s="143" t="s">
        <v>35</v>
      </c>
      <c r="Y6" s="115"/>
      <c r="Z6" s="11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6"/>
      <c r="Q7" s="81"/>
      <c r="R7" s="79" t="s">
        <v>133</v>
      </c>
      <c r="S7" s="80"/>
      <c r="T7" s="76"/>
      <c r="U7" s="79" t="s">
        <v>26</v>
      </c>
      <c r="V7" s="78"/>
      <c r="W7" s="74"/>
      <c r="X7" s="144"/>
      <c r="Y7" s="116"/>
      <c r="Z7" s="81"/>
      <c r="AA7" s="75" t="s">
        <v>67</v>
      </c>
      <c r="AB7" s="77"/>
      <c r="AC7" s="76"/>
      <c r="AD7" s="75" t="s">
        <v>68</v>
      </c>
      <c r="AE7" s="118"/>
      <c r="AF7" s="74"/>
      <c r="AG7" s="144"/>
      <c r="AH7" s="44"/>
    </row>
    <row r="8" spans="1:38" ht="20.25" customHeight="1" x14ac:dyDescent="0.2">
      <c r="A8" s="2" t="s">
        <v>116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117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134</v>
      </c>
      <c r="B16" s="47"/>
      <c r="C16" s="3">
        <v>2797458</v>
      </c>
      <c r="D16" s="8"/>
      <c r="E16" s="8"/>
      <c r="F16" s="3">
        <v>1355991</v>
      </c>
      <c r="G16" s="8"/>
      <c r="H16" s="8"/>
      <c r="I16" s="3">
        <v>1441467</v>
      </c>
      <c r="J16" s="8"/>
      <c r="K16" s="8"/>
      <c r="L16" s="7" t="s">
        <v>76</v>
      </c>
      <c r="M16" s="8"/>
      <c r="N16" s="17"/>
      <c r="O16" s="3">
        <v>-852</v>
      </c>
      <c r="P16" s="8"/>
      <c r="Q16" s="8"/>
      <c r="R16" s="3">
        <v>7382</v>
      </c>
      <c r="S16" s="8"/>
      <c r="T16" s="8">
        <v>8498</v>
      </c>
      <c r="U16" s="3">
        <v>7275</v>
      </c>
      <c r="V16" s="8"/>
      <c r="W16" s="8"/>
      <c r="X16" s="1">
        <v>107</v>
      </c>
      <c r="Y16" s="8"/>
      <c r="Z16" s="8"/>
      <c r="AA16" s="3">
        <v>1614</v>
      </c>
      <c r="AB16" s="8"/>
      <c r="AC16" s="8"/>
      <c r="AD16" s="3">
        <v>2573</v>
      </c>
      <c r="AE16" s="8"/>
      <c r="AF16" s="8"/>
      <c r="AG16" s="52">
        <v>-959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52923</v>
      </c>
      <c r="D17" s="15" t="s">
        <v>7</v>
      </c>
      <c r="E17" s="15" t="s">
        <v>6</v>
      </c>
      <c r="F17" s="15">
        <v>26867</v>
      </c>
      <c r="G17" s="15" t="s">
        <v>7</v>
      </c>
      <c r="H17" s="15" t="s">
        <v>6</v>
      </c>
      <c r="I17" s="15">
        <v>26056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294</v>
      </c>
      <c r="P17" s="8" t="s">
        <v>7</v>
      </c>
      <c r="Q17" s="8" t="s">
        <v>6</v>
      </c>
      <c r="R17" s="15">
        <v>1435</v>
      </c>
      <c r="S17" s="8" t="s">
        <v>7</v>
      </c>
      <c r="T17" s="8" t="s">
        <v>6</v>
      </c>
      <c r="U17" s="15">
        <v>1159</v>
      </c>
      <c r="V17" s="8" t="s">
        <v>7</v>
      </c>
      <c r="W17" s="8" t="s">
        <v>6</v>
      </c>
      <c r="X17" s="15">
        <v>276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74</v>
      </c>
      <c r="B18" s="47"/>
      <c r="C18" s="3">
        <v>2796849</v>
      </c>
      <c r="D18" s="8"/>
      <c r="E18" s="8"/>
      <c r="F18" s="3">
        <v>1355697</v>
      </c>
      <c r="G18" s="8"/>
      <c r="H18" s="8"/>
      <c r="I18" s="3">
        <v>1441152</v>
      </c>
      <c r="J18" s="8"/>
      <c r="K18" s="8"/>
      <c r="L18" s="7" t="s">
        <v>76</v>
      </c>
      <c r="M18" s="8"/>
      <c r="N18" s="17"/>
      <c r="O18" s="3">
        <v>-609</v>
      </c>
      <c r="P18" s="8"/>
      <c r="Q18" s="8"/>
      <c r="R18" s="3">
        <v>8160</v>
      </c>
      <c r="S18" s="8"/>
      <c r="T18" s="8">
        <v>8498</v>
      </c>
      <c r="U18" s="3">
        <v>7734</v>
      </c>
      <c r="V18" s="8"/>
      <c r="W18" s="8"/>
      <c r="X18" s="1">
        <v>426</v>
      </c>
      <c r="Y18" s="8"/>
      <c r="Z18" s="8"/>
      <c r="AA18" s="3">
        <v>1630</v>
      </c>
      <c r="AB18" s="8"/>
      <c r="AC18" s="8"/>
      <c r="AD18" s="3">
        <v>2665</v>
      </c>
      <c r="AE18" s="8"/>
      <c r="AF18" s="8"/>
      <c r="AG18" s="52">
        <v>-1035</v>
      </c>
      <c r="AH18" s="8"/>
      <c r="AL18" s="53"/>
    </row>
    <row r="19" spans="1:41" ht="20.25" customHeight="1" x14ac:dyDescent="0.2">
      <c r="A19" s="48" t="s">
        <v>43</v>
      </c>
      <c r="B19" s="47"/>
      <c r="C19" s="3">
        <v>2795644</v>
      </c>
      <c r="D19" s="8"/>
      <c r="E19" s="8"/>
      <c r="F19" s="3">
        <v>1355242</v>
      </c>
      <c r="G19" s="8"/>
      <c r="H19" s="8"/>
      <c r="I19" s="3">
        <v>1440402</v>
      </c>
      <c r="J19" s="8"/>
      <c r="K19" s="8"/>
      <c r="L19" s="7" t="s">
        <v>76</v>
      </c>
      <c r="M19" s="8"/>
      <c r="N19" s="17"/>
      <c r="O19" s="3">
        <v>-1205</v>
      </c>
      <c r="P19" s="8"/>
      <c r="Q19" s="8"/>
      <c r="R19" s="3">
        <v>8223</v>
      </c>
      <c r="S19" s="8"/>
      <c r="T19" s="8">
        <v>8498</v>
      </c>
      <c r="U19" s="3">
        <v>7737</v>
      </c>
      <c r="V19" s="8"/>
      <c r="W19" s="8"/>
      <c r="X19" s="1">
        <v>486</v>
      </c>
      <c r="Y19" s="8"/>
      <c r="Z19" s="8"/>
      <c r="AA19" s="3">
        <v>1525</v>
      </c>
      <c r="AB19" s="8"/>
      <c r="AC19" s="8"/>
      <c r="AD19" s="3">
        <v>3216</v>
      </c>
      <c r="AE19" s="8"/>
      <c r="AF19" s="8"/>
      <c r="AG19" s="52">
        <v>-1691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2793473</v>
      </c>
      <c r="D20" s="8"/>
      <c r="E20" s="8"/>
      <c r="F20" s="3">
        <v>1354214</v>
      </c>
      <c r="G20" s="8"/>
      <c r="H20" s="8"/>
      <c r="I20" s="3">
        <v>1439259</v>
      </c>
      <c r="J20" s="8"/>
      <c r="K20" s="8"/>
      <c r="L20" s="7" t="s">
        <v>76</v>
      </c>
      <c r="M20" s="8"/>
      <c r="N20" s="17"/>
      <c r="O20" s="3">
        <v>-2171</v>
      </c>
      <c r="P20" s="8"/>
      <c r="Q20" s="8"/>
      <c r="R20" s="3">
        <v>7882</v>
      </c>
      <c r="S20" s="8"/>
      <c r="T20" s="8">
        <v>8498</v>
      </c>
      <c r="U20" s="3">
        <v>8692</v>
      </c>
      <c r="V20" s="8"/>
      <c r="W20" s="8"/>
      <c r="X20" s="1">
        <v>-810</v>
      </c>
      <c r="Y20" s="8"/>
      <c r="Z20" s="8"/>
      <c r="AA20" s="3">
        <v>1306</v>
      </c>
      <c r="AB20" s="8"/>
      <c r="AC20" s="8"/>
      <c r="AD20" s="3">
        <v>2667</v>
      </c>
      <c r="AE20" s="8"/>
      <c r="AF20" s="8"/>
      <c r="AG20" s="52">
        <v>-1361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17</v>
      </c>
      <c r="B21" s="47"/>
      <c r="C21" s="3">
        <v>2787644</v>
      </c>
      <c r="D21" s="8"/>
      <c r="E21" s="8"/>
      <c r="F21" s="3">
        <v>1351186</v>
      </c>
      <c r="G21" s="8"/>
      <c r="H21" s="8"/>
      <c r="I21" s="3">
        <v>1436458</v>
      </c>
      <c r="J21" s="8"/>
      <c r="K21" s="8"/>
      <c r="L21" s="7" t="s">
        <v>76</v>
      </c>
      <c r="M21" s="8"/>
      <c r="N21" s="17"/>
      <c r="O21" s="3">
        <v>-5829</v>
      </c>
      <c r="P21" s="8"/>
      <c r="Q21" s="8"/>
      <c r="R21" s="3">
        <v>21417</v>
      </c>
      <c r="S21" s="8"/>
      <c r="T21" s="8">
        <v>8498</v>
      </c>
      <c r="U21" s="3">
        <v>26024</v>
      </c>
      <c r="V21" s="8"/>
      <c r="W21" s="8"/>
      <c r="X21" s="1">
        <v>-4607</v>
      </c>
      <c r="Y21" s="8"/>
      <c r="Z21" s="8"/>
      <c r="AA21" s="3">
        <v>1682</v>
      </c>
      <c r="AB21" s="8"/>
      <c r="AC21" s="8"/>
      <c r="AD21" s="3">
        <v>2904</v>
      </c>
      <c r="AE21" s="8"/>
      <c r="AF21" s="8"/>
      <c r="AG21" s="52">
        <v>-1222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51</v>
      </c>
      <c r="B22" s="47"/>
      <c r="C22" s="3">
        <v>2787668</v>
      </c>
      <c r="D22" s="8"/>
      <c r="E22" s="8"/>
      <c r="F22" s="3">
        <v>1351671</v>
      </c>
      <c r="G22" s="8"/>
      <c r="H22" s="8"/>
      <c r="I22" s="3">
        <v>1435997</v>
      </c>
      <c r="J22" s="8"/>
      <c r="K22" s="8"/>
      <c r="L22" s="7" t="s">
        <v>76</v>
      </c>
      <c r="M22" s="8"/>
      <c r="N22" s="17"/>
      <c r="O22" s="3">
        <v>24</v>
      </c>
      <c r="P22" s="8"/>
      <c r="Q22" s="8"/>
      <c r="R22" s="3">
        <v>16140</v>
      </c>
      <c r="S22" s="8"/>
      <c r="T22" s="8">
        <v>8498</v>
      </c>
      <c r="U22" s="3">
        <v>15136</v>
      </c>
      <c r="V22" s="8"/>
      <c r="W22" s="8"/>
      <c r="X22" s="1">
        <v>1004</v>
      </c>
      <c r="Y22" s="8"/>
      <c r="Z22" s="8"/>
      <c r="AA22" s="3">
        <v>1611</v>
      </c>
      <c r="AB22" s="8"/>
      <c r="AC22" s="8"/>
      <c r="AD22" s="3">
        <v>2591</v>
      </c>
      <c r="AE22" s="8"/>
      <c r="AF22" s="8"/>
      <c r="AG22" s="52">
        <v>-980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2785822</v>
      </c>
      <c r="D23" s="8"/>
      <c r="E23" s="8"/>
      <c r="F23" s="3">
        <v>1350719</v>
      </c>
      <c r="G23" s="8"/>
      <c r="H23" s="8"/>
      <c r="I23" s="3">
        <v>1435103</v>
      </c>
      <c r="J23" s="8"/>
      <c r="K23" s="8"/>
      <c r="L23" s="7" t="s">
        <v>76</v>
      </c>
      <c r="M23" s="8"/>
      <c r="N23" s="17"/>
      <c r="O23" s="3">
        <v>-1846</v>
      </c>
      <c r="P23" s="8"/>
      <c r="Q23" s="8"/>
      <c r="R23" s="3">
        <v>7098</v>
      </c>
      <c r="S23" s="8"/>
      <c r="T23" s="8">
        <v>8498</v>
      </c>
      <c r="U23" s="3">
        <v>7905</v>
      </c>
      <c r="V23" s="8"/>
      <c r="W23" s="8"/>
      <c r="X23" s="1">
        <v>-807</v>
      </c>
      <c r="Y23" s="8"/>
      <c r="Z23" s="8"/>
      <c r="AA23" s="3">
        <v>1549</v>
      </c>
      <c r="AB23" s="8"/>
      <c r="AC23" s="8"/>
      <c r="AD23" s="3">
        <v>2588</v>
      </c>
      <c r="AE23" s="8"/>
      <c r="AF23" s="8"/>
      <c r="AG23" s="52">
        <v>-1039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2784131</v>
      </c>
      <c r="D24" s="8"/>
      <c r="E24" s="8"/>
      <c r="F24" s="3">
        <v>1349875</v>
      </c>
      <c r="G24" s="8"/>
      <c r="H24" s="8"/>
      <c r="I24" s="3">
        <v>1434256</v>
      </c>
      <c r="J24" s="8"/>
      <c r="K24" s="8"/>
      <c r="L24" s="7" t="s">
        <v>76</v>
      </c>
      <c r="M24" s="8"/>
      <c r="N24" s="17"/>
      <c r="O24" s="3">
        <v>-1691</v>
      </c>
      <c r="P24" s="8"/>
      <c r="Q24" s="8"/>
      <c r="R24" s="3">
        <v>7167</v>
      </c>
      <c r="S24" s="8"/>
      <c r="T24" s="8">
        <v>8498</v>
      </c>
      <c r="U24" s="3">
        <v>8073</v>
      </c>
      <c r="V24" s="8"/>
      <c r="W24" s="8"/>
      <c r="X24" s="1">
        <v>-906</v>
      </c>
      <c r="Y24" s="8"/>
      <c r="Z24" s="8"/>
      <c r="AA24" s="3">
        <v>1596</v>
      </c>
      <c r="AB24" s="8"/>
      <c r="AC24" s="8"/>
      <c r="AD24" s="3">
        <v>2381</v>
      </c>
      <c r="AE24" s="8"/>
      <c r="AF24" s="8"/>
      <c r="AG24" s="52">
        <v>-785</v>
      </c>
      <c r="AH24" s="8"/>
      <c r="AI24" s="55" t="s">
        <v>135</v>
      </c>
      <c r="AL24" s="53"/>
    </row>
    <row r="25" spans="1:41" ht="20.25" customHeight="1" x14ac:dyDescent="0.2">
      <c r="A25" s="48" t="s">
        <v>20</v>
      </c>
      <c r="B25" s="47"/>
      <c r="C25" s="3">
        <v>2782628</v>
      </c>
      <c r="D25" s="8"/>
      <c r="E25" s="8"/>
      <c r="F25" s="3">
        <v>1349035</v>
      </c>
      <c r="G25" s="8"/>
      <c r="H25" s="8"/>
      <c r="I25" s="3">
        <v>1433593</v>
      </c>
      <c r="J25" s="8"/>
      <c r="K25" s="8"/>
      <c r="L25" s="7" t="s">
        <v>76</v>
      </c>
      <c r="M25" s="8"/>
      <c r="N25" s="17"/>
      <c r="O25" s="3">
        <v>-1503</v>
      </c>
      <c r="P25" s="8"/>
      <c r="Q25" s="8"/>
      <c r="R25" s="3">
        <v>7334</v>
      </c>
      <c r="S25" s="8"/>
      <c r="T25" s="8">
        <v>8498</v>
      </c>
      <c r="U25" s="3">
        <v>8092</v>
      </c>
      <c r="V25" s="8"/>
      <c r="W25" s="8"/>
      <c r="X25" s="1">
        <v>-758</v>
      </c>
      <c r="Y25" s="8"/>
      <c r="Z25" s="8"/>
      <c r="AA25" s="3">
        <v>1685</v>
      </c>
      <c r="AB25" s="8"/>
      <c r="AC25" s="8"/>
      <c r="AD25" s="3">
        <v>2430</v>
      </c>
      <c r="AE25" s="8"/>
      <c r="AF25" s="8"/>
      <c r="AG25" s="52">
        <v>-745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21</v>
      </c>
      <c r="B26" s="47"/>
      <c r="C26" s="3">
        <v>2781127</v>
      </c>
      <c r="D26" s="8"/>
      <c r="E26" s="8"/>
      <c r="F26" s="3">
        <v>1348135</v>
      </c>
      <c r="G26" s="8"/>
      <c r="H26" s="8"/>
      <c r="I26" s="3">
        <v>1432992</v>
      </c>
      <c r="J26" s="8"/>
      <c r="K26" s="8"/>
      <c r="L26" s="7" t="s">
        <v>76</v>
      </c>
      <c r="M26" s="8"/>
      <c r="N26" s="17"/>
      <c r="O26" s="3">
        <v>-1501</v>
      </c>
      <c r="P26" s="8"/>
      <c r="Q26" s="8"/>
      <c r="R26" s="3">
        <v>7368</v>
      </c>
      <c r="S26" s="8"/>
      <c r="T26" s="8">
        <v>8498</v>
      </c>
      <c r="U26" s="3">
        <v>7842</v>
      </c>
      <c r="V26" s="8"/>
      <c r="W26" s="8"/>
      <c r="X26" s="1">
        <v>-474</v>
      </c>
      <c r="Y26" s="8"/>
      <c r="Z26" s="8"/>
      <c r="AA26" s="3">
        <v>1649</v>
      </c>
      <c r="AB26" s="8"/>
      <c r="AC26" s="8"/>
      <c r="AD26" s="3">
        <v>2676</v>
      </c>
      <c r="AE26" s="8"/>
      <c r="AF26" s="8"/>
      <c r="AG26" s="52">
        <v>-1027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62</v>
      </c>
      <c r="B27" s="47"/>
      <c r="C27" s="3">
        <v>2779314</v>
      </c>
      <c r="D27" s="8"/>
      <c r="E27" s="8"/>
      <c r="F27" s="3">
        <v>1347133</v>
      </c>
      <c r="G27" s="8"/>
      <c r="H27" s="8"/>
      <c r="I27" s="3">
        <v>1432181</v>
      </c>
      <c r="J27" s="8"/>
      <c r="K27" s="8"/>
      <c r="L27" s="7">
        <v>1245044</v>
      </c>
      <c r="M27" s="8"/>
      <c r="N27" s="17"/>
      <c r="O27" s="3">
        <v>-1813</v>
      </c>
      <c r="P27" s="8"/>
      <c r="Q27" s="8"/>
      <c r="R27" s="3">
        <v>6747</v>
      </c>
      <c r="S27" s="8"/>
      <c r="T27" s="8">
        <v>8498</v>
      </c>
      <c r="U27" s="3">
        <v>7675</v>
      </c>
      <c r="V27" s="8"/>
      <c r="W27" s="8"/>
      <c r="X27" s="1">
        <v>-928</v>
      </c>
      <c r="Y27" s="8"/>
      <c r="Z27" s="8"/>
      <c r="AA27" s="3">
        <v>1631</v>
      </c>
      <c r="AB27" s="8"/>
      <c r="AC27" s="8"/>
      <c r="AD27" s="3">
        <v>2516</v>
      </c>
      <c r="AE27" s="8"/>
      <c r="AF27" s="8"/>
      <c r="AG27" s="52">
        <v>-885</v>
      </c>
      <c r="AH27" s="8"/>
      <c r="AL27" s="53"/>
    </row>
    <row r="28" spans="1:41" ht="20.25" customHeight="1" x14ac:dyDescent="0.2">
      <c r="A28" s="48" t="s">
        <v>69</v>
      </c>
      <c r="B28" s="47"/>
      <c r="C28" s="3">
        <v>2777373</v>
      </c>
      <c r="D28" s="8"/>
      <c r="E28" s="8"/>
      <c r="F28" s="3">
        <v>1346015</v>
      </c>
      <c r="G28" s="8"/>
      <c r="H28" s="8"/>
      <c r="I28" s="3">
        <v>1431358</v>
      </c>
      <c r="J28" s="8"/>
      <c r="K28" s="8"/>
      <c r="L28" s="7" t="s">
        <v>70</v>
      </c>
      <c r="M28" s="8"/>
      <c r="N28" s="17"/>
      <c r="O28" s="3">
        <v>-1941</v>
      </c>
      <c r="P28" s="8"/>
      <c r="Q28" s="8"/>
      <c r="R28" s="3">
        <v>6451</v>
      </c>
      <c r="S28" s="8"/>
      <c r="T28" s="8">
        <v>8498</v>
      </c>
      <c r="U28" s="3">
        <v>7694</v>
      </c>
      <c r="V28" s="8"/>
      <c r="W28" s="8"/>
      <c r="X28" s="1">
        <v>-1243</v>
      </c>
      <c r="Y28" s="8"/>
      <c r="Z28" s="8"/>
      <c r="AA28" s="3">
        <v>1611</v>
      </c>
      <c r="AB28" s="8"/>
      <c r="AC28" s="8"/>
      <c r="AD28" s="3">
        <v>2309</v>
      </c>
      <c r="AE28" s="8"/>
      <c r="AF28" s="8"/>
      <c r="AG28" s="52">
        <v>-698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49463</v>
      </c>
      <c r="D29" s="15" t="s">
        <v>7</v>
      </c>
      <c r="E29" s="15" t="s">
        <v>6</v>
      </c>
      <c r="F29" s="15">
        <v>24699</v>
      </c>
      <c r="G29" s="15" t="s">
        <v>7</v>
      </c>
      <c r="H29" s="15" t="s">
        <v>6</v>
      </c>
      <c r="I29" s="15">
        <v>24764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-501</v>
      </c>
      <c r="P29" s="8" t="s">
        <v>7</v>
      </c>
      <c r="Q29" s="8" t="s">
        <v>6</v>
      </c>
      <c r="R29" s="15">
        <v>533</v>
      </c>
      <c r="S29" s="8" t="s">
        <v>7</v>
      </c>
      <c r="T29" s="8" t="s">
        <v>6</v>
      </c>
      <c r="U29" s="15">
        <v>1054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14</v>
      </c>
      <c r="AE29" s="8"/>
      <c r="AF29" s="8" t="s">
        <v>6</v>
      </c>
      <c r="AG29" s="15">
        <v>20</v>
      </c>
      <c r="AH29" s="8" t="s">
        <v>7</v>
      </c>
      <c r="AI29" s="59"/>
      <c r="AL29" s="53"/>
    </row>
    <row r="30" spans="1:41" ht="20.25" customHeight="1" x14ac:dyDescent="0.2">
      <c r="A30" s="48" t="s">
        <v>71</v>
      </c>
      <c r="B30" s="47"/>
      <c r="C30" s="3">
        <v>2775469</v>
      </c>
      <c r="D30" s="8"/>
      <c r="E30" s="8"/>
      <c r="F30" s="3">
        <v>1344951</v>
      </c>
      <c r="G30" s="8"/>
      <c r="H30" s="8"/>
      <c r="I30" s="3">
        <v>1430518</v>
      </c>
      <c r="J30" s="8"/>
      <c r="K30" s="8"/>
      <c r="L30" s="7" t="s">
        <v>70</v>
      </c>
      <c r="M30" s="8"/>
      <c r="N30" s="17"/>
      <c r="O30" s="3">
        <v>-1904</v>
      </c>
      <c r="P30" s="8"/>
      <c r="Q30" s="8"/>
      <c r="R30" s="3">
        <v>6950</v>
      </c>
      <c r="S30" s="8"/>
      <c r="T30" s="8">
        <v>8498</v>
      </c>
      <c r="U30" s="3">
        <v>7452</v>
      </c>
      <c r="V30" s="8"/>
      <c r="W30" s="8"/>
      <c r="X30" s="1">
        <v>-502</v>
      </c>
      <c r="Y30" s="8"/>
      <c r="Z30" s="8"/>
      <c r="AA30" s="3">
        <v>1620</v>
      </c>
      <c r="AB30" s="8"/>
      <c r="AC30" s="8"/>
      <c r="AD30" s="3">
        <v>3022</v>
      </c>
      <c r="AE30" s="8"/>
      <c r="AF30" s="8"/>
      <c r="AG30" s="52">
        <v>-1402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49083</v>
      </c>
      <c r="D31" s="15" t="s">
        <v>7</v>
      </c>
      <c r="E31" s="15" t="s">
        <v>6</v>
      </c>
      <c r="F31" s="15">
        <v>24449</v>
      </c>
      <c r="G31" s="15" t="s">
        <v>7</v>
      </c>
      <c r="H31" s="15" t="s">
        <v>6</v>
      </c>
      <c r="I31" s="15">
        <v>24634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-380</v>
      </c>
      <c r="P31" s="8" t="s">
        <v>7</v>
      </c>
      <c r="Q31" s="8" t="s">
        <v>6</v>
      </c>
      <c r="R31" s="15">
        <v>772</v>
      </c>
      <c r="S31" s="8" t="s">
        <v>7</v>
      </c>
      <c r="T31" s="8" t="s">
        <v>6</v>
      </c>
      <c r="U31" s="15">
        <v>1152</v>
      </c>
      <c r="V31" s="8" t="s">
        <v>7</v>
      </c>
      <c r="W31" s="8" t="s">
        <v>6</v>
      </c>
      <c r="X31" s="15">
        <v>-380</v>
      </c>
      <c r="Y31" s="8" t="s">
        <v>7</v>
      </c>
      <c r="Z31" s="8" t="s">
        <v>6</v>
      </c>
      <c r="AA31" s="15">
        <v>17</v>
      </c>
      <c r="AB31" s="8" t="s">
        <v>7</v>
      </c>
      <c r="AC31" s="8" t="s">
        <v>6</v>
      </c>
      <c r="AD31" s="15">
        <v>17</v>
      </c>
      <c r="AE31" s="8"/>
      <c r="AF31" s="8" t="s">
        <v>6</v>
      </c>
      <c r="AG31" s="15">
        <v>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-6.8553989687380995E-2</v>
      </c>
      <c r="D32" s="8"/>
      <c r="E32" s="11"/>
      <c r="F32" s="62">
        <f>ROUND((F30/F28-1)*100,15)</f>
        <v>-7.9048153252381001E-2</v>
      </c>
      <c r="G32" s="8"/>
      <c r="H32" s="11"/>
      <c r="I32" s="62">
        <f>ROUND((I30/I28-1)*100,15)</f>
        <v>-5.8685528009062002E-2</v>
      </c>
      <c r="J32" s="8"/>
      <c r="K32" s="11"/>
      <c r="L32" s="57" t="s">
        <v>14</v>
      </c>
      <c r="M32" s="8"/>
      <c r="N32" s="63"/>
      <c r="O32" s="16" t="s">
        <v>72</v>
      </c>
      <c r="P32" s="8"/>
      <c r="Q32" s="11"/>
      <c r="R32" s="9">
        <f>ROUND((R30/R28-1)*100,15)</f>
        <v>7.7352348473104904</v>
      </c>
      <c r="S32" s="10"/>
      <c r="T32" s="64"/>
      <c r="U32" s="9">
        <f>ROUND((U30/U28-1)*100,15)</f>
        <v>-3.1453080322329101</v>
      </c>
      <c r="V32" s="10"/>
      <c r="W32" s="11"/>
      <c r="X32" s="16" t="s">
        <v>4</v>
      </c>
      <c r="Y32" s="8"/>
      <c r="Z32" s="11"/>
      <c r="AA32" s="12">
        <f>ROUND((AA30/AA28-1)*100,15)</f>
        <v>0.55865921787710004</v>
      </c>
      <c r="AB32" s="8"/>
      <c r="AC32" s="11"/>
      <c r="AD32" s="12">
        <f>ROUND((AD30/AD28-1)*100,15)</f>
        <v>30.879168471199598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-0.79</v>
      </c>
      <c r="D33" s="51"/>
      <c r="E33" s="51"/>
      <c r="F33" s="66">
        <f>ROUND(F30/F16*100-100,2)</f>
        <v>-0.81</v>
      </c>
      <c r="G33" s="51"/>
      <c r="H33" s="51"/>
      <c r="I33" s="66">
        <f>ROUND(I30/I16*100-100,2)</f>
        <v>-0.76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-5.9</v>
      </c>
      <c r="S33" s="51"/>
      <c r="T33" s="51"/>
      <c r="U33" s="68">
        <f>ROUND(U30/U16*100-100,1)</f>
        <v>2.4</v>
      </c>
      <c r="V33" s="51"/>
      <c r="W33" s="51"/>
      <c r="X33" s="20" t="s">
        <v>4</v>
      </c>
      <c r="Y33" s="51"/>
      <c r="Z33" s="51"/>
      <c r="AA33" s="69">
        <f>ROUND(AA30/AA16*100-100,1)</f>
        <v>0.4</v>
      </c>
      <c r="AB33" s="70"/>
      <c r="AC33" s="70"/>
      <c r="AD33" s="69">
        <f>ROUND(AD30/AD16*100-100,1)</f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121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122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73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73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136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137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2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0"/>
      <c r="Q6" s="122"/>
      <c r="R6" s="32"/>
      <c r="S6" s="32"/>
      <c r="T6" s="32"/>
      <c r="U6" s="32"/>
      <c r="V6" s="32"/>
      <c r="W6" s="32"/>
      <c r="X6" s="143" t="s">
        <v>35</v>
      </c>
      <c r="Y6" s="120"/>
      <c r="Z6" s="122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3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1"/>
      <c r="Q7" s="81"/>
      <c r="R7" s="79" t="s">
        <v>138</v>
      </c>
      <c r="S7" s="80"/>
      <c r="T7" s="76"/>
      <c r="U7" s="79" t="s">
        <v>139</v>
      </c>
      <c r="V7" s="78"/>
      <c r="W7" s="74"/>
      <c r="X7" s="144"/>
      <c r="Y7" s="121"/>
      <c r="Z7" s="81"/>
      <c r="AA7" s="75" t="s">
        <v>140</v>
      </c>
      <c r="AB7" s="77"/>
      <c r="AC7" s="76"/>
      <c r="AD7" s="75" t="s">
        <v>61</v>
      </c>
      <c r="AE7" s="123"/>
      <c r="AF7" s="74"/>
      <c r="AG7" s="144"/>
      <c r="AH7" s="44"/>
    </row>
    <row r="8" spans="1:38" ht="20.25" customHeight="1" x14ac:dyDescent="0.2">
      <c r="A8" s="2" t="s">
        <v>141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136</v>
      </c>
    </row>
    <row r="11" spans="1:38" ht="20.25" customHeight="1" x14ac:dyDescent="0.2">
      <c r="A11" s="48" t="s">
        <v>117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74</v>
      </c>
      <c r="B16" s="47"/>
      <c r="C16" s="3">
        <v>2796849</v>
      </c>
      <c r="D16" s="8"/>
      <c r="E16" s="8"/>
      <c r="F16" s="3">
        <v>1355697</v>
      </c>
      <c r="G16" s="8"/>
      <c r="H16" s="8"/>
      <c r="I16" s="3">
        <v>1441152</v>
      </c>
      <c r="J16" s="8"/>
      <c r="K16" s="8"/>
      <c r="L16" s="7" t="s">
        <v>76</v>
      </c>
      <c r="M16" s="8"/>
      <c r="N16" s="17"/>
      <c r="O16" s="3">
        <v>-609</v>
      </c>
      <c r="P16" s="8"/>
      <c r="Q16" s="8"/>
      <c r="R16" s="3">
        <v>8160</v>
      </c>
      <c r="S16" s="8"/>
      <c r="T16" s="8">
        <v>8498</v>
      </c>
      <c r="U16" s="3">
        <v>7734</v>
      </c>
      <c r="V16" s="8"/>
      <c r="W16" s="8"/>
      <c r="X16" s="1">
        <v>426</v>
      </c>
      <c r="Y16" s="8"/>
      <c r="Z16" s="8"/>
      <c r="AA16" s="3">
        <v>1630</v>
      </c>
      <c r="AB16" s="8"/>
      <c r="AC16" s="8"/>
      <c r="AD16" s="3">
        <v>2665</v>
      </c>
      <c r="AE16" s="8"/>
      <c r="AF16" s="8"/>
      <c r="AG16" s="52">
        <v>-1035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53639</v>
      </c>
      <c r="D17" s="15" t="s">
        <v>7</v>
      </c>
      <c r="E17" s="15" t="s">
        <v>6</v>
      </c>
      <c r="F17" s="15">
        <v>27225</v>
      </c>
      <c r="G17" s="15" t="s">
        <v>7</v>
      </c>
      <c r="H17" s="15" t="s">
        <v>6</v>
      </c>
      <c r="I17" s="15">
        <v>26414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716</v>
      </c>
      <c r="P17" s="8" t="s">
        <v>7</v>
      </c>
      <c r="Q17" s="8" t="s">
        <v>6</v>
      </c>
      <c r="R17" s="15">
        <v>2173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698</v>
      </c>
      <c r="Y17" s="8" t="s">
        <v>7</v>
      </c>
      <c r="Z17" s="8" t="s">
        <v>6</v>
      </c>
      <c r="AA17" s="15">
        <v>29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43</v>
      </c>
      <c r="B18" s="47"/>
      <c r="C18" s="3">
        <v>2795644</v>
      </c>
      <c r="D18" s="8"/>
      <c r="E18" s="8"/>
      <c r="F18" s="3">
        <v>1355242</v>
      </c>
      <c r="G18" s="8"/>
      <c r="H18" s="8"/>
      <c r="I18" s="3">
        <v>1440402</v>
      </c>
      <c r="J18" s="8"/>
      <c r="K18" s="8"/>
      <c r="L18" s="7" t="s">
        <v>76</v>
      </c>
      <c r="M18" s="8"/>
      <c r="N18" s="17"/>
      <c r="O18" s="3">
        <v>-1205</v>
      </c>
      <c r="P18" s="8"/>
      <c r="Q18" s="8"/>
      <c r="R18" s="3">
        <v>8223</v>
      </c>
      <c r="S18" s="8"/>
      <c r="T18" s="8">
        <v>8498</v>
      </c>
      <c r="U18" s="3">
        <v>7737</v>
      </c>
      <c r="V18" s="8"/>
      <c r="W18" s="8"/>
      <c r="X18" s="1">
        <v>486</v>
      </c>
      <c r="Y18" s="8"/>
      <c r="Z18" s="8"/>
      <c r="AA18" s="3">
        <v>1525</v>
      </c>
      <c r="AB18" s="8"/>
      <c r="AC18" s="8"/>
      <c r="AD18" s="3">
        <v>3216</v>
      </c>
      <c r="AE18" s="8"/>
      <c r="AF18" s="8"/>
      <c r="AG18" s="52">
        <v>-1691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2793473</v>
      </c>
      <c r="D19" s="8"/>
      <c r="E19" s="8"/>
      <c r="F19" s="3">
        <v>1354214</v>
      </c>
      <c r="G19" s="8"/>
      <c r="H19" s="8"/>
      <c r="I19" s="3">
        <v>1439259</v>
      </c>
      <c r="J19" s="8"/>
      <c r="K19" s="8"/>
      <c r="L19" s="7" t="s">
        <v>76</v>
      </c>
      <c r="M19" s="8"/>
      <c r="N19" s="17"/>
      <c r="O19" s="3">
        <v>-2171</v>
      </c>
      <c r="P19" s="8"/>
      <c r="Q19" s="8"/>
      <c r="R19" s="3">
        <v>7882</v>
      </c>
      <c r="S19" s="8"/>
      <c r="T19" s="8">
        <v>8498</v>
      </c>
      <c r="U19" s="3">
        <v>8692</v>
      </c>
      <c r="V19" s="8"/>
      <c r="W19" s="8"/>
      <c r="X19" s="1">
        <v>-810</v>
      </c>
      <c r="Y19" s="8"/>
      <c r="Z19" s="8"/>
      <c r="AA19" s="3">
        <v>1306</v>
      </c>
      <c r="AB19" s="8"/>
      <c r="AC19" s="8"/>
      <c r="AD19" s="3">
        <v>2667</v>
      </c>
      <c r="AE19" s="8"/>
      <c r="AF19" s="8"/>
      <c r="AG19" s="52">
        <v>-1361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2787644</v>
      </c>
      <c r="D20" s="8"/>
      <c r="E20" s="8"/>
      <c r="F20" s="3">
        <v>1351186</v>
      </c>
      <c r="G20" s="8"/>
      <c r="H20" s="8"/>
      <c r="I20" s="3">
        <v>1436458</v>
      </c>
      <c r="J20" s="8"/>
      <c r="K20" s="8"/>
      <c r="L20" s="7" t="s">
        <v>76</v>
      </c>
      <c r="M20" s="8"/>
      <c r="N20" s="17"/>
      <c r="O20" s="3">
        <v>-5829</v>
      </c>
      <c r="P20" s="8"/>
      <c r="Q20" s="8"/>
      <c r="R20" s="3">
        <v>21417</v>
      </c>
      <c r="S20" s="8"/>
      <c r="T20" s="8">
        <v>8498</v>
      </c>
      <c r="U20" s="3">
        <v>26024</v>
      </c>
      <c r="V20" s="8"/>
      <c r="W20" s="8"/>
      <c r="X20" s="1">
        <v>-4607</v>
      </c>
      <c r="Y20" s="8"/>
      <c r="Z20" s="8"/>
      <c r="AA20" s="3">
        <v>1682</v>
      </c>
      <c r="AB20" s="8"/>
      <c r="AC20" s="8"/>
      <c r="AD20" s="3">
        <v>2904</v>
      </c>
      <c r="AE20" s="8"/>
      <c r="AF20" s="8"/>
      <c r="AG20" s="52">
        <v>-1222</v>
      </c>
      <c r="AH20" s="8"/>
      <c r="AJ20" s="26" t="s">
        <v>10</v>
      </c>
      <c r="AL20" s="53" t="s">
        <v>142</v>
      </c>
    </row>
    <row r="21" spans="1:41" ht="20.25" customHeight="1" x14ac:dyDescent="0.2">
      <c r="A21" s="48" t="s">
        <v>51</v>
      </c>
      <c r="B21" s="47"/>
      <c r="C21" s="3">
        <v>2787668</v>
      </c>
      <c r="D21" s="8"/>
      <c r="E21" s="8"/>
      <c r="F21" s="3">
        <v>1351671</v>
      </c>
      <c r="G21" s="8"/>
      <c r="H21" s="8"/>
      <c r="I21" s="3">
        <v>1435997</v>
      </c>
      <c r="J21" s="8"/>
      <c r="K21" s="8"/>
      <c r="L21" s="7" t="s">
        <v>76</v>
      </c>
      <c r="M21" s="8"/>
      <c r="N21" s="17"/>
      <c r="O21" s="3">
        <v>24</v>
      </c>
      <c r="P21" s="8"/>
      <c r="Q21" s="8"/>
      <c r="R21" s="3">
        <v>16140</v>
      </c>
      <c r="S21" s="8"/>
      <c r="T21" s="8">
        <v>8498</v>
      </c>
      <c r="U21" s="3">
        <v>15136</v>
      </c>
      <c r="V21" s="8"/>
      <c r="W21" s="8"/>
      <c r="X21" s="1">
        <v>1004</v>
      </c>
      <c r="Y21" s="8"/>
      <c r="Z21" s="8"/>
      <c r="AA21" s="3">
        <v>1611</v>
      </c>
      <c r="AB21" s="8"/>
      <c r="AC21" s="8"/>
      <c r="AD21" s="3">
        <v>2591</v>
      </c>
      <c r="AE21" s="8"/>
      <c r="AF21" s="8"/>
      <c r="AG21" s="52">
        <v>-980</v>
      </c>
      <c r="AH21" s="8"/>
      <c r="AJ21" s="26" t="s">
        <v>142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2785822</v>
      </c>
      <c r="D22" s="8"/>
      <c r="E22" s="8"/>
      <c r="F22" s="3">
        <v>1350719</v>
      </c>
      <c r="G22" s="8"/>
      <c r="H22" s="8"/>
      <c r="I22" s="3">
        <v>1435103</v>
      </c>
      <c r="J22" s="8"/>
      <c r="K22" s="8"/>
      <c r="L22" s="7" t="s">
        <v>76</v>
      </c>
      <c r="M22" s="8"/>
      <c r="N22" s="17"/>
      <c r="O22" s="3">
        <v>-1846</v>
      </c>
      <c r="P22" s="8"/>
      <c r="Q22" s="8"/>
      <c r="R22" s="3">
        <v>7098</v>
      </c>
      <c r="S22" s="8"/>
      <c r="T22" s="8">
        <v>8498</v>
      </c>
      <c r="U22" s="3">
        <v>7905</v>
      </c>
      <c r="V22" s="8"/>
      <c r="W22" s="8"/>
      <c r="X22" s="1">
        <v>-807</v>
      </c>
      <c r="Y22" s="8"/>
      <c r="Z22" s="8"/>
      <c r="AA22" s="3">
        <v>1549</v>
      </c>
      <c r="AB22" s="8"/>
      <c r="AC22" s="8"/>
      <c r="AD22" s="3">
        <v>2588</v>
      </c>
      <c r="AE22" s="8"/>
      <c r="AF22" s="8"/>
      <c r="AG22" s="52">
        <v>-1039</v>
      </c>
      <c r="AH22" s="8"/>
      <c r="AI22" s="55" t="s">
        <v>142</v>
      </c>
      <c r="AJ22" s="55" t="s">
        <v>142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2784131</v>
      </c>
      <c r="D23" s="8"/>
      <c r="E23" s="8"/>
      <c r="F23" s="3">
        <v>1349875</v>
      </c>
      <c r="G23" s="8"/>
      <c r="H23" s="8"/>
      <c r="I23" s="3">
        <v>1434256</v>
      </c>
      <c r="J23" s="8"/>
      <c r="K23" s="8"/>
      <c r="L23" s="7" t="s">
        <v>76</v>
      </c>
      <c r="M23" s="8"/>
      <c r="N23" s="17"/>
      <c r="O23" s="3">
        <v>-1691</v>
      </c>
      <c r="P23" s="8"/>
      <c r="Q23" s="8"/>
      <c r="R23" s="3">
        <v>7167</v>
      </c>
      <c r="S23" s="8"/>
      <c r="T23" s="8">
        <v>8498</v>
      </c>
      <c r="U23" s="3">
        <v>8073</v>
      </c>
      <c r="V23" s="8"/>
      <c r="W23" s="8"/>
      <c r="X23" s="1">
        <v>-906</v>
      </c>
      <c r="Y23" s="8"/>
      <c r="Z23" s="8"/>
      <c r="AA23" s="3">
        <v>1596</v>
      </c>
      <c r="AB23" s="8"/>
      <c r="AC23" s="8"/>
      <c r="AD23" s="3">
        <v>2381</v>
      </c>
      <c r="AE23" s="8"/>
      <c r="AF23" s="8"/>
      <c r="AG23" s="52">
        <v>-785</v>
      </c>
      <c r="AH23" s="8"/>
      <c r="AI23" s="56" t="s">
        <v>10</v>
      </c>
      <c r="AJ23" s="56" t="s">
        <v>142</v>
      </c>
      <c r="AK23" s="56" t="s">
        <v>23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2782628</v>
      </c>
      <c r="D24" s="8"/>
      <c r="E24" s="8"/>
      <c r="F24" s="3">
        <v>1349035</v>
      </c>
      <c r="G24" s="8"/>
      <c r="H24" s="8"/>
      <c r="I24" s="3">
        <v>1433593</v>
      </c>
      <c r="J24" s="8"/>
      <c r="K24" s="8"/>
      <c r="L24" s="7" t="s">
        <v>76</v>
      </c>
      <c r="M24" s="8"/>
      <c r="N24" s="17"/>
      <c r="O24" s="3">
        <v>-1503</v>
      </c>
      <c r="P24" s="8"/>
      <c r="Q24" s="8"/>
      <c r="R24" s="3">
        <v>7334</v>
      </c>
      <c r="S24" s="8"/>
      <c r="T24" s="8">
        <v>8498</v>
      </c>
      <c r="U24" s="3">
        <v>8092</v>
      </c>
      <c r="V24" s="8"/>
      <c r="W24" s="8"/>
      <c r="X24" s="1">
        <v>-758</v>
      </c>
      <c r="Y24" s="8"/>
      <c r="Z24" s="8"/>
      <c r="AA24" s="3">
        <v>1685</v>
      </c>
      <c r="AB24" s="8"/>
      <c r="AC24" s="8"/>
      <c r="AD24" s="3">
        <v>2430</v>
      </c>
      <c r="AE24" s="8"/>
      <c r="AF24" s="8"/>
      <c r="AG24" s="52">
        <v>-745</v>
      </c>
      <c r="AH24" s="8"/>
      <c r="AI24" s="55" t="s">
        <v>142</v>
      </c>
      <c r="AL24" s="53"/>
    </row>
    <row r="25" spans="1:41" ht="20.25" customHeight="1" x14ac:dyDescent="0.2">
      <c r="A25" s="48" t="s">
        <v>21</v>
      </c>
      <c r="B25" s="47"/>
      <c r="C25" s="3">
        <v>2781127</v>
      </c>
      <c r="D25" s="8"/>
      <c r="E25" s="8"/>
      <c r="F25" s="3">
        <v>1348135</v>
      </c>
      <c r="G25" s="8"/>
      <c r="H25" s="8"/>
      <c r="I25" s="3">
        <v>1432992</v>
      </c>
      <c r="J25" s="8"/>
      <c r="K25" s="8"/>
      <c r="L25" s="7" t="s">
        <v>76</v>
      </c>
      <c r="M25" s="8"/>
      <c r="N25" s="17"/>
      <c r="O25" s="3">
        <v>-1501</v>
      </c>
      <c r="P25" s="8"/>
      <c r="Q25" s="8"/>
      <c r="R25" s="3">
        <v>7368</v>
      </c>
      <c r="S25" s="8"/>
      <c r="T25" s="8">
        <v>8498</v>
      </c>
      <c r="U25" s="3">
        <v>7842</v>
      </c>
      <c r="V25" s="8"/>
      <c r="W25" s="8"/>
      <c r="X25" s="1">
        <v>-474</v>
      </c>
      <c r="Y25" s="8"/>
      <c r="Z25" s="8"/>
      <c r="AA25" s="3">
        <v>1649</v>
      </c>
      <c r="AB25" s="8"/>
      <c r="AC25" s="8"/>
      <c r="AD25" s="3">
        <v>2676</v>
      </c>
      <c r="AE25" s="8"/>
      <c r="AF25" s="8"/>
      <c r="AG25" s="52">
        <v>-1027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62</v>
      </c>
      <c r="B26" s="47"/>
      <c r="C26" s="3">
        <v>2779314</v>
      </c>
      <c r="D26" s="8"/>
      <c r="E26" s="8"/>
      <c r="F26" s="3">
        <v>1347133</v>
      </c>
      <c r="G26" s="8"/>
      <c r="H26" s="8"/>
      <c r="I26" s="3">
        <v>1432181</v>
      </c>
      <c r="J26" s="8"/>
      <c r="K26" s="8"/>
      <c r="L26" s="7">
        <v>1245044</v>
      </c>
      <c r="M26" s="8"/>
      <c r="N26" s="17"/>
      <c r="O26" s="3">
        <v>-1813</v>
      </c>
      <c r="P26" s="8"/>
      <c r="Q26" s="8"/>
      <c r="R26" s="3">
        <v>6747</v>
      </c>
      <c r="S26" s="8"/>
      <c r="T26" s="8">
        <v>8498</v>
      </c>
      <c r="U26" s="3">
        <v>7675</v>
      </c>
      <c r="V26" s="8"/>
      <c r="W26" s="8"/>
      <c r="X26" s="1">
        <v>-928</v>
      </c>
      <c r="Y26" s="8"/>
      <c r="Z26" s="8"/>
      <c r="AA26" s="3">
        <v>1631</v>
      </c>
      <c r="AB26" s="8"/>
      <c r="AC26" s="8"/>
      <c r="AD26" s="3">
        <v>2516</v>
      </c>
      <c r="AE26" s="8"/>
      <c r="AF26" s="8"/>
      <c r="AG26" s="52">
        <v>-885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75</v>
      </c>
      <c r="B27" s="47"/>
      <c r="C27" s="3">
        <v>2777373</v>
      </c>
      <c r="D27" s="8"/>
      <c r="E27" s="8"/>
      <c r="F27" s="3">
        <v>1346015</v>
      </c>
      <c r="G27" s="8"/>
      <c r="H27" s="8"/>
      <c r="I27" s="3">
        <v>1431358</v>
      </c>
      <c r="J27" s="8"/>
      <c r="K27" s="8"/>
      <c r="L27" s="7" t="s">
        <v>76</v>
      </c>
      <c r="M27" s="8"/>
      <c r="N27" s="17"/>
      <c r="O27" s="3">
        <v>-1941</v>
      </c>
      <c r="P27" s="8"/>
      <c r="Q27" s="8"/>
      <c r="R27" s="3">
        <v>6451</v>
      </c>
      <c r="S27" s="8"/>
      <c r="T27" s="8">
        <v>8498</v>
      </c>
      <c r="U27" s="3">
        <v>7694</v>
      </c>
      <c r="V27" s="8"/>
      <c r="W27" s="8"/>
      <c r="X27" s="1">
        <v>-1243</v>
      </c>
      <c r="Y27" s="8"/>
      <c r="Z27" s="8"/>
      <c r="AA27" s="3">
        <v>1611</v>
      </c>
      <c r="AB27" s="8"/>
      <c r="AC27" s="8"/>
      <c r="AD27" s="3">
        <v>2309</v>
      </c>
      <c r="AE27" s="8"/>
      <c r="AF27" s="8"/>
      <c r="AG27" s="52">
        <v>-698</v>
      </c>
      <c r="AH27" s="8"/>
      <c r="AL27" s="53"/>
    </row>
    <row r="28" spans="1:41" ht="20.25" customHeight="1" x14ac:dyDescent="0.2">
      <c r="A28" s="48" t="s">
        <v>143</v>
      </c>
      <c r="B28" s="47"/>
      <c r="C28" s="3">
        <v>2775469</v>
      </c>
      <c r="D28" s="8"/>
      <c r="E28" s="8"/>
      <c r="F28" s="3">
        <v>1344951</v>
      </c>
      <c r="G28" s="8"/>
      <c r="H28" s="8"/>
      <c r="I28" s="3">
        <v>1430518</v>
      </c>
      <c r="J28" s="8"/>
      <c r="K28" s="8"/>
      <c r="L28" s="7" t="s">
        <v>144</v>
      </c>
      <c r="M28" s="8"/>
      <c r="N28" s="17"/>
      <c r="O28" s="3">
        <v>-1904</v>
      </c>
      <c r="P28" s="8"/>
      <c r="Q28" s="8"/>
      <c r="R28" s="3">
        <v>6950</v>
      </c>
      <c r="S28" s="8"/>
      <c r="T28" s="8">
        <v>8498</v>
      </c>
      <c r="U28" s="3">
        <v>7452</v>
      </c>
      <c r="V28" s="8"/>
      <c r="W28" s="8"/>
      <c r="X28" s="1">
        <v>-502</v>
      </c>
      <c r="Y28" s="8"/>
      <c r="Z28" s="8"/>
      <c r="AA28" s="3">
        <v>1620</v>
      </c>
      <c r="AB28" s="8"/>
      <c r="AC28" s="8"/>
      <c r="AD28" s="3">
        <v>3022</v>
      </c>
      <c r="AE28" s="8"/>
      <c r="AF28" s="8"/>
      <c r="AG28" s="52">
        <v>-1402</v>
      </c>
      <c r="AH28" s="8"/>
      <c r="AI28" s="59" t="s">
        <v>142</v>
      </c>
      <c r="AL28" s="53"/>
    </row>
    <row r="29" spans="1:41" ht="20.25" customHeight="1" x14ac:dyDescent="0.2">
      <c r="B29" s="47" t="s">
        <v>6</v>
      </c>
      <c r="C29" s="15">
        <v>49083</v>
      </c>
      <c r="D29" s="15" t="s">
        <v>7</v>
      </c>
      <c r="E29" s="15" t="s">
        <v>6</v>
      </c>
      <c r="F29" s="15">
        <v>24449</v>
      </c>
      <c r="G29" s="15" t="s">
        <v>7</v>
      </c>
      <c r="H29" s="15" t="s">
        <v>6</v>
      </c>
      <c r="I29" s="15">
        <v>24634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-380</v>
      </c>
      <c r="P29" s="8" t="s">
        <v>7</v>
      </c>
      <c r="Q29" s="8" t="s">
        <v>6</v>
      </c>
      <c r="R29" s="15">
        <v>772</v>
      </c>
      <c r="S29" s="8" t="s">
        <v>7</v>
      </c>
      <c r="T29" s="8" t="s">
        <v>6</v>
      </c>
      <c r="U29" s="15">
        <v>1152</v>
      </c>
      <c r="V29" s="8" t="s">
        <v>7</v>
      </c>
      <c r="W29" s="8" t="s">
        <v>6</v>
      </c>
      <c r="X29" s="15">
        <v>-380</v>
      </c>
      <c r="Y29" s="8" t="s">
        <v>7</v>
      </c>
      <c r="Z29" s="8" t="s">
        <v>6</v>
      </c>
      <c r="AA29" s="15">
        <v>17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0</v>
      </c>
      <c r="AH29" s="8" t="s">
        <v>7</v>
      </c>
      <c r="AI29" s="59"/>
      <c r="AL29" s="53"/>
    </row>
    <row r="30" spans="1:41" ht="20.25" customHeight="1" x14ac:dyDescent="0.2">
      <c r="A30" s="48" t="s">
        <v>145</v>
      </c>
      <c r="B30" s="47"/>
      <c r="C30" s="3">
        <v>2773069</v>
      </c>
      <c r="D30" s="8"/>
      <c r="E30" s="8"/>
      <c r="F30" s="3">
        <v>1343629</v>
      </c>
      <c r="G30" s="8"/>
      <c r="H30" s="8"/>
      <c r="I30" s="3">
        <v>1429440</v>
      </c>
      <c r="J30" s="8"/>
      <c r="K30" s="8"/>
      <c r="L30" s="7" t="s">
        <v>87</v>
      </c>
      <c r="M30" s="8"/>
      <c r="N30" s="17"/>
      <c r="O30" s="3">
        <v>-2400</v>
      </c>
      <c r="P30" s="8"/>
      <c r="Q30" s="8"/>
      <c r="R30" s="3">
        <v>6153</v>
      </c>
      <c r="S30" s="8"/>
      <c r="T30" s="8">
        <v>8498</v>
      </c>
      <c r="U30" s="3">
        <v>7315</v>
      </c>
      <c r="V30" s="8"/>
      <c r="W30" s="8"/>
      <c r="X30" s="1">
        <v>-1162</v>
      </c>
      <c r="Y30" s="8"/>
      <c r="Z30" s="8"/>
      <c r="AA30" s="3">
        <v>1478</v>
      </c>
      <c r="AB30" s="8"/>
      <c r="AC30" s="8"/>
      <c r="AD30" s="3">
        <v>2716</v>
      </c>
      <c r="AE30" s="128"/>
      <c r="AF30" s="8"/>
      <c r="AG30" s="52">
        <v>-1238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48397</v>
      </c>
      <c r="D31" s="15" t="s">
        <v>7</v>
      </c>
      <c r="E31" s="15" t="s">
        <v>6</v>
      </c>
      <c r="F31" s="15">
        <v>24006</v>
      </c>
      <c r="G31" s="15" t="s">
        <v>7</v>
      </c>
      <c r="H31" s="15" t="s">
        <v>6</v>
      </c>
      <c r="I31" s="15">
        <v>24391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-686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1213</v>
      </c>
      <c r="V31" s="8" t="s">
        <v>7</v>
      </c>
      <c r="W31" s="8" t="s">
        <v>6</v>
      </c>
      <c r="X31" s="15">
        <v>-687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-8.6471871961101995E-2</v>
      </c>
      <c r="D32" s="8"/>
      <c r="E32" s="11"/>
      <c r="F32" s="62">
        <v>-9.829354377966E-2</v>
      </c>
      <c r="G32" s="8"/>
      <c r="H32" s="11"/>
      <c r="I32" s="62">
        <v>-7.5357318118330005E-2</v>
      </c>
      <c r="J32" s="8"/>
      <c r="K32" s="11"/>
      <c r="L32" s="57" t="s">
        <v>14</v>
      </c>
      <c r="M32" s="8"/>
      <c r="N32" s="63"/>
      <c r="O32" s="16" t="s">
        <v>146</v>
      </c>
      <c r="P32" s="8"/>
      <c r="Q32" s="11"/>
      <c r="R32" s="9">
        <v>-11.4676258992806</v>
      </c>
      <c r="S32" s="10"/>
      <c r="T32" s="64"/>
      <c r="U32" s="9">
        <v>-1.8384326355340801</v>
      </c>
      <c r="V32" s="10"/>
      <c r="W32" s="11"/>
      <c r="X32" s="16" t="s">
        <v>4</v>
      </c>
      <c r="Y32" s="8"/>
      <c r="Z32" s="11"/>
      <c r="AA32" s="12">
        <v>-8.7654320987654408</v>
      </c>
      <c r="AB32" s="8"/>
      <c r="AC32" s="11"/>
      <c r="AD32" s="12">
        <v>-10.125744540039699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-0.85</v>
      </c>
      <c r="D33" s="51"/>
      <c r="E33" s="51"/>
      <c r="F33" s="66">
        <v>-0.89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-24.6</v>
      </c>
      <c r="S33" s="51"/>
      <c r="T33" s="51"/>
      <c r="U33" s="68">
        <v>-5.4</v>
      </c>
      <c r="V33" s="51"/>
      <c r="W33" s="51"/>
      <c r="X33" s="20" t="s">
        <v>4</v>
      </c>
      <c r="Y33" s="51"/>
      <c r="Z33" s="51"/>
      <c r="AA33" s="69">
        <v>-9.3000000000000007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121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122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3年4月</vt:lpstr>
      <vt:lpstr>3年5月</vt:lpstr>
      <vt:lpstr>3年6月</vt:lpstr>
      <vt:lpstr>3年7月</vt:lpstr>
      <vt:lpstr>3年8月</vt:lpstr>
      <vt:lpstr>3年9月</vt:lpstr>
      <vt:lpstr>3年10月</vt:lpstr>
      <vt:lpstr>3年11月</vt:lpstr>
      <vt:lpstr>3年12月</vt:lpstr>
      <vt:lpstr>4年1月</vt:lpstr>
      <vt:lpstr>4年2月</vt:lpstr>
      <vt:lpstr>4年3月</vt:lpstr>
      <vt:lpstr>4年4月</vt:lpstr>
      <vt:lpstr>'3年10月'!Print_Area</vt:lpstr>
      <vt:lpstr>'3年11月'!Print_Area</vt:lpstr>
      <vt:lpstr>'3年12月'!Print_Area</vt:lpstr>
      <vt:lpstr>'3年4月'!Print_Area</vt:lpstr>
      <vt:lpstr>'3年5月'!Print_Area</vt:lpstr>
      <vt:lpstr>'3年6月'!Print_Area</vt:lpstr>
      <vt:lpstr>'3年7月'!Print_Area</vt:lpstr>
      <vt:lpstr>'3年8月'!Print_Area</vt:lpstr>
      <vt:lpstr>'3年9月'!Print_Area</vt:lpstr>
      <vt:lpstr>'4年1月'!Print_Area</vt:lpstr>
      <vt:lpstr>'4年2月'!Print_Area</vt:lpstr>
      <vt:lpstr>'4年3月'!Print_Area</vt:lpstr>
      <vt:lpstr>'4年4月'!Print_Area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2022-05-30T05:13:18Z</dcterms:modified>
</cp:coreProperties>
</file>