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30総務局\030統計課\管理・普及Ｇ\統計普及業務\★Ｒ３年度\R3統計年鑑\insatu\印刷原稿\"/>
    </mc:Choice>
  </mc:AlternateContent>
  <bookViews>
    <workbookView xWindow="0" yWindow="0" windowWidth="27675" windowHeight="12765"/>
  </bookViews>
  <sheets>
    <sheet name="tone-y03" sheetId="1" r:id="rId1"/>
  </sheets>
  <definedNames>
    <definedName name="_xlnm.Print_Area" localSheetId="0">'tone-y03'!$A$1:$AH$57</definedName>
  </definedNames>
  <calcPr calcId="152511"/>
</workbook>
</file>

<file path=xl/calcChain.xml><?xml version="1.0" encoding="utf-8"?>
<calcChain xmlns="http://schemas.openxmlformats.org/spreadsheetml/2006/main">
  <c r="AF48" i="1" l="1"/>
  <c r="AF47" i="1"/>
  <c r="AF46" i="1"/>
  <c r="AF45" i="1"/>
  <c r="AF53" i="1"/>
  <c r="AF52" i="1"/>
  <c r="AF51" i="1"/>
  <c r="AF50" i="1"/>
  <c r="AF49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</calcChain>
</file>

<file path=xl/sharedStrings.xml><?xml version="1.0" encoding="utf-8"?>
<sst xmlns="http://schemas.openxmlformats.org/spreadsheetml/2006/main" count="114" uniqueCount="81">
  <si>
    <t>1 学校の所在市郡単位に表章している。</t>
    <rPh sb="2" eb="4">
      <t>ガッコウ</t>
    </rPh>
    <rPh sb="5" eb="7">
      <t>ショザイ</t>
    </rPh>
    <rPh sb="7" eb="8">
      <t>シ</t>
    </rPh>
    <rPh sb="8" eb="9">
      <t>グン</t>
    </rPh>
    <rPh sb="9" eb="11">
      <t>タンイ</t>
    </rPh>
    <rPh sb="12" eb="13">
      <t>ヒョウ</t>
    </rPh>
    <rPh sb="13" eb="14">
      <t>ショウ</t>
    </rPh>
    <phoneticPr fontId="3"/>
  </si>
  <si>
    <t>年　次　・　市　郡</t>
    <rPh sb="0" eb="1">
      <t>トシ</t>
    </rPh>
    <rPh sb="2" eb="3">
      <t>ツギ</t>
    </rPh>
    <rPh sb="6" eb="7">
      <t>シ</t>
    </rPh>
    <rPh sb="8" eb="9">
      <t>グン</t>
    </rPh>
    <phoneticPr fontId="3"/>
  </si>
  <si>
    <t>教員数（本務者）</t>
    <rPh sb="0" eb="2">
      <t>キョウイン</t>
    </rPh>
    <rPh sb="2" eb="3">
      <t>スウ</t>
    </rPh>
    <rPh sb="4" eb="6">
      <t>ホンム</t>
    </rPh>
    <rPh sb="6" eb="7">
      <t>シャ</t>
    </rPh>
    <phoneticPr fontId="3"/>
  </si>
  <si>
    <t>教員数（兼務者）　</t>
    <rPh sb="0" eb="2">
      <t>キョウイン</t>
    </rPh>
    <rPh sb="2" eb="3">
      <t>スウ</t>
    </rPh>
    <rPh sb="4" eb="6">
      <t>ケンム</t>
    </rPh>
    <rPh sb="6" eb="7">
      <t>シャ</t>
    </rPh>
    <phoneticPr fontId="3"/>
  </si>
  <si>
    <r>
      <t xml:space="preserve">職員数
</t>
    </r>
    <r>
      <rPr>
        <sz val="7"/>
        <rFont val="ＭＳ 明朝"/>
        <family val="1"/>
        <charset val="128"/>
      </rPr>
      <t>（本務者）</t>
    </r>
    <phoneticPr fontId="3"/>
  </si>
  <si>
    <t>卒業者数（３月末）</t>
    <rPh sb="0" eb="3">
      <t>ソツギョウシャ</t>
    </rPh>
    <rPh sb="3" eb="4">
      <t>スウ</t>
    </rPh>
    <rPh sb="5" eb="7">
      <t>３ガツ</t>
    </rPh>
    <rPh sb="7" eb="8">
      <t>マツ</t>
    </rPh>
    <phoneticPr fontId="3"/>
  </si>
  <si>
    <t>年　次
市　郡</t>
    <rPh sb="0" eb="1">
      <t>トシ</t>
    </rPh>
    <rPh sb="2" eb="3">
      <t>ツギ</t>
    </rPh>
    <rPh sb="4" eb="7">
      <t>シチョウソン</t>
    </rPh>
    <phoneticPr fontId="3"/>
  </si>
  <si>
    <t>総　数</t>
    <rPh sb="0" eb="1">
      <t>フサ</t>
    </rPh>
    <rPh sb="2" eb="3">
      <t>カズ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</si>
  <si>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</si>
  <si>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</si>
  <si>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r>
      <t>1</t>
    </r>
    <r>
      <rPr>
        <sz val="8"/>
        <rFont val="ＭＳ 明朝"/>
        <family val="1"/>
        <charset val="128"/>
      </rPr>
      <t>学年</t>
    </r>
    <rPh sb="1" eb="3">
      <t>ガクネン</t>
    </rPh>
    <phoneticPr fontId="3"/>
  </si>
  <si>
    <r>
      <t>2</t>
    </r>
    <r>
      <rPr>
        <sz val="8"/>
        <rFont val="ＭＳ 明朝"/>
        <family val="1"/>
        <charset val="128"/>
      </rPr>
      <t>学年</t>
    </r>
    <rPh sb="1" eb="3">
      <t>ガクネン</t>
    </rPh>
    <phoneticPr fontId="3"/>
  </si>
  <si>
    <r>
      <t>3</t>
    </r>
    <r>
      <rPr>
        <sz val="8"/>
        <rFont val="ＭＳ 明朝"/>
        <family val="1"/>
        <charset val="128"/>
      </rPr>
      <t>学年</t>
    </r>
    <rPh sb="1" eb="3">
      <t>ガクネン</t>
    </rPh>
    <phoneticPr fontId="3"/>
  </si>
  <si>
    <r>
      <t>4</t>
    </r>
    <r>
      <rPr>
        <sz val="8"/>
        <rFont val="ＭＳ 明朝"/>
        <family val="1"/>
        <charset val="128"/>
      </rPr>
      <t>学年</t>
    </r>
    <rPh sb="1" eb="3">
      <t>ガクネン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</si>
  <si>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</si>
  <si>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</si>
  <si>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</si>
  <si>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年</t>
    <rPh sb="0" eb="1">
      <t>トシ</t>
    </rPh>
    <phoneticPr fontId="3"/>
  </si>
  <si>
    <t>　国　　　　　立</t>
    <rPh sb="1" eb="8">
      <t>コクリツ</t>
    </rPh>
    <phoneticPr fontId="3"/>
  </si>
  <si>
    <t>国立</t>
    <rPh sb="0" eb="2">
      <t>コクリツ</t>
    </rPh>
    <phoneticPr fontId="3"/>
  </si>
  <si>
    <t>　公　　　　　立</t>
    <rPh sb="1" eb="8">
      <t>コウリツ</t>
    </rPh>
    <phoneticPr fontId="3"/>
  </si>
  <si>
    <t>公立</t>
    <rPh sb="0" eb="2">
      <t>コウリツ</t>
    </rPh>
    <phoneticPr fontId="3"/>
  </si>
  <si>
    <t>　私　　　　　立</t>
    <rPh sb="1" eb="8">
      <t>シリツ</t>
    </rPh>
    <phoneticPr fontId="3"/>
  </si>
  <si>
    <t>私立</t>
    <rPh sb="0" eb="2">
      <t>シリツ</t>
    </rPh>
    <phoneticPr fontId="3"/>
  </si>
  <si>
    <t>　</t>
    <phoneticPr fontId="3"/>
  </si>
  <si>
    <t>　全　　日　　制</t>
    <rPh sb="1" eb="8">
      <t>ゼンニチセイ</t>
    </rPh>
    <phoneticPr fontId="3"/>
  </si>
  <si>
    <t>全日</t>
    <rPh sb="0" eb="1">
      <t>ゼン</t>
    </rPh>
    <rPh sb="1" eb="2">
      <t>ニチ</t>
    </rPh>
    <phoneticPr fontId="3"/>
  </si>
  <si>
    <t>　定　　時　　制</t>
    <rPh sb="1" eb="5">
      <t>テイジ</t>
    </rPh>
    <rPh sb="7" eb="8">
      <t>セイ</t>
    </rPh>
    <phoneticPr fontId="3"/>
  </si>
  <si>
    <t>定時</t>
    <rPh sb="0" eb="2">
      <t>テイジ</t>
    </rPh>
    <phoneticPr fontId="3"/>
  </si>
  <si>
    <t>　通　　信　　制</t>
    <rPh sb="1" eb="5">
      <t>ツウシン</t>
    </rPh>
    <rPh sb="7" eb="8">
      <t>セイ</t>
    </rPh>
    <phoneticPr fontId="3"/>
  </si>
  <si>
    <t>通信</t>
    <rPh sb="0" eb="2">
      <t>ツウシン</t>
    </rPh>
    <phoneticPr fontId="3"/>
  </si>
  <si>
    <t>（総数の内訳）</t>
    <rPh sb="1" eb="3">
      <t>ソウスウ</t>
    </rPh>
    <rPh sb="4" eb="6">
      <t>ウチワケ</t>
    </rPh>
    <phoneticPr fontId="3"/>
  </si>
  <si>
    <t>広島市</t>
    <rPh sb="0" eb="3">
      <t>ヒロシマシ</t>
    </rPh>
    <phoneticPr fontId="3"/>
  </si>
  <si>
    <t>呉市</t>
    <rPh sb="0" eb="1">
      <t>クレ</t>
    </rPh>
    <rPh sb="1" eb="2">
      <t>シ</t>
    </rPh>
    <phoneticPr fontId="3"/>
  </si>
  <si>
    <t>竹原市</t>
    <rPh sb="0" eb="2">
      <t>タケハラ</t>
    </rPh>
    <rPh sb="2" eb="3">
      <t>シ</t>
    </rPh>
    <phoneticPr fontId="3"/>
  </si>
  <si>
    <t>三原市</t>
    <rPh sb="0" eb="3">
      <t>ミハラシ</t>
    </rPh>
    <phoneticPr fontId="3"/>
  </si>
  <si>
    <t>尾道市</t>
    <rPh sb="0" eb="2">
      <t>オノミチ</t>
    </rPh>
    <rPh sb="2" eb="3">
      <t>シ</t>
    </rPh>
    <phoneticPr fontId="3"/>
  </si>
  <si>
    <t>福山市</t>
    <rPh sb="0" eb="2">
      <t>フクヤマ</t>
    </rPh>
    <rPh sb="2" eb="3">
      <t>シ</t>
    </rPh>
    <phoneticPr fontId="3"/>
  </si>
  <si>
    <t>府中市</t>
    <rPh sb="0" eb="2">
      <t>フチュウ</t>
    </rPh>
    <rPh sb="2" eb="3">
      <t>シ</t>
    </rPh>
    <phoneticPr fontId="3"/>
  </si>
  <si>
    <t>三次市</t>
    <rPh sb="0" eb="2">
      <t>ミヨシ</t>
    </rPh>
    <rPh sb="2" eb="3">
      <t>シ</t>
    </rPh>
    <phoneticPr fontId="3"/>
  </si>
  <si>
    <t>庄原市</t>
    <rPh sb="0" eb="3">
      <t>ショウバラシ</t>
    </rPh>
    <phoneticPr fontId="3"/>
  </si>
  <si>
    <t>大竹市</t>
    <rPh sb="0" eb="2">
      <t>オオタケ</t>
    </rPh>
    <rPh sb="2" eb="3">
      <t>シ</t>
    </rPh>
    <phoneticPr fontId="3"/>
  </si>
  <si>
    <t>東広島市</t>
    <rPh sb="0" eb="1">
      <t>ヒガシ</t>
    </rPh>
    <rPh sb="1" eb="4">
      <t>ヒロシマシ</t>
    </rPh>
    <phoneticPr fontId="3"/>
  </si>
  <si>
    <t>廿日市市</t>
    <rPh sb="0" eb="3">
      <t>ハツカイチ</t>
    </rPh>
    <rPh sb="3" eb="4">
      <t>シ</t>
    </rPh>
    <phoneticPr fontId="3"/>
  </si>
  <si>
    <t>安芸高田市</t>
    <rPh sb="0" eb="2">
      <t>アキ</t>
    </rPh>
    <rPh sb="2" eb="4">
      <t>タカタ</t>
    </rPh>
    <rPh sb="4" eb="5">
      <t>シ</t>
    </rPh>
    <phoneticPr fontId="3"/>
  </si>
  <si>
    <t>江田島市</t>
    <rPh sb="0" eb="3">
      <t>エタジマ</t>
    </rPh>
    <rPh sb="3" eb="4">
      <t>シ</t>
    </rPh>
    <phoneticPr fontId="3"/>
  </si>
  <si>
    <t>〃</t>
    <phoneticPr fontId="3"/>
  </si>
  <si>
    <t>〃</t>
    <phoneticPr fontId="3"/>
  </si>
  <si>
    <t>府中町</t>
    <rPh sb="0" eb="3">
      <t>フチュウチョウ</t>
    </rPh>
    <phoneticPr fontId="3"/>
  </si>
  <si>
    <t>海田町</t>
    <rPh sb="0" eb="3">
      <t>カイタチョウ</t>
    </rPh>
    <phoneticPr fontId="3"/>
  </si>
  <si>
    <t>熊野町</t>
    <rPh sb="0" eb="3">
      <t>クマノチョウ</t>
    </rPh>
    <phoneticPr fontId="3"/>
  </si>
  <si>
    <t>坂町</t>
    <rPh sb="0" eb="2">
      <t>サカマチ</t>
    </rPh>
    <phoneticPr fontId="3"/>
  </si>
  <si>
    <t>安芸太田町</t>
    <rPh sb="0" eb="2">
      <t>アキ</t>
    </rPh>
    <rPh sb="2" eb="4">
      <t>オオタ</t>
    </rPh>
    <rPh sb="4" eb="5">
      <t>カケチョウ</t>
    </rPh>
    <phoneticPr fontId="3"/>
  </si>
  <si>
    <t>北広島町</t>
    <rPh sb="0" eb="3">
      <t>キタヒロシマ</t>
    </rPh>
    <rPh sb="3" eb="4">
      <t>マチ</t>
    </rPh>
    <phoneticPr fontId="3"/>
  </si>
  <si>
    <t>大崎上島町</t>
    <rPh sb="0" eb="2">
      <t>オオサキ</t>
    </rPh>
    <rPh sb="2" eb="4">
      <t>ウエシマ</t>
    </rPh>
    <rPh sb="4" eb="5">
      <t>マチ</t>
    </rPh>
    <phoneticPr fontId="3"/>
  </si>
  <si>
    <t>世羅町</t>
    <rPh sb="0" eb="3">
      <t>セラチョウ</t>
    </rPh>
    <phoneticPr fontId="3"/>
  </si>
  <si>
    <t>神石高原町</t>
    <rPh sb="0" eb="5">
      <t>ジンセキチョウ</t>
    </rPh>
    <phoneticPr fontId="3"/>
  </si>
  <si>
    <t>学校数</t>
    <rPh sb="0" eb="1">
      <t>ガク</t>
    </rPh>
    <rPh sb="1" eb="2">
      <t>コウ</t>
    </rPh>
    <rPh sb="2" eb="3">
      <t>スウ</t>
    </rPh>
    <phoneticPr fontId="3"/>
  </si>
  <si>
    <t>2)</t>
    <phoneticPr fontId="3"/>
  </si>
  <si>
    <t>元</t>
    <rPh sb="0" eb="1">
      <t>ガン</t>
    </rPh>
    <phoneticPr fontId="3"/>
  </si>
  <si>
    <t>令和</t>
    <rPh sb="0" eb="2">
      <t>レイワ</t>
    </rPh>
    <phoneticPr fontId="3"/>
  </si>
  <si>
    <r>
      <t>260</t>
    </r>
    <r>
      <rPr>
        <sz val="8"/>
        <rFont val="ＭＳ 明朝"/>
        <family val="1"/>
        <charset val="128"/>
      </rPr>
      <t>　教　　　育</t>
    </r>
    <rPh sb="4" eb="5">
      <t>キョウ</t>
    </rPh>
    <rPh sb="8" eb="9">
      <t>イク</t>
    </rPh>
    <phoneticPr fontId="3"/>
  </si>
  <si>
    <r>
      <t>教　　　育　</t>
    </r>
    <r>
      <rPr>
        <i/>
        <sz val="8"/>
        <rFont val="Century Gothic"/>
        <family val="2"/>
      </rPr>
      <t>261</t>
    </r>
    <rPh sb="0" eb="1">
      <t>キョウ</t>
    </rPh>
    <rPh sb="4" eb="5">
      <t>イク</t>
    </rPh>
    <phoneticPr fontId="3"/>
  </si>
  <si>
    <t>広　　　　　　　　　　　　　島　　　　　　　　　　　　県</t>
    <phoneticPr fontId="3"/>
  </si>
  <si>
    <t>全　　　　　　　　　　　　　　　　　　　　　　　　　　国</t>
    <rPh sb="0" eb="1">
      <t>ゼン</t>
    </rPh>
    <rPh sb="27" eb="28">
      <t>クニ</t>
    </rPh>
    <phoneticPr fontId="3"/>
  </si>
  <si>
    <t xml:space="preserve">  商業科</t>
    <rPh sb="2" eb="5">
      <t>ショウギョウカ</t>
    </rPh>
    <phoneticPr fontId="3"/>
  </si>
  <si>
    <t xml:space="preserve">  工業科</t>
    <rPh sb="2" eb="4">
      <t>コウギョウ</t>
    </rPh>
    <rPh sb="4" eb="5">
      <t>カ</t>
    </rPh>
    <phoneticPr fontId="3"/>
  </si>
  <si>
    <t xml:space="preserve">  農業科</t>
    <rPh sb="2" eb="4">
      <t>ノウギョウカ</t>
    </rPh>
    <rPh sb="4" eb="5">
      <t>カ</t>
    </rPh>
    <phoneticPr fontId="3"/>
  </si>
  <si>
    <t>　　　　　　　　　　　　文部科学省「学校基本調査報告書」
　　　　　　　　　　　　県統計課「学校基本調査結果報告」</t>
    <rPh sb="12" eb="14">
      <t>モンブ</t>
    </rPh>
    <rPh sb="14" eb="16">
      <t>カガク</t>
    </rPh>
    <rPh sb="16" eb="17">
      <t>ショウ</t>
    </rPh>
    <rPh sb="18" eb="20">
      <t>ガッコウ</t>
    </rPh>
    <rPh sb="20" eb="22">
      <t>キホン</t>
    </rPh>
    <rPh sb="22" eb="24">
      <t>チョウサ</t>
    </rPh>
    <rPh sb="24" eb="27">
      <t>ホウコクショ</t>
    </rPh>
    <rPh sb="42" eb="44">
      <t>トウケイ</t>
    </rPh>
    <rPh sb="44" eb="45">
      <t>カ</t>
    </rPh>
    <rPh sb="46" eb="48">
      <t>ガッコウ</t>
    </rPh>
    <rPh sb="48" eb="50">
      <t>キホン</t>
    </rPh>
    <rPh sb="50" eb="52">
      <t>チョウサ</t>
    </rPh>
    <rPh sb="52" eb="54">
      <t>ケッカ</t>
    </rPh>
    <rPh sb="54" eb="56">
      <t>ホウコク</t>
    </rPh>
    <phoneticPr fontId="3"/>
  </si>
  <si>
    <t xml:space="preserve">   　　176　高 等 学 校 の 学 校 数 ，     教 員 数 及 び 生 徒 数　</t>
    <rPh sb="9" eb="10">
      <t>コウ</t>
    </rPh>
    <rPh sb="11" eb="12">
      <t>トウ</t>
    </rPh>
    <rPh sb="13" eb="14">
      <t>ガク</t>
    </rPh>
    <rPh sb="15" eb="16">
      <t>コウ</t>
    </rPh>
    <rPh sb="19" eb="22">
      <t>ガッコウ</t>
    </rPh>
    <rPh sb="23" eb="24">
      <t>スウ</t>
    </rPh>
    <phoneticPr fontId="3"/>
  </si>
  <si>
    <t xml:space="preserve">  総合学科</t>
    <rPh sb="2" eb="4">
      <t>ソウゴウ</t>
    </rPh>
    <rPh sb="4" eb="6">
      <t>ガッカ</t>
    </rPh>
    <phoneticPr fontId="3"/>
  </si>
  <si>
    <t>3）学校数は延べ数で，全日制との併置校数を含む。　</t>
    <rPh sb="2" eb="4">
      <t>ガッコウ</t>
    </rPh>
    <rPh sb="4" eb="5">
      <t>スウ</t>
    </rPh>
    <rPh sb="11" eb="14">
      <t>ゼンニチセイ</t>
    </rPh>
    <rPh sb="21" eb="22">
      <t>フク</t>
    </rPh>
    <phoneticPr fontId="3"/>
  </si>
  <si>
    <t>2) 広島県の教員数・職員数に通信制の数値を含まない。</t>
    <rPh sb="3" eb="6">
      <t>ヒロシマケン</t>
    </rPh>
    <rPh sb="7" eb="9">
      <t>キョウイン</t>
    </rPh>
    <rPh sb="9" eb="10">
      <t>スウ</t>
    </rPh>
    <rPh sb="11" eb="14">
      <t>ショクインスウ</t>
    </rPh>
    <rPh sb="15" eb="18">
      <t>ツウシンセイ</t>
    </rPh>
    <rPh sb="19" eb="21">
      <t>スウチ</t>
    </rPh>
    <rPh sb="22" eb="23">
      <t>フク</t>
    </rPh>
    <phoneticPr fontId="3"/>
  </si>
  <si>
    <r>
      <t>生　　　　　徒　　　　　数　　　　　</t>
    </r>
    <r>
      <rPr>
        <sz val="6"/>
        <rFont val="ＭＳ 明朝"/>
        <family val="1"/>
        <charset val="128"/>
      </rPr>
      <t>1)</t>
    </r>
    <rPh sb="0" eb="1">
      <t>セイト</t>
    </rPh>
    <rPh sb="6" eb="7">
      <t>セイト</t>
    </rPh>
    <rPh sb="12" eb="13">
      <t>スウ</t>
    </rPh>
    <phoneticPr fontId="3"/>
  </si>
  <si>
    <t>3)</t>
    <phoneticPr fontId="3"/>
  </si>
  <si>
    <t>3)</t>
    <phoneticPr fontId="3"/>
  </si>
  <si>
    <t>令和元～３年度</t>
    <rPh sb="0" eb="2">
      <t>レイワ</t>
    </rPh>
    <rPh sb="2" eb="3">
      <t>ガン</t>
    </rPh>
    <rPh sb="5" eb="7">
      <t>ネンド</t>
    </rPh>
    <rPh sb="6" eb="7">
      <t>ド</t>
    </rPh>
    <phoneticPr fontId="3"/>
  </si>
  <si>
    <t>1) 全国の生徒総数は通信制を含まない。</t>
    <rPh sb="3" eb="5">
      <t>ゼンコク</t>
    </rPh>
    <rPh sb="6" eb="8">
      <t>セイト</t>
    </rPh>
    <rPh sb="8" eb="9">
      <t>ソウ</t>
    </rPh>
    <rPh sb="9" eb="10">
      <t>スウ</t>
    </rPh>
    <rPh sb="11" eb="14">
      <t>ツウシンセイ</t>
    </rPh>
    <rPh sb="15" eb="16">
      <t>フク</t>
    </rPh>
    <phoneticPr fontId="3"/>
  </si>
  <si>
    <t>本科生の学年別（通信制を除く）</t>
    <rPh sb="0" eb="2">
      <t>ホンカ</t>
    </rPh>
    <rPh sb="2" eb="3">
      <t>セイ</t>
    </rPh>
    <rPh sb="4" eb="6">
      <t>ガクネン</t>
    </rPh>
    <rPh sb="6" eb="7">
      <t>ベツ</t>
    </rPh>
    <rPh sb="8" eb="10">
      <t>ツウシン</t>
    </rPh>
    <rPh sb="10" eb="11">
      <t>セイ</t>
    </rPh>
    <rPh sb="12" eb="13">
      <t>ノゾ</t>
    </rPh>
    <phoneticPr fontId="3"/>
  </si>
  <si>
    <t>本科生の学科別（通信制を除く）　　</t>
    <rPh sb="0" eb="2">
      <t>ホンカ</t>
    </rPh>
    <rPh sb="2" eb="3">
      <t>セイ</t>
    </rPh>
    <rPh sb="4" eb="6">
      <t>ガッカ</t>
    </rPh>
    <rPh sb="6" eb="7">
      <t>ベツ</t>
    </rPh>
    <rPh sb="8" eb="10">
      <t>ツウシン</t>
    </rPh>
    <rPh sb="10" eb="11">
      <t>セイ</t>
    </rPh>
    <rPh sb="12" eb="13">
      <t>ノゾ</t>
    </rPh>
    <phoneticPr fontId="3"/>
  </si>
  <si>
    <t>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</si>
</sst>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#\ ###\ ###\ ##0"/>
    <numFmt numFmtId="177" formatCode="[=0]&quot;―&quot;;###\ ###\ ###\ ##0"/>
    <numFmt numFmtId="178" formatCode="#,##0;[Red]#,##0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7.5"/>
      <name val="ＭＳ 明朝"/>
      <family val="1"/>
      <charset val="128"/>
    </font>
    <font>
      <i/>
      <sz val="8"/>
      <name val="Century Gothic"/>
      <family val="2"/>
    </font>
    <font>
      <sz val="8"/>
      <name val="ＭＳ ゴシック"/>
      <family val="3"/>
      <charset val="128"/>
    </font>
    <font>
      <i/>
      <sz val="7"/>
      <name val="Century Gothic"/>
      <family val="2"/>
    </font>
    <font>
      <b/>
      <sz val="8"/>
      <name val="ＭＳ 明朝"/>
      <family val="1"/>
      <charset val="128"/>
    </font>
    <font>
      <b/>
      <i/>
      <sz val="8"/>
      <name val="Century Gothic"/>
      <family val="2"/>
    </font>
    <font>
      <b/>
      <sz val="7"/>
      <name val="ＭＳ 明朝"/>
      <family val="1"/>
      <charset val="128"/>
    </font>
    <font>
      <b/>
      <i/>
      <sz val="7"/>
      <name val="Century Gothic"/>
      <family val="2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Century Gothic"/>
      <family val="2"/>
    </font>
    <font>
      <sz val="12"/>
      <name val="ＭＳ 明朝"/>
      <family val="1"/>
      <charset val="128"/>
    </font>
    <font>
      <i/>
      <sz val="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0" fillId="0" borderId="0"/>
  </cellStyleXfs>
  <cellXfs count="141">
    <xf numFmtId="0" fontId="0" fillId="0" borderId="0" xfId="0"/>
    <xf numFmtId="0" fontId="5" fillId="0" borderId="0" xfId="0" applyFont="1" applyFill="1" applyAlignment="1" applyProtection="1">
      <alignment horizontal="left" vertical="center"/>
      <protection locked="0"/>
    </xf>
    <xf numFmtId="177" fontId="12" fillId="0" borderId="1" xfId="0" applyNumberFormat="1" applyFont="1" applyFill="1" applyBorder="1" applyAlignment="1" applyProtection="1">
      <alignment horizontal="right" vertical="center" wrapText="1"/>
      <protection locked="0"/>
    </xf>
    <xf numFmtId="177" fontId="1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7" fillId="0" borderId="0" xfId="0" applyFont="1" applyFill="1" applyAlignment="1" applyProtection="1">
      <alignment horizontal="left" vertical="center" wrapText="1"/>
      <protection locked="0"/>
    </xf>
    <xf numFmtId="177" fontId="2" fillId="0" borderId="0" xfId="0" applyNumberFormat="1" applyFont="1" applyFill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0" fontId="10" fillId="0" borderId="0" xfId="0" applyFont="1" applyFill="1" applyAlignment="1" applyProtection="1">
      <alignment vertical="center"/>
      <protection locked="0"/>
    </xf>
    <xf numFmtId="177" fontId="12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7" fillId="0" borderId="1" xfId="0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1" fillId="0" borderId="0" xfId="0" applyNumberFormat="1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2" fillId="0" borderId="11" xfId="0" applyFont="1" applyFill="1" applyBorder="1" applyAlignment="1">
      <alignment vertical="center"/>
    </xf>
    <xf numFmtId="0" fontId="10" fillId="0" borderId="11" xfId="0" applyNumberFormat="1" applyFont="1" applyFill="1" applyBorder="1" applyAlignment="1">
      <alignment horizontal="right" vertical="center" wrapText="1"/>
    </xf>
    <xf numFmtId="49" fontId="19" fillId="0" borderId="11" xfId="0" applyNumberFormat="1" applyFont="1" applyFill="1" applyBorder="1" applyAlignment="1">
      <alignment horizontal="left" vertical="center"/>
    </xf>
    <xf numFmtId="49" fontId="2" fillId="0" borderId="11" xfId="0" applyNumberFormat="1" applyFont="1" applyFill="1" applyBorder="1" applyAlignment="1">
      <alignment horizontal="distributed" vertical="center"/>
    </xf>
    <xf numFmtId="0" fontId="2" fillId="0" borderId="12" xfId="0" applyFont="1" applyFill="1" applyBorder="1" applyAlignment="1">
      <alignment vertical="center"/>
    </xf>
    <xf numFmtId="176" fontId="10" fillId="0" borderId="11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76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11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Alignment="1">
      <alignment vertical="top"/>
    </xf>
    <xf numFmtId="176" fontId="10" fillId="0" borderId="0" xfId="0" applyNumberFormat="1" applyFont="1" applyFill="1" applyBorder="1" applyAlignment="1">
      <alignment vertical="center"/>
    </xf>
    <xf numFmtId="0" fontId="19" fillId="0" borderId="0" xfId="0" applyNumberFormat="1" applyFont="1" applyFill="1" applyBorder="1" applyAlignment="1">
      <alignment horizontal="right" vertical="center" wrapText="1"/>
    </xf>
    <xf numFmtId="0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9" xfId="0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177" fontId="2" fillId="0" borderId="11" xfId="0" applyNumberFormat="1" applyFont="1" applyFill="1" applyBorder="1" applyAlignment="1" applyProtection="1">
      <alignment vertical="center" wrapText="1"/>
      <protection locked="0"/>
    </xf>
    <xf numFmtId="177" fontId="12" fillId="0" borderId="1" xfId="0" applyNumberFormat="1" applyFont="1" applyFill="1" applyBorder="1" applyAlignment="1">
      <alignment horizontal="right" vertical="center" wrapText="1"/>
    </xf>
    <xf numFmtId="178" fontId="20" fillId="0" borderId="0" xfId="2" applyNumberFormat="1" applyFont="1" applyFill="1" applyBorder="1" applyAlignment="1">
      <alignment vertical="center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10" fillId="0" borderId="0" xfId="0" applyNumberFormat="1" applyFont="1" applyFill="1" applyBorder="1" applyAlignment="1">
      <alignment horizontal="right" vertical="center" wrapText="1"/>
    </xf>
    <xf numFmtId="177" fontId="16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quotePrefix="1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>
      <alignment vertical="center"/>
    </xf>
    <xf numFmtId="0" fontId="10" fillId="0" borderId="1" xfId="0" applyNumberFormat="1" applyFont="1" applyFill="1" applyBorder="1" applyAlignment="1" applyProtection="1">
      <alignment horizontal="center" vertical="center"/>
      <protection locked="0"/>
    </xf>
    <xf numFmtId="177" fontId="16" fillId="0" borderId="0" xfId="0" applyNumberFormat="1" applyFont="1" applyFill="1" applyBorder="1" applyAlignment="1" applyProtection="1">
      <alignment horizontal="right" vertical="center" wrapText="1"/>
      <protection locked="0"/>
    </xf>
    <xf numFmtId="177" fontId="12" fillId="0" borderId="4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0" xfId="0" applyFont="1" applyFill="1" applyAlignment="1">
      <alignment vertical="center"/>
    </xf>
    <xf numFmtId="177" fontId="21" fillId="0" borderId="0" xfId="0" applyNumberFormat="1" applyFont="1" applyFill="1" applyBorder="1" applyAlignment="1" applyProtection="1">
      <alignment horizontal="right" vertical="center" wrapText="1"/>
      <protection locked="0"/>
    </xf>
    <xf numFmtId="177" fontId="12" fillId="0" borderId="1" xfId="0" applyNumberFormat="1" applyFont="1" applyFill="1" applyBorder="1" applyAlignment="1" applyProtection="1">
      <alignment horizontal="right" vertical="center" wrapText="1"/>
    </xf>
    <xf numFmtId="177" fontId="12" fillId="0" borderId="0" xfId="0" applyNumberFormat="1" applyFont="1" applyFill="1" applyBorder="1" applyAlignment="1" applyProtection="1">
      <alignment horizontal="right" vertical="center" wrapText="1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 applyProtection="1">
      <alignment horizontal="center" vertical="center"/>
      <protection locked="0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11" fillId="0" borderId="9" xfId="0" applyFont="1" applyFill="1" applyBorder="1" applyAlignment="1" applyProtection="1">
      <alignment horizontal="center" vertical="center"/>
      <protection locked="0"/>
    </xf>
    <xf numFmtId="0" fontId="11" fillId="0" borderId="10" xfId="0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20" xfId="0" applyFont="1" applyFill="1" applyBorder="1" applyAlignment="1" applyProtection="1">
      <alignment horizontal="center" vertical="center" wrapText="1"/>
      <protection locked="0"/>
    </xf>
    <xf numFmtId="0" fontId="9" fillId="0" borderId="21" xfId="0" applyFont="1" applyFill="1" applyBorder="1" applyAlignment="1" applyProtection="1">
      <alignment horizontal="center" vertical="center" wrapText="1"/>
      <protection locked="0"/>
    </xf>
    <xf numFmtId="0" fontId="9" fillId="0" borderId="22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 shrinkToFit="1"/>
      <protection locked="0"/>
    </xf>
    <xf numFmtId="0" fontId="2" fillId="0" borderId="8" xfId="0" applyFont="1" applyFill="1" applyBorder="1" applyAlignment="1" applyProtection="1">
      <alignment horizontal="center" vertical="center" wrapText="1" shrinkToFit="1"/>
      <protection locked="0"/>
    </xf>
    <xf numFmtId="0" fontId="2" fillId="0" borderId="7" xfId="0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 applyFill="1" applyAlignment="1">
      <alignment horizontal="distributed" vertical="center"/>
    </xf>
    <xf numFmtId="0" fontId="10" fillId="0" borderId="1" xfId="0" applyNumberFormat="1" applyFont="1" applyFill="1" applyBorder="1" applyAlignment="1">
      <alignment horizontal="right" vertical="center" wrapText="1"/>
    </xf>
    <xf numFmtId="0" fontId="17" fillId="0" borderId="0" xfId="0" applyFont="1" applyFill="1" applyAlignment="1">
      <alignment horizontal="right" vertical="center"/>
    </xf>
    <xf numFmtId="49" fontId="2" fillId="0" borderId="0" xfId="0" applyNumberFormat="1" applyFont="1" applyFill="1" applyBorder="1" applyAlignment="1">
      <alignment horizontal="distributed" vertical="center"/>
    </xf>
    <xf numFmtId="0" fontId="10" fillId="0" borderId="1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</cellXfs>
  <cellStyles count="3">
    <cellStyle name="標準" xfId="0" builtinId="0"/>
    <cellStyle name="標準 2" xfId="1"/>
    <cellStyle name="標準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497411</xdr:colOff>
      <xdr:row>6</xdr:row>
      <xdr:rowOff>171979</xdr:rowOff>
    </xdr:from>
    <xdr:to>
      <xdr:col>17</xdr:col>
      <xdr:colOff>388939</xdr:colOff>
      <xdr:row>8</xdr:row>
      <xdr:rowOff>5292</xdr:rowOff>
    </xdr:to>
    <xdr:sp macro="" textlink="">
      <xdr:nvSpPr>
        <xdr:cNvPr id="2" name="テキスト ボックス 1"/>
        <xdr:cNvSpPr txBox="1"/>
      </xdr:nvSpPr>
      <xdr:spPr>
        <a:xfrm>
          <a:off x="6283849" y="1338792"/>
          <a:ext cx="502715" cy="1984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（内）</a:t>
          </a:r>
        </a:p>
      </xdr:txBody>
    </xdr:sp>
    <xdr:clientData/>
  </xdr:twoCellAnchor>
  <xdr:twoCellAnchor>
    <xdr:from>
      <xdr:col>19</xdr:col>
      <xdr:colOff>581027</xdr:colOff>
      <xdr:row>6</xdr:row>
      <xdr:rowOff>160337</xdr:rowOff>
    </xdr:from>
    <xdr:to>
      <xdr:col>20</xdr:col>
      <xdr:colOff>0</xdr:colOff>
      <xdr:row>8</xdr:row>
      <xdr:rowOff>33337</xdr:rowOff>
    </xdr:to>
    <xdr:sp macro="" textlink="">
      <xdr:nvSpPr>
        <xdr:cNvPr id="3" name="テキスト ボックス 2"/>
        <xdr:cNvSpPr txBox="1"/>
      </xdr:nvSpPr>
      <xdr:spPr>
        <a:xfrm>
          <a:off x="7423152" y="1398587"/>
          <a:ext cx="420687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（内）</a:t>
          </a:r>
        </a:p>
      </xdr:txBody>
    </xdr:sp>
    <xdr:clientData/>
  </xdr:twoCellAnchor>
  <xdr:twoCellAnchor>
    <xdr:from>
      <xdr:col>19</xdr:col>
      <xdr:colOff>497946</xdr:colOff>
      <xdr:row>6</xdr:row>
      <xdr:rowOff>156632</xdr:rowOff>
    </xdr:from>
    <xdr:to>
      <xdr:col>20</xdr:col>
      <xdr:colOff>423333</xdr:colOff>
      <xdr:row>8</xdr:row>
      <xdr:rowOff>29632</xdr:rowOff>
    </xdr:to>
    <xdr:sp macro="" textlink="">
      <xdr:nvSpPr>
        <xdr:cNvPr id="5" name="テキスト ボックス 4"/>
        <xdr:cNvSpPr txBox="1"/>
      </xdr:nvSpPr>
      <xdr:spPr>
        <a:xfrm>
          <a:off x="8117946" y="1323445"/>
          <a:ext cx="544512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（内）</a:t>
          </a:r>
        </a:p>
      </xdr:txBody>
    </xdr:sp>
    <xdr:clientData/>
  </xdr:twoCellAnchor>
  <xdr:twoCellAnchor>
    <xdr:from>
      <xdr:col>17</xdr:col>
      <xdr:colOff>500592</xdr:colOff>
      <xdr:row>6</xdr:row>
      <xdr:rowOff>165628</xdr:rowOff>
    </xdr:from>
    <xdr:to>
      <xdr:col>18</xdr:col>
      <xdr:colOff>391583</xdr:colOff>
      <xdr:row>8</xdr:row>
      <xdr:rowOff>38628</xdr:rowOff>
    </xdr:to>
    <xdr:sp macro="" textlink="">
      <xdr:nvSpPr>
        <xdr:cNvPr id="6" name="テキスト ボックス 5"/>
        <xdr:cNvSpPr txBox="1"/>
      </xdr:nvSpPr>
      <xdr:spPr>
        <a:xfrm>
          <a:off x="6898217" y="1332441"/>
          <a:ext cx="50217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（内）</a:t>
          </a:r>
        </a:p>
      </xdr:txBody>
    </xdr:sp>
    <xdr:clientData/>
  </xdr:twoCellAnchor>
  <xdr:twoCellAnchor>
    <xdr:from>
      <xdr:col>18</xdr:col>
      <xdr:colOff>505883</xdr:colOff>
      <xdr:row>6</xdr:row>
      <xdr:rowOff>167214</xdr:rowOff>
    </xdr:from>
    <xdr:to>
      <xdr:col>19</xdr:col>
      <xdr:colOff>404811</xdr:colOff>
      <xdr:row>8</xdr:row>
      <xdr:rowOff>40214</xdr:rowOff>
    </xdr:to>
    <xdr:sp macro="" textlink="">
      <xdr:nvSpPr>
        <xdr:cNvPr id="7" name="テキスト ボックス 6"/>
        <xdr:cNvSpPr txBox="1"/>
      </xdr:nvSpPr>
      <xdr:spPr>
        <a:xfrm>
          <a:off x="7514696" y="1334027"/>
          <a:ext cx="51011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（内）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K57"/>
  <sheetViews>
    <sheetView tabSelected="1" zoomScale="120" zoomScaleNormal="120" zoomScaleSheetLayoutView="120" workbookViewId="0"/>
  </sheetViews>
  <sheetFormatPr defaultColWidth="8.875" defaultRowHeight="10.5" x14ac:dyDescent="0.15"/>
  <cols>
    <col min="1" max="1" width="1" style="5" customWidth="1"/>
    <col min="2" max="2" width="3.625" style="5" customWidth="1"/>
    <col min="3" max="3" width="2.625" style="5" customWidth="1"/>
    <col min="4" max="5" width="2.125" style="5" customWidth="1"/>
    <col min="6" max="6" width="2.625" style="5" customWidth="1"/>
    <col min="7" max="7" width="2.125" style="5" customWidth="1"/>
    <col min="8" max="8" width="2.5" style="5" customWidth="1"/>
    <col min="9" max="9" width="1.125" style="5" customWidth="1"/>
    <col min="10" max="19" width="8" style="5" customWidth="1"/>
    <col min="20" max="21" width="8.125" style="5" customWidth="1"/>
    <col min="22" max="31" width="7.625" style="5" customWidth="1"/>
    <col min="32" max="32" width="4.375" style="5" customWidth="1"/>
    <col min="33" max="33" width="0.5" style="5" customWidth="1"/>
    <col min="34" max="34" width="1.625" style="5" customWidth="1"/>
    <col min="35" max="16384" width="8.875" style="5"/>
  </cols>
  <sheetData>
    <row r="1" spans="1:37" ht="13.9" customHeight="1" x14ac:dyDescent="0.15">
      <c r="B1" s="19" t="s">
        <v>61</v>
      </c>
      <c r="AH1" s="18" t="s">
        <v>62</v>
      </c>
    </row>
    <row r="2" spans="1:37" ht="7.15" customHeight="1" x14ac:dyDescent="0.15"/>
    <row r="3" spans="1:37" ht="21.4" customHeight="1" x14ac:dyDescent="0.15">
      <c r="C3" s="6"/>
      <c r="D3" s="6"/>
      <c r="E3" s="6"/>
      <c r="F3" s="6"/>
      <c r="G3" s="6"/>
      <c r="H3" s="6"/>
      <c r="I3" s="6"/>
      <c r="J3" s="6"/>
      <c r="K3" s="7"/>
      <c r="L3" s="8"/>
      <c r="M3" s="8"/>
      <c r="N3" s="8" t="s">
        <v>69</v>
      </c>
      <c r="P3" s="8"/>
      <c r="Q3" s="1"/>
      <c r="R3" s="6"/>
      <c r="S3" s="1"/>
      <c r="T3" s="6"/>
      <c r="U3" s="6"/>
      <c r="V3" s="6"/>
      <c r="W3" s="6"/>
      <c r="X3" s="6"/>
      <c r="Y3" s="6"/>
      <c r="Z3" s="1" t="s">
        <v>76</v>
      </c>
      <c r="AA3" s="6"/>
      <c r="AB3" s="6"/>
      <c r="AC3" s="6"/>
      <c r="AD3" s="6"/>
      <c r="AE3" s="6"/>
      <c r="AF3" s="6"/>
      <c r="AG3" s="6"/>
      <c r="AH3" s="9"/>
    </row>
    <row r="4" spans="1:37" ht="12" customHeight="1" x14ac:dyDescent="0.15">
      <c r="A4" s="10" t="s">
        <v>0</v>
      </c>
      <c r="B4" s="10"/>
      <c r="C4" s="11"/>
      <c r="D4" s="11"/>
      <c r="E4" s="11"/>
      <c r="F4" s="11"/>
      <c r="G4" s="11"/>
      <c r="H4" s="11"/>
      <c r="I4" s="11"/>
      <c r="J4" s="11"/>
      <c r="R4" s="56"/>
      <c r="U4" s="56"/>
      <c r="V4" s="11"/>
      <c r="W4" s="11"/>
      <c r="X4" s="11"/>
      <c r="Y4" s="11"/>
      <c r="Z4" s="11"/>
      <c r="AC4" s="56"/>
      <c r="AD4" s="56"/>
      <c r="AE4" s="56"/>
      <c r="AF4" s="56"/>
      <c r="AG4" s="56"/>
      <c r="AH4" s="56"/>
    </row>
    <row r="5" spans="1:37" ht="24" customHeight="1" thickBot="1" x14ac:dyDescent="0.2">
      <c r="T5" s="12"/>
      <c r="U5" s="65"/>
      <c r="V5" s="65"/>
      <c r="W5" s="65"/>
      <c r="X5" s="65"/>
      <c r="Y5" s="65"/>
      <c r="Z5" s="57"/>
      <c r="AA5" s="93" t="s">
        <v>68</v>
      </c>
      <c r="AB5" s="93"/>
      <c r="AC5" s="93"/>
      <c r="AD5" s="93"/>
      <c r="AE5" s="93"/>
      <c r="AF5" s="93"/>
      <c r="AG5" s="57"/>
      <c r="AH5" s="57"/>
      <c r="AI5" s="56"/>
      <c r="AJ5" s="56"/>
      <c r="AK5" s="56"/>
    </row>
    <row r="6" spans="1:37" ht="14.25" customHeight="1" thickTop="1" x14ac:dyDescent="0.15">
      <c r="A6" s="13"/>
      <c r="B6" s="95" t="s">
        <v>1</v>
      </c>
      <c r="C6" s="95"/>
      <c r="D6" s="95"/>
      <c r="E6" s="95"/>
      <c r="F6" s="95"/>
      <c r="G6" s="95"/>
      <c r="H6" s="95"/>
      <c r="I6" s="70"/>
      <c r="J6" s="127" t="s">
        <v>57</v>
      </c>
      <c r="K6" s="94" t="s">
        <v>73</v>
      </c>
      <c r="L6" s="95"/>
      <c r="M6" s="95"/>
      <c r="N6" s="95"/>
      <c r="O6" s="95"/>
      <c r="P6" s="95"/>
      <c r="Q6" s="95"/>
      <c r="R6" s="95"/>
      <c r="S6" s="95"/>
      <c r="T6" s="95"/>
      <c r="U6" s="96"/>
      <c r="V6" s="114" t="s">
        <v>2</v>
      </c>
      <c r="W6" s="114"/>
      <c r="X6" s="114"/>
      <c r="Y6" s="114" t="s">
        <v>3</v>
      </c>
      <c r="Z6" s="114"/>
      <c r="AA6" s="114"/>
      <c r="AB6" s="115" t="s">
        <v>4</v>
      </c>
      <c r="AC6" s="94" t="s">
        <v>5</v>
      </c>
      <c r="AD6" s="95"/>
      <c r="AE6" s="96"/>
      <c r="AF6" s="97" t="s">
        <v>6</v>
      </c>
      <c r="AG6" s="98"/>
      <c r="AH6" s="98"/>
    </row>
    <row r="7" spans="1:37" ht="14.25" customHeight="1" x14ac:dyDescent="0.15">
      <c r="A7" s="4"/>
      <c r="B7" s="121"/>
      <c r="C7" s="121"/>
      <c r="D7" s="121"/>
      <c r="E7" s="121"/>
      <c r="F7" s="121"/>
      <c r="G7" s="121"/>
      <c r="H7" s="121"/>
      <c r="I7" s="14"/>
      <c r="J7" s="128"/>
      <c r="K7" s="123" t="s">
        <v>7</v>
      </c>
      <c r="L7" s="123" t="s">
        <v>8</v>
      </c>
      <c r="M7" s="123" t="s">
        <v>9</v>
      </c>
      <c r="N7" s="107" t="s">
        <v>78</v>
      </c>
      <c r="O7" s="108"/>
      <c r="P7" s="108"/>
      <c r="Q7" s="109"/>
      <c r="R7" s="124" t="s">
        <v>79</v>
      </c>
      <c r="S7" s="125"/>
      <c r="T7" s="125"/>
      <c r="U7" s="126"/>
      <c r="V7" s="118" t="s">
        <v>7</v>
      </c>
      <c r="W7" s="118" t="s">
        <v>8</v>
      </c>
      <c r="X7" s="118" t="s">
        <v>9</v>
      </c>
      <c r="Y7" s="118" t="s">
        <v>7</v>
      </c>
      <c r="Z7" s="118" t="s">
        <v>8</v>
      </c>
      <c r="AA7" s="118" t="s">
        <v>9</v>
      </c>
      <c r="AB7" s="116"/>
      <c r="AC7" s="112" t="s">
        <v>7</v>
      </c>
      <c r="AD7" s="112" t="s">
        <v>8</v>
      </c>
      <c r="AE7" s="112" t="s">
        <v>9</v>
      </c>
      <c r="AF7" s="99"/>
      <c r="AG7" s="100"/>
      <c r="AH7" s="100"/>
    </row>
    <row r="8" spans="1:37" s="17" customFormat="1" ht="14.25" customHeight="1" x14ac:dyDescent="0.15">
      <c r="A8" s="76"/>
      <c r="B8" s="122"/>
      <c r="C8" s="122"/>
      <c r="D8" s="122"/>
      <c r="E8" s="122"/>
      <c r="F8" s="122"/>
      <c r="G8" s="122"/>
      <c r="H8" s="122"/>
      <c r="I8" s="15"/>
      <c r="J8" s="129"/>
      <c r="K8" s="117"/>
      <c r="L8" s="117"/>
      <c r="M8" s="117"/>
      <c r="N8" s="16" t="s">
        <v>10</v>
      </c>
      <c r="O8" s="16" t="s">
        <v>11</v>
      </c>
      <c r="P8" s="16" t="s">
        <v>12</v>
      </c>
      <c r="Q8" s="16" t="s">
        <v>13</v>
      </c>
      <c r="R8" s="68" t="s">
        <v>67</v>
      </c>
      <c r="S8" s="68" t="s">
        <v>66</v>
      </c>
      <c r="T8" s="68" t="s">
        <v>65</v>
      </c>
      <c r="U8" s="68" t="s">
        <v>70</v>
      </c>
      <c r="V8" s="118"/>
      <c r="W8" s="118"/>
      <c r="X8" s="118"/>
      <c r="Y8" s="118"/>
      <c r="Z8" s="118"/>
      <c r="AA8" s="118"/>
      <c r="AB8" s="117"/>
      <c r="AC8" s="113"/>
      <c r="AD8" s="113"/>
      <c r="AE8" s="113"/>
      <c r="AF8" s="101"/>
      <c r="AG8" s="102"/>
      <c r="AH8" s="102"/>
    </row>
    <row r="9" spans="1:37" ht="20.25" customHeight="1" x14ac:dyDescent="0.15">
      <c r="J9" s="110" t="s">
        <v>64</v>
      </c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63"/>
      <c r="AG9" s="62"/>
      <c r="AH9" s="62"/>
      <c r="AI9" s="64"/>
      <c r="AJ9" s="64"/>
    </row>
    <row r="10" spans="1:37" s="21" customFormat="1" ht="17.100000000000001" customHeight="1" x14ac:dyDescent="0.15">
      <c r="B10" s="22" t="s">
        <v>60</v>
      </c>
      <c r="C10" s="79" t="s">
        <v>59</v>
      </c>
      <c r="D10" s="73" t="s">
        <v>14</v>
      </c>
      <c r="E10" s="80">
        <v>5</v>
      </c>
      <c r="F10" s="73" t="s">
        <v>15</v>
      </c>
      <c r="G10" s="81">
        <v>1</v>
      </c>
      <c r="H10" s="82" t="s">
        <v>16</v>
      </c>
      <c r="J10" s="2">
        <v>5000</v>
      </c>
      <c r="K10" s="3">
        <v>3168369</v>
      </c>
      <c r="L10" s="3">
        <v>1601977</v>
      </c>
      <c r="M10" s="3">
        <v>1566392</v>
      </c>
      <c r="N10" s="3">
        <v>1053488</v>
      </c>
      <c r="O10" s="3">
        <v>1045629</v>
      </c>
      <c r="P10" s="3">
        <v>1048370</v>
      </c>
      <c r="Q10" s="3">
        <v>11529</v>
      </c>
      <c r="R10" s="3">
        <v>77836</v>
      </c>
      <c r="S10" s="3">
        <v>239204</v>
      </c>
      <c r="T10" s="3">
        <v>185061</v>
      </c>
      <c r="U10" s="3">
        <v>171452</v>
      </c>
      <c r="V10" s="3">
        <v>236199</v>
      </c>
      <c r="W10" s="3">
        <v>159695</v>
      </c>
      <c r="X10" s="3">
        <v>76504</v>
      </c>
      <c r="Y10" s="3">
        <v>75050</v>
      </c>
      <c r="Z10" s="3">
        <v>40327</v>
      </c>
      <c r="AA10" s="3">
        <v>34723</v>
      </c>
      <c r="AB10" s="3">
        <v>46176</v>
      </c>
      <c r="AC10" s="3">
        <v>1106842</v>
      </c>
      <c r="AD10" s="3">
        <v>559201</v>
      </c>
      <c r="AE10" s="3">
        <v>547641</v>
      </c>
      <c r="AF10" s="83" t="s">
        <v>59</v>
      </c>
      <c r="AG10" s="23" t="s">
        <v>17</v>
      </c>
      <c r="AH10" s="23"/>
    </row>
    <row r="11" spans="1:37" s="21" customFormat="1" ht="17.100000000000001" customHeight="1" x14ac:dyDescent="0.15">
      <c r="B11" s="22"/>
      <c r="C11" s="84">
        <v>2</v>
      </c>
      <c r="D11" s="54"/>
      <c r="E11" s="75"/>
      <c r="F11" s="75" t="s">
        <v>46</v>
      </c>
      <c r="G11" s="75"/>
      <c r="H11" s="75"/>
      <c r="I11" s="85"/>
      <c r="J11" s="2">
        <v>4991</v>
      </c>
      <c r="K11" s="3">
        <v>3092064</v>
      </c>
      <c r="L11" s="3">
        <v>1562983</v>
      </c>
      <c r="M11" s="3">
        <v>1529081</v>
      </c>
      <c r="N11" s="3">
        <v>1027330</v>
      </c>
      <c r="O11" s="3">
        <v>1023678</v>
      </c>
      <c r="P11" s="3">
        <v>1020294</v>
      </c>
      <c r="Q11" s="3">
        <v>11560</v>
      </c>
      <c r="R11" s="3">
        <v>75260</v>
      </c>
      <c r="S11" s="3">
        <v>230934</v>
      </c>
      <c r="T11" s="3">
        <v>178159</v>
      </c>
      <c r="U11" s="3">
        <v>168191</v>
      </c>
      <c r="V11" s="3">
        <v>234569</v>
      </c>
      <c r="W11" s="3">
        <v>157909</v>
      </c>
      <c r="X11" s="3">
        <v>76660</v>
      </c>
      <c r="Y11" s="3">
        <v>74454</v>
      </c>
      <c r="Z11" s="3">
        <v>40102</v>
      </c>
      <c r="AA11" s="3">
        <v>34352</v>
      </c>
      <c r="AB11" s="3">
        <v>46254</v>
      </c>
      <c r="AC11" s="3">
        <v>1097975</v>
      </c>
      <c r="AD11" s="3">
        <v>554392</v>
      </c>
      <c r="AE11" s="3">
        <v>543583</v>
      </c>
      <c r="AF11" s="86">
        <v>2</v>
      </c>
      <c r="AG11" s="23"/>
      <c r="AH11" s="23"/>
    </row>
    <row r="12" spans="1:37" s="21" customFormat="1" ht="17.100000000000001" customHeight="1" x14ac:dyDescent="0.15">
      <c r="B12" s="22"/>
      <c r="C12" s="61">
        <v>3</v>
      </c>
      <c r="D12" s="54"/>
      <c r="E12" s="75"/>
      <c r="F12" s="55" t="s">
        <v>47</v>
      </c>
      <c r="G12" s="75"/>
      <c r="H12" s="75"/>
      <c r="I12" s="24"/>
      <c r="J12" s="78">
        <v>4975</v>
      </c>
      <c r="K12" s="87">
        <v>3008172</v>
      </c>
      <c r="L12" s="87">
        <v>1520519</v>
      </c>
      <c r="M12" s="87">
        <v>1487653</v>
      </c>
      <c r="N12" s="87">
        <v>987390</v>
      </c>
      <c r="O12" s="87">
        <v>999647</v>
      </c>
      <c r="P12" s="87">
        <v>1001095</v>
      </c>
      <c r="Q12" s="87">
        <v>5688</v>
      </c>
      <c r="R12" s="87">
        <v>72566</v>
      </c>
      <c r="S12" s="87">
        <v>220357</v>
      </c>
      <c r="T12" s="87">
        <v>171088</v>
      </c>
      <c r="U12" s="87">
        <v>163539</v>
      </c>
      <c r="V12" s="87">
        <v>232279</v>
      </c>
      <c r="W12" s="87">
        <v>155511</v>
      </c>
      <c r="X12" s="87">
        <v>76768</v>
      </c>
      <c r="Y12" s="87">
        <v>75057</v>
      </c>
      <c r="Z12" s="87">
        <v>40976</v>
      </c>
      <c r="AA12" s="87">
        <v>34081</v>
      </c>
      <c r="AB12" s="87">
        <v>45750</v>
      </c>
      <c r="AC12" s="87">
        <v>1076900</v>
      </c>
      <c r="AD12" s="87">
        <v>544319</v>
      </c>
      <c r="AE12" s="87">
        <v>532581</v>
      </c>
      <c r="AF12" s="69">
        <v>3</v>
      </c>
      <c r="AG12" s="25"/>
      <c r="AH12" s="25"/>
    </row>
    <row r="13" spans="1:37" s="21" customFormat="1" ht="9" customHeight="1" x14ac:dyDescent="0.15">
      <c r="E13" s="26"/>
      <c r="F13" s="26"/>
      <c r="G13" s="26"/>
      <c r="H13" s="26"/>
      <c r="J13" s="66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7"/>
      <c r="AG13" s="23"/>
      <c r="AH13" s="23"/>
    </row>
    <row r="14" spans="1:37" s="21" customFormat="1" ht="15.6" customHeight="1" x14ac:dyDescent="0.15">
      <c r="B14" s="22" t="s">
        <v>18</v>
      </c>
      <c r="C14" s="60"/>
      <c r="D14" s="28"/>
      <c r="J14" s="2">
        <v>15</v>
      </c>
      <c r="K14" s="3">
        <v>8254</v>
      </c>
      <c r="L14" s="3">
        <v>4175</v>
      </c>
      <c r="M14" s="3">
        <v>4079</v>
      </c>
      <c r="N14" s="3">
        <v>2685</v>
      </c>
      <c r="O14" s="3">
        <v>2804</v>
      </c>
      <c r="P14" s="3">
        <v>2765</v>
      </c>
      <c r="Q14" s="3">
        <v>0</v>
      </c>
      <c r="R14" s="3">
        <v>0</v>
      </c>
      <c r="S14" s="3">
        <v>566</v>
      </c>
      <c r="T14" s="3">
        <v>0</v>
      </c>
      <c r="U14" s="3">
        <v>820</v>
      </c>
      <c r="V14" s="3">
        <v>568</v>
      </c>
      <c r="W14" s="3">
        <v>388</v>
      </c>
      <c r="X14" s="3">
        <v>180</v>
      </c>
      <c r="Y14" s="3">
        <v>360</v>
      </c>
      <c r="Z14" s="3">
        <v>187</v>
      </c>
      <c r="AA14" s="3">
        <v>173</v>
      </c>
      <c r="AB14" s="3">
        <v>66</v>
      </c>
      <c r="AC14" s="3">
        <v>2567</v>
      </c>
      <c r="AD14" s="3">
        <v>1301</v>
      </c>
      <c r="AE14" s="3">
        <v>1266</v>
      </c>
      <c r="AF14" s="119" t="s">
        <v>19</v>
      </c>
      <c r="AG14" s="120"/>
      <c r="AH14" s="74"/>
      <c r="AI14" s="29"/>
      <c r="AJ14" s="29"/>
      <c r="AK14" s="29"/>
    </row>
    <row r="15" spans="1:37" s="21" customFormat="1" ht="15.6" customHeight="1" x14ac:dyDescent="0.15">
      <c r="B15" s="30" t="s">
        <v>20</v>
      </c>
      <c r="I15" s="31"/>
      <c r="J15" s="2">
        <v>3527</v>
      </c>
      <c r="K15" s="3">
        <v>1989287</v>
      </c>
      <c r="L15" s="3">
        <v>1003828</v>
      </c>
      <c r="M15" s="3">
        <v>985459</v>
      </c>
      <c r="N15" s="3">
        <v>643087</v>
      </c>
      <c r="O15" s="3">
        <v>661550</v>
      </c>
      <c r="P15" s="3">
        <v>670691</v>
      </c>
      <c r="Q15" s="3">
        <v>5007</v>
      </c>
      <c r="R15" s="3">
        <v>72308</v>
      </c>
      <c r="S15" s="3">
        <v>194125</v>
      </c>
      <c r="T15" s="3">
        <v>144317</v>
      </c>
      <c r="U15" s="3">
        <v>152396</v>
      </c>
      <c r="V15" s="3">
        <v>165054</v>
      </c>
      <c r="W15" s="3">
        <v>108766</v>
      </c>
      <c r="X15" s="3">
        <v>56288</v>
      </c>
      <c r="Y15" s="3">
        <v>37590</v>
      </c>
      <c r="Z15" s="3">
        <v>21103</v>
      </c>
      <c r="AA15" s="3">
        <v>16487</v>
      </c>
      <c r="AB15" s="3">
        <v>31924</v>
      </c>
      <c r="AC15" s="3">
        <v>687979</v>
      </c>
      <c r="AD15" s="3">
        <v>345655</v>
      </c>
      <c r="AE15" s="3">
        <v>342324</v>
      </c>
      <c r="AF15" s="103" t="s">
        <v>21</v>
      </c>
      <c r="AG15" s="120"/>
      <c r="AH15" s="74"/>
    </row>
    <row r="16" spans="1:37" s="21" customFormat="1" ht="15.6" customHeight="1" x14ac:dyDescent="0.15">
      <c r="B16" s="30" t="s">
        <v>22</v>
      </c>
      <c r="C16" s="77"/>
      <c r="D16" s="28"/>
      <c r="J16" s="2">
        <v>1433</v>
      </c>
      <c r="K16" s="3">
        <v>1010631</v>
      </c>
      <c r="L16" s="3">
        <v>512516</v>
      </c>
      <c r="M16" s="3">
        <v>498115</v>
      </c>
      <c r="N16" s="3">
        <v>341618</v>
      </c>
      <c r="O16" s="3">
        <v>335293</v>
      </c>
      <c r="P16" s="3">
        <v>327639</v>
      </c>
      <c r="Q16" s="3">
        <v>681</v>
      </c>
      <c r="R16" s="3">
        <v>258</v>
      </c>
      <c r="S16" s="3">
        <v>25666</v>
      </c>
      <c r="T16" s="3">
        <v>26771</v>
      </c>
      <c r="U16" s="3">
        <v>10323</v>
      </c>
      <c r="V16" s="3">
        <v>66657</v>
      </c>
      <c r="W16" s="3">
        <v>46357</v>
      </c>
      <c r="X16" s="3">
        <v>20300</v>
      </c>
      <c r="Y16" s="3">
        <v>37107</v>
      </c>
      <c r="Z16" s="3">
        <v>19686</v>
      </c>
      <c r="AA16" s="3">
        <v>17421</v>
      </c>
      <c r="AB16" s="3">
        <v>13760</v>
      </c>
      <c r="AC16" s="3">
        <v>386354</v>
      </c>
      <c r="AD16" s="3">
        <v>197363</v>
      </c>
      <c r="AE16" s="88">
        <v>188991</v>
      </c>
      <c r="AF16" s="103" t="s">
        <v>23</v>
      </c>
      <c r="AG16" s="104"/>
      <c r="AH16" s="72"/>
    </row>
    <row r="17" spans="2:34" s="21" customFormat="1" ht="15.6" customHeight="1" x14ac:dyDescent="0.15">
      <c r="I17" s="21" t="s">
        <v>24</v>
      </c>
      <c r="J17" s="105" t="s">
        <v>63</v>
      </c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32"/>
      <c r="AG17" s="23"/>
      <c r="AH17" s="23"/>
    </row>
    <row r="18" spans="2:34" s="21" customFormat="1" ht="17.45" customHeight="1" x14ac:dyDescent="0.15">
      <c r="B18" s="22" t="s">
        <v>60</v>
      </c>
      <c r="C18" s="79" t="s">
        <v>59</v>
      </c>
      <c r="D18" s="73" t="s">
        <v>14</v>
      </c>
      <c r="E18" s="80">
        <v>5</v>
      </c>
      <c r="F18" s="73" t="s">
        <v>15</v>
      </c>
      <c r="G18" s="81">
        <v>1</v>
      </c>
      <c r="H18" s="82" t="s">
        <v>16</v>
      </c>
      <c r="J18" s="2">
        <v>136</v>
      </c>
      <c r="K18" s="3">
        <v>73967</v>
      </c>
      <c r="L18" s="3">
        <v>37444</v>
      </c>
      <c r="M18" s="3">
        <v>36523</v>
      </c>
      <c r="N18" s="3">
        <v>23749</v>
      </c>
      <c r="O18" s="3">
        <v>23230</v>
      </c>
      <c r="P18" s="3">
        <v>23537</v>
      </c>
      <c r="Q18" s="3">
        <v>289</v>
      </c>
      <c r="R18" s="3">
        <v>1479</v>
      </c>
      <c r="S18" s="3">
        <v>5141</v>
      </c>
      <c r="T18" s="3">
        <v>3904</v>
      </c>
      <c r="U18" s="3">
        <v>7179</v>
      </c>
      <c r="V18" s="3">
        <v>5389</v>
      </c>
      <c r="W18" s="3">
        <v>3558</v>
      </c>
      <c r="X18" s="3">
        <v>1831</v>
      </c>
      <c r="Y18" s="3">
        <v>2251</v>
      </c>
      <c r="Z18" s="3">
        <v>1224</v>
      </c>
      <c r="AA18" s="3">
        <v>1027</v>
      </c>
      <c r="AB18" s="3">
        <v>943</v>
      </c>
      <c r="AC18" s="3">
        <v>23878</v>
      </c>
      <c r="AD18" s="3">
        <v>12058</v>
      </c>
      <c r="AE18" s="3">
        <v>11820</v>
      </c>
      <c r="AF18" s="83" t="s">
        <v>59</v>
      </c>
      <c r="AG18" s="23" t="s">
        <v>17</v>
      </c>
      <c r="AH18" s="23"/>
    </row>
    <row r="19" spans="2:34" s="21" customFormat="1" ht="17.45" customHeight="1" x14ac:dyDescent="0.15">
      <c r="B19" s="22"/>
      <c r="C19" s="84">
        <v>2</v>
      </c>
      <c r="D19" s="54"/>
      <c r="E19" s="75"/>
      <c r="F19" s="75" t="s">
        <v>46</v>
      </c>
      <c r="G19" s="75"/>
      <c r="H19" s="75"/>
      <c r="I19" s="89"/>
      <c r="J19" s="2">
        <v>136</v>
      </c>
      <c r="K19" s="3">
        <v>72113</v>
      </c>
      <c r="L19" s="3">
        <v>36402</v>
      </c>
      <c r="M19" s="3">
        <v>35711</v>
      </c>
      <c r="N19" s="3">
        <v>23047</v>
      </c>
      <c r="O19" s="3">
        <v>23104</v>
      </c>
      <c r="P19" s="3">
        <v>22640</v>
      </c>
      <c r="Q19" s="3">
        <v>354</v>
      </c>
      <c r="R19" s="3">
        <v>1443</v>
      </c>
      <c r="S19" s="3">
        <v>4977</v>
      </c>
      <c r="T19" s="3">
        <v>3791</v>
      </c>
      <c r="U19" s="3">
        <v>7081</v>
      </c>
      <c r="V19" s="3">
        <v>5358</v>
      </c>
      <c r="W19" s="3">
        <v>3515</v>
      </c>
      <c r="X19" s="3">
        <v>1843</v>
      </c>
      <c r="Y19" s="3">
        <v>2190</v>
      </c>
      <c r="Z19" s="3">
        <v>1214</v>
      </c>
      <c r="AA19" s="3">
        <v>976</v>
      </c>
      <c r="AB19" s="3">
        <v>920</v>
      </c>
      <c r="AC19" s="3">
        <v>23956</v>
      </c>
      <c r="AD19" s="3">
        <v>12096</v>
      </c>
      <c r="AE19" s="3">
        <v>11860</v>
      </c>
      <c r="AF19" s="86">
        <v>2</v>
      </c>
      <c r="AG19" s="53"/>
      <c r="AH19" s="53"/>
    </row>
    <row r="20" spans="2:34" s="21" customFormat="1" ht="17.45" customHeight="1" x14ac:dyDescent="0.15">
      <c r="B20" s="22"/>
      <c r="C20" s="61">
        <v>3</v>
      </c>
      <c r="D20" s="54"/>
      <c r="E20" s="75"/>
      <c r="F20" s="55" t="s">
        <v>47</v>
      </c>
      <c r="G20" s="75"/>
      <c r="H20" s="75"/>
      <c r="I20" s="34"/>
      <c r="J20" s="78">
        <v>134</v>
      </c>
      <c r="K20" s="87">
        <v>70773</v>
      </c>
      <c r="L20" s="87">
        <v>35648</v>
      </c>
      <c r="M20" s="87">
        <v>35125</v>
      </c>
      <c r="N20" s="87">
        <v>22549</v>
      </c>
      <c r="O20" s="87">
        <v>22494</v>
      </c>
      <c r="P20" s="87">
        <v>22547</v>
      </c>
      <c r="Q20" s="87">
        <v>311</v>
      </c>
      <c r="R20" s="87">
        <v>1362</v>
      </c>
      <c r="S20" s="87">
        <v>4714</v>
      </c>
      <c r="T20" s="87">
        <v>3585</v>
      </c>
      <c r="U20" s="87">
        <v>6942</v>
      </c>
      <c r="V20" s="87">
        <v>5250</v>
      </c>
      <c r="W20" s="87">
        <v>3391</v>
      </c>
      <c r="X20" s="87">
        <v>1859</v>
      </c>
      <c r="Y20" s="87">
        <v>2096</v>
      </c>
      <c r="Z20" s="87">
        <v>1189</v>
      </c>
      <c r="AA20" s="87">
        <v>907</v>
      </c>
      <c r="AB20" s="87">
        <v>917</v>
      </c>
      <c r="AC20" s="87">
        <v>23127</v>
      </c>
      <c r="AD20" s="87">
        <v>11717</v>
      </c>
      <c r="AE20" s="87">
        <v>11410</v>
      </c>
      <c r="AF20" s="69">
        <v>3</v>
      </c>
      <c r="AG20" s="35"/>
      <c r="AH20" s="35"/>
    </row>
    <row r="21" spans="2:34" s="21" customFormat="1" ht="9.6" customHeight="1" x14ac:dyDescent="0.15">
      <c r="E21" s="26"/>
      <c r="F21" s="26"/>
      <c r="G21" s="26"/>
      <c r="H21" s="26"/>
      <c r="J21" s="66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7"/>
      <c r="AG21" s="23"/>
      <c r="AH21" s="23"/>
    </row>
    <row r="22" spans="2:34" s="21" customFormat="1" ht="15.6" customHeight="1" x14ac:dyDescent="0.15">
      <c r="B22" s="22" t="s">
        <v>18</v>
      </c>
      <c r="C22" s="77"/>
      <c r="D22" s="28"/>
      <c r="I22" s="31"/>
      <c r="J22" s="2">
        <v>2</v>
      </c>
      <c r="K22" s="3">
        <v>1206</v>
      </c>
      <c r="L22" s="3">
        <v>644</v>
      </c>
      <c r="M22" s="3">
        <v>562</v>
      </c>
      <c r="N22" s="3">
        <v>408</v>
      </c>
      <c r="O22" s="3">
        <v>402</v>
      </c>
      <c r="P22" s="3">
        <v>396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78</v>
      </c>
      <c r="W22" s="3">
        <v>59</v>
      </c>
      <c r="X22" s="3">
        <v>19</v>
      </c>
      <c r="Y22" s="3">
        <v>49</v>
      </c>
      <c r="Z22" s="3">
        <v>32</v>
      </c>
      <c r="AA22" s="3">
        <v>17</v>
      </c>
      <c r="AB22" s="3">
        <v>6</v>
      </c>
      <c r="AC22" s="3">
        <v>399</v>
      </c>
      <c r="AD22" s="3">
        <v>218</v>
      </c>
      <c r="AE22" s="3">
        <v>181</v>
      </c>
      <c r="AF22" s="119" t="s">
        <v>19</v>
      </c>
      <c r="AG22" s="120"/>
      <c r="AH22" s="74"/>
    </row>
    <row r="23" spans="2:34" s="21" customFormat="1" ht="15.6" customHeight="1" x14ac:dyDescent="0.15">
      <c r="B23" s="30" t="s">
        <v>20</v>
      </c>
      <c r="H23" s="37" t="s">
        <v>58</v>
      </c>
      <c r="J23" s="2">
        <v>92</v>
      </c>
      <c r="K23" s="3">
        <v>45208</v>
      </c>
      <c r="L23" s="3">
        <v>22083</v>
      </c>
      <c r="M23" s="3">
        <v>23125</v>
      </c>
      <c r="N23" s="3">
        <v>14031</v>
      </c>
      <c r="O23" s="3">
        <v>14428</v>
      </c>
      <c r="P23" s="3">
        <v>14792</v>
      </c>
      <c r="Q23" s="3">
        <v>311</v>
      </c>
      <c r="R23" s="3">
        <v>1362</v>
      </c>
      <c r="S23" s="3">
        <v>3890</v>
      </c>
      <c r="T23" s="3">
        <v>3245</v>
      </c>
      <c r="U23" s="3">
        <v>6829</v>
      </c>
      <c r="V23" s="3">
        <v>3593</v>
      </c>
      <c r="W23" s="3">
        <v>2222</v>
      </c>
      <c r="X23" s="3">
        <v>1371</v>
      </c>
      <c r="Y23" s="3">
        <v>1136</v>
      </c>
      <c r="Z23" s="3">
        <v>683</v>
      </c>
      <c r="AA23" s="3">
        <v>453</v>
      </c>
      <c r="AB23" s="3">
        <v>623</v>
      </c>
      <c r="AC23" s="3">
        <v>14982</v>
      </c>
      <c r="AD23" s="3">
        <v>7364</v>
      </c>
      <c r="AE23" s="3">
        <v>7618</v>
      </c>
      <c r="AF23" s="103" t="s">
        <v>21</v>
      </c>
      <c r="AG23" s="120"/>
      <c r="AH23" s="74"/>
    </row>
    <row r="24" spans="2:34" s="21" customFormat="1" ht="15.6" customHeight="1" x14ac:dyDescent="0.15">
      <c r="B24" s="30" t="s">
        <v>22</v>
      </c>
      <c r="C24" s="77"/>
      <c r="D24" s="28"/>
      <c r="H24" s="37" t="s">
        <v>58</v>
      </c>
      <c r="J24" s="2">
        <v>40</v>
      </c>
      <c r="K24" s="3">
        <v>24359</v>
      </c>
      <c r="L24" s="3">
        <v>12921</v>
      </c>
      <c r="M24" s="3">
        <v>11438</v>
      </c>
      <c r="N24" s="3">
        <v>8110</v>
      </c>
      <c r="O24" s="3">
        <v>7664</v>
      </c>
      <c r="P24" s="3">
        <v>7359</v>
      </c>
      <c r="Q24" s="3">
        <v>0</v>
      </c>
      <c r="R24" s="3">
        <v>0</v>
      </c>
      <c r="S24" s="3">
        <v>824</v>
      </c>
      <c r="T24" s="3">
        <v>340</v>
      </c>
      <c r="U24" s="3">
        <v>113</v>
      </c>
      <c r="V24" s="3">
        <v>1481</v>
      </c>
      <c r="W24" s="3">
        <v>1052</v>
      </c>
      <c r="X24" s="3">
        <v>429</v>
      </c>
      <c r="Y24" s="3">
        <v>845</v>
      </c>
      <c r="Z24" s="3">
        <v>437</v>
      </c>
      <c r="AA24" s="3">
        <v>408</v>
      </c>
      <c r="AB24" s="3">
        <v>270</v>
      </c>
      <c r="AC24" s="3">
        <v>7746</v>
      </c>
      <c r="AD24" s="3">
        <v>4135</v>
      </c>
      <c r="AE24" s="3">
        <v>3611</v>
      </c>
      <c r="AF24" s="103" t="s">
        <v>23</v>
      </c>
      <c r="AG24" s="104"/>
      <c r="AH24" s="72"/>
    </row>
    <row r="25" spans="2:34" s="21" customFormat="1" ht="8.4499999999999993" customHeight="1" x14ac:dyDescent="0.15">
      <c r="B25" s="36"/>
      <c r="C25" s="77"/>
      <c r="D25" s="28"/>
      <c r="J25" s="2"/>
      <c r="K25" s="3"/>
      <c r="L25" s="3"/>
      <c r="M25" s="3"/>
      <c r="N25" s="3"/>
      <c r="O25" s="3"/>
      <c r="P25" s="3"/>
      <c r="Q25" s="3"/>
      <c r="R25" s="3"/>
      <c r="S25" s="3"/>
      <c r="T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71"/>
      <c r="AG25" s="72"/>
      <c r="AH25" s="72"/>
    </row>
    <row r="26" spans="2:34" s="21" customFormat="1" ht="15.6" customHeight="1" x14ac:dyDescent="0.15">
      <c r="B26" s="30" t="s">
        <v>25</v>
      </c>
      <c r="C26" s="77"/>
      <c r="D26" s="28"/>
      <c r="J26" s="2">
        <v>126</v>
      </c>
      <c r="K26" s="3">
        <v>66283</v>
      </c>
      <c r="L26" s="3">
        <v>33163</v>
      </c>
      <c r="M26" s="3">
        <v>33120</v>
      </c>
      <c r="N26" s="3">
        <v>22076</v>
      </c>
      <c r="O26" s="3">
        <v>21994</v>
      </c>
      <c r="P26" s="3">
        <v>22070</v>
      </c>
      <c r="Q26" s="3">
        <v>0</v>
      </c>
      <c r="R26" s="3">
        <v>1362</v>
      </c>
      <c r="S26" s="3">
        <v>4563</v>
      </c>
      <c r="T26" s="3">
        <v>3585</v>
      </c>
      <c r="U26" s="3">
        <v>6179</v>
      </c>
      <c r="V26" s="3">
        <v>4899</v>
      </c>
      <c r="W26" s="3">
        <v>3164</v>
      </c>
      <c r="X26" s="3">
        <v>1735</v>
      </c>
      <c r="Y26" s="3">
        <v>1914</v>
      </c>
      <c r="Z26" s="3">
        <v>1083</v>
      </c>
      <c r="AA26" s="3">
        <v>831</v>
      </c>
      <c r="AB26" s="3">
        <v>854</v>
      </c>
      <c r="AC26" s="3">
        <v>22028</v>
      </c>
      <c r="AD26" s="3">
        <v>11121</v>
      </c>
      <c r="AE26" s="3">
        <v>10907</v>
      </c>
      <c r="AF26" s="71" t="s">
        <v>26</v>
      </c>
      <c r="AG26" s="72"/>
      <c r="AH26" s="72"/>
    </row>
    <row r="27" spans="2:34" s="21" customFormat="1" ht="15.6" customHeight="1" x14ac:dyDescent="0.15">
      <c r="B27" s="30" t="s">
        <v>27</v>
      </c>
      <c r="C27" s="77"/>
      <c r="D27" s="28"/>
      <c r="H27" s="37" t="s">
        <v>74</v>
      </c>
      <c r="J27" s="2">
        <v>18</v>
      </c>
      <c r="K27" s="3">
        <v>1761</v>
      </c>
      <c r="L27" s="3">
        <v>1073</v>
      </c>
      <c r="M27" s="3">
        <v>688</v>
      </c>
      <c r="N27" s="3">
        <v>473</v>
      </c>
      <c r="O27" s="3">
        <v>500</v>
      </c>
      <c r="P27" s="3">
        <v>477</v>
      </c>
      <c r="Q27" s="3">
        <v>311</v>
      </c>
      <c r="R27" s="3">
        <v>0</v>
      </c>
      <c r="S27" s="3">
        <v>151</v>
      </c>
      <c r="T27" s="3">
        <v>0</v>
      </c>
      <c r="U27" s="3">
        <v>763</v>
      </c>
      <c r="V27" s="3">
        <v>253</v>
      </c>
      <c r="W27" s="3">
        <v>169</v>
      </c>
      <c r="X27" s="3">
        <v>84</v>
      </c>
      <c r="Y27" s="3">
        <v>116</v>
      </c>
      <c r="Z27" s="3">
        <v>69</v>
      </c>
      <c r="AA27" s="3">
        <v>47</v>
      </c>
      <c r="AB27" s="3">
        <v>45</v>
      </c>
      <c r="AC27" s="3">
        <v>435</v>
      </c>
      <c r="AD27" s="3">
        <v>262</v>
      </c>
      <c r="AE27" s="3">
        <v>173</v>
      </c>
      <c r="AF27" s="71" t="s">
        <v>28</v>
      </c>
      <c r="AG27" s="72"/>
      <c r="AH27" s="72"/>
    </row>
    <row r="28" spans="2:34" s="21" customFormat="1" ht="15.6" customHeight="1" x14ac:dyDescent="0.15">
      <c r="B28" s="30" t="s">
        <v>29</v>
      </c>
      <c r="C28" s="77"/>
      <c r="D28" s="28"/>
      <c r="H28" s="37" t="s">
        <v>75</v>
      </c>
      <c r="J28" s="2">
        <v>5</v>
      </c>
      <c r="K28" s="3">
        <v>2729</v>
      </c>
      <c r="L28" s="3">
        <v>1412</v>
      </c>
      <c r="M28" s="3">
        <v>1317</v>
      </c>
      <c r="N28" s="90" t="s">
        <v>80</v>
      </c>
      <c r="O28" s="90" t="s">
        <v>80</v>
      </c>
      <c r="P28" s="90" t="s">
        <v>80</v>
      </c>
      <c r="Q28" s="90" t="s">
        <v>80</v>
      </c>
      <c r="R28" s="90" t="s">
        <v>80</v>
      </c>
      <c r="S28" s="90" t="s">
        <v>80</v>
      </c>
      <c r="T28" s="90" t="s">
        <v>80</v>
      </c>
      <c r="U28" s="90" t="s">
        <v>80</v>
      </c>
      <c r="V28" s="3">
        <v>98</v>
      </c>
      <c r="W28" s="3">
        <v>58</v>
      </c>
      <c r="X28" s="3">
        <v>40</v>
      </c>
      <c r="Y28" s="3">
        <v>66</v>
      </c>
      <c r="Z28" s="3">
        <v>37</v>
      </c>
      <c r="AA28" s="3">
        <v>29</v>
      </c>
      <c r="AB28" s="3">
        <v>18</v>
      </c>
      <c r="AC28" s="3">
        <v>664</v>
      </c>
      <c r="AD28" s="3">
        <v>334</v>
      </c>
      <c r="AE28" s="3">
        <v>330</v>
      </c>
      <c r="AF28" s="71" t="s">
        <v>30</v>
      </c>
      <c r="AG28" s="72"/>
      <c r="AH28" s="72"/>
    </row>
    <row r="29" spans="2:34" s="21" customFormat="1" ht="9.9499999999999993" customHeight="1" x14ac:dyDescent="0.15">
      <c r="B29" s="38"/>
      <c r="H29" s="58"/>
      <c r="J29" s="66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67"/>
      <c r="X29" s="20"/>
      <c r="Y29" s="20"/>
      <c r="Z29" s="20"/>
      <c r="AA29" s="20"/>
      <c r="AB29" s="20"/>
      <c r="AC29" s="20"/>
      <c r="AD29" s="20"/>
      <c r="AE29" s="20"/>
      <c r="AF29" s="39"/>
      <c r="AG29" s="23"/>
      <c r="AH29" s="23"/>
    </row>
    <row r="30" spans="2:34" s="21" customFormat="1" ht="12.95" customHeight="1" x14ac:dyDescent="0.15">
      <c r="B30" s="30" t="s">
        <v>31</v>
      </c>
      <c r="C30" s="77"/>
      <c r="D30" s="28"/>
      <c r="J30" s="66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67"/>
      <c r="X30" s="20"/>
      <c r="Y30" s="20"/>
      <c r="Z30" s="20"/>
      <c r="AA30" s="20"/>
      <c r="AB30" s="20"/>
      <c r="AC30" s="20"/>
      <c r="AD30" s="20"/>
      <c r="AE30" s="20"/>
      <c r="AF30" s="40"/>
      <c r="AG30" s="41"/>
      <c r="AH30" s="41"/>
    </row>
    <row r="31" spans="2:34" s="21" customFormat="1" ht="15.6" customHeight="1" x14ac:dyDescent="0.15">
      <c r="B31" s="33">
        <v>1</v>
      </c>
      <c r="C31" s="130" t="s">
        <v>32</v>
      </c>
      <c r="D31" s="130"/>
      <c r="E31" s="130"/>
      <c r="F31" s="130"/>
      <c r="G31" s="130"/>
      <c r="H31" s="130"/>
      <c r="J31" s="2">
        <v>44</v>
      </c>
      <c r="K31" s="3">
        <v>33031</v>
      </c>
      <c r="L31" s="3">
        <v>16685</v>
      </c>
      <c r="M31" s="3">
        <v>16346</v>
      </c>
      <c r="N31" s="3">
        <v>10641</v>
      </c>
      <c r="O31" s="3">
        <v>10405</v>
      </c>
      <c r="P31" s="3">
        <v>10252</v>
      </c>
      <c r="Q31" s="3">
        <v>113</v>
      </c>
      <c r="R31" s="3">
        <v>0</v>
      </c>
      <c r="S31" s="3">
        <v>1821</v>
      </c>
      <c r="T31" s="3">
        <v>1664</v>
      </c>
      <c r="U31" s="3">
        <v>2339</v>
      </c>
      <c r="V31" s="3">
        <v>2120</v>
      </c>
      <c r="W31" s="3">
        <v>1389</v>
      </c>
      <c r="X31" s="3">
        <v>731</v>
      </c>
      <c r="Y31" s="3">
        <v>876</v>
      </c>
      <c r="Z31" s="3">
        <v>515</v>
      </c>
      <c r="AA31" s="3">
        <v>361</v>
      </c>
      <c r="AB31" s="3">
        <v>338</v>
      </c>
      <c r="AC31" s="3">
        <v>10708</v>
      </c>
      <c r="AD31" s="3">
        <v>5419</v>
      </c>
      <c r="AE31" s="3">
        <v>5289</v>
      </c>
      <c r="AF31" s="131">
        <f t="shared" ref="AF31:AF52" si="0">B31</f>
        <v>1</v>
      </c>
      <c r="AG31" s="132"/>
      <c r="AH31" s="42"/>
    </row>
    <row r="32" spans="2:34" s="21" customFormat="1" ht="15.6" customHeight="1" x14ac:dyDescent="0.15">
      <c r="B32" s="33">
        <v>2</v>
      </c>
      <c r="C32" s="130" t="s">
        <v>33</v>
      </c>
      <c r="D32" s="130"/>
      <c r="E32" s="130"/>
      <c r="F32" s="130"/>
      <c r="G32" s="130"/>
      <c r="H32" s="130"/>
      <c r="J32" s="2">
        <v>12</v>
      </c>
      <c r="K32" s="3">
        <v>4605</v>
      </c>
      <c r="L32" s="3">
        <v>2287</v>
      </c>
      <c r="M32" s="3">
        <v>2318</v>
      </c>
      <c r="N32" s="3">
        <v>1494</v>
      </c>
      <c r="O32" s="3">
        <v>1459</v>
      </c>
      <c r="P32" s="3">
        <v>1474</v>
      </c>
      <c r="Q32" s="3">
        <v>38</v>
      </c>
      <c r="R32" s="3">
        <v>0</v>
      </c>
      <c r="S32" s="3">
        <v>656</v>
      </c>
      <c r="T32" s="3">
        <v>546</v>
      </c>
      <c r="U32" s="3">
        <v>479</v>
      </c>
      <c r="V32" s="3">
        <v>390</v>
      </c>
      <c r="W32" s="3">
        <v>256</v>
      </c>
      <c r="X32" s="3">
        <v>134</v>
      </c>
      <c r="Y32" s="3">
        <v>130</v>
      </c>
      <c r="Z32" s="3">
        <v>75</v>
      </c>
      <c r="AA32" s="3">
        <v>55</v>
      </c>
      <c r="AB32" s="3">
        <v>76</v>
      </c>
      <c r="AC32" s="3">
        <v>1504</v>
      </c>
      <c r="AD32" s="3">
        <v>755</v>
      </c>
      <c r="AE32" s="3">
        <v>749</v>
      </c>
      <c r="AF32" s="131">
        <f t="shared" si="0"/>
        <v>2</v>
      </c>
      <c r="AG32" s="132"/>
      <c r="AH32" s="42"/>
    </row>
    <row r="33" spans="2:34" s="21" customFormat="1" ht="15.6" customHeight="1" x14ac:dyDescent="0.15">
      <c r="B33" s="33">
        <v>3</v>
      </c>
      <c r="C33" s="130" t="s">
        <v>34</v>
      </c>
      <c r="D33" s="130"/>
      <c r="E33" s="130"/>
      <c r="F33" s="130"/>
      <c r="G33" s="130"/>
      <c r="H33" s="130"/>
      <c r="J33" s="2">
        <v>2</v>
      </c>
      <c r="K33" s="3">
        <v>354</v>
      </c>
      <c r="L33" s="3">
        <v>157</v>
      </c>
      <c r="M33" s="3">
        <v>197</v>
      </c>
      <c r="N33" s="3">
        <v>84</v>
      </c>
      <c r="O33" s="3">
        <v>131</v>
      </c>
      <c r="P33" s="3">
        <v>139</v>
      </c>
      <c r="Q33" s="3">
        <v>0</v>
      </c>
      <c r="R33" s="3">
        <v>0</v>
      </c>
      <c r="S33" s="3">
        <v>0</v>
      </c>
      <c r="T33" s="3">
        <v>83</v>
      </c>
      <c r="U33" s="3">
        <v>0</v>
      </c>
      <c r="V33" s="3">
        <v>42</v>
      </c>
      <c r="W33" s="3">
        <v>27</v>
      </c>
      <c r="X33" s="3">
        <v>15</v>
      </c>
      <c r="Y33" s="3">
        <v>19</v>
      </c>
      <c r="Z33" s="3">
        <v>11</v>
      </c>
      <c r="AA33" s="3">
        <v>8</v>
      </c>
      <c r="AB33" s="3">
        <v>8</v>
      </c>
      <c r="AC33" s="3">
        <v>116</v>
      </c>
      <c r="AD33" s="3">
        <v>52</v>
      </c>
      <c r="AE33" s="3">
        <v>64</v>
      </c>
      <c r="AF33" s="131">
        <f t="shared" si="0"/>
        <v>3</v>
      </c>
      <c r="AG33" s="132"/>
      <c r="AH33" s="42"/>
    </row>
    <row r="34" spans="2:34" s="21" customFormat="1" ht="15.6" customHeight="1" x14ac:dyDescent="0.15">
      <c r="B34" s="33">
        <v>4</v>
      </c>
      <c r="C34" s="130" t="s">
        <v>35</v>
      </c>
      <c r="D34" s="130"/>
      <c r="E34" s="130"/>
      <c r="F34" s="130"/>
      <c r="G34" s="130"/>
      <c r="H34" s="130"/>
      <c r="J34" s="2">
        <v>5</v>
      </c>
      <c r="K34" s="3">
        <v>2396</v>
      </c>
      <c r="L34" s="3">
        <v>1288</v>
      </c>
      <c r="M34" s="3">
        <v>1108</v>
      </c>
      <c r="N34" s="3">
        <v>753</v>
      </c>
      <c r="O34" s="3">
        <v>784</v>
      </c>
      <c r="P34" s="3">
        <v>815</v>
      </c>
      <c r="Q34" s="3">
        <v>44</v>
      </c>
      <c r="R34" s="3">
        <v>0</v>
      </c>
      <c r="S34" s="3">
        <v>406</v>
      </c>
      <c r="T34" s="3">
        <v>110</v>
      </c>
      <c r="U34" s="3">
        <v>0</v>
      </c>
      <c r="V34" s="3">
        <v>207</v>
      </c>
      <c r="W34" s="3">
        <v>147</v>
      </c>
      <c r="X34" s="3">
        <v>60</v>
      </c>
      <c r="Y34" s="3">
        <v>101</v>
      </c>
      <c r="Z34" s="3">
        <v>57</v>
      </c>
      <c r="AA34" s="3">
        <v>44</v>
      </c>
      <c r="AB34" s="3">
        <v>52</v>
      </c>
      <c r="AC34" s="3">
        <v>838</v>
      </c>
      <c r="AD34" s="3">
        <v>435</v>
      </c>
      <c r="AE34" s="3">
        <v>403</v>
      </c>
      <c r="AF34" s="131">
        <f t="shared" si="0"/>
        <v>4</v>
      </c>
      <c r="AG34" s="132"/>
      <c r="AH34" s="42"/>
    </row>
    <row r="35" spans="2:34" s="21" customFormat="1" ht="15.6" customHeight="1" x14ac:dyDescent="0.15">
      <c r="B35" s="33">
        <v>5</v>
      </c>
      <c r="C35" s="130" t="s">
        <v>36</v>
      </c>
      <c r="D35" s="130"/>
      <c r="E35" s="130"/>
      <c r="F35" s="130"/>
      <c r="G35" s="130"/>
      <c r="H35" s="130"/>
      <c r="J35" s="2">
        <v>8</v>
      </c>
      <c r="K35" s="3">
        <v>2938</v>
      </c>
      <c r="L35" s="3">
        <v>1479</v>
      </c>
      <c r="M35" s="3">
        <v>1459</v>
      </c>
      <c r="N35" s="3">
        <v>950</v>
      </c>
      <c r="O35" s="3">
        <v>977</v>
      </c>
      <c r="P35" s="3">
        <v>1003</v>
      </c>
      <c r="Q35" s="3">
        <v>8</v>
      </c>
      <c r="R35" s="3">
        <v>0</v>
      </c>
      <c r="S35" s="3">
        <v>153</v>
      </c>
      <c r="T35" s="3">
        <v>547</v>
      </c>
      <c r="U35" s="3">
        <v>790</v>
      </c>
      <c r="V35" s="3">
        <v>286</v>
      </c>
      <c r="W35" s="3">
        <v>169</v>
      </c>
      <c r="X35" s="3">
        <v>117</v>
      </c>
      <c r="Y35" s="3">
        <v>83</v>
      </c>
      <c r="Z35" s="3">
        <v>46</v>
      </c>
      <c r="AA35" s="3">
        <v>37</v>
      </c>
      <c r="AB35" s="3">
        <v>41</v>
      </c>
      <c r="AC35" s="3">
        <v>991</v>
      </c>
      <c r="AD35" s="3">
        <v>520</v>
      </c>
      <c r="AE35" s="3">
        <v>471</v>
      </c>
      <c r="AF35" s="131">
        <f t="shared" si="0"/>
        <v>5</v>
      </c>
      <c r="AG35" s="132"/>
      <c r="AH35" s="42"/>
    </row>
    <row r="36" spans="2:34" s="21" customFormat="1" ht="15.6" customHeight="1" x14ac:dyDescent="0.15">
      <c r="B36" s="33">
        <v>6</v>
      </c>
      <c r="C36" s="130" t="s">
        <v>37</v>
      </c>
      <c r="D36" s="130"/>
      <c r="E36" s="130"/>
      <c r="F36" s="130"/>
      <c r="G36" s="130"/>
      <c r="H36" s="130"/>
      <c r="J36" s="2">
        <v>22</v>
      </c>
      <c r="K36" s="3">
        <v>11837</v>
      </c>
      <c r="L36" s="3">
        <v>5980</v>
      </c>
      <c r="M36" s="3">
        <v>5857</v>
      </c>
      <c r="N36" s="3">
        <v>3559</v>
      </c>
      <c r="O36" s="3">
        <v>3566</v>
      </c>
      <c r="P36" s="3">
        <v>3542</v>
      </c>
      <c r="Q36" s="3">
        <v>92</v>
      </c>
      <c r="R36" s="3">
        <v>43</v>
      </c>
      <c r="S36" s="3">
        <v>719</v>
      </c>
      <c r="T36" s="3">
        <v>450</v>
      </c>
      <c r="U36" s="3">
        <v>2316</v>
      </c>
      <c r="V36" s="3">
        <v>875</v>
      </c>
      <c r="W36" s="3">
        <v>553</v>
      </c>
      <c r="X36" s="3">
        <v>322</v>
      </c>
      <c r="Y36" s="3">
        <v>332</v>
      </c>
      <c r="Z36" s="3">
        <v>185</v>
      </c>
      <c r="AA36" s="3">
        <v>147</v>
      </c>
      <c r="AB36" s="3">
        <v>137</v>
      </c>
      <c r="AC36" s="3">
        <v>3733</v>
      </c>
      <c r="AD36" s="3">
        <v>1866</v>
      </c>
      <c r="AE36" s="3">
        <v>1867</v>
      </c>
      <c r="AF36" s="131">
        <f t="shared" si="0"/>
        <v>6</v>
      </c>
      <c r="AG36" s="132"/>
      <c r="AH36" s="42"/>
    </row>
    <row r="37" spans="2:34" s="21" customFormat="1" ht="15.6" customHeight="1" x14ac:dyDescent="0.15">
      <c r="B37" s="33">
        <v>7</v>
      </c>
      <c r="C37" s="130" t="s">
        <v>38</v>
      </c>
      <c r="D37" s="130"/>
      <c r="E37" s="130"/>
      <c r="F37" s="130"/>
      <c r="G37" s="130"/>
      <c r="H37" s="130"/>
      <c r="J37" s="2">
        <v>3</v>
      </c>
      <c r="K37" s="3">
        <v>1080</v>
      </c>
      <c r="L37" s="3">
        <v>585</v>
      </c>
      <c r="M37" s="3">
        <v>495</v>
      </c>
      <c r="N37" s="3">
        <v>319</v>
      </c>
      <c r="O37" s="3">
        <v>370</v>
      </c>
      <c r="P37" s="3">
        <v>391</v>
      </c>
      <c r="Q37" s="3">
        <v>0</v>
      </c>
      <c r="R37" s="3">
        <v>0</v>
      </c>
      <c r="S37" s="3">
        <v>163</v>
      </c>
      <c r="T37" s="3">
        <v>0</v>
      </c>
      <c r="U37" s="3">
        <v>0</v>
      </c>
      <c r="V37" s="3">
        <v>93</v>
      </c>
      <c r="W37" s="3">
        <v>55</v>
      </c>
      <c r="X37" s="3">
        <v>38</v>
      </c>
      <c r="Y37" s="3">
        <v>32</v>
      </c>
      <c r="Z37" s="3">
        <v>21</v>
      </c>
      <c r="AA37" s="3">
        <v>11</v>
      </c>
      <c r="AB37" s="3">
        <v>17</v>
      </c>
      <c r="AC37" s="3">
        <v>366</v>
      </c>
      <c r="AD37" s="3">
        <v>196</v>
      </c>
      <c r="AE37" s="3">
        <v>170</v>
      </c>
      <c r="AF37" s="131">
        <f t="shared" si="0"/>
        <v>7</v>
      </c>
      <c r="AG37" s="132"/>
      <c r="AH37" s="42"/>
    </row>
    <row r="38" spans="2:34" s="21" customFormat="1" ht="15.6" customHeight="1" x14ac:dyDescent="0.15">
      <c r="B38" s="33">
        <v>8</v>
      </c>
      <c r="C38" s="130" t="s">
        <v>39</v>
      </c>
      <c r="D38" s="130"/>
      <c r="E38" s="130"/>
      <c r="F38" s="130"/>
      <c r="G38" s="130"/>
      <c r="H38" s="130"/>
      <c r="J38" s="2">
        <v>3</v>
      </c>
      <c r="K38" s="3">
        <v>930</v>
      </c>
      <c r="L38" s="3">
        <v>465</v>
      </c>
      <c r="M38" s="3">
        <v>465</v>
      </c>
      <c r="N38" s="3">
        <v>296</v>
      </c>
      <c r="O38" s="3">
        <v>315</v>
      </c>
      <c r="P38" s="3">
        <v>316</v>
      </c>
      <c r="Q38" s="3">
        <v>3</v>
      </c>
      <c r="R38" s="3">
        <v>0</v>
      </c>
      <c r="S38" s="3">
        <v>0</v>
      </c>
      <c r="T38" s="3">
        <v>0</v>
      </c>
      <c r="U38" s="3">
        <v>228</v>
      </c>
      <c r="V38" s="3">
        <v>95</v>
      </c>
      <c r="W38" s="3">
        <v>62</v>
      </c>
      <c r="X38" s="3">
        <v>33</v>
      </c>
      <c r="Y38" s="3">
        <v>49</v>
      </c>
      <c r="Z38" s="3">
        <v>23</v>
      </c>
      <c r="AA38" s="3">
        <v>26</v>
      </c>
      <c r="AB38" s="3">
        <v>20</v>
      </c>
      <c r="AC38" s="3">
        <v>348</v>
      </c>
      <c r="AD38" s="3">
        <v>145</v>
      </c>
      <c r="AE38" s="3">
        <v>203</v>
      </c>
      <c r="AF38" s="131">
        <f t="shared" si="0"/>
        <v>8</v>
      </c>
      <c r="AG38" s="132"/>
      <c r="AH38" s="42"/>
    </row>
    <row r="39" spans="2:34" s="21" customFormat="1" ht="15.6" customHeight="1" x14ac:dyDescent="0.15">
      <c r="B39" s="33">
        <v>9</v>
      </c>
      <c r="C39" s="130" t="s">
        <v>40</v>
      </c>
      <c r="D39" s="130"/>
      <c r="E39" s="130"/>
      <c r="F39" s="130"/>
      <c r="G39" s="130"/>
      <c r="H39" s="130"/>
      <c r="J39" s="2">
        <v>4</v>
      </c>
      <c r="K39" s="3">
        <v>800</v>
      </c>
      <c r="L39" s="3">
        <v>394</v>
      </c>
      <c r="M39" s="3">
        <v>406</v>
      </c>
      <c r="N39" s="3">
        <v>261</v>
      </c>
      <c r="O39" s="3">
        <v>246</v>
      </c>
      <c r="P39" s="3">
        <v>293</v>
      </c>
      <c r="Q39" s="3">
        <v>0</v>
      </c>
      <c r="R39" s="3">
        <v>316</v>
      </c>
      <c r="S39" s="3">
        <v>0</v>
      </c>
      <c r="T39" s="3">
        <v>0</v>
      </c>
      <c r="U39" s="3">
        <v>0</v>
      </c>
      <c r="V39" s="3">
        <v>88</v>
      </c>
      <c r="W39" s="3">
        <v>53</v>
      </c>
      <c r="X39" s="3">
        <v>35</v>
      </c>
      <c r="Y39" s="3">
        <v>37</v>
      </c>
      <c r="Z39" s="3">
        <v>16</v>
      </c>
      <c r="AA39" s="3">
        <v>21</v>
      </c>
      <c r="AB39" s="3">
        <v>28</v>
      </c>
      <c r="AC39" s="3">
        <v>278</v>
      </c>
      <c r="AD39" s="3">
        <v>153</v>
      </c>
      <c r="AE39" s="3">
        <v>125</v>
      </c>
      <c r="AF39" s="131">
        <f t="shared" si="0"/>
        <v>9</v>
      </c>
      <c r="AG39" s="132"/>
      <c r="AH39" s="42"/>
    </row>
    <row r="40" spans="2:34" s="21" customFormat="1" ht="15.6" customHeight="1" x14ac:dyDescent="0.15">
      <c r="B40" s="33">
        <v>10</v>
      </c>
      <c r="C40" s="130" t="s">
        <v>41</v>
      </c>
      <c r="D40" s="130"/>
      <c r="E40" s="130"/>
      <c r="F40" s="130"/>
      <c r="G40" s="130"/>
      <c r="H40" s="130"/>
      <c r="J40" s="2">
        <v>1</v>
      </c>
      <c r="K40" s="3">
        <v>430</v>
      </c>
      <c r="L40" s="3">
        <v>217</v>
      </c>
      <c r="M40" s="3">
        <v>213</v>
      </c>
      <c r="N40" s="3">
        <v>122</v>
      </c>
      <c r="O40" s="3">
        <v>142</v>
      </c>
      <c r="P40" s="3">
        <v>166</v>
      </c>
      <c r="Q40" s="3">
        <v>0</v>
      </c>
      <c r="R40" s="3">
        <v>0</v>
      </c>
      <c r="S40" s="3">
        <v>0</v>
      </c>
      <c r="T40" s="3">
        <v>0</v>
      </c>
      <c r="U40" s="3">
        <v>430</v>
      </c>
      <c r="V40" s="3">
        <v>42</v>
      </c>
      <c r="W40" s="3">
        <v>23</v>
      </c>
      <c r="X40" s="3">
        <v>19</v>
      </c>
      <c r="Y40" s="3">
        <v>14</v>
      </c>
      <c r="Z40" s="3">
        <v>7</v>
      </c>
      <c r="AA40" s="3">
        <v>7</v>
      </c>
      <c r="AB40" s="3">
        <v>6</v>
      </c>
      <c r="AC40" s="3">
        <v>167</v>
      </c>
      <c r="AD40" s="3">
        <v>105</v>
      </c>
      <c r="AE40" s="3">
        <v>62</v>
      </c>
      <c r="AF40" s="131">
        <f t="shared" si="0"/>
        <v>10</v>
      </c>
      <c r="AG40" s="132"/>
      <c r="AH40" s="42"/>
    </row>
    <row r="41" spans="2:34" s="21" customFormat="1" ht="15.6" customHeight="1" x14ac:dyDescent="0.15">
      <c r="B41" s="33">
        <v>11</v>
      </c>
      <c r="C41" s="130" t="s">
        <v>42</v>
      </c>
      <c r="D41" s="130"/>
      <c r="E41" s="130"/>
      <c r="F41" s="130"/>
      <c r="G41" s="130"/>
      <c r="H41" s="130"/>
      <c r="J41" s="2">
        <v>9</v>
      </c>
      <c r="K41" s="3">
        <v>4045</v>
      </c>
      <c r="L41" s="3">
        <v>2071</v>
      </c>
      <c r="M41" s="3">
        <v>1974</v>
      </c>
      <c r="N41" s="3">
        <v>1347</v>
      </c>
      <c r="O41" s="3">
        <v>1370</v>
      </c>
      <c r="P41" s="3">
        <v>1326</v>
      </c>
      <c r="Q41" s="3">
        <v>2</v>
      </c>
      <c r="R41" s="3">
        <v>764</v>
      </c>
      <c r="S41" s="3">
        <v>0</v>
      </c>
      <c r="T41" s="3">
        <v>0</v>
      </c>
      <c r="U41" s="3">
        <v>0</v>
      </c>
      <c r="V41" s="3">
        <v>320</v>
      </c>
      <c r="W41" s="3">
        <v>213</v>
      </c>
      <c r="X41" s="3">
        <v>107</v>
      </c>
      <c r="Y41" s="3">
        <v>128</v>
      </c>
      <c r="Z41" s="3">
        <v>80</v>
      </c>
      <c r="AA41" s="3">
        <v>48</v>
      </c>
      <c r="AB41" s="3">
        <v>61</v>
      </c>
      <c r="AC41" s="3">
        <v>1232</v>
      </c>
      <c r="AD41" s="3">
        <v>645</v>
      </c>
      <c r="AE41" s="3">
        <v>587</v>
      </c>
      <c r="AF41" s="131">
        <f t="shared" si="0"/>
        <v>11</v>
      </c>
      <c r="AG41" s="132"/>
      <c r="AH41" s="42"/>
    </row>
    <row r="42" spans="2:34" s="21" customFormat="1" ht="15.6" customHeight="1" x14ac:dyDescent="0.15">
      <c r="B42" s="33">
        <v>12</v>
      </c>
      <c r="C42" s="130" t="s">
        <v>43</v>
      </c>
      <c r="D42" s="130"/>
      <c r="E42" s="130"/>
      <c r="F42" s="130"/>
      <c r="G42" s="130"/>
      <c r="H42" s="130"/>
      <c r="J42" s="2">
        <v>5</v>
      </c>
      <c r="K42" s="3">
        <v>2770</v>
      </c>
      <c r="L42" s="3">
        <v>1292</v>
      </c>
      <c r="M42" s="3">
        <v>1478</v>
      </c>
      <c r="N42" s="3">
        <v>905</v>
      </c>
      <c r="O42" s="3">
        <v>934</v>
      </c>
      <c r="P42" s="3">
        <v>888</v>
      </c>
      <c r="Q42" s="3">
        <v>11</v>
      </c>
      <c r="R42" s="3">
        <v>0</v>
      </c>
      <c r="S42" s="3">
        <v>796</v>
      </c>
      <c r="T42" s="3">
        <v>0</v>
      </c>
      <c r="U42" s="3">
        <v>0</v>
      </c>
      <c r="V42" s="3">
        <v>219</v>
      </c>
      <c r="W42" s="3">
        <v>139</v>
      </c>
      <c r="X42" s="3">
        <v>80</v>
      </c>
      <c r="Y42" s="3">
        <v>94</v>
      </c>
      <c r="Z42" s="3">
        <v>47</v>
      </c>
      <c r="AA42" s="3">
        <v>47</v>
      </c>
      <c r="AB42" s="3">
        <v>41</v>
      </c>
      <c r="AC42" s="3">
        <v>911</v>
      </c>
      <c r="AD42" s="3">
        <v>417</v>
      </c>
      <c r="AE42" s="3">
        <v>494</v>
      </c>
      <c r="AF42" s="131">
        <f t="shared" si="0"/>
        <v>12</v>
      </c>
      <c r="AG42" s="132"/>
      <c r="AH42" s="42"/>
    </row>
    <row r="43" spans="2:34" s="21" customFormat="1" ht="15.6" customHeight="1" x14ac:dyDescent="0.15">
      <c r="B43" s="33">
        <v>13</v>
      </c>
      <c r="C43" s="130" t="s">
        <v>44</v>
      </c>
      <c r="D43" s="130"/>
      <c r="E43" s="130"/>
      <c r="F43" s="130"/>
      <c r="G43" s="130"/>
      <c r="H43" s="130"/>
      <c r="J43" s="2">
        <v>2</v>
      </c>
      <c r="K43" s="3">
        <v>402</v>
      </c>
      <c r="L43" s="3">
        <v>227</v>
      </c>
      <c r="M43" s="3">
        <v>175</v>
      </c>
      <c r="N43" s="3">
        <v>127</v>
      </c>
      <c r="O43" s="3">
        <v>127</v>
      </c>
      <c r="P43" s="3">
        <v>148</v>
      </c>
      <c r="Q43" s="3">
        <v>0</v>
      </c>
      <c r="R43" s="3">
        <v>69</v>
      </c>
      <c r="S43" s="3">
        <v>0</v>
      </c>
      <c r="T43" s="3">
        <v>0</v>
      </c>
      <c r="U43" s="3">
        <v>247</v>
      </c>
      <c r="V43" s="3">
        <v>49</v>
      </c>
      <c r="W43" s="3">
        <v>31</v>
      </c>
      <c r="X43" s="3">
        <v>18</v>
      </c>
      <c r="Y43" s="3">
        <v>24</v>
      </c>
      <c r="Z43" s="3">
        <v>16</v>
      </c>
      <c r="AA43" s="3">
        <v>8</v>
      </c>
      <c r="AB43" s="3">
        <v>10</v>
      </c>
      <c r="AC43" s="3">
        <v>154</v>
      </c>
      <c r="AD43" s="3">
        <v>101</v>
      </c>
      <c r="AE43" s="3">
        <v>53</v>
      </c>
      <c r="AF43" s="131">
        <f t="shared" si="0"/>
        <v>13</v>
      </c>
      <c r="AG43" s="136"/>
      <c r="AH43" s="42"/>
    </row>
    <row r="44" spans="2:34" s="21" customFormat="1" ht="15.6" customHeight="1" x14ac:dyDescent="0.15">
      <c r="B44" s="33">
        <v>14</v>
      </c>
      <c r="C44" s="130" t="s">
        <v>45</v>
      </c>
      <c r="D44" s="130"/>
      <c r="E44" s="130"/>
      <c r="F44" s="130"/>
      <c r="G44" s="130"/>
      <c r="H44" s="130"/>
      <c r="J44" s="2">
        <v>1</v>
      </c>
      <c r="K44" s="3">
        <v>111</v>
      </c>
      <c r="L44" s="3">
        <v>57</v>
      </c>
      <c r="M44" s="3">
        <v>54</v>
      </c>
      <c r="N44" s="3">
        <v>38</v>
      </c>
      <c r="O44" s="3">
        <v>38</v>
      </c>
      <c r="P44" s="3">
        <v>35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11</v>
      </c>
      <c r="W44" s="3">
        <v>7</v>
      </c>
      <c r="X44" s="3">
        <v>4</v>
      </c>
      <c r="Y44" s="3">
        <v>9</v>
      </c>
      <c r="Z44" s="3">
        <v>3</v>
      </c>
      <c r="AA44" s="3">
        <v>6</v>
      </c>
      <c r="AB44" s="3">
        <v>4</v>
      </c>
      <c r="AC44" s="3">
        <v>24</v>
      </c>
      <c r="AD44" s="3">
        <v>14</v>
      </c>
      <c r="AE44" s="3">
        <v>10</v>
      </c>
      <c r="AF44" s="131">
        <f t="shared" si="0"/>
        <v>14</v>
      </c>
      <c r="AG44" s="136"/>
      <c r="AH44" s="42"/>
    </row>
    <row r="45" spans="2:34" s="21" customFormat="1" ht="15.6" customHeight="1" x14ac:dyDescent="0.15">
      <c r="B45" s="33">
        <v>15</v>
      </c>
      <c r="C45" s="133" t="s">
        <v>48</v>
      </c>
      <c r="D45" s="133"/>
      <c r="E45" s="133"/>
      <c r="F45" s="133"/>
      <c r="G45" s="133"/>
      <c r="H45" s="133"/>
      <c r="J45" s="2">
        <v>1</v>
      </c>
      <c r="K45" s="3">
        <v>557</v>
      </c>
      <c r="L45" s="3">
        <v>233</v>
      </c>
      <c r="M45" s="3">
        <v>324</v>
      </c>
      <c r="N45" s="3">
        <v>182</v>
      </c>
      <c r="O45" s="3">
        <v>186</v>
      </c>
      <c r="P45" s="3">
        <v>189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42</v>
      </c>
      <c r="W45" s="3">
        <v>23</v>
      </c>
      <c r="X45" s="3">
        <v>19</v>
      </c>
      <c r="Y45" s="3">
        <v>13</v>
      </c>
      <c r="Z45" s="3">
        <v>7</v>
      </c>
      <c r="AA45" s="3">
        <v>6</v>
      </c>
      <c r="AB45" s="3">
        <v>4</v>
      </c>
      <c r="AC45" s="3">
        <v>195</v>
      </c>
      <c r="AD45" s="3">
        <v>90</v>
      </c>
      <c r="AE45" s="3">
        <v>105</v>
      </c>
      <c r="AF45" s="131">
        <f>B45</f>
        <v>15</v>
      </c>
      <c r="AG45" s="136"/>
      <c r="AH45" s="42"/>
    </row>
    <row r="46" spans="2:34" s="21" customFormat="1" ht="15.6" customHeight="1" x14ac:dyDescent="0.15">
      <c r="B46" s="33">
        <v>16</v>
      </c>
      <c r="C46" s="133" t="s">
        <v>49</v>
      </c>
      <c r="D46" s="133"/>
      <c r="E46" s="133"/>
      <c r="F46" s="133"/>
      <c r="G46" s="133"/>
      <c r="H46" s="133"/>
      <c r="J46" s="2">
        <v>2</v>
      </c>
      <c r="K46" s="3">
        <v>2103</v>
      </c>
      <c r="L46" s="3">
        <v>932</v>
      </c>
      <c r="M46" s="3">
        <v>1171</v>
      </c>
      <c r="N46" s="3">
        <v>690</v>
      </c>
      <c r="O46" s="3">
        <v>659</v>
      </c>
      <c r="P46" s="3">
        <v>752</v>
      </c>
      <c r="Q46" s="3">
        <v>0</v>
      </c>
      <c r="R46" s="3">
        <v>0</v>
      </c>
      <c r="S46" s="3">
        <v>0</v>
      </c>
      <c r="T46" s="3">
        <v>0</v>
      </c>
      <c r="U46" s="3">
        <v>113</v>
      </c>
      <c r="V46" s="3">
        <v>139</v>
      </c>
      <c r="W46" s="3">
        <v>79</v>
      </c>
      <c r="X46" s="3">
        <v>60</v>
      </c>
      <c r="Y46" s="3">
        <v>59</v>
      </c>
      <c r="Z46" s="3">
        <v>26</v>
      </c>
      <c r="AA46" s="3">
        <v>33</v>
      </c>
      <c r="AB46" s="3">
        <v>18</v>
      </c>
      <c r="AC46" s="3">
        <v>780</v>
      </c>
      <c r="AD46" s="3">
        <v>364</v>
      </c>
      <c r="AE46" s="3">
        <v>416</v>
      </c>
      <c r="AF46" s="131">
        <f>B46</f>
        <v>16</v>
      </c>
      <c r="AG46" s="136"/>
      <c r="AH46" s="42"/>
    </row>
    <row r="47" spans="2:34" s="21" customFormat="1" ht="15.6" customHeight="1" x14ac:dyDescent="0.15">
      <c r="B47" s="33">
        <v>17</v>
      </c>
      <c r="C47" s="133" t="s">
        <v>50</v>
      </c>
      <c r="D47" s="133"/>
      <c r="E47" s="133"/>
      <c r="F47" s="133"/>
      <c r="G47" s="133"/>
      <c r="H47" s="133"/>
      <c r="J47" s="2">
        <v>1</v>
      </c>
      <c r="K47" s="3">
        <v>369</v>
      </c>
      <c r="L47" s="3">
        <v>165</v>
      </c>
      <c r="M47" s="3">
        <v>204</v>
      </c>
      <c r="N47" s="3">
        <v>122</v>
      </c>
      <c r="O47" s="3">
        <v>120</v>
      </c>
      <c r="P47" s="3">
        <v>127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33</v>
      </c>
      <c r="W47" s="3">
        <v>19</v>
      </c>
      <c r="X47" s="3">
        <v>14</v>
      </c>
      <c r="Y47" s="3">
        <v>11</v>
      </c>
      <c r="Z47" s="3">
        <v>4</v>
      </c>
      <c r="AA47" s="3">
        <v>7</v>
      </c>
      <c r="AB47" s="3">
        <v>4</v>
      </c>
      <c r="AC47" s="3">
        <v>118</v>
      </c>
      <c r="AD47" s="3">
        <v>59</v>
      </c>
      <c r="AE47" s="3">
        <v>59</v>
      </c>
      <c r="AF47" s="131">
        <f>B47</f>
        <v>17</v>
      </c>
      <c r="AG47" s="136"/>
      <c r="AH47" s="42"/>
    </row>
    <row r="48" spans="2:34" s="21" customFormat="1" ht="15.6" customHeight="1" x14ac:dyDescent="0.15">
      <c r="B48" s="33">
        <v>18</v>
      </c>
      <c r="C48" s="133" t="s">
        <v>51</v>
      </c>
      <c r="D48" s="133"/>
      <c r="E48" s="133"/>
      <c r="F48" s="133"/>
      <c r="G48" s="133"/>
      <c r="H48" s="133"/>
      <c r="J48" s="2">
        <v>1</v>
      </c>
      <c r="K48" s="3">
        <v>663</v>
      </c>
      <c r="L48" s="3">
        <v>380</v>
      </c>
      <c r="M48" s="3">
        <v>283</v>
      </c>
      <c r="N48" s="3">
        <v>197</v>
      </c>
      <c r="O48" s="3">
        <v>233</v>
      </c>
      <c r="P48" s="3">
        <v>233</v>
      </c>
      <c r="Q48" s="3">
        <v>0</v>
      </c>
      <c r="R48" s="3">
        <v>0</v>
      </c>
      <c r="S48" s="3">
        <v>0</v>
      </c>
      <c r="T48" s="3">
        <v>185</v>
      </c>
      <c r="U48" s="3">
        <v>0</v>
      </c>
      <c r="V48" s="3">
        <v>43</v>
      </c>
      <c r="W48" s="3">
        <v>33</v>
      </c>
      <c r="X48" s="3">
        <v>10</v>
      </c>
      <c r="Y48" s="3">
        <v>8</v>
      </c>
      <c r="Z48" s="3">
        <v>3</v>
      </c>
      <c r="AA48" s="3">
        <v>5</v>
      </c>
      <c r="AB48" s="3">
        <v>6</v>
      </c>
      <c r="AC48" s="3">
        <v>234</v>
      </c>
      <c r="AD48" s="3">
        <v>132</v>
      </c>
      <c r="AE48" s="3">
        <v>102</v>
      </c>
      <c r="AF48" s="131">
        <f>B48</f>
        <v>18</v>
      </c>
      <c r="AG48" s="136"/>
      <c r="AH48" s="42"/>
    </row>
    <row r="49" spans="1:34" s="21" customFormat="1" ht="15.6" customHeight="1" x14ac:dyDescent="0.15">
      <c r="B49" s="33">
        <v>19</v>
      </c>
      <c r="C49" s="133" t="s">
        <v>52</v>
      </c>
      <c r="D49" s="133"/>
      <c r="E49" s="133"/>
      <c r="F49" s="133"/>
      <c r="G49" s="133"/>
      <c r="H49" s="133"/>
      <c r="J49" s="91">
        <v>1</v>
      </c>
      <c r="K49" s="3">
        <v>106</v>
      </c>
      <c r="L49" s="92">
        <v>54</v>
      </c>
      <c r="M49" s="92">
        <v>52</v>
      </c>
      <c r="N49" s="92">
        <v>30</v>
      </c>
      <c r="O49" s="92">
        <v>39</v>
      </c>
      <c r="P49" s="92">
        <v>37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15</v>
      </c>
      <c r="W49" s="3">
        <v>11</v>
      </c>
      <c r="X49" s="3">
        <v>4</v>
      </c>
      <c r="Y49" s="3">
        <v>8</v>
      </c>
      <c r="Z49" s="3">
        <v>6</v>
      </c>
      <c r="AA49" s="3">
        <v>2</v>
      </c>
      <c r="AB49" s="92">
        <v>4</v>
      </c>
      <c r="AC49" s="3">
        <v>31</v>
      </c>
      <c r="AD49" s="92">
        <v>18</v>
      </c>
      <c r="AE49" s="92">
        <v>13</v>
      </c>
      <c r="AF49" s="134">
        <f t="shared" si="0"/>
        <v>19</v>
      </c>
      <c r="AG49" s="135"/>
      <c r="AH49" s="43"/>
    </row>
    <row r="50" spans="1:34" s="21" customFormat="1" ht="15.6" customHeight="1" x14ac:dyDescent="0.15">
      <c r="B50" s="33">
        <v>20</v>
      </c>
      <c r="C50" s="133" t="s">
        <v>53</v>
      </c>
      <c r="D50" s="133"/>
      <c r="E50" s="133"/>
      <c r="F50" s="133"/>
      <c r="G50" s="133"/>
      <c r="H50" s="133"/>
      <c r="J50" s="2">
        <v>3</v>
      </c>
      <c r="K50" s="3">
        <v>658</v>
      </c>
      <c r="L50" s="3">
        <v>375</v>
      </c>
      <c r="M50" s="3">
        <v>283</v>
      </c>
      <c r="N50" s="3">
        <v>218</v>
      </c>
      <c r="O50" s="3">
        <v>201</v>
      </c>
      <c r="P50" s="3">
        <v>239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59</v>
      </c>
      <c r="W50" s="3">
        <v>49</v>
      </c>
      <c r="X50" s="3">
        <v>10</v>
      </c>
      <c r="Y50" s="3">
        <v>32</v>
      </c>
      <c r="Z50" s="3">
        <v>20</v>
      </c>
      <c r="AA50" s="3">
        <v>12</v>
      </c>
      <c r="AB50" s="3">
        <v>19</v>
      </c>
      <c r="AC50" s="3">
        <v>208</v>
      </c>
      <c r="AD50" s="3">
        <v>129</v>
      </c>
      <c r="AE50" s="3">
        <v>79</v>
      </c>
      <c r="AF50" s="131">
        <f t="shared" si="0"/>
        <v>20</v>
      </c>
      <c r="AG50" s="132"/>
      <c r="AH50" s="44"/>
    </row>
    <row r="51" spans="1:34" s="21" customFormat="1" ht="15.6" customHeight="1" x14ac:dyDescent="0.15">
      <c r="B51" s="33">
        <v>21</v>
      </c>
      <c r="C51" s="133" t="s">
        <v>54</v>
      </c>
      <c r="D51" s="133"/>
      <c r="E51" s="133"/>
      <c r="F51" s="133"/>
      <c r="G51" s="133"/>
      <c r="H51" s="133"/>
      <c r="J51" s="2">
        <v>2</v>
      </c>
      <c r="K51" s="3">
        <v>89</v>
      </c>
      <c r="L51" s="3">
        <v>39</v>
      </c>
      <c r="M51" s="3">
        <v>50</v>
      </c>
      <c r="N51" s="3">
        <v>38</v>
      </c>
      <c r="O51" s="3">
        <v>22</v>
      </c>
      <c r="P51" s="3">
        <v>29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23</v>
      </c>
      <c r="W51" s="3">
        <v>18</v>
      </c>
      <c r="X51" s="3">
        <v>5</v>
      </c>
      <c r="Y51" s="3">
        <v>11</v>
      </c>
      <c r="Z51" s="3">
        <v>5</v>
      </c>
      <c r="AA51" s="3">
        <v>6</v>
      </c>
      <c r="AB51" s="3">
        <v>10</v>
      </c>
      <c r="AC51" s="3">
        <v>30</v>
      </c>
      <c r="AD51" s="3">
        <v>12</v>
      </c>
      <c r="AE51" s="3">
        <v>18</v>
      </c>
      <c r="AF51" s="131">
        <f t="shared" si="0"/>
        <v>21</v>
      </c>
      <c r="AG51" s="136"/>
      <c r="AH51" s="44"/>
    </row>
    <row r="52" spans="1:34" s="21" customFormat="1" ht="15.6" customHeight="1" x14ac:dyDescent="0.15">
      <c r="B52" s="33">
        <v>22</v>
      </c>
      <c r="C52" s="133" t="s">
        <v>55</v>
      </c>
      <c r="D52" s="133"/>
      <c r="E52" s="133"/>
      <c r="F52" s="133"/>
      <c r="G52" s="133"/>
      <c r="H52" s="133"/>
      <c r="J52" s="2">
        <v>1</v>
      </c>
      <c r="K52" s="3">
        <v>334</v>
      </c>
      <c r="L52" s="3">
        <v>181</v>
      </c>
      <c r="M52" s="3">
        <v>153</v>
      </c>
      <c r="N52" s="3">
        <v>124</v>
      </c>
      <c r="O52" s="3">
        <v>107</v>
      </c>
      <c r="P52" s="3">
        <v>103</v>
      </c>
      <c r="Q52" s="3">
        <v>0</v>
      </c>
      <c r="R52" s="3">
        <v>96</v>
      </c>
      <c r="S52" s="3">
        <v>0</v>
      </c>
      <c r="T52" s="3">
        <v>0</v>
      </c>
      <c r="U52" s="3">
        <v>0</v>
      </c>
      <c r="V52" s="3">
        <v>37</v>
      </c>
      <c r="W52" s="3">
        <v>19</v>
      </c>
      <c r="X52" s="3">
        <v>18</v>
      </c>
      <c r="Y52" s="3">
        <v>12</v>
      </c>
      <c r="Z52" s="3">
        <v>7</v>
      </c>
      <c r="AA52" s="3">
        <v>5</v>
      </c>
      <c r="AB52" s="3">
        <v>6</v>
      </c>
      <c r="AC52" s="3">
        <v>111</v>
      </c>
      <c r="AD52" s="3">
        <v>57</v>
      </c>
      <c r="AE52" s="3">
        <v>54</v>
      </c>
      <c r="AF52" s="131">
        <f t="shared" si="0"/>
        <v>22</v>
      </c>
      <c r="AG52" s="132"/>
      <c r="AH52" s="44"/>
    </row>
    <row r="53" spans="1:34" s="21" customFormat="1" ht="15.6" customHeight="1" x14ac:dyDescent="0.15">
      <c r="B53" s="33">
        <v>23</v>
      </c>
      <c r="C53" s="133" t="s">
        <v>56</v>
      </c>
      <c r="D53" s="133"/>
      <c r="E53" s="133"/>
      <c r="F53" s="133"/>
      <c r="G53" s="133"/>
      <c r="H53" s="133"/>
      <c r="J53" s="2">
        <v>1</v>
      </c>
      <c r="K53" s="3">
        <v>165</v>
      </c>
      <c r="L53" s="92">
        <v>105</v>
      </c>
      <c r="M53" s="92">
        <v>60</v>
      </c>
      <c r="N53" s="92">
        <v>52</v>
      </c>
      <c r="O53" s="92">
        <v>63</v>
      </c>
      <c r="P53" s="92">
        <v>50</v>
      </c>
      <c r="Q53" s="3">
        <v>0</v>
      </c>
      <c r="R53" s="3">
        <v>74</v>
      </c>
      <c r="S53" s="3">
        <v>0</v>
      </c>
      <c r="T53" s="3">
        <v>0</v>
      </c>
      <c r="U53" s="3">
        <v>0</v>
      </c>
      <c r="V53" s="3">
        <v>22</v>
      </c>
      <c r="W53" s="3">
        <v>16</v>
      </c>
      <c r="X53" s="3">
        <v>6</v>
      </c>
      <c r="Y53" s="3">
        <v>14</v>
      </c>
      <c r="Z53" s="3">
        <v>9</v>
      </c>
      <c r="AA53" s="3">
        <v>5</v>
      </c>
      <c r="AB53" s="92">
        <v>7</v>
      </c>
      <c r="AC53" s="3">
        <v>50</v>
      </c>
      <c r="AD53" s="92">
        <v>33</v>
      </c>
      <c r="AE53" s="92">
        <v>17</v>
      </c>
      <c r="AF53" s="134">
        <f>B53</f>
        <v>23</v>
      </c>
      <c r="AG53" s="135"/>
      <c r="AH53" s="43"/>
    </row>
    <row r="54" spans="1:34" s="21" customFormat="1" ht="8.4499999999999993" customHeight="1" thickBot="1" x14ac:dyDescent="0.2">
      <c r="A54" s="45"/>
      <c r="B54" s="46"/>
      <c r="C54" s="47"/>
      <c r="D54" s="48"/>
      <c r="E54" s="45"/>
      <c r="F54" s="45"/>
      <c r="G54" s="45"/>
      <c r="H54" s="45"/>
      <c r="I54" s="49"/>
      <c r="J54" s="50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0"/>
      <c r="W54" s="50"/>
      <c r="X54" s="50"/>
      <c r="Y54" s="51"/>
      <c r="Z54" s="51"/>
      <c r="AA54" s="51"/>
      <c r="AB54" s="51"/>
      <c r="AC54" s="51"/>
      <c r="AD54" s="51"/>
      <c r="AE54" s="51"/>
      <c r="AF54" s="52"/>
      <c r="AG54" s="45"/>
      <c r="AH54" s="45"/>
    </row>
    <row r="55" spans="1:34" s="21" customFormat="1" ht="11.25" customHeight="1" thickTop="1" x14ac:dyDescent="0.15">
      <c r="A55" s="139" t="s">
        <v>77</v>
      </c>
      <c r="B55" s="140"/>
      <c r="C55" s="140"/>
      <c r="D55" s="140"/>
      <c r="E55" s="140"/>
      <c r="F55" s="140"/>
      <c r="G55" s="140"/>
      <c r="H55" s="140"/>
      <c r="I55" s="140"/>
      <c r="J55" s="140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9"/>
      <c r="W55" s="59"/>
      <c r="X55" s="59"/>
      <c r="Y55" s="53"/>
      <c r="Z55" s="53"/>
      <c r="AA55" s="53"/>
      <c r="AB55" s="53"/>
      <c r="AC55" s="53"/>
      <c r="AD55" s="53"/>
      <c r="AE55" s="53"/>
      <c r="AF55" s="23"/>
      <c r="AG55" s="23"/>
      <c r="AH55" s="23"/>
    </row>
    <row r="56" spans="1:34" s="21" customFormat="1" ht="11.25" customHeight="1" x14ac:dyDescent="0.15">
      <c r="A56" s="137" t="s">
        <v>72</v>
      </c>
      <c r="B56" s="138"/>
      <c r="C56" s="138"/>
      <c r="D56" s="138"/>
      <c r="E56" s="138"/>
      <c r="F56" s="138"/>
      <c r="G56" s="138"/>
      <c r="H56" s="138"/>
      <c r="I56" s="138"/>
      <c r="J56" s="138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9"/>
      <c r="W56" s="59"/>
      <c r="X56" s="59"/>
      <c r="Y56" s="53"/>
      <c r="Z56" s="53"/>
      <c r="AA56" s="53"/>
      <c r="AB56" s="53"/>
      <c r="AC56" s="53"/>
      <c r="AD56" s="53"/>
      <c r="AE56" s="53"/>
      <c r="AF56" s="23"/>
      <c r="AG56" s="23"/>
      <c r="AH56" s="23"/>
    </row>
    <row r="57" spans="1:34" ht="11.25" customHeight="1" x14ac:dyDescent="0.15">
      <c r="A57" s="37" t="s">
        <v>71</v>
      </c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</row>
  </sheetData>
  <mergeCells count="79">
    <mergeCell ref="A56:J56"/>
    <mergeCell ref="C53:H53"/>
    <mergeCell ref="AF53:AG53"/>
    <mergeCell ref="C51:H51"/>
    <mergeCell ref="AF51:AG51"/>
    <mergeCell ref="C52:H52"/>
    <mergeCell ref="AF52:AG52"/>
    <mergeCell ref="A55:J55"/>
    <mergeCell ref="C49:H49"/>
    <mergeCell ref="AF49:AG49"/>
    <mergeCell ref="C50:H50"/>
    <mergeCell ref="AF50:AG50"/>
    <mergeCell ref="C43:H43"/>
    <mergeCell ref="AF43:AG43"/>
    <mergeCell ref="C44:H44"/>
    <mergeCell ref="AF44:AG44"/>
    <mergeCell ref="C45:H45"/>
    <mergeCell ref="C46:H46"/>
    <mergeCell ref="C47:H47"/>
    <mergeCell ref="C48:H48"/>
    <mergeCell ref="AF45:AG45"/>
    <mergeCell ref="AF46:AG46"/>
    <mergeCell ref="AF47:AG47"/>
    <mergeCell ref="AF48:AG48"/>
    <mergeCell ref="C41:H41"/>
    <mergeCell ref="AF41:AG41"/>
    <mergeCell ref="C42:H42"/>
    <mergeCell ref="AF42:AG42"/>
    <mergeCell ref="C39:H39"/>
    <mergeCell ref="AF39:AG39"/>
    <mergeCell ref="C40:H40"/>
    <mergeCell ref="AF40:AG40"/>
    <mergeCell ref="C37:H37"/>
    <mergeCell ref="AF37:AG37"/>
    <mergeCell ref="C38:H38"/>
    <mergeCell ref="AF38:AG38"/>
    <mergeCell ref="C35:H35"/>
    <mergeCell ref="AF35:AG35"/>
    <mergeCell ref="C36:H36"/>
    <mergeCell ref="AF36:AG36"/>
    <mergeCell ref="C33:H33"/>
    <mergeCell ref="AF33:AG33"/>
    <mergeCell ref="C34:H34"/>
    <mergeCell ref="AF34:AG34"/>
    <mergeCell ref="AF24:AG24"/>
    <mergeCell ref="C31:H31"/>
    <mergeCell ref="AF31:AG31"/>
    <mergeCell ref="C32:H32"/>
    <mergeCell ref="AF32:AG32"/>
    <mergeCell ref="AF22:AG22"/>
    <mergeCell ref="AF14:AG14"/>
    <mergeCell ref="AF15:AG15"/>
    <mergeCell ref="AF23:AG23"/>
    <mergeCell ref="B6:H8"/>
    <mergeCell ref="L7:L8"/>
    <mergeCell ref="M7:M8"/>
    <mergeCell ref="AC6:AE6"/>
    <mergeCell ref="K7:K8"/>
    <mergeCell ref="R7:U7"/>
    <mergeCell ref="Y7:Y8"/>
    <mergeCell ref="Z7:Z8"/>
    <mergeCell ref="AA7:AA8"/>
    <mergeCell ref="J6:J8"/>
    <mergeCell ref="AA5:AF5"/>
    <mergeCell ref="K6:U6"/>
    <mergeCell ref="AF6:AH8"/>
    <mergeCell ref="AF16:AG16"/>
    <mergeCell ref="J17:AE17"/>
    <mergeCell ref="N7:Q7"/>
    <mergeCell ref="J9:AE9"/>
    <mergeCell ref="AC7:AC8"/>
    <mergeCell ref="AD7:AD8"/>
    <mergeCell ref="AE7:AE8"/>
    <mergeCell ref="V6:X6"/>
    <mergeCell ref="Y6:AA6"/>
    <mergeCell ref="AB6:AB8"/>
    <mergeCell ref="V7:V8"/>
    <mergeCell ref="W7:W8"/>
    <mergeCell ref="X7:X8"/>
  </mergeCells>
  <phoneticPr fontId="3"/>
  <pageMargins left="0.35433070866141736" right="0.11811023622047245" top="0.31496062992125984" bottom="0.39370078740157483" header="0" footer="0"/>
  <pageSetup paperSize="9" orientation="portrait" r:id="rId1"/>
  <headerFooter alignWithMargins="0"/>
  <colBreaks count="1" manualBreakCount="1">
    <brk id="19" max="5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tone-y03</vt:lpstr>
      <vt:lpstr>'tone-y03'!Print_Area</vt:lpstr>
    </vt:vector>
  </TitlesOfParts>
  <Company>広島県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2022-04-22T04:43:47Z</cp:lastPrinted>
  <dcterms:created xsi:type="dcterms:W3CDTF">2008-03-04T00:46:10Z</dcterms:created>
  <dcterms:modified xsi:type="dcterms:W3CDTF">2022-04-22T04:43:50Z</dcterms:modified>
</cp:coreProperties>
</file>