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28800" windowHeight="12450" tabRatio="801" activeTab="12"/>
  </bookViews>
  <sheets>
    <sheet name="2年10月" sheetId="303" r:id="rId1"/>
    <sheet name="2年11月" sheetId="304" r:id="rId2"/>
    <sheet name="2年12月" sheetId="305" r:id="rId3"/>
    <sheet name="3年1月" sheetId="306" r:id="rId4"/>
    <sheet name="3年2月" sheetId="307" r:id="rId5"/>
    <sheet name="3年3月" sheetId="308" r:id="rId6"/>
    <sheet name="3年4月" sheetId="309" r:id="rId7"/>
    <sheet name="3年5月" sheetId="310" r:id="rId8"/>
    <sheet name="3年6月" sheetId="311" r:id="rId9"/>
    <sheet name="3年7月" sheetId="312" r:id="rId10"/>
    <sheet name="3年8月" sheetId="313" r:id="rId11"/>
    <sheet name="3年9月" sheetId="314" r:id="rId12"/>
    <sheet name="3年10月" sheetId="315" r:id="rId13"/>
  </sheets>
  <definedNames>
    <definedName name="_Fill" localSheetId="3" hidden="1">#REF!</definedName>
    <definedName name="_Fill" localSheetId="5" hidden="1">#REF!</definedName>
    <definedName name="_Fill" localSheetId="6" hidden="1">#REF!</definedName>
    <definedName name="_Fill" hidden="1">#REF!</definedName>
    <definedName name="_Key1" localSheetId="5" hidden="1">#REF!</definedName>
    <definedName name="_Key1" localSheetId="6" hidden="1">#REF!</definedName>
    <definedName name="_Key1" hidden="1">#REF!</definedName>
    <definedName name="_Order1" hidden="1">1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_xlnm.Print_Area" localSheetId="0">'2年10月'!$A$1:$AH$63</definedName>
    <definedName name="_xlnm.Print_Area" localSheetId="1">'2年11月'!$A$1:$AH$63</definedName>
    <definedName name="_xlnm.Print_Area" localSheetId="2">'2年12月'!$A$1:$AH$63</definedName>
    <definedName name="_xlnm.Print_Area" localSheetId="12">'3年10月'!$A$1:$AH$63</definedName>
    <definedName name="_xlnm.Print_Area" localSheetId="3">'3年1月'!$A$1:$AH$63</definedName>
    <definedName name="_xlnm.Print_Area" localSheetId="4">'3年2月'!$A$1:$AH$63</definedName>
    <definedName name="_xlnm.Print_Area" localSheetId="5">'3年3月'!$A$1:$AH$63</definedName>
    <definedName name="_xlnm.Print_Area" localSheetId="6">'3年4月'!$A$1:$AH$63</definedName>
    <definedName name="_xlnm.Print_Area" localSheetId="7">'3年5月'!$A$1:$AH$63</definedName>
    <definedName name="_xlnm.Print_Area" localSheetId="8">'3年6月'!$A$1:$AH$63</definedName>
    <definedName name="_xlnm.Print_Area" localSheetId="9">'3年7月'!$A$1:$AH$63</definedName>
    <definedName name="_xlnm.Print_Area" localSheetId="10">'3年8月'!$A$1:$AH$63</definedName>
    <definedName name="_xlnm.Print_Area" localSheetId="11">'3年9月'!$A$1:$AH$63</definedName>
  </definedNames>
  <calcPr calcId="152511"/>
</workbook>
</file>

<file path=xl/calcChain.xml><?xml version="1.0" encoding="utf-8"?>
<calcChain xmlns="http://schemas.openxmlformats.org/spreadsheetml/2006/main">
  <c r="AD33" i="303" l="1"/>
  <c r="AA33" i="303"/>
  <c r="U33" i="303"/>
  <c r="R33" i="303"/>
  <c r="I33" i="303"/>
  <c r="F33" i="303"/>
  <c r="C33" i="303"/>
  <c r="AD32" i="303"/>
  <c r="AA32" i="303"/>
  <c r="U32" i="303"/>
  <c r="R32" i="303"/>
  <c r="I32" i="303"/>
  <c r="F32" i="303"/>
  <c r="C32" i="303"/>
</calcChain>
</file>

<file path=xl/sharedStrings.xml><?xml version="1.0" encoding="utf-8"?>
<sst xmlns="http://schemas.openxmlformats.org/spreadsheetml/2006/main" count="2633" uniqueCount="186">
  <si>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</si>
  <si>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</si>
  <si>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</si>
  <si>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</si>
  <si>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</si>
  <si>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</si>
  <si>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</si>
  <si>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</si>
  <si>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</si>
  <si>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</si>
  <si>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</si>
  <si>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</si>
  <si>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</si>
  <si>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</si>
  <si>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</si>
  <si>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</si>
  <si>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</si>
  <si>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</si>
  <si>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</si>
  <si>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</si>
  <si>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</si>
  <si>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</si>
  <si>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</si>
  <si>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</si>
  <si>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</si>
  <si>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</si>
  <si>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</si>
  <si>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</si>
  <si>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11</t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</si>
  <si>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</si>
  <si>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</si>
  <si>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</si>
  <si>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</si>
  <si>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</si>
  <si>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</si>
  <si>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</si>
  <si>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</si>
  <si>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</si>
  <si>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</si>
  <si>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>　</t>
    <phoneticPr fontId="23"/>
  </si>
  <si>
    <t xml:space="preserve">      　－</t>
    <phoneticPr fontId="5"/>
  </si>
  <si>
    <t>令和２年1月</t>
    <rPh sb="0" eb="2">
      <t>レイワ</t>
    </rPh>
    <rPh sb="3" eb="4">
      <t>ネン</t>
    </rPh>
    <rPh sb="5" eb="6">
      <t>ガツ</t>
    </rPh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</si>
  <si>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</si>
  <si>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</si>
  <si>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</si>
  <si>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 xml:space="preserve">        5</t>
    <phoneticPr fontId="5"/>
  </si>
  <si>
    <t xml:space="preserve">        4</t>
    <phoneticPr fontId="5"/>
  </si>
  <si>
    <t>死　亡</t>
    <phoneticPr fontId="5"/>
  </si>
  <si>
    <t xml:space="preserve">      　－</t>
    <phoneticPr fontId="5"/>
  </si>
  <si>
    <t xml:space="preserve">        6</t>
    <phoneticPr fontId="5"/>
  </si>
  <si>
    <t xml:space="preserve">        5</t>
    <phoneticPr fontId="5"/>
  </si>
  <si>
    <t xml:space="preserve">        7</t>
    <phoneticPr fontId="5"/>
  </si>
  <si>
    <t xml:space="preserve">        5</t>
  </si>
  <si>
    <t xml:space="preserve">        8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</si>
  <si>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</si>
  <si>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</si>
  <si>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</si>
  <si>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</si>
  <si>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</si>
  <si>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</si>
  <si>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</si>
  <si>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</si>
  <si>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</si>
  <si>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</si>
  <si>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</si>
  <si>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</si>
  <si>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</si>
  <si>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</si>
  <si>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令和元年11月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</si>
  <si>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</si>
  <si>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</si>
  <si>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</si>
  <si>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</si>
  <si>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</si>
  <si>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</si>
  <si>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</si>
  <si>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</si>
  <si>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</si>
  <si>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</si>
  <si>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</si>
  <si>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</si>
  <si>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</si>
  <si>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令和元年12月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</si>
  <si>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</si>
  <si>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</si>
  <si>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</si>
  <si>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</si>
  <si>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</si>
  <si>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</si>
  <si>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</si>
  <si>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</si>
  <si>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</si>
  <si>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</t>
    <phoneticPr fontId="5"/>
  </si>
  <si>
    <t xml:space="preserve"> </t>
    <phoneticPr fontId="5"/>
  </si>
  <si>
    <t>　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</si>
  <si>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</si>
  <si>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</si>
  <si>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</si>
  <si>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</t>
    <phoneticPr fontId="5"/>
  </si>
  <si>
    <t>令和３年1月</t>
    <rPh sb="0" eb="2">
      <t>レイワ</t>
    </rPh>
    <rPh sb="3" eb="4">
      <t>ネン</t>
    </rPh>
    <rPh sb="5" eb="6">
      <t>ガツ</t>
    </rPh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</si>
  <si>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</si>
  <si>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</si>
  <si>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</si>
  <si>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</si>
  <si>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</si>
  <si>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</si>
  <si>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</si>
  <si>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死　亡</t>
    <phoneticPr fontId="5"/>
  </si>
  <si>
    <t>令和２年2月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</si>
  <si>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</si>
  <si>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11</t>
  </si>
  <si>
    <t>-</t>
  </si>
  <si>
    <t xml:space="preserve">       12</t>
  </si>
  <si>
    <t xml:space="preserve"> </t>
    <phoneticPr fontId="5"/>
  </si>
  <si>
    <t>出　生</t>
    <phoneticPr fontId="5"/>
  </si>
  <si>
    <t>　</t>
    <phoneticPr fontId="5"/>
  </si>
  <si>
    <t>令和２年3月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</si>
  <si>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</si>
  <si>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</si>
  <si>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</si>
  <si>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　</t>
    <phoneticPr fontId="23"/>
  </si>
  <si>
    <t>人口・世帯数（各年10月１日現在，各月１日現在）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</si>
  <si>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</si>
  <si>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</si>
  <si>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</si>
  <si>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令和２年4月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</si>
  <si>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</si>
  <si>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</si>
  <si>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</si>
  <si>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</si>
  <si>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-</t>
    <phoneticPr fontId="5"/>
  </si>
  <si>
    <t xml:space="preserve">      　－</t>
    <phoneticPr fontId="5"/>
  </si>
  <si>
    <t>　</t>
    <phoneticPr fontId="5"/>
  </si>
  <si>
    <t>転　出</t>
    <phoneticPr fontId="5"/>
  </si>
  <si>
    <t>出　生</t>
    <phoneticPr fontId="5"/>
  </si>
  <si>
    <t>死　亡</t>
    <phoneticPr fontId="5"/>
  </si>
  <si>
    <t>令和２年5月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</si>
  <si>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</si>
  <si>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</si>
  <si>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</si>
  <si>
    <t>-</t>
    <phoneticPr fontId="5"/>
  </si>
  <si>
    <t>　</t>
    <phoneticPr fontId="23"/>
  </si>
  <si>
    <t>転　入</t>
    <phoneticPr fontId="5"/>
  </si>
  <si>
    <t>転　出</t>
    <phoneticPr fontId="5"/>
  </si>
  <si>
    <t>出　生</t>
    <phoneticPr fontId="5"/>
  </si>
  <si>
    <t xml:space="preserve"> 平成27年</t>
    <phoneticPr fontId="5"/>
  </si>
  <si>
    <t>令和２年6月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</si>
  <si>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</si>
  <si>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　</t>
    <phoneticPr fontId="5"/>
  </si>
  <si>
    <t xml:space="preserve">      　－</t>
    <phoneticPr fontId="5"/>
  </si>
  <si>
    <t>　</t>
    <phoneticPr fontId="23"/>
  </si>
  <si>
    <t>　</t>
    <phoneticPr fontId="5"/>
  </si>
  <si>
    <t>転　入</t>
    <phoneticPr fontId="5"/>
  </si>
  <si>
    <t>転　出</t>
    <phoneticPr fontId="5"/>
  </si>
  <si>
    <t>出　生</t>
    <phoneticPr fontId="5"/>
  </si>
  <si>
    <t>令和２年7月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</si>
  <si>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</si>
  <si>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-</t>
    <phoneticPr fontId="5"/>
  </si>
  <si>
    <t>令和２年8月</t>
    <rPh sb="0" eb="2">
      <t>レイワ</t>
    </rPh>
    <rPh sb="3" eb="4">
      <t>ネン</t>
    </rPh>
    <rPh sb="5" eb="6">
      <t>ガツ</t>
    </rPh>
    <phoneticPr fontId="5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</si>
  <si>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</si>
  <si>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</si>
  <si>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</si>
  <si>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</si>
  <si>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</si>
  <si>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令和２年9月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</si>
  <si>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</si>
  <si>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</si>
  <si>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</si>
  <si>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</si>
  <si>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 xml:space="preserve">  平成28年</t>
    <phoneticPr fontId="5"/>
  </si>
  <si>
    <t xml:space="preserve">  令和元年</t>
    <rPh sb="2" eb="3">
      <t>ネン</t>
    </rPh>
    <phoneticPr fontId="5"/>
  </si>
  <si>
    <t xml:space="preserve">  令和２年</t>
    <rPh sb="2" eb="3">
      <t>ネン</t>
    </rPh>
    <phoneticPr fontId="5"/>
  </si>
  <si>
    <t xml:space="preserve">  令和３年</t>
    <rPh sb="2" eb="3">
      <t>ネン</t>
    </rPh>
    <phoneticPr fontId="5"/>
  </si>
  <si>
    <t>令和２年10月</t>
    <rPh sb="0" eb="2">
      <t>レイワ</t>
    </rPh>
    <rPh sb="3" eb="4">
      <t>ネン</t>
    </rPh>
    <rPh sb="6" eb="7">
      <t>ガツ</t>
    </rPh>
    <phoneticPr fontId="5"/>
  </si>
  <si>
    <t>注１）  人口・世帯数は，年別については10月１日現在，月別については当月１日現在の数値。令和２年は国勢調査結果の数値。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レイワ</t>
    </rPh>
    <rPh sb="48" eb="49">
      <t>ネン</t>
    </rPh>
    <rPh sb="50" eb="52">
      <t>コクセイ</t>
    </rPh>
    <rPh sb="52" eb="54">
      <t>チョウサ</t>
    </rPh>
    <rPh sb="54" eb="56">
      <t>ケッカ</t>
    </rPh>
    <rPh sb="57" eb="59">
      <t>スウチ</t>
    </rPh>
    <phoneticPr fontId="5"/>
  </si>
  <si>
    <t xml:space="preserve">   ３）　平成28年～令和２年の推計人口は，令和２年国勢調査結果に基づき補正を行っており，社会増減は人口増減に合わせて修正している。</t>
    <rPh sb="10" eb="11">
      <t>ネン</t>
    </rPh>
    <rPh sb="12" eb="14">
      <t>レイワ</t>
    </rPh>
    <rPh sb="23" eb="25">
      <t>レイワ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</si>
  <si>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</si>
  <si>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</si>
  <si>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</si>
  <si>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</si>
  <si>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</si>
  <si>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>令和２年11月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</si>
  <si>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</si>
  <si>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-</t>
    <phoneticPr fontId="5"/>
  </si>
  <si>
    <t xml:space="preserve">      　－</t>
    <phoneticPr fontId="5"/>
  </si>
  <si>
    <t>　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</si>
</sst>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30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5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3" fillId="0" borderId="28" xfId="42" applyFont="1" applyFill="1" applyBorder="1" applyAlignment="1">
      <alignment horizontal="center" vertical="center"/>
    </xf>
    <xf numFmtId="0" fontId="2" fillId="0" borderId="29" xfId="42" applyFont="1" applyFill="1" applyBorder="1" applyAlignment="1">
      <alignment horizontal="center" vertical="center" wrapText="1"/>
    </xf>
    <xf numFmtId="0" fontId="2" fillId="0" borderId="29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30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1" xfId="42" applyFont="1" applyFill="1" applyBorder="1" applyAlignment="1">
      <alignment vertical="center"/>
    </xf>
    <xf numFmtId="0" fontId="3" fillId="0" borderId="3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2" fillId="0" borderId="0" xfId="42" applyFont="1" applyFill="1" applyAlignment="1">
      <alignment horizontal="center"/>
    </xf>
    <xf numFmtId="176" fontId="29" fillId="0" borderId="0" xfId="44" applyNumberFormat="1" applyFont="1" applyFill="1" applyBorder="1" applyAlignment="1" applyProtection="1">
      <alignment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244930</xdr:colOff>
      <xdr:row>41</xdr:row>
      <xdr:rowOff>0</xdr:rowOff>
    </xdr:from>
    <xdr:to>
      <xdr:col>32</xdr:col>
      <xdr:colOff>642258</xdr:colOff>
      <xdr:row>61</xdr:row>
      <xdr:rowOff>208190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30" y="10344150"/>
          <a:ext cx="11455853" cy="6085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232835</xdr:colOff>
      <xdr:row>41</xdr:row>
      <xdr:rowOff>31750</xdr:rowOff>
    </xdr:from>
    <xdr:to>
      <xdr:col>32</xdr:col>
      <xdr:colOff>635000</xdr:colOff>
      <xdr:row>61</xdr:row>
      <xdr:rowOff>256116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5" y="10375900"/>
          <a:ext cx="11460690" cy="6101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10584</xdr:rowOff>
    </xdr:from>
    <xdr:to>
      <xdr:col>32</xdr:col>
      <xdr:colOff>634999</xdr:colOff>
      <xdr:row>61</xdr:row>
      <xdr:rowOff>245534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4734"/>
          <a:ext cx="11471275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222251</xdr:colOff>
      <xdr:row>41</xdr:row>
      <xdr:rowOff>10585</xdr:rowOff>
    </xdr:from>
    <xdr:to>
      <xdr:col>32</xdr:col>
      <xdr:colOff>645584</xdr:colOff>
      <xdr:row>61</xdr:row>
      <xdr:rowOff>227543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1" y="10354735"/>
          <a:ext cx="11481858" cy="609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264584</xdr:colOff>
      <xdr:row>41</xdr:row>
      <xdr:rowOff>21165</xdr:rowOff>
    </xdr:from>
    <xdr:to>
      <xdr:col>32</xdr:col>
      <xdr:colOff>687917</xdr:colOff>
      <xdr:row>61</xdr:row>
      <xdr:rowOff>263523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10365315"/>
          <a:ext cx="11481858" cy="611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9236</xdr:rowOff>
    </xdr:from>
    <xdr:to>
      <xdr:col>32</xdr:col>
      <xdr:colOff>697212</xdr:colOff>
      <xdr:row>61</xdr:row>
      <xdr:rowOff>253999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A83522B3-CA10-4CA3-AE32-5770D371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3386"/>
          <a:ext cx="11533488" cy="6121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222250</xdr:colOff>
      <xdr:row>41</xdr:row>
      <xdr:rowOff>31751</xdr:rowOff>
    </xdr:from>
    <xdr:to>
      <xdr:col>32</xdr:col>
      <xdr:colOff>719666</xdr:colOff>
      <xdr:row>61</xdr:row>
      <xdr:rowOff>285749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CEA239C5-EFFD-4E68-B2BD-E08E4D09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280651"/>
          <a:ext cx="10657416" cy="610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190501</xdr:colOff>
      <xdr:row>41</xdr:row>
      <xdr:rowOff>10584</xdr:rowOff>
    </xdr:from>
    <xdr:to>
      <xdr:col>32</xdr:col>
      <xdr:colOff>702734</xdr:colOff>
      <xdr:row>61</xdr:row>
      <xdr:rowOff>232834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A5ECF8D0-3226-453F-BBBE-DB281058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0354734"/>
          <a:ext cx="11570758" cy="609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158750</xdr:colOff>
      <xdr:row>41</xdr:row>
      <xdr:rowOff>31748</xdr:rowOff>
    </xdr:from>
    <xdr:to>
      <xdr:col>32</xdr:col>
      <xdr:colOff>676275</xdr:colOff>
      <xdr:row>61</xdr:row>
      <xdr:rowOff>266698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9A31C55A-0BCC-4FFD-A4E7-74B94C89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0375898"/>
          <a:ext cx="11576050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21166</xdr:rowOff>
    </xdr:from>
    <xdr:to>
      <xdr:col>32</xdr:col>
      <xdr:colOff>639233</xdr:colOff>
      <xdr:row>61</xdr:row>
      <xdr:rowOff>252941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8404D36F-D69D-4763-AE42-09DF5B05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65316"/>
          <a:ext cx="11570758" cy="610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40</xdr:row>
      <xdr:rowOff>224366</xdr:rowOff>
    </xdr:from>
    <xdr:to>
      <xdr:col>32</xdr:col>
      <xdr:colOff>698500</xdr:colOff>
      <xdr:row>61</xdr:row>
      <xdr:rowOff>173566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280246BD-C755-4387-A28D-B41864F2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23499"/>
          <a:ext cx="10723033" cy="6028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38100</xdr:rowOff>
    </xdr:from>
    <xdr:to>
      <xdr:col>32</xdr:col>
      <xdr:colOff>571500</xdr:colOff>
      <xdr:row>61</xdr:row>
      <xdr:rowOff>203200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4EB740E4-ED85-41EB-9B7D-B5DEC595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82250"/>
          <a:ext cx="11503025" cy="604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165100</xdr:colOff>
      <xdr:row>41</xdr:row>
      <xdr:rowOff>50800</xdr:rowOff>
    </xdr:from>
    <xdr:to>
      <xdr:col>32</xdr:col>
      <xdr:colOff>558800</xdr:colOff>
      <xdr:row>61</xdr:row>
      <xdr:rowOff>177799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15A8B2CF-4074-4D23-ABAF-8859028D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394950"/>
          <a:ext cx="11452225" cy="600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61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62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90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88"/>
      <c r="Q6" s="90"/>
      <c r="R6" s="32"/>
      <c r="S6" s="32"/>
      <c r="T6" s="32"/>
      <c r="U6" s="32"/>
      <c r="V6" s="32"/>
      <c r="W6" s="32"/>
      <c r="X6" s="140" t="s">
        <v>35</v>
      </c>
      <c r="Y6" s="88"/>
      <c r="Z6" s="90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91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89"/>
      <c r="Q7" s="82"/>
      <c r="R7" s="80" t="s">
        <v>63</v>
      </c>
      <c r="S7" s="81"/>
      <c r="T7" s="76"/>
      <c r="U7" s="80" t="s">
        <v>64</v>
      </c>
      <c r="V7" s="79"/>
      <c r="W7" s="74"/>
      <c r="X7" s="141"/>
      <c r="Y7" s="89"/>
      <c r="Z7" s="78"/>
      <c r="AA7" s="75" t="s">
        <v>65</v>
      </c>
      <c r="AB7" s="77"/>
      <c r="AC7" s="76"/>
      <c r="AD7" s="75" t="s">
        <v>66</v>
      </c>
      <c r="AE7" s="91"/>
      <c r="AF7" s="74"/>
      <c r="AG7" s="141"/>
      <c r="AH7" s="44"/>
    </row>
    <row r="8" spans="1:38" ht="20.25" customHeight="1" x14ac:dyDescent="0.15">
      <c r="A8" s="2" t="s">
        <v>67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61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68</v>
      </c>
      <c r="B16" s="47"/>
      <c r="C16" s="3">
        <v>2808081</v>
      </c>
      <c r="D16" s="8"/>
      <c r="E16" s="8"/>
      <c r="F16" s="3">
        <v>1362974</v>
      </c>
      <c r="G16" s="8"/>
      <c r="H16" s="8"/>
      <c r="I16" s="3">
        <v>1445107</v>
      </c>
      <c r="J16" s="8"/>
      <c r="K16" s="8"/>
      <c r="L16" s="7" t="s">
        <v>14</v>
      </c>
      <c r="M16" s="8"/>
      <c r="N16" s="17"/>
      <c r="O16" s="3">
        <v>94</v>
      </c>
      <c r="P16" s="8"/>
      <c r="Q16" s="8"/>
      <c r="R16" s="3">
        <v>9839</v>
      </c>
      <c r="S16" s="8"/>
      <c r="T16" s="8">
        <v>8498</v>
      </c>
      <c r="U16" s="3">
        <v>9020</v>
      </c>
      <c r="V16" s="8"/>
      <c r="W16" s="8"/>
      <c r="X16" s="1">
        <v>819</v>
      </c>
      <c r="Y16" s="8"/>
      <c r="Z16" s="8"/>
      <c r="AA16" s="3">
        <v>1843</v>
      </c>
      <c r="AB16" s="8"/>
      <c r="AC16" s="8"/>
      <c r="AD16" s="3">
        <v>2568</v>
      </c>
      <c r="AE16" s="8"/>
      <c r="AF16" s="8"/>
      <c r="AG16" s="52">
        <v>-725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49624</v>
      </c>
      <c r="D17" s="15" t="s">
        <v>7</v>
      </c>
      <c r="E17" s="15" t="s">
        <v>6</v>
      </c>
      <c r="F17" s="15">
        <v>25602</v>
      </c>
      <c r="G17" s="15" t="s">
        <v>7</v>
      </c>
      <c r="H17" s="15" t="s">
        <v>6</v>
      </c>
      <c r="I17" s="16">
        <v>24022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1135</v>
      </c>
      <c r="P17" s="8" t="s">
        <v>7</v>
      </c>
      <c r="Q17" s="8" t="s">
        <v>6</v>
      </c>
      <c r="R17" s="15">
        <v>2926</v>
      </c>
      <c r="S17" s="8" t="s">
        <v>7</v>
      </c>
      <c r="T17" s="8" t="s">
        <v>6</v>
      </c>
      <c r="U17" s="15">
        <v>1801</v>
      </c>
      <c r="V17" s="8" t="s">
        <v>7</v>
      </c>
      <c r="W17" s="8" t="s">
        <v>6</v>
      </c>
      <c r="X17" s="15">
        <v>1125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15">
      <c r="A18" s="48" t="s">
        <v>29</v>
      </c>
      <c r="B18" s="47"/>
      <c r="C18" s="3">
        <v>2807752</v>
      </c>
      <c r="D18" s="8"/>
      <c r="E18" s="8"/>
      <c r="F18" s="3">
        <v>1362940</v>
      </c>
      <c r="G18" s="8"/>
      <c r="H18" s="8"/>
      <c r="I18" s="3">
        <v>1444812</v>
      </c>
      <c r="J18" s="8"/>
      <c r="K18" s="8"/>
      <c r="L18" s="7" t="s">
        <v>14</v>
      </c>
      <c r="M18" s="8"/>
      <c r="N18" s="17"/>
      <c r="O18" s="3">
        <v>-329</v>
      </c>
      <c r="P18" s="8"/>
      <c r="Q18" s="8"/>
      <c r="R18" s="3">
        <v>8163</v>
      </c>
      <c r="S18" s="8"/>
      <c r="T18" s="8">
        <v>8498</v>
      </c>
      <c r="U18" s="3">
        <v>7491</v>
      </c>
      <c r="V18" s="8"/>
      <c r="W18" s="8"/>
      <c r="X18" s="1">
        <v>672</v>
      </c>
      <c r="Y18" s="8"/>
      <c r="Z18" s="8"/>
      <c r="AA18" s="3">
        <v>1588</v>
      </c>
      <c r="AB18" s="8"/>
      <c r="AC18" s="8"/>
      <c r="AD18" s="3">
        <v>2589</v>
      </c>
      <c r="AE18" s="8"/>
      <c r="AF18" s="8"/>
      <c r="AG18" s="52">
        <v>-1001</v>
      </c>
      <c r="AH18" s="8"/>
      <c r="AL18" s="53"/>
    </row>
    <row r="19" spans="1:41" ht="20.25" customHeight="1" x14ac:dyDescent="0.15">
      <c r="A19" s="48" t="s">
        <v>41</v>
      </c>
      <c r="B19" s="47"/>
      <c r="C19" s="3">
        <v>2806486</v>
      </c>
      <c r="D19" s="8"/>
      <c r="E19" s="8"/>
      <c r="F19" s="3">
        <v>1362350</v>
      </c>
      <c r="G19" s="8"/>
      <c r="H19" s="8"/>
      <c r="I19" s="3">
        <v>1444136</v>
      </c>
      <c r="J19" s="8"/>
      <c r="K19" s="8"/>
      <c r="L19" s="7" t="s">
        <v>14</v>
      </c>
      <c r="M19" s="8"/>
      <c r="N19" s="17"/>
      <c r="O19" s="3">
        <v>-1266</v>
      </c>
      <c r="P19" s="8"/>
      <c r="Q19" s="8"/>
      <c r="R19" s="3">
        <v>8169</v>
      </c>
      <c r="S19" s="8"/>
      <c r="T19" s="8">
        <v>8498</v>
      </c>
      <c r="U19" s="3">
        <v>8459</v>
      </c>
      <c r="V19" s="8"/>
      <c r="W19" s="8"/>
      <c r="X19" s="1">
        <v>-290</v>
      </c>
      <c r="Y19" s="8"/>
      <c r="Z19" s="8"/>
      <c r="AA19" s="3">
        <v>1620</v>
      </c>
      <c r="AB19" s="8"/>
      <c r="AC19" s="8"/>
      <c r="AD19" s="3">
        <v>2596</v>
      </c>
      <c r="AE19" s="8"/>
      <c r="AF19" s="8"/>
      <c r="AG19" s="52">
        <v>-976</v>
      </c>
      <c r="AH19" s="8"/>
      <c r="AL19" s="53"/>
    </row>
    <row r="20" spans="1:41" ht="20.25" customHeight="1" x14ac:dyDescent="0.15">
      <c r="A20" s="48" t="s">
        <v>44</v>
      </c>
      <c r="B20" s="47"/>
      <c r="C20" s="3">
        <v>2805353</v>
      </c>
      <c r="D20" s="8"/>
      <c r="E20" s="8"/>
      <c r="F20" s="3">
        <v>1361843</v>
      </c>
      <c r="G20" s="8"/>
      <c r="H20" s="8"/>
      <c r="I20" s="3">
        <v>1443510</v>
      </c>
      <c r="J20" s="8"/>
      <c r="K20" s="8"/>
      <c r="L20" s="7" t="s">
        <v>14</v>
      </c>
      <c r="M20" s="8"/>
      <c r="N20" s="17"/>
      <c r="O20" s="3">
        <v>-1133</v>
      </c>
      <c r="P20" s="8"/>
      <c r="Q20" s="8"/>
      <c r="R20" s="3">
        <v>8394</v>
      </c>
      <c r="S20" s="8"/>
      <c r="T20" s="8">
        <v>8498</v>
      </c>
      <c r="U20" s="3">
        <v>8076</v>
      </c>
      <c r="V20" s="8"/>
      <c r="W20" s="8"/>
      <c r="X20" s="1">
        <v>318</v>
      </c>
      <c r="Y20" s="8"/>
      <c r="Z20" s="8"/>
      <c r="AA20" s="3">
        <v>1785</v>
      </c>
      <c r="AB20" s="8"/>
      <c r="AC20" s="8"/>
      <c r="AD20" s="3">
        <v>3236</v>
      </c>
      <c r="AE20" s="8"/>
      <c r="AF20" s="8"/>
      <c r="AG20" s="52">
        <v>-1451</v>
      </c>
      <c r="AH20" s="8"/>
      <c r="AJ20" s="26" t="s">
        <v>10</v>
      </c>
      <c r="AL20" s="53" t="s">
        <v>69</v>
      </c>
    </row>
    <row r="21" spans="1:41" ht="20.25" customHeight="1" x14ac:dyDescent="0.15">
      <c r="A21" s="48" t="s">
        <v>16</v>
      </c>
      <c r="B21" s="47"/>
      <c r="C21" s="3">
        <v>2804123</v>
      </c>
      <c r="D21" s="8"/>
      <c r="E21" s="8"/>
      <c r="F21" s="3">
        <v>1361303</v>
      </c>
      <c r="G21" s="8"/>
      <c r="H21" s="8"/>
      <c r="I21" s="3">
        <v>1442820</v>
      </c>
      <c r="J21" s="8"/>
      <c r="K21" s="8"/>
      <c r="L21" s="7" t="s">
        <v>14</v>
      </c>
      <c r="M21" s="8"/>
      <c r="N21" s="17"/>
      <c r="O21" s="3">
        <v>-1230</v>
      </c>
      <c r="P21" s="8"/>
      <c r="Q21" s="8"/>
      <c r="R21" s="3">
        <v>8608</v>
      </c>
      <c r="S21" s="8"/>
      <c r="T21" s="8">
        <v>8498</v>
      </c>
      <c r="U21" s="3">
        <v>8859</v>
      </c>
      <c r="V21" s="8"/>
      <c r="W21" s="8"/>
      <c r="X21" s="1">
        <v>-251</v>
      </c>
      <c r="Y21" s="8"/>
      <c r="Z21" s="8"/>
      <c r="AA21" s="3">
        <v>1515</v>
      </c>
      <c r="AB21" s="8"/>
      <c r="AC21" s="8"/>
      <c r="AD21" s="3">
        <v>2494</v>
      </c>
      <c r="AE21" s="8"/>
      <c r="AF21" s="8"/>
      <c r="AG21" s="52">
        <v>-979</v>
      </c>
      <c r="AH21" s="8"/>
      <c r="AJ21" s="26" t="s">
        <v>69</v>
      </c>
      <c r="AL21" s="53"/>
    </row>
    <row r="22" spans="1:41" s="55" customFormat="1" ht="20.25" customHeight="1" x14ac:dyDescent="0.15">
      <c r="A22" s="48" t="s">
        <v>17</v>
      </c>
      <c r="B22" s="47"/>
      <c r="C22" s="3">
        <v>2798628</v>
      </c>
      <c r="D22" s="8"/>
      <c r="E22" s="8"/>
      <c r="F22" s="3">
        <v>1358489</v>
      </c>
      <c r="G22" s="8"/>
      <c r="H22" s="8"/>
      <c r="I22" s="3">
        <v>1440139</v>
      </c>
      <c r="J22" s="8"/>
      <c r="K22" s="8"/>
      <c r="L22" s="7" t="s">
        <v>14</v>
      </c>
      <c r="M22" s="8"/>
      <c r="N22" s="17"/>
      <c r="O22" s="3">
        <v>-5495</v>
      </c>
      <c r="P22" s="8"/>
      <c r="Q22" s="8"/>
      <c r="R22" s="3">
        <v>21263</v>
      </c>
      <c r="S22" s="8"/>
      <c r="T22" s="8">
        <v>8498</v>
      </c>
      <c r="U22" s="3">
        <v>25660</v>
      </c>
      <c r="V22" s="8"/>
      <c r="W22" s="8"/>
      <c r="X22" s="1">
        <v>-4397</v>
      </c>
      <c r="Y22" s="8"/>
      <c r="Z22" s="8"/>
      <c r="AA22" s="3">
        <v>1661</v>
      </c>
      <c r="AB22" s="8"/>
      <c r="AC22" s="8"/>
      <c r="AD22" s="3">
        <v>2759</v>
      </c>
      <c r="AE22" s="8"/>
      <c r="AF22" s="8"/>
      <c r="AG22" s="52">
        <v>-1098</v>
      </c>
      <c r="AH22" s="8"/>
      <c r="AI22" s="55" t="s">
        <v>69</v>
      </c>
      <c r="AJ22" s="55" t="s">
        <v>69</v>
      </c>
      <c r="AL22" s="53"/>
    </row>
    <row r="23" spans="1:41" s="56" customFormat="1" ht="20.25" customHeight="1" x14ac:dyDescent="0.15">
      <c r="A23" s="48" t="s">
        <v>52</v>
      </c>
      <c r="B23" s="47"/>
      <c r="C23" s="3">
        <v>2800308</v>
      </c>
      <c r="D23" s="8"/>
      <c r="E23" s="8"/>
      <c r="F23" s="3">
        <v>1359752</v>
      </c>
      <c r="G23" s="8"/>
      <c r="H23" s="8"/>
      <c r="I23" s="3">
        <v>1440556</v>
      </c>
      <c r="J23" s="8"/>
      <c r="K23" s="8"/>
      <c r="L23" s="7" t="s">
        <v>14</v>
      </c>
      <c r="M23" s="8"/>
      <c r="N23" s="17"/>
      <c r="O23" s="3">
        <v>1680</v>
      </c>
      <c r="P23" s="8"/>
      <c r="Q23" s="8"/>
      <c r="R23" s="3">
        <v>18322</v>
      </c>
      <c r="S23" s="8"/>
      <c r="T23" s="8">
        <v>8498</v>
      </c>
      <c r="U23" s="3">
        <v>15777</v>
      </c>
      <c r="V23" s="8"/>
      <c r="W23" s="8"/>
      <c r="X23" s="1">
        <v>2545</v>
      </c>
      <c r="Y23" s="8"/>
      <c r="Z23" s="8"/>
      <c r="AA23" s="3">
        <v>1737</v>
      </c>
      <c r="AB23" s="8"/>
      <c r="AC23" s="8"/>
      <c r="AD23" s="3">
        <v>2602</v>
      </c>
      <c r="AE23" s="8"/>
      <c r="AF23" s="8"/>
      <c r="AG23" s="52">
        <v>-865</v>
      </c>
      <c r="AH23" s="8"/>
      <c r="AI23" s="56" t="s">
        <v>10</v>
      </c>
      <c r="AJ23" s="56" t="s">
        <v>69</v>
      </c>
      <c r="AK23" s="56" t="s">
        <v>61</v>
      </c>
      <c r="AL23" s="53"/>
    </row>
    <row r="24" spans="1:41" s="55" customFormat="1" ht="20.25" customHeight="1" x14ac:dyDescent="0.15">
      <c r="A24" s="48" t="s">
        <v>18</v>
      </c>
      <c r="B24" s="47"/>
      <c r="C24" s="3">
        <v>2799355</v>
      </c>
      <c r="D24" s="8"/>
      <c r="E24" s="8"/>
      <c r="F24" s="3">
        <v>1359349</v>
      </c>
      <c r="G24" s="8"/>
      <c r="H24" s="8"/>
      <c r="I24" s="3">
        <v>1440006</v>
      </c>
      <c r="J24" s="8"/>
      <c r="K24" s="8"/>
      <c r="L24" s="7" t="s">
        <v>14</v>
      </c>
      <c r="M24" s="8"/>
      <c r="N24" s="17"/>
      <c r="O24" s="3">
        <v>-953</v>
      </c>
      <c r="P24" s="8"/>
      <c r="Q24" s="8"/>
      <c r="R24" s="3">
        <v>6428</v>
      </c>
      <c r="S24" s="8"/>
      <c r="T24" s="8">
        <v>8498</v>
      </c>
      <c r="U24" s="3">
        <v>6635</v>
      </c>
      <c r="V24" s="8"/>
      <c r="W24" s="8"/>
      <c r="X24" s="1">
        <v>-207</v>
      </c>
      <c r="Y24" s="8"/>
      <c r="Z24" s="8"/>
      <c r="AA24" s="3">
        <v>1457</v>
      </c>
      <c r="AB24" s="8"/>
      <c r="AC24" s="8"/>
      <c r="AD24" s="3">
        <v>2203</v>
      </c>
      <c r="AE24" s="8"/>
      <c r="AF24" s="8"/>
      <c r="AG24" s="52">
        <v>-746</v>
      </c>
      <c r="AH24" s="8"/>
      <c r="AI24" s="55" t="s">
        <v>69</v>
      </c>
      <c r="AL24" s="53"/>
    </row>
    <row r="25" spans="1:41" ht="20.25" customHeight="1" x14ac:dyDescent="0.15">
      <c r="A25" s="48" t="s">
        <v>19</v>
      </c>
      <c r="B25" s="47"/>
      <c r="C25" s="3">
        <v>2798596</v>
      </c>
      <c r="D25" s="8"/>
      <c r="E25" s="8"/>
      <c r="F25" s="3">
        <v>1359043</v>
      </c>
      <c r="G25" s="8"/>
      <c r="H25" s="8"/>
      <c r="I25" s="3">
        <v>1439553</v>
      </c>
      <c r="J25" s="8"/>
      <c r="K25" s="8"/>
      <c r="L25" s="57" t="s">
        <v>14</v>
      </c>
      <c r="M25" s="8"/>
      <c r="N25" s="17"/>
      <c r="O25" s="3">
        <v>-759</v>
      </c>
      <c r="P25" s="8"/>
      <c r="Q25" s="8"/>
      <c r="R25" s="3">
        <v>7429</v>
      </c>
      <c r="S25" s="8"/>
      <c r="T25" s="8">
        <v>8498</v>
      </c>
      <c r="U25" s="3">
        <v>7549</v>
      </c>
      <c r="V25" s="8"/>
      <c r="W25" s="8"/>
      <c r="X25" s="1">
        <v>-120</v>
      </c>
      <c r="Y25" s="8"/>
      <c r="Z25" s="8"/>
      <c r="AA25" s="3">
        <v>1708</v>
      </c>
      <c r="AB25" s="8"/>
      <c r="AC25" s="8"/>
      <c r="AD25" s="3">
        <v>2347</v>
      </c>
      <c r="AE25" s="8"/>
      <c r="AF25" s="8"/>
      <c r="AG25" s="52">
        <v>-639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20</v>
      </c>
      <c r="B26" s="47"/>
      <c r="C26" s="3">
        <v>2797703</v>
      </c>
      <c r="D26" s="8"/>
      <c r="E26" s="8"/>
      <c r="F26" s="3">
        <v>1358569</v>
      </c>
      <c r="G26" s="8"/>
      <c r="H26" s="8"/>
      <c r="I26" s="3">
        <v>1439134</v>
      </c>
      <c r="J26" s="8"/>
      <c r="K26" s="8"/>
      <c r="L26" s="57" t="s">
        <v>14</v>
      </c>
      <c r="M26" s="8"/>
      <c r="N26" s="17"/>
      <c r="O26" s="3">
        <v>-893</v>
      </c>
      <c r="P26" s="8"/>
      <c r="Q26" s="8"/>
      <c r="R26" s="3">
        <v>7492</v>
      </c>
      <c r="S26" s="8"/>
      <c r="T26" s="8">
        <v>8498</v>
      </c>
      <c r="U26" s="3">
        <v>7789</v>
      </c>
      <c r="V26" s="8"/>
      <c r="W26" s="8"/>
      <c r="X26" s="1">
        <v>-297</v>
      </c>
      <c r="Y26" s="8"/>
      <c r="Z26" s="8"/>
      <c r="AA26" s="3">
        <v>1788</v>
      </c>
      <c r="AB26" s="8"/>
      <c r="AC26" s="8"/>
      <c r="AD26" s="3">
        <v>2384</v>
      </c>
      <c r="AE26" s="8"/>
      <c r="AF26" s="8"/>
      <c r="AG26" s="52">
        <v>-596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21</v>
      </c>
      <c r="B27" s="47"/>
      <c r="C27" s="3">
        <v>2796233</v>
      </c>
      <c r="D27" s="8"/>
      <c r="E27" s="8"/>
      <c r="F27" s="3">
        <v>1357842</v>
      </c>
      <c r="G27" s="8"/>
      <c r="H27" s="8"/>
      <c r="I27" s="3">
        <v>1438391</v>
      </c>
      <c r="J27" s="8"/>
      <c r="K27" s="8"/>
      <c r="L27" s="57" t="s">
        <v>14</v>
      </c>
      <c r="M27" s="8"/>
      <c r="N27" s="17"/>
      <c r="O27" s="3">
        <v>-1470</v>
      </c>
      <c r="P27" s="8"/>
      <c r="Q27" s="8"/>
      <c r="R27" s="3">
        <v>7487</v>
      </c>
      <c r="S27" s="8"/>
      <c r="T27" s="8">
        <v>8498</v>
      </c>
      <c r="U27" s="3">
        <v>8152</v>
      </c>
      <c r="V27" s="8"/>
      <c r="W27" s="8"/>
      <c r="X27" s="1">
        <v>-665</v>
      </c>
      <c r="Y27" s="8"/>
      <c r="Z27" s="8"/>
      <c r="AA27" s="3">
        <v>1623</v>
      </c>
      <c r="AB27" s="8"/>
      <c r="AC27" s="8"/>
      <c r="AD27" s="3">
        <v>2428</v>
      </c>
      <c r="AE27" s="8"/>
      <c r="AF27" s="8"/>
      <c r="AG27" s="52">
        <v>-805</v>
      </c>
      <c r="AH27" s="8"/>
      <c r="AL27" s="53"/>
    </row>
    <row r="28" spans="1:41" ht="20.25" customHeight="1" x14ac:dyDescent="0.15">
      <c r="A28" s="48" t="s">
        <v>70</v>
      </c>
      <c r="B28" s="47"/>
      <c r="C28" s="3">
        <v>2794862</v>
      </c>
      <c r="D28" s="8"/>
      <c r="E28" s="8"/>
      <c r="F28" s="3">
        <v>1357067</v>
      </c>
      <c r="G28" s="8"/>
      <c r="H28" s="8"/>
      <c r="I28" s="3">
        <v>1437795</v>
      </c>
      <c r="J28" s="8"/>
      <c r="K28" s="8"/>
      <c r="L28" s="7">
        <v>1251891</v>
      </c>
      <c r="M28" s="8"/>
      <c r="N28" s="17"/>
      <c r="O28" s="3">
        <v>-1371</v>
      </c>
      <c r="P28" s="8"/>
      <c r="Q28" s="8"/>
      <c r="R28" s="3">
        <v>7478</v>
      </c>
      <c r="S28" s="8"/>
      <c r="T28" s="8">
        <v>8498</v>
      </c>
      <c r="U28" s="3">
        <v>8221</v>
      </c>
      <c r="V28" s="8"/>
      <c r="W28" s="8"/>
      <c r="X28" s="1">
        <v>-743</v>
      </c>
      <c r="Y28" s="8"/>
      <c r="Z28" s="8"/>
      <c r="AA28" s="3">
        <v>1696</v>
      </c>
      <c r="AB28" s="8"/>
      <c r="AC28" s="8"/>
      <c r="AD28" s="3">
        <v>2324</v>
      </c>
      <c r="AE28" s="8"/>
      <c r="AF28" s="8"/>
      <c r="AG28" s="52">
        <v>-628</v>
      </c>
      <c r="AH28" s="8"/>
      <c r="AI28" s="59" t="s">
        <v>69</v>
      </c>
      <c r="AL28" s="53"/>
    </row>
    <row r="29" spans="1:41" ht="20.25" customHeight="1" x14ac:dyDescent="0.15">
      <c r="B29" s="47" t="s">
        <v>6</v>
      </c>
      <c r="C29" s="15">
        <v>48568</v>
      </c>
      <c r="D29" s="15" t="s">
        <v>7</v>
      </c>
      <c r="E29" s="15" t="s">
        <v>6</v>
      </c>
      <c r="F29" s="15">
        <v>25170</v>
      </c>
      <c r="G29" s="15" t="s">
        <v>7</v>
      </c>
      <c r="H29" s="15" t="s">
        <v>6</v>
      </c>
      <c r="I29" s="15">
        <v>23398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-491</v>
      </c>
      <c r="P29" s="8" t="s">
        <v>7</v>
      </c>
      <c r="Q29" s="8" t="s">
        <v>6</v>
      </c>
      <c r="R29" s="15">
        <v>568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-503</v>
      </c>
      <c r="Y29" s="8" t="s">
        <v>7</v>
      </c>
      <c r="Z29" s="8" t="s">
        <v>6</v>
      </c>
      <c r="AA29" s="15">
        <v>25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15">
      <c r="A30" s="48" t="s">
        <v>71</v>
      </c>
      <c r="B30" s="47"/>
      <c r="C30" s="3">
        <v>2793470</v>
      </c>
      <c r="D30" s="8"/>
      <c r="E30" s="8"/>
      <c r="F30" s="3">
        <v>1356363</v>
      </c>
      <c r="G30" s="8"/>
      <c r="H30" s="8"/>
      <c r="I30" s="3">
        <v>1437107</v>
      </c>
      <c r="J30" s="8"/>
      <c r="K30" s="8"/>
      <c r="L30" s="7" t="s">
        <v>72</v>
      </c>
      <c r="M30" s="8"/>
      <c r="N30" s="17"/>
      <c r="O30" s="3">
        <v>-1392</v>
      </c>
      <c r="P30" s="8"/>
      <c r="Q30" s="8"/>
      <c r="R30" s="3">
        <v>7280</v>
      </c>
      <c r="S30" s="8"/>
      <c r="T30" s="8">
        <v>8498</v>
      </c>
      <c r="U30" s="3">
        <v>7883</v>
      </c>
      <c r="V30" s="8"/>
      <c r="W30" s="8"/>
      <c r="X30" s="1">
        <v>-603</v>
      </c>
      <c r="Y30" s="8"/>
      <c r="Z30" s="8"/>
      <c r="AA30" s="3">
        <v>1732</v>
      </c>
      <c r="AB30" s="8"/>
      <c r="AC30" s="8"/>
      <c r="AD30" s="3">
        <v>2521</v>
      </c>
      <c r="AE30" s="8"/>
      <c r="AF30" s="8"/>
      <c r="AG30" s="52">
        <v>-789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48306</v>
      </c>
      <c r="D31" s="15" t="s">
        <v>7</v>
      </c>
      <c r="E31" s="15" t="s">
        <v>6</v>
      </c>
      <c r="F31" s="15">
        <v>24990</v>
      </c>
      <c r="G31" s="15" t="s">
        <v>7</v>
      </c>
      <c r="H31" s="15" t="s">
        <v>6</v>
      </c>
      <c r="I31" s="15">
        <v>23316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-262</v>
      </c>
      <c r="P31" s="8" t="s">
        <v>7</v>
      </c>
      <c r="Q31" s="8" t="s">
        <v>6</v>
      </c>
      <c r="R31" s="15">
        <v>769</v>
      </c>
      <c r="S31" s="8" t="s">
        <v>7</v>
      </c>
      <c r="T31" s="8" t="s">
        <v>6</v>
      </c>
      <c r="U31" s="15">
        <v>1041</v>
      </c>
      <c r="V31" s="8" t="s">
        <v>7</v>
      </c>
      <c r="W31" s="8" t="s">
        <v>6</v>
      </c>
      <c r="X31" s="15">
        <v>-272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f>ROUND((C30/C28-1)*100,15)</f>
        <v>-4.9805679135495003E-2</v>
      </c>
      <c r="D32" s="8"/>
      <c r="E32" s="11"/>
      <c r="F32" s="62">
        <f>ROUND((F30/F28-1)*100,15)</f>
        <v>-5.1876583838528001E-2</v>
      </c>
      <c r="G32" s="8"/>
      <c r="H32" s="11"/>
      <c r="I32" s="62">
        <f>ROUND((I30/I28-1)*100,15)</f>
        <v>-4.7851049697623001E-2</v>
      </c>
      <c r="J32" s="8"/>
      <c r="K32" s="11"/>
      <c r="L32" s="57" t="s">
        <v>14</v>
      </c>
      <c r="M32" s="8"/>
      <c r="N32" s="63"/>
      <c r="O32" s="16" t="s">
        <v>73</v>
      </c>
      <c r="P32" s="8"/>
      <c r="Q32" s="11"/>
      <c r="R32" s="9">
        <f>ROUND((R30/R28-1)*100,15)</f>
        <v>-2.6477667825621798</v>
      </c>
      <c r="S32" s="10"/>
      <c r="T32" s="64"/>
      <c r="U32" s="9">
        <f>ROUND((U30/U28-1)*100,15)</f>
        <v>-4.1114219681303998</v>
      </c>
      <c r="V32" s="10"/>
      <c r="W32" s="11"/>
      <c r="X32" s="16" t="s">
        <v>4</v>
      </c>
      <c r="Y32" s="8"/>
      <c r="Z32" s="11"/>
      <c r="AA32" s="12">
        <f>ROUND((AA30/AA28-1)*100,15)</f>
        <v>2.1226415094339499</v>
      </c>
      <c r="AB32" s="8"/>
      <c r="AC32" s="11"/>
      <c r="AD32" s="12">
        <f>ROUND((AD30/AD28-1)*100,15)</f>
        <v>8.4767641996557703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f>ROUND(C30/C16*100-100,2)</f>
        <v>-0.52</v>
      </c>
      <c r="D33" s="51"/>
      <c r="E33" s="51"/>
      <c r="F33" s="66">
        <f>ROUND(F30/F16*100-100,2)</f>
        <v>-0.49</v>
      </c>
      <c r="G33" s="51"/>
      <c r="H33" s="51"/>
      <c r="I33" s="66">
        <f>ROUND(I30/I16*100-100,2)</f>
        <v>-0.55000000000000004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-26</v>
      </c>
      <c r="S33" s="51"/>
      <c r="T33" s="51"/>
      <c r="U33" s="68">
        <f>ROUND(U30/U16*100-100,1)</f>
        <v>-12.6</v>
      </c>
      <c r="V33" s="51"/>
      <c r="W33" s="51"/>
      <c r="X33" s="20" t="s">
        <v>4</v>
      </c>
      <c r="Y33" s="51"/>
      <c r="Z33" s="51"/>
      <c r="AA33" s="69">
        <f>ROUND(AA30/AA16*100-100,1)</f>
        <v>-6</v>
      </c>
      <c r="AB33" s="70"/>
      <c r="AC33" s="70"/>
      <c r="AD33" s="69">
        <f>ROUND(AD30/AD16*100-100,1)</f>
        <v>-1.8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74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74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75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76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94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92"/>
      <c r="Q6" s="94"/>
      <c r="R6" s="32"/>
      <c r="S6" s="32"/>
      <c r="T6" s="32"/>
      <c r="U6" s="32"/>
      <c r="V6" s="32"/>
      <c r="W6" s="32"/>
      <c r="X6" s="140" t="s">
        <v>35</v>
      </c>
      <c r="Y6" s="92"/>
      <c r="Z6" s="94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95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93"/>
      <c r="Q7" s="82"/>
      <c r="R7" s="80" t="s">
        <v>77</v>
      </c>
      <c r="S7" s="81"/>
      <c r="T7" s="76"/>
      <c r="U7" s="80" t="s">
        <v>78</v>
      </c>
      <c r="V7" s="79"/>
      <c r="W7" s="74"/>
      <c r="X7" s="141"/>
      <c r="Y7" s="93"/>
      <c r="Z7" s="82"/>
      <c r="AA7" s="75" t="s">
        <v>79</v>
      </c>
      <c r="AB7" s="77"/>
      <c r="AC7" s="76"/>
      <c r="AD7" s="75" t="s">
        <v>80</v>
      </c>
      <c r="AE7" s="95"/>
      <c r="AF7" s="74"/>
      <c r="AG7" s="141"/>
      <c r="AH7" s="44"/>
    </row>
    <row r="8" spans="1:38" ht="20.25" customHeight="1" x14ac:dyDescent="0.15">
      <c r="A8" s="2" t="s">
        <v>81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75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82</v>
      </c>
      <c r="B16" s="47"/>
      <c r="C16" s="3">
        <v>2807752</v>
      </c>
      <c r="D16" s="8"/>
      <c r="E16" s="8"/>
      <c r="F16" s="3">
        <v>1362940</v>
      </c>
      <c r="G16" s="8"/>
      <c r="H16" s="8"/>
      <c r="I16" s="3">
        <v>1444812</v>
      </c>
      <c r="J16" s="8"/>
      <c r="K16" s="8"/>
      <c r="L16" s="7" t="s">
        <v>14</v>
      </c>
      <c r="M16" s="8"/>
      <c r="N16" s="17"/>
      <c r="O16" s="3">
        <v>-329</v>
      </c>
      <c r="P16" s="8"/>
      <c r="Q16" s="8"/>
      <c r="R16" s="3">
        <v>8163</v>
      </c>
      <c r="S16" s="8"/>
      <c r="T16" s="8">
        <v>8498</v>
      </c>
      <c r="U16" s="3">
        <v>7491</v>
      </c>
      <c r="V16" s="8"/>
      <c r="W16" s="8"/>
      <c r="X16" s="1">
        <v>672</v>
      </c>
      <c r="Y16" s="8"/>
      <c r="Z16" s="8"/>
      <c r="AA16" s="3">
        <v>1588</v>
      </c>
      <c r="AB16" s="8"/>
      <c r="AC16" s="8"/>
      <c r="AD16" s="3">
        <v>2589</v>
      </c>
      <c r="AE16" s="8"/>
      <c r="AF16" s="8"/>
      <c r="AG16" s="52">
        <v>-1001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50334</v>
      </c>
      <c r="D17" s="15" t="s">
        <v>7</v>
      </c>
      <c r="E17" s="15" t="s">
        <v>6</v>
      </c>
      <c r="F17" s="15">
        <v>26014</v>
      </c>
      <c r="G17" s="15" t="s">
        <v>7</v>
      </c>
      <c r="H17" s="15" t="s">
        <v>6</v>
      </c>
      <c r="I17" s="15">
        <v>24320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710</v>
      </c>
      <c r="P17" s="8" t="s">
        <v>7</v>
      </c>
      <c r="Q17" s="8" t="s">
        <v>6</v>
      </c>
      <c r="R17" s="15">
        <v>2378</v>
      </c>
      <c r="S17" s="8" t="s">
        <v>7</v>
      </c>
      <c r="T17" s="8" t="s">
        <v>6</v>
      </c>
      <c r="U17" s="15">
        <v>1674</v>
      </c>
      <c r="V17" s="8" t="s">
        <v>7</v>
      </c>
      <c r="W17" s="8" t="s">
        <v>6</v>
      </c>
      <c r="X17" s="15">
        <v>704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6</v>
      </c>
      <c r="AH17" s="8" t="s">
        <v>7</v>
      </c>
      <c r="AL17" s="53"/>
    </row>
    <row r="18" spans="1:41" ht="20.25" customHeight="1" x14ac:dyDescent="0.15">
      <c r="A18" s="48" t="s">
        <v>41</v>
      </c>
      <c r="B18" s="47"/>
      <c r="C18" s="3">
        <v>2806486</v>
      </c>
      <c r="D18" s="8"/>
      <c r="E18" s="8"/>
      <c r="F18" s="3">
        <v>1362350</v>
      </c>
      <c r="G18" s="8"/>
      <c r="H18" s="8"/>
      <c r="I18" s="3">
        <v>1444136</v>
      </c>
      <c r="J18" s="8"/>
      <c r="K18" s="8"/>
      <c r="L18" s="7" t="s">
        <v>14</v>
      </c>
      <c r="M18" s="8"/>
      <c r="N18" s="17"/>
      <c r="O18" s="3">
        <v>-1266</v>
      </c>
      <c r="P18" s="8"/>
      <c r="Q18" s="8"/>
      <c r="R18" s="3">
        <v>8169</v>
      </c>
      <c r="S18" s="8"/>
      <c r="T18" s="8">
        <v>8498</v>
      </c>
      <c r="U18" s="3">
        <v>8459</v>
      </c>
      <c r="V18" s="8"/>
      <c r="W18" s="8"/>
      <c r="X18" s="1">
        <v>-290</v>
      </c>
      <c r="Y18" s="8"/>
      <c r="Z18" s="8"/>
      <c r="AA18" s="3">
        <v>1620</v>
      </c>
      <c r="AB18" s="8"/>
      <c r="AC18" s="8"/>
      <c r="AD18" s="3">
        <v>2596</v>
      </c>
      <c r="AE18" s="8"/>
      <c r="AF18" s="8"/>
      <c r="AG18" s="52">
        <v>-976</v>
      </c>
      <c r="AH18" s="8"/>
      <c r="AL18" s="53"/>
    </row>
    <row r="19" spans="1:41" ht="20.25" customHeight="1" x14ac:dyDescent="0.15">
      <c r="A19" s="48" t="s">
        <v>44</v>
      </c>
      <c r="B19" s="47"/>
      <c r="C19" s="3">
        <v>2805353</v>
      </c>
      <c r="D19" s="8"/>
      <c r="E19" s="8"/>
      <c r="F19" s="3">
        <v>1361843</v>
      </c>
      <c r="G19" s="8"/>
      <c r="H19" s="8"/>
      <c r="I19" s="3">
        <v>1443510</v>
      </c>
      <c r="J19" s="8"/>
      <c r="K19" s="8"/>
      <c r="L19" s="7" t="s">
        <v>14</v>
      </c>
      <c r="M19" s="8"/>
      <c r="N19" s="17"/>
      <c r="O19" s="3">
        <v>-1133</v>
      </c>
      <c r="P19" s="8"/>
      <c r="Q19" s="8"/>
      <c r="R19" s="3">
        <v>8394</v>
      </c>
      <c r="S19" s="8"/>
      <c r="T19" s="8">
        <v>8498</v>
      </c>
      <c r="U19" s="3">
        <v>8076</v>
      </c>
      <c r="V19" s="8"/>
      <c r="W19" s="8"/>
      <c r="X19" s="1">
        <v>318</v>
      </c>
      <c r="Y19" s="8"/>
      <c r="Z19" s="8"/>
      <c r="AA19" s="3">
        <v>1785</v>
      </c>
      <c r="AB19" s="8"/>
      <c r="AC19" s="8"/>
      <c r="AD19" s="3">
        <v>3236</v>
      </c>
      <c r="AE19" s="8"/>
      <c r="AF19" s="8"/>
      <c r="AG19" s="52">
        <v>-1451</v>
      </c>
      <c r="AH19" s="8"/>
      <c r="AL19" s="53"/>
    </row>
    <row r="20" spans="1:41" ht="20.25" customHeight="1" x14ac:dyDescent="0.15">
      <c r="A20" s="48" t="s">
        <v>16</v>
      </c>
      <c r="B20" s="47"/>
      <c r="C20" s="3">
        <v>2804123</v>
      </c>
      <c r="D20" s="8"/>
      <c r="E20" s="8"/>
      <c r="F20" s="3">
        <v>1361303</v>
      </c>
      <c r="G20" s="8"/>
      <c r="H20" s="8"/>
      <c r="I20" s="3">
        <v>1442820</v>
      </c>
      <c r="J20" s="8"/>
      <c r="K20" s="8"/>
      <c r="L20" s="7" t="s">
        <v>14</v>
      </c>
      <c r="M20" s="8"/>
      <c r="N20" s="17"/>
      <c r="O20" s="3">
        <v>-1230</v>
      </c>
      <c r="P20" s="8"/>
      <c r="Q20" s="8"/>
      <c r="R20" s="3">
        <v>8608</v>
      </c>
      <c r="S20" s="8"/>
      <c r="T20" s="8">
        <v>8498</v>
      </c>
      <c r="U20" s="3">
        <v>8859</v>
      </c>
      <c r="V20" s="8"/>
      <c r="W20" s="8"/>
      <c r="X20" s="1">
        <v>-251</v>
      </c>
      <c r="Y20" s="8"/>
      <c r="Z20" s="8"/>
      <c r="AA20" s="3">
        <v>1515</v>
      </c>
      <c r="AB20" s="8"/>
      <c r="AC20" s="8"/>
      <c r="AD20" s="3">
        <v>2494</v>
      </c>
      <c r="AE20" s="8"/>
      <c r="AF20" s="8"/>
      <c r="AG20" s="52">
        <v>-979</v>
      </c>
      <c r="AH20" s="8"/>
      <c r="AJ20" s="26" t="s">
        <v>10</v>
      </c>
      <c r="AL20" s="53" t="s">
        <v>83</v>
      </c>
    </row>
    <row r="21" spans="1:41" ht="20.25" customHeight="1" x14ac:dyDescent="0.15">
      <c r="A21" s="48" t="s">
        <v>17</v>
      </c>
      <c r="B21" s="47"/>
      <c r="C21" s="3">
        <v>2798628</v>
      </c>
      <c r="D21" s="8"/>
      <c r="E21" s="8"/>
      <c r="F21" s="3">
        <v>1358489</v>
      </c>
      <c r="G21" s="8"/>
      <c r="H21" s="8"/>
      <c r="I21" s="3">
        <v>1440139</v>
      </c>
      <c r="J21" s="8"/>
      <c r="K21" s="8"/>
      <c r="L21" s="7" t="s">
        <v>14</v>
      </c>
      <c r="M21" s="8"/>
      <c r="N21" s="17"/>
      <c r="O21" s="3">
        <v>-5495</v>
      </c>
      <c r="P21" s="8"/>
      <c r="Q21" s="8"/>
      <c r="R21" s="3">
        <v>21263</v>
      </c>
      <c r="S21" s="8"/>
      <c r="T21" s="8">
        <v>8498</v>
      </c>
      <c r="U21" s="3">
        <v>25660</v>
      </c>
      <c r="V21" s="8"/>
      <c r="W21" s="8"/>
      <c r="X21" s="1">
        <v>-4397</v>
      </c>
      <c r="Y21" s="8"/>
      <c r="Z21" s="8"/>
      <c r="AA21" s="3">
        <v>1661</v>
      </c>
      <c r="AB21" s="8"/>
      <c r="AC21" s="8"/>
      <c r="AD21" s="3">
        <v>2759</v>
      </c>
      <c r="AE21" s="8"/>
      <c r="AF21" s="8"/>
      <c r="AG21" s="52">
        <v>-1098</v>
      </c>
      <c r="AH21" s="8"/>
      <c r="AJ21" s="26" t="s">
        <v>83</v>
      </c>
      <c r="AL21" s="53"/>
    </row>
    <row r="22" spans="1:41" s="55" customFormat="1" ht="20.25" customHeight="1" x14ac:dyDescent="0.15">
      <c r="A22" s="48" t="s">
        <v>52</v>
      </c>
      <c r="B22" s="47"/>
      <c r="C22" s="3">
        <v>2800308</v>
      </c>
      <c r="D22" s="8"/>
      <c r="E22" s="8"/>
      <c r="F22" s="3">
        <v>1359752</v>
      </c>
      <c r="G22" s="8"/>
      <c r="H22" s="8"/>
      <c r="I22" s="3">
        <v>1440556</v>
      </c>
      <c r="J22" s="8"/>
      <c r="K22" s="8"/>
      <c r="L22" s="7" t="s">
        <v>14</v>
      </c>
      <c r="M22" s="8"/>
      <c r="N22" s="17"/>
      <c r="O22" s="3">
        <v>1680</v>
      </c>
      <c r="P22" s="8"/>
      <c r="Q22" s="8"/>
      <c r="R22" s="3">
        <v>18322</v>
      </c>
      <c r="S22" s="8"/>
      <c r="T22" s="8">
        <v>8498</v>
      </c>
      <c r="U22" s="3">
        <v>15777</v>
      </c>
      <c r="V22" s="8"/>
      <c r="W22" s="8"/>
      <c r="X22" s="1">
        <v>2545</v>
      </c>
      <c r="Y22" s="8"/>
      <c r="Z22" s="8"/>
      <c r="AA22" s="3">
        <v>1737</v>
      </c>
      <c r="AB22" s="8"/>
      <c r="AC22" s="8"/>
      <c r="AD22" s="3">
        <v>2602</v>
      </c>
      <c r="AE22" s="8"/>
      <c r="AF22" s="8"/>
      <c r="AG22" s="52">
        <v>-865</v>
      </c>
      <c r="AH22" s="8"/>
      <c r="AI22" s="55" t="s">
        <v>83</v>
      </c>
      <c r="AJ22" s="55" t="s">
        <v>83</v>
      </c>
      <c r="AL22" s="53"/>
    </row>
    <row r="23" spans="1:41" s="56" customFormat="1" ht="20.25" customHeight="1" x14ac:dyDescent="0.15">
      <c r="A23" s="48" t="s">
        <v>18</v>
      </c>
      <c r="B23" s="47"/>
      <c r="C23" s="3">
        <v>2799355</v>
      </c>
      <c r="D23" s="8"/>
      <c r="E23" s="8"/>
      <c r="F23" s="3">
        <v>1359349</v>
      </c>
      <c r="G23" s="8"/>
      <c r="H23" s="8"/>
      <c r="I23" s="3">
        <v>1440006</v>
      </c>
      <c r="J23" s="8"/>
      <c r="K23" s="8"/>
      <c r="L23" s="7" t="s">
        <v>14</v>
      </c>
      <c r="M23" s="8"/>
      <c r="N23" s="17"/>
      <c r="O23" s="3">
        <v>-953</v>
      </c>
      <c r="P23" s="8"/>
      <c r="Q23" s="8"/>
      <c r="R23" s="3">
        <v>6428</v>
      </c>
      <c r="S23" s="8"/>
      <c r="T23" s="8">
        <v>8498</v>
      </c>
      <c r="U23" s="3">
        <v>6635</v>
      </c>
      <c r="V23" s="8"/>
      <c r="W23" s="8"/>
      <c r="X23" s="1">
        <v>-207</v>
      </c>
      <c r="Y23" s="8"/>
      <c r="Z23" s="8"/>
      <c r="AA23" s="3">
        <v>1457</v>
      </c>
      <c r="AB23" s="8"/>
      <c r="AC23" s="8"/>
      <c r="AD23" s="3">
        <v>2203</v>
      </c>
      <c r="AE23" s="8"/>
      <c r="AF23" s="8"/>
      <c r="AG23" s="52">
        <v>-746</v>
      </c>
      <c r="AH23" s="8"/>
      <c r="AI23" s="56" t="s">
        <v>10</v>
      </c>
      <c r="AJ23" s="56" t="s">
        <v>83</v>
      </c>
      <c r="AK23" s="56" t="s">
        <v>75</v>
      </c>
      <c r="AL23" s="53"/>
    </row>
    <row r="24" spans="1:41" s="55" customFormat="1" ht="20.25" customHeight="1" x14ac:dyDescent="0.15">
      <c r="A24" s="48" t="s">
        <v>19</v>
      </c>
      <c r="B24" s="47"/>
      <c r="C24" s="3">
        <v>2798596</v>
      </c>
      <c r="D24" s="8"/>
      <c r="E24" s="8"/>
      <c r="F24" s="3">
        <v>1359043</v>
      </c>
      <c r="G24" s="8"/>
      <c r="H24" s="8"/>
      <c r="I24" s="3">
        <v>1439553</v>
      </c>
      <c r="J24" s="8"/>
      <c r="K24" s="8"/>
      <c r="L24" s="57" t="s">
        <v>14</v>
      </c>
      <c r="M24" s="8"/>
      <c r="N24" s="17"/>
      <c r="O24" s="3">
        <v>-759</v>
      </c>
      <c r="P24" s="8"/>
      <c r="Q24" s="8"/>
      <c r="R24" s="3">
        <v>7429</v>
      </c>
      <c r="S24" s="8"/>
      <c r="T24" s="8">
        <v>8498</v>
      </c>
      <c r="U24" s="3">
        <v>7549</v>
      </c>
      <c r="V24" s="8"/>
      <c r="W24" s="8"/>
      <c r="X24" s="1">
        <v>-120</v>
      </c>
      <c r="Y24" s="8"/>
      <c r="Z24" s="8"/>
      <c r="AA24" s="3">
        <v>1708</v>
      </c>
      <c r="AB24" s="8"/>
      <c r="AC24" s="8"/>
      <c r="AD24" s="3">
        <v>2347</v>
      </c>
      <c r="AE24" s="8"/>
      <c r="AF24" s="8"/>
      <c r="AG24" s="52">
        <v>-639</v>
      </c>
      <c r="AH24" s="8"/>
      <c r="AI24" s="55" t="s">
        <v>83</v>
      </c>
      <c r="AL24" s="53"/>
    </row>
    <row r="25" spans="1:41" ht="20.25" customHeight="1" x14ac:dyDescent="0.15">
      <c r="A25" s="48" t="s">
        <v>20</v>
      </c>
      <c r="B25" s="47"/>
      <c r="C25" s="3">
        <v>2797703</v>
      </c>
      <c r="D25" s="8"/>
      <c r="E25" s="8"/>
      <c r="F25" s="3">
        <v>1358569</v>
      </c>
      <c r="G25" s="8"/>
      <c r="H25" s="8"/>
      <c r="I25" s="3">
        <v>1439134</v>
      </c>
      <c r="J25" s="8"/>
      <c r="K25" s="8"/>
      <c r="L25" s="57" t="s">
        <v>14</v>
      </c>
      <c r="M25" s="8"/>
      <c r="N25" s="17"/>
      <c r="O25" s="3">
        <v>-893</v>
      </c>
      <c r="P25" s="8"/>
      <c r="Q25" s="8"/>
      <c r="R25" s="3">
        <v>7492</v>
      </c>
      <c r="S25" s="8"/>
      <c r="T25" s="8">
        <v>8498</v>
      </c>
      <c r="U25" s="3">
        <v>7789</v>
      </c>
      <c r="V25" s="8"/>
      <c r="W25" s="8"/>
      <c r="X25" s="1">
        <v>-297</v>
      </c>
      <c r="Y25" s="8"/>
      <c r="Z25" s="8"/>
      <c r="AA25" s="3">
        <v>1788</v>
      </c>
      <c r="AB25" s="8"/>
      <c r="AC25" s="8"/>
      <c r="AD25" s="3">
        <v>2384</v>
      </c>
      <c r="AE25" s="8"/>
      <c r="AF25" s="8"/>
      <c r="AG25" s="52">
        <v>-596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21</v>
      </c>
      <c r="B26" s="47"/>
      <c r="C26" s="3">
        <v>2796233</v>
      </c>
      <c r="D26" s="8"/>
      <c r="E26" s="8"/>
      <c r="F26" s="3">
        <v>1357842</v>
      </c>
      <c r="G26" s="8"/>
      <c r="H26" s="8"/>
      <c r="I26" s="3">
        <v>1438391</v>
      </c>
      <c r="J26" s="8"/>
      <c r="K26" s="8"/>
      <c r="L26" s="57" t="s">
        <v>14</v>
      </c>
      <c r="M26" s="8"/>
      <c r="N26" s="17"/>
      <c r="O26" s="3">
        <v>-1470</v>
      </c>
      <c r="P26" s="8"/>
      <c r="Q26" s="8"/>
      <c r="R26" s="3">
        <v>7487</v>
      </c>
      <c r="S26" s="8"/>
      <c r="T26" s="8">
        <v>8498</v>
      </c>
      <c r="U26" s="3">
        <v>8152</v>
      </c>
      <c r="V26" s="8"/>
      <c r="W26" s="8"/>
      <c r="X26" s="1">
        <v>-665</v>
      </c>
      <c r="Y26" s="8"/>
      <c r="Z26" s="8"/>
      <c r="AA26" s="3">
        <v>1623</v>
      </c>
      <c r="AB26" s="8"/>
      <c r="AC26" s="8"/>
      <c r="AD26" s="3">
        <v>2428</v>
      </c>
      <c r="AE26" s="8"/>
      <c r="AF26" s="8"/>
      <c r="AG26" s="52">
        <v>-805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70</v>
      </c>
      <c r="B27" s="47"/>
      <c r="C27" s="3">
        <v>2794862</v>
      </c>
      <c r="D27" s="8"/>
      <c r="E27" s="8"/>
      <c r="F27" s="3">
        <v>1357067</v>
      </c>
      <c r="G27" s="8"/>
      <c r="H27" s="8"/>
      <c r="I27" s="3">
        <v>1437795</v>
      </c>
      <c r="J27" s="8"/>
      <c r="K27" s="8"/>
      <c r="L27" s="7">
        <v>1251891</v>
      </c>
      <c r="M27" s="8"/>
      <c r="N27" s="17"/>
      <c r="O27" s="3">
        <v>-1371</v>
      </c>
      <c r="P27" s="8"/>
      <c r="Q27" s="8"/>
      <c r="R27" s="3">
        <v>7478</v>
      </c>
      <c r="S27" s="8"/>
      <c r="T27" s="8">
        <v>8498</v>
      </c>
      <c r="U27" s="3">
        <v>8221</v>
      </c>
      <c r="V27" s="8"/>
      <c r="W27" s="8"/>
      <c r="X27" s="1">
        <v>-743</v>
      </c>
      <c r="Y27" s="8"/>
      <c r="Z27" s="8"/>
      <c r="AA27" s="3">
        <v>1696</v>
      </c>
      <c r="AB27" s="8"/>
      <c r="AC27" s="8"/>
      <c r="AD27" s="3">
        <v>2324</v>
      </c>
      <c r="AE27" s="8"/>
      <c r="AF27" s="8"/>
      <c r="AG27" s="52">
        <v>-628</v>
      </c>
      <c r="AH27" s="8"/>
      <c r="AL27" s="53"/>
    </row>
    <row r="28" spans="1:41" ht="20.25" customHeight="1" x14ac:dyDescent="0.15">
      <c r="A28" s="48" t="s">
        <v>84</v>
      </c>
      <c r="B28" s="47"/>
      <c r="C28" s="3">
        <v>2793470</v>
      </c>
      <c r="D28" s="8"/>
      <c r="E28" s="8"/>
      <c r="F28" s="3">
        <v>1356363</v>
      </c>
      <c r="G28" s="8"/>
      <c r="H28" s="8"/>
      <c r="I28" s="3">
        <v>1437107</v>
      </c>
      <c r="J28" s="8"/>
      <c r="K28" s="8"/>
      <c r="L28" s="7" t="s">
        <v>85</v>
      </c>
      <c r="M28" s="8"/>
      <c r="N28" s="17"/>
      <c r="O28" s="3">
        <v>-1392</v>
      </c>
      <c r="P28" s="8"/>
      <c r="Q28" s="8"/>
      <c r="R28" s="3">
        <v>7280</v>
      </c>
      <c r="S28" s="8"/>
      <c r="T28" s="8">
        <v>8498</v>
      </c>
      <c r="U28" s="3">
        <v>7883</v>
      </c>
      <c r="V28" s="8"/>
      <c r="W28" s="8"/>
      <c r="X28" s="1">
        <v>-603</v>
      </c>
      <c r="Y28" s="8"/>
      <c r="Z28" s="8"/>
      <c r="AA28" s="3">
        <v>1732</v>
      </c>
      <c r="AB28" s="8"/>
      <c r="AC28" s="8"/>
      <c r="AD28" s="3">
        <v>2521</v>
      </c>
      <c r="AE28" s="8"/>
      <c r="AF28" s="8"/>
      <c r="AG28" s="52">
        <v>-789</v>
      </c>
      <c r="AH28" s="8"/>
      <c r="AI28" s="59" t="s">
        <v>83</v>
      </c>
      <c r="AL28" s="53"/>
    </row>
    <row r="29" spans="1:41" ht="20.25" customHeight="1" x14ac:dyDescent="0.15">
      <c r="B29" s="47" t="s">
        <v>6</v>
      </c>
      <c r="C29" s="15">
        <v>48306</v>
      </c>
      <c r="D29" s="15" t="s">
        <v>7</v>
      </c>
      <c r="E29" s="15" t="s">
        <v>6</v>
      </c>
      <c r="F29" s="15">
        <v>24990</v>
      </c>
      <c r="G29" s="15" t="s">
        <v>7</v>
      </c>
      <c r="H29" s="15" t="s">
        <v>6</v>
      </c>
      <c r="I29" s="15">
        <v>23316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-262</v>
      </c>
      <c r="P29" s="8" t="s">
        <v>7</v>
      </c>
      <c r="Q29" s="8" t="s">
        <v>6</v>
      </c>
      <c r="R29" s="15">
        <v>769</v>
      </c>
      <c r="S29" s="8" t="s">
        <v>7</v>
      </c>
      <c r="T29" s="8" t="s">
        <v>6</v>
      </c>
      <c r="U29" s="15">
        <v>1041</v>
      </c>
      <c r="V29" s="8" t="s">
        <v>7</v>
      </c>
      <c r="W29" s="8" t="s">
        <v>6</v>
      </c>
      <c r="X29" s="15">
        <v>-272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86</v>
      </c>
      <c r="B30" s="47"/>
      <c r="C30" s="3">
        <v>2792618</v>
      </c>
      <c r="D30" s="8"/>
      <c r="E30" s="8"/>
      <c r="F30" s="3">
        <v>1355902</v>
      </c>
      <c r="G30" s="8"/>
      <c r="H30" s="8"/>
      <c r="I30" s="3">
        <v>1436716</v>
      </c>
      <c r="J30" s="8"/>
      <c r="K30" s="8"/>
      <c r="L30" s="7" t="s">
        <v>85</v>
      </c>
      <c r="M30" s="8"/>
      <c r="N30" s="17"/>
      <c r="O30" s="3">
        <v>-852</v>
      </c>
      <c r="P30" s="8"/>
      <c r="Q30" s="8"/>
      <c r="R30" s="3">
        <v>7382</v>
      </c>
      <c r="S30" s="8"/>
      <c r="T30" s="8">
        <v>8498</v>
      </c>
      <c r="U30" s="3">
        <v>7275</v>
      </c>
      <c r="V30" s="8"/>
      <c r="W30" s="8"/>
      <c r="X30" s="1">
        <v>107</v>
      </c>
      <c r="Y30" s="8"/>
      <c r="Z30" s="8"/>
      <c r="AA30" s="3">
        <v>1614</v>
      </c>
      <c r="AB30" s="8"/>
      <c r="AC30" s="8"/>
      <c r="AD30" s="3">
        <v>2573</v>
      </c>
      <c r="AE30" s="8"/>
      <c r="AF30" s="8"/>
      <c r="AG30" s="52">
        <v>-959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48600</v>
      </c>
      <c r="D31" s="15" t="s">
        <v>7</v>
      </c>
      <c r="E31" s="15" t="s">
        <v>6</v>
      </c>
      <c r="F31" s="15">
        <v>25096</v>
      </c>
      <c r="G31" s="15" t="s">
        <v>7</v>
      </c>
      <c r="H31" s="15" t="s">
        <v>6</v>
      </c>
      <c r="I31" s="15">
        <v>23504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294</v>
      </c>
      <c r="P31" s="8" t="s">
        <v>7</v>
      </c>
      <c r="Q31" s="8" t="s">
        <v>6</v>
      </c>
      <c r="R31" s="15">
        <v>1435</v>
      </c>
      <c r="S31" s="8" t="s">
        <v>7</v>
      </c>
      <c r="T31" s="8" t="s">
        <v>6</v>
      </c>
      <c r="U31" s="15">
        <v>1159</v>
      </c>
      <c r="V31" s="8" t="s">
        <v>7</v>
      </c>
      <c r="W31" s="8" t="s">
        <v>6</v>
      </c>
      <c r="X31" s="15">
        <v>276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-3.0499701088615001E-2</v>
      </c>
      <c r="D32" s="8"/>
      <c r="E32" s="11"/>
      <c r="F32" s="62">
        <v>-3.3987951602931998E-2</v>
      </c>
      <c r="G32" s="8"/>
      <c r="H32" s="11"/>
      <c r="I32" s="62">
        <v>-2.7207438277043999E-2</v>
      </c>
      <c r="J32" s="8"/>
      <c r="K32" s="11"/>
      <c r="L32" s="57" t="s">
        <v>14</v>
      </c>
      <c r="M32" s="8"/>
      <c r="N32" s="63"/>
      <c r="O32" s="16" t="s">
        <v>87</v>
      </c>
      <c r="P32" s="8"/>
      <c r="Q32" s="11"/>
      <c r="R32" s="9">
        <v>1.4010989010988999</v>
      </c>
      <c r="S32" s="10"/>
      <c r="T32" s="64"/>
      <c r="U32" s="9">
        <v>-7.7127996955473801</v>
      </c>
      <c r="V32" s="10"/>
      <c r="W32" s="11"/>
      <c r="X32" s="16" t="s">
        <v>4</v>
      </c>
      <c r="Y32" s="8"/>
      <c r="Z32" s="11"/>
      <c r="AA32" s="12">
        <v>-6.8129330254041598</v>
      </c>
      <c r="AB32" s="8"/>
      <c r="AC32" s="11"/>
      <c r="AD32" s="12">
        <v>2.0626735422451401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-0.54</v>
      </c>
      <c r="D33" s="51"/>
      <c r="E33" s="51"/>
      <c r="F33" s="66">
        <v>-0.52</v>
      </c>
      <c r="G33" s="51"/>
      <c r="H33" s="51"/>
      <c r="I33" s="66">
        <v>-0.56000000000000005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-9.6</v>
      </c>
      <c r="S33" s="51"/>
      <c r="T33" s="51"/>
      <c r="U33" s="68">
        <v>-2.9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88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88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98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96"/>
      <c r="Q6" s="98"/>
      <c r="R6" s="32"/>
      <c r="S6" s="32"/>
      <c r="T6" s="32"/>
      <c r="U6" s="32"/>
      <c r="V6" s="32"/>
      <c r="W6" s="32"/>
      <c r="X6" s="140" t="s">
        <v>35</v>
      </c>
      <c r="Y6" s="96"/>
      <c r="Z6" s="98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99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97"/>
      <c r="Q7" s="82"/>
      <c r="R7" s="80" t="s">
        <v>25</v>
      </c>
      <c r="S7" s="81"/>
      <c r="T7" s="76"/>
      <c r="U7" s="80" t="s">
        <v>26</v>
      </c>
      <c r="V7" s="79"/>
      <c r="W7" s="74"/>
      <c r="X7" s="141"/>
      <c r="Y7" s="97"/>
      <c r="Z7" s="82"/>
      <c r="AA7" s="75" t="s">
        <v>89</v>
      </c>
      <c r="AB7" s="77"/>
      <c r="AC7" s="76"/>
      <c r="AD7" s="75" t="s">
        <v>90</v>
      </c>
      <c r="AE7" s="99"/>
      <c r="AF7" s="74"/>
      <c r="AG7" s="141"/>
      <c r="AH7" s="44"/>
    </row>
    <row r="8" spans="1:38" ht="20.25" customHeight="1" x14ac:dyDescent="0.15">
      <c r="A8" s="2" t="s">
        <v>91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41</v>
      </c>
      <c r="B16" s="47"/>
      <c r="C16" s="3">
        <v>2806486</v>
      </c>
      <c r="D16" s="8"/>
      <c r="E16" s="8"/>
      <c r="F16" s="3">
        <v>1362350</v>
      </c>
      <c r="G16" s="8"/>
      <c r="H16" s="8"/>
      <c r="I16" s="3">
        <v>1444136</v>
      </c>
      <c r="J16" s="8"/>
      <c r="K16" s="8"/>
      <c r="L16" s="7" t="s">
        <v>14</v>
      </c>
      <c r="M16" s="8"/>
      <c r="N16" s="17"/>
      <c r="O16" s="3">
        <v>-1266</v>
      </c>
      <c r="P16" s="8"/>
      <c r="Q16" s="8"/>
      <c r="R16" s="3">
        <v>8169</v>
      </c>
      <c r="S16" s="8"/>
      <c r="T16" s="8">
        <v>8498</v>
      </c>
      <c r="U16" s="3">
        <v>8459</v>
      </c>
      <c r="V16" s="8"/>
      <c r="W16" s="8"/>
      <c r="X16" s="1">
        <v>-290</v>
      </c>
      <c r="Y16" s="8"/>
      <c r="Z16" s="8"/>
      <c r="AA16" s="3">
        <v>1620</v>
      </c>
      <c r="AB16" s="8"/>
      <c r="AC16" s="8"/>
      <c r="AD16" s="3">
        <v>2596</v>
      </c>
      <c r="AE16" s="8"/>
      <c r="AF16" s="8"/>
      <c r="AG16" s="52">
        <v>-976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50373</v>
      </c>
      <c r="D17" s="15" t="s">
        <v>7</v>
      </c>
      <c r="E17" s="15" t="s">
        <v>6</v>
      </c>
      <c r="F17" s="15">
        <v>26105</v>
      </c>
      <c r="G17" s="15" t="s">
        <v>7</v>
      </c>
      <c r="H17" s="15" t="s">
        <v>6</v>
      </c>
      <c r="I17" s="15">
        <v>24268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39</v>
      </c>
      <c r="P17" s="8" t="s">
        <v>7</v>
      </c>
      <c r="Q17" s="8" t="s">
        <v>6</v>
      </c>
      <c r="R17" s="15">
        <v>1972</v>
      </c>
      <c r="S17" s="8" t="s">
        <v>7</v>
      </c>
      <c r="T17" s="8" t="s">
        <v>6</v>
      </c>
      <c r="U17" s="15">
        <v>1940</v>
      </c>
      <c r="V17" s="8" t="s">
        <v>7</v>
      </c>
      <c r="W17" s="8" t="s">
        <v>6</v>
      </c>
      <c r="X17" s="15">
        <v>32</v>
      </c>
      <c r="Y17" s="8" t="s">
        <v>7</v>
      </c>
      <c r="Z17" s="8" t="s">
        <v>6</v>
      </c>
      <c r="AA17" s="15">
        <v>23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15">
      <c r="A18" s="48" t="s">
        <v>44</v>
      </c>
      <c r="B18" s="47"/>
      <c r="C18" s="3">
        <v>2805353</v>
      </c>
      <c r="D18" s="8"/>
      <c r="E18" s="8"/>
      <c r="F18" s="3">
        <v>1361843</v>
      </c>
      <c r="G18" s="8"/>
      <c r="H18" s="8"/>
      <c r="I18" s="3">
        <v>1443510</v>
      </c>
      <c r="J18" s="8"/>
      <c r="K18" s="8"/>
      <c r="L18" s="7" t="s">
        <v>14</v>
      </c>
      <c r="M18" s="8"/>
      <c r="N18" s="17"/>
      <c r="O18" s="3">
        <v>-1133</v>
      </c>
      <c r="P18" s="8"/>
      <c r="Q18" s="8"/>
      <c r="R18" s="3">
        <v>8394</v>
      </c>
      <c r="S18" s="8"/>
      <c r="T18" s="8">
        <v>8498</v>
      </c>
      <c r="U18" s="3">
        <v>8076</v>
      </c>
      <c r="V18" s="8"/>
      <c r="W18" s="8"/>
      <c r="X18" s="1">
        <v>318</v>
      </c>
      <c r="Y18" s="8"/>
      <c r="Z18" s="8"/>
      <c r="AA18" s="3">
        <v>1785</v>
      </c>
      <c r="AB18" s="8"/>
      <c r="AC18" s="8"/>
      <c r="AD18" s="3">
        <v>3236</v>
      </c>
      <c r="AE18" s="8"/>
      <c r="AF18" s="8"/>
      <c r="AG18" s="52">
        <v>-1451</v>
      </c>
      <c r="AH18" s="8"/>
      <c r="AL18" s="53"/>
    </row>
    <row r="19" spans="1:41" ht="20.25" customHeight="1" x14ac:dyDescent="0.15">
      <c r="A19" s="48" t="s">
        <v>16</v>
      </c>
      <c r="B19" s="47"/>
      <c r="C19" s="3">
        <v>2804123</v>
      </c>
      <c r="D19" s="8"/>
      <c r="E19" s="8"/>
      <c r="F19" s="3">
        <v>1361303</v>
      </c>
      <c r="G19" s="8"/>
      <c r="H19" s="8"/>
      <c r="I19" s="3">
        <v>1442820</v>
      </c>
      <c r="J19" s="8"/>
      <c r="K19" s="8"/>
      <c r="L19" s="7" t="s">
        <v>14</v>
      </c>
      <c r="M19" s="8"/>
      <c r="N19" s="17"/>
      <c r="O19" s="3">
        <v>-1230</v>
      </c>
      <c r="P19" s="8"/>
      <c r="Q19" s="8"/>
      <c r="R19" s="3">
        <v>8608</v>
      </c>
      <c r="S19" s="8"/>
      <c r="T19" s="8">
        <v>8498</v>
      </c>
      <c r="U19" s="3">
        <v>8859</v>
      </c>
      <c r="V19" s="8"/>
      <c r="W19" s="8"/>
      <c r="X19" s="1">
        <v>-251</v>
      </c>
      <c r="Y19" s="8"/>
      <c r="Z19" s="8"/>
      <c r="AA19" s="3">
        <v>1515</v>
      </c>
      <c r="AB19" s="8"/>
      <c r="AC19" s="8"/>
      <c r="AD19" s="3">
        <v>2494</v>
      </c>
      <c r="AE19" s="8"/>
      <c r="AF19" s="8"/>
      <c r="AG19" s="52">
        <v>-979</v>
      </c>
      <c r="AH19" s="8"/>
      <c r="AL19" s="53"/>
    </row>
    <row r="20" spans="1:41" ht="20.25" customHeight="1" x14ac:dyDescent="0.15">
      <c r="A20" s="48" t="s">
        <v>17</v>
      </c>
      <c r="B20" s="47"/>
      <c r="C20" s="3">
        <v>2798628</v>
      </c>
      <c r="D20" s="8"/>
      <c r="E20" s="8"/>
      <c r="F20" s="3">
        <v>1358489</v>
      </c>
      <c r="G20" s="8"/>
      <c r="H20" s="8"/>
      <c r="I20" s="3">
        <v>1440139</v>
      </c>
      <c r="J20" s="8"/>
      <c r="K20" s="8"/>
      <c r="L20" s="7" t="s">
        <v>14</v>
      </c>
      <c r="M20" s="8"/>
      <c r="N20" s="17"/>
      <c r="O20" s="3">
        <v>-5495</v>
      </c>
      <c r="P20" s="8"/>
      <c r="Q20" s="8"/>
      <c r="R20" s="3">
        <v>21263</v>
      </c>
      <c r="S20" s="8"/>
      <c r="T20" s="8">
        <v>8498</v>
      </c>
      <c r="U20" s="3">
        <v>25660</v>
      </c>
      <c r="V20" s="8"/>
      <c r="W20" s="8"/>
      <c r="X20" s="1">
        <v>-4397</v>
      </c>
      <c r="Y20" s="8"/>
      <c r="Z20" s="8"/>
      <c r="AA20" s="3">
        <v>1661</v>
      </c>
      <c r="AB20" s="8"/>
      <c r="AC20" s="8"/>
      <c r="AD20" s="3">
        <v>2759</v>
      </c>
      <c r="AE20" s="8"/>
      <c r="AF20" s="8"/>
      <c r="AG20" s="52">
        <v>-1098</v>
      </c>
      <c r="AH20" s="8"/>
      <c r="AJ20" s="26" t="s">
        <v>10</v>
      </c>
      <c r="AL20" s="53" t="s">
        <v>92</v>
      </c>
    </row>
    <row r="21" spans="1:41" ht="20.25" customHeight="1" x14ac:dyDescent="0.15">
      <c r="A21" s="48" t="s">
        <v>52</v>
      </c>
      <c r="B21" s="47"/>
      <c r="C21" s="3">
        <v>2800308</v>
      </c>
      <c r="D21" s="8"/>
      <c r="E21" s="8"/>
      <c r="F21" s="3">
        <v>1359752</v>
      </c>
      <c r="G21" s="8"/>
      <c r="H21" s="8"/>
      <c r="I21" s="3">
        <v>1440556</v>
      </c>
      <c r="J21" s="8"/>
      <c r="K21" s="8"/>
      <c r="L21" s="7" t="s">
        <v>14</v>
      </c>
      <c r="M21" s="8"/>
      <c r="N21" s="17"/>
      <c r="O21" s="3">
        <v>1680</v>
      </c>
      <c r="P21" s="8"/>
      <c r="Q21" s="8"/>
      <c r="R21" s="3">
        <v>18322</v>
      </c>
      <c r="S21" s="8"/>
      <c r="T21" s="8">
        <v>8498</v>
      </c>
      <c r="U21" s="3">
        <v>15777</v>
      </c>
      <c r="V21" s="8"/>
      <c r="W21" s="8"/>
      <c r="X21" s="1">
        <v>2545</v>
      </c>
      <c r="Y21" s="8"/>
      <c r="Z21" s="8"/>
      <c r="AA21" s="3">
        <v>1737</v>
      </c>
      <c r="AB21" s="8"/>
      <c r="AC21" s="8"/>
      <c r="AD21" s="3">
        <v>2602</v>
      </c>
      <c r="AE21" s="8"/>
      <c r="AF21" s="8"/>
      <c r="AG21" s="52">
        <v>-865</v>
      </c>
      <c r="AH21" s="8"/>
      <c r="AJ21" s="26" t="s">
        <v>92</v>
      </c>
      <c r="AL21" s="53"/>
    </row>
    <row r="22" spans="1:41" s="55" customFormat="1" ht="20.25" customHeight="1" x14ac:dyDescent="0.15">
      <c r="A22" s="48" t="s">
        <v>18</v>
      </c>
      <c r="B22" s="47"/>
      <c r="C22" s="3">
        <v>2799355</v>
      </c>
      <c r="D22" s="8"/>
      <c r="E22" s="8"/>
      <c r="F22" s="3">
        <v>1359349</v>
      </c>
      <c r="G22" s="8"/>
      <c r="H22" s="8"/>
      <c r="I22" s="3">
        <v>1440006</v>
      </c>
      <c r="J22" s="8"/>
      <c r="K22" s="8"/>
      <c r="L22" s="7" t="s">
        <v>14</v>
      </c>
      <c r="M22" s="8"/>
      <c r="N22" s="17"/>
      <c r="O22" s="3">
        <v>-953</v>
      </c>
      <c r="P22" s="8"/>
      <c r="Q22" s="8"/>
      <c r="R22" s="3">
        <v>6428</v>
      </c>
      <c r="S22" s="8"/>
      <c r="T22" s="8">
        <v>8498</v>
      </c>
      <c r="U22" s="3">
        <v>6635</v>
      </c>
      <c r="V22" s="8"/>
      <c r="W22" s="8"/>
      <c r="X22" s="1">
        <v>-207</v>
      </c>
      <c r="Y22" s="8"/>
      <c r="Z22" s="8"/>
      <c r="AA22" s="3">
        <v>1457</v>
      </c>
      <c r="AB22" s="8"/>
      <c r="AC22" s="8"/>
      <c r="AD22" s="3">
        <v>2203</v>
      </c>
      <c r="AE22" s="8"/>
      <c r="AF22" s="8"/>
      <c r="AG22" s="52">
        <v>-746</v>
      </c>
      <c r="AH22" s="8"/>
      <c r="AI22" s="55" t="s">
        <v>27</v>
      </c>
      <c r="AJ22" s="55" t="s">
        <v>93</v>
      </c>
      <c r="AL22" s="53"/>
    </row>
    <row r="23" spans="1:41" s="56" customFormat="1" ht="20.25" customHeight="1" x14ac:dyDescent="0.15">
      <c r="A23" s="48" t="s">
        <v>19</v>
      </c>
      <c r="B23" s="47"/>
      <c r="C23" s="3">
        <v>2798596</v>
      </c>
      <c r="D23" s="8"/>
      <c r="E23" s="8"/>
      <c r="F23" s="3">
        <v>1359043</v>
      </c>
      <c r="G23" s="8"/>
      <c r="H23" s="8"/>
      <c r="I23" s="3">
        <v>1439553</v>
      </c>
      <c r="J23" s="8"/>
      <c r="K23" s="8"/>
      <c r="L23" s="57" t="s">
        <v>14</v>
      </c>
      <c r="M23" s="8"/>
      <c r="N23" s="17"/>
      <c r="O23" s="3">
        <v>-759</v>
      </c>
      <c r="P23" s="8"/>
      <c r="Q23" s="8"/>
      <c r="R23" s="3">
        <v>7429</v>
      </c>
      <c r="S23" s="8"/>
      <c r="T23" s="8">
        <v>8498</v>
      </c>
      <c r="U23" s="3">
        <v>7549</v>
      </c>
      <c r="V23" s="8"/>
      <c r="W23" s="8"/>
      <c r="X23" s="1">
        <v>-120</v>
      </c>
      <c r="Y23" s="8"/>
      <c r="Z23" s="8"/>
      <c r="AA23" s="3">
        <v>1708</v>
      </c>
      <c r="AB23" s="8"/>
      <c r="AC23" s="8"/>
      <c r="AD23" s="3">
        <v>2347</v>
      </c>
      <c r="AE23" s="8"/>
      <c r="AF23" s="8"/>
      <c r="AG23" s="52">
        <v>-639</v>
      </c>
      <c r="AH23" s="8"/>
      <c r="AI23" s="56" t="s">
        <v>10</v>
      </c>
      <c r="AJ23" s="56" t="s">
        <v>27</v>
      </c>
      <c r="AK23" s="56" t="s">
        <v>94</v>
      </c>
      <c r="AL23" s="53"/>
    </row>
    <row r="24" spans="1:41" s="55" customFormat="1" ht="20.25" customHeight="1" x14ac:dyDescent="0.15">
      <c r="A24" s="48" t="s">
        <v>20</v>
      </c>
      <c r="B24" s="47"/>
      <c r="C24" s="3">
        <v>2797703</v>
      </c>
      <c r="D24" s="8"/>
      <c r="E24" s="8"/>
      <c r="F24" s="3">
        <v>1358569</v>
      </c>
      <c r="G24" s="8"/>
      <c r="H24" s="8"/>
      <c r="I24" s="3">
        <v>1439134</v>
      </c>
      <c r="J24" s="8"/>
      <c r="K24" s="8"/>
      <c r="L24" s="57" t="s">
        <v>14</v>
      </c>
      <c r="M24" s="8"/>
      <c r="N24" s="17"/>
      <c r="O24" s="3">
        <v>-893</v>
      </c>
      <c r="P24" s="8"/>
      <c r="Q24" s="8"/>
      <c r="R24" s="3">
        <v>7492</v>
      </c>
      <c r="S24" s="8"/>
      <c r="T24" s="8">
        <v>8498</v>
      </c>
      <c r="U24" s="3">
        <v>7789</v>
      </c>
      <c r="V24" s="8"/>
      <c r="W24" s="8"/>
      <c r="X24" s="1">
        <v>-297</v>
      </c>
      <c r="Y24" s="8"/>
      <c r="Z24" s="8"/>
      <c r="AA24" s="3">
        <v>1788</v>
      </c>
      <c r="AB24" s="8"/>
      <c r="AC24" s="8"/>
      <c r="AD24" s="3">
        <v>2384</v>
      </c>
      <c r="AE24" s="8"/>
      <c r="AF24" s="8"/>
      <c r="AG24" s="52">
        <v>-596</v>
      </c>
      <c r="AH24" s="8"/>
      <c r="AI24" s="55" t="s">
        <v>92</v>
      </c>
      <c r="AL24" s="53"/>
    </row>
    <row r="25" spans="1:41" ht="20.25" customHeight="1" x14ac:dyDescent="0.15">
      <c r="A25" s="48" t="s">
        <v>21</v>
      </c>
      <c r="B25" s="47"/>
      <c r="C25" s="3">
        <v>2796233</v>
      </c>
      <c r="D25" s="8"/>
      <c r="E25" s="8"/>
      <c r="F25" s="3">
        <v>1357842</v>
      </c>
      <c r="G25" s="8"/>
      <c r="H25" s="8"/>
      <c r="I25" s="3">
        <v>1438391</v>
      </c>
      <c r="J25" s="8"/>
      <c r="K25" s="8"/>
      <c r="L25" s="57" t="s">
        <v>14</v>
      </c>
      <c r="M25" s="8"/>
      <c r="N25" s="17"/>
      <c r="O25" s="3">
        <v>-1470</v>
      </c>
      <c r="P25" s="8"/>
      <c r="Q25" s="8"/>
      <c r="R25" s="3">
        <v>7487</v>
      </c>
      <c r="S25" s="8"/>
      <c r="T25" s="8">
        <v>8498</v>
      </c>
      <c r="U25" s="3">
        <v>8152</v>
      </c>
      <c r="V25" s="8"/>
      <c r="W25" s="8"/>
      <c r="X25" s="1">
        <v>-665</v>
      </c>
      <c r="Y25" s="8"/>
      <c r="Z25" s="8"/>
      <c r="AA25" s="3">
        <v>1623</v>
      </c>
      <c r="AB25" s="8"/>
      <c r="AC25" s="8"/>
      <c r="AD25" s="3">
        <v>2428</v>
      </c>
      <c r="AE25" s="8"/>
      <c r="AF25" s="8"/>
      <c r="AG25" s="52">
        <v>-805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70</v>
      </c>
      <c r="B26" s="47"/>
      <c r="C26" s="3">
        <v>2794862</v>
      </c>
      <c r="D26" s="8"/>
      <c r="E26" s="8"/>
      <c r="F26" s="3">
        <v>1357067</v>
      </c>
      <c r="G26" s="8"/>
      <c r="H26" s="8"/>
      <c r="I26" s="3">
        <v>1437795</v>
      </c>
      <c r="J26" s="8"/>
      <c r="K26" s="8"/>
      <c r="L26" s="7">
        <v>1251891</v>
      </c>
      <c r="M26" s="8"/>
      <c r="N26" s="17"/>
      <c r="O26" s="3">
        <v>-1371</v>
      </c>
      <c r="P26" s="8"/>
      <c r="Q26" s="8"/>
      <c r="R26" s="3">
        <v>7478</v>
      </c>
      <c r="S26" s="8"/>
      <c r="T26" s="8">
        <v>8498</v>
      </c>
      <c r="U26" s="3">
        <v>8221</v>
      </c>
      <c r="V26" s="8"/>
      <c r="W26" s="8"/>
      <c r="X26" s="1">
        <v>-743</v>
      </c>
      <c r="Y26" s="8"/>
      <c r="Z26" s="8"/>
      <c r="AA26" s="3">
        <v>1696</v>
      </c>
      <c r="AB26" s="8"/>
      <c r="AC26" s="8"/>
      <c r="AD26" s="3">
        <v>2324</v>
      </c>
      <c r="AE26" s="8"/>
      <c r="AF26" s="8"/>
      <c r="AG26" s="52">
        <v>-628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95</v>
      </c>
      <c r="B27" s="47"/>
      <c r="C27" s="3">
        <v>2793470</v>
      </c>
      <c r="D27" s="8"/>
      <c r="E27" s="8"/>
      <c r="F27" s="3">
        <v>1356363</v>
      </c>
      <c r="G27" s="8"/>
      <c r="H27" s="8"/>
      <c r="I27" s="3">
        <v>1437107</v>
      </c>
      <c r="J27" s="8"/>
      <c r="K27" s="8"/>
      <c r="L27" s="7" t="s">
        <v>96</v>
      </c>
      <c r="M27" s="8"/>
      <c r="N27" s="17"/>
      <c r="O27" s="3">
        <v>-1392</v>
      </c>
      <c r="P27" s="8"/>
      <c r="Q27" s="8"/>
      <c r="R27" s="3">
        <v>7280</v>
      </c>
      <c r="S27" s="8"/>
      <c r="T27" s="8">
        <v>8498</v>
      </c>
      <c r="U27" s="3">
        <v>7883</v>
      </c>
      <c r="V27" s="8"/>
      <c r="W27" s="8"/>
      <c r="X27" s="1">
        <v>-603</v>
      </c>
      <c r="Y27" s="8"/>
      <c r="Z27" s="8"/>
      <c r="AA27" s="3">
        <v>1732</v>
      </c>
      <c r="AB27" s="8"/>
      <c r="AC27" s="8"/>
      <c r="AD27" s="3">
        <v>2521</v>
      </c>
      <c r="AE27" s="8"/>
      <c r="AF27" s="8"/>
      <c r="AG27" s="52">
        <v>-789</v>
      </c>
      <c r="AH27" s="8"/>
      <c r="AL27" s="53"/>
    </row>
    <row r="28" spans="1:41" ht="20.25" customHeight="1" x14ac:dyDescent="0.15">
      <c r="A28" s="48" t="s">
        <v>97</v>
      </c>
      <c r="B28" s="47"/>
      <c r="C28" s="3">
        <v>2792618</v>
      </c>
      <c r="D28" s="8"/>
      <c r="E28" s="8"/>
      <c r="F28" s="3">
        <v>1355902</v>
      </c>
      <c r="G28" s="8"/>
      <c r="H28" s="8"/>
      <c r="I28" s="3">
        <v>1436716</v>
      </c>
      <c r="J28" s="8"/>
      <c r="K28" s="8"/>
      <c r="L28" s="7" t="s">
        <v>72</v>
      </c>
      <c r="M28" s="8"/>
      <c r="N28" s="17"/>
      <c r="O28" s="3">
        <v>-852</v>
      </c>
      <c r="P28" s="8"/>
      <c r="Q28" s="8"/>
      <c r="R28" s="3">
        <v>7382</v>
      </c>
      <c r="S28" s="8"/>
      <c r="T28" s="8">
        <v>8498</v>
      </c>
      <c r="U28" s="3">
        <v>7275</v>
      </c>
      <c r="V28" s="8"/>
      <c r="W28" s="8"/>
      <c r="X28" s="1">
        <v>107</v>
      </c>
      <c r="Y28" s="8"/>
      <c r="Z28" s="8"/>
      <c r="AA28" s="3">
        <v>1614</v>
      </c>
      <c r="AB28" s="8"/>
      <c r="AC28" s="8"/>
      <c r="AD28" s="3">
        <v>2573</v>
      </c>
      <c r="AE28" s="8"/>
      <c r="AF28" s="8"/>
      <c r="AG28" s="52">
        <v>-959</v>
      </c>
      <c r="AH28" s="8"/>
      <c r="AI28" s="59" t="s">
        <v>98</v>
      </c>
      <c r="AL28" s="53"/>
    </row>
    <row r="29" spans="1:41" ht="20.25" customHeight="1" x14ac:dyDescent="0.15">
      <c r="B29" s="47" t="s">
        <v>6</v>
      </c>
      <c r="C29" s="15">
        <v>48600</v>
      </c>
      <c r="D29" s="15" t="s">
        <v>7</v>
      </c>
      <c r="E29" s="15" t="s">
        <v>6</v>
      </c>
      <c r="F29" s="15">
        <v>25096</v>
      </c>
      <c r="G29" s="15" t="s">
        <v>7</v>
      </c>
      <c r="H29" s="15" t="s">
        <v>6</v>
      </c>
      <c r="I29" s="15">
        <v>23504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294</v>
      </c>
      <c r="P29" s="8" t="s">
        <v>7</v>
      </c>
      <c r="Q29" s="8" t="s">
        <v>6</v>
      </c>
      <c r="R29" s="15">
        <v>1435</v>
      </c>
      <c r="S29" s="8" t="s">
        <v>7</v>
      </c>
      <c r="T29" s="8" t="s">
        <v>6</v>
      </c>
      <c r="U29" s="15">
        <v>1159</v>
      </c>
      <c r="V29" s="8" t="s">
        <v>7</v>
      </c>
      <c r="W29" s="8" t="s">
        <v>6</v>
      </c>
      <c r="X29" s="15">
        <v>276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99</v>
      </c>
      <c r="B30" s="47"/>
      <c r="C30" s="3">
        <v>2792009</v>
      </c>
      <c r="D30" s="8"/>
      <c r="E30" s="8"/>
      <c r="F30" s="3">
        <v>1355608</v>
      </c>
      <c r="G30" s="8"/>
      <c r="H30" s="8"/>
      <c r="I30" s="3">
        <v>1436401</v>
      </c>
      <c r="J30" s="8"/>
      <c r="K30" s="8"/>
      <c r="L30" s="7" t="s">
        <v>100</v>
      </c>
      <c r="M30" s="8"/>
      <c r="N30" s="17"/>
      <c r="O30" s="3">
        <v>-609</v>
      </c>
      <c r="P30" s="8"/>
      <c r="Q30" s="8"/>
      <c r="R30" s="3">
        <v>8160</v>
      </c>
      <c r="S30" s="8"/>
      <c r="T30" s="8">
        <v>8498</v>
      </c>
      <c r="U30" s="3">
        <v>7734</v>
      </c>
      <c r="V30" s="8"/>
      <c r="W30" s="8"/>
      <c r="X30" s="1">
        <v>426</v>
      </c>
      <c r="Y30" s="8"/>
      <c r="Z30" s="8"/>
      <c r="AA30" s="3">
        <v>1630</v>
      </c>
      <c r="AB30" s="8"/>
      <c r="AC30" s="8"/>
      <c r="AD30" s="3">
        <v>2665</v>
      </c>
      <c r="AE30" s="8"/>
      <c r="AF30" s="8"/>
      <c r="AG30" s="52">
        <v>-1035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49316</v>
      </c>
      <c r="D31" s="15" t="s">
        <v>7</v>
      </c>
      <c r="E31" s="15" t="s">
        <v>6</v>
      </c>
      <c r="F31" s="15">
        <v>25454</v>
      </c>
      <c r="G31" s="15" t="s">
        <v>7</v>
      </c>
      <c r="H31" s="15" t="s">
        <v>6</v>
      </c>
      <c r="I31" s="15">
        <v>23862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716</v>
      </c>
      <c r="P31" s="8" t="s">
        <v>7</v>
      </c>
      <c r="Q31" s="8" t="s">
        <v>6</v>
      </c>
      <c r="R31" s="15">
        <v>2173</v>
      </c>
      <c r="S31" s="8" t="s">
        <v>7</v>
      </c>
      <c r="T31" s="8" t="s">
        <v>6</v>
      </c>
      <c r="U31" s="15">
        <v>1475</v>
      </c>
      <c r="V31" s="8" t="s">
        <v>7</v>
      </c>
      <c r="W31" s="8" t="s">
        <v>6</v>
      </c>
      <c r="X31" s="15">
        <v>698</v>
      </c>
      <c r="Y31" s="8" t="s">
        <v>7</v>
      </c>
      <c r="Z31" s="8" t="s">
        <v>6</v>
      </c>
      <c r="AA31" s="15">
        <v>29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-2.1807493899994999E-2</v>
      </c>
      <c r="D32" s="8"/>
      <c r="E32" s="11"/>
      <c r="F32" s="62">
        <v>-2.1682982988447001E-2</v>
      </c>
      <c r="G32" s="8"/>
      <c r="H32" s="11"/>
      <c r="I32" s="62">
        <v>-2.1925001183253998E-2</v>
      </c>
      <c r="J32" s="8"/>
      <c r="K32" s="11"/>
      <c r="L32" s="57" t="s">
        <v>14</v>
      </c>
      <c r="M32" s="8"/>
      <c r="N32" s="63"/>
      <c r="O32" s="16" t="s">
        <v>101</v>
      </c>
      <c r="P32" s="8"/>
      <c r="Q32" s="11"/>
      <c r="R32" s="9">
        <v>10.5391492820374</v>
      </c>
      <c r="S32" s="10"/>
      <c r="T32" s="64"/>
      <c r="U32" s="9">
        <v>6.3092783505154699</v>
      </c>
      <c r="V32" s="10"/>
      <c r="W32" s="11"/>
      <c r="X32" s="16" t="s">
        <v>4</v>
      </c>
      <c r="Y32" s="8"/>
      <c r="Z32" s="11"/>
      <c r="AA32" s="12">
        <v>0.99132589838910601</v>
      </c>
      <c r="AB32" s="8"/>
      <c r="AC32" s="11"/>
      <c r="AD32" s="12">
        <v>3.5755926933540598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-0.1</v>
      </c>
      <c r="S33" s="51"/>
      <c r="T33" s="51"/>
      <c r="U33" s="68">
        <v>-8.6</v>
      </c>
      <c r="V33" s="51"/>
      <c r="W33" s="51"/>
      <c r="X33" s="20" t="s">
        <v>4</v>
      </c>
      <c r="Y33" s="51"/>
      <c r="Z33" s="51"/>
      <c r="AA33" s="69">
        <v>0.6</v>
      </c>
      <c r="AB33" s="70"/>
      <c r="AC33" s="70"/>
      <c r="AD33" s="69">
        <v>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102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103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104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105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02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00"/>
      <c r="Q6" s="102"/>
      <c r="R6" s="32"/>
      <c r="S6" s="32"/>
      <c r="T6" s="32"/>
      <c r="U6" s="32"/>
      <c r="V6" s="32"/>
      <c r="W6" s="32"/>
      <c r="X6" s="140" t="s">
        <v>35</v>
      </c>
      <c r="Y6" s="100"/>
      <c r="Z6" s="102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03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01"/>
      <c r="Q7" s="82"/>
      <c r="R7" s="80" t="s">
        <v>25</v>
      </c>
      <c r="S7" s="81"/>
      <c r="T7" s="76"/>
      <c r="U7" s="80" t="s">
        <v>106</v>
      </c>
      <c r="V7" s="79"/>
      <c r="W7" s="74"/>
      <c r="X7" s="141"/>
      <c r="Y7" s="101"/>
      <c r="Z7" s="82"/>
      <c r="AA7" s="75" t="s">
        <v>42</v>
      </c>
      <c r="AB7" s="77"/>
      <c r="AC7" s="76"/>
      <c r="AD7" s="75" t="s">
        <v>107</v>
      </c>
      <c r="AE7" s="103"/>
      <c r="AF7" s="74"/>
      <c r="AG7" s="141"/>
      <c r="AH7" s="44"/>
    </row>
    <row r="8" spans="1:38" ht="20.25" customHeight="1" x14ac:dyDescent="0.15">
      <c r="A8" s="2" t="s">
        <v>58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104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108</v>
      </c>
      <c r="B16" s="47"/>
      <c r="C16" s="3">
        <v>2805353</v>
      </c>
      <c r="D16" s="8"/>
      <c r="E16" s="8"/>
      <c r="F16" s="3">
        <v>1361843</v>
      </c>
      <c r="G16" s="8"/>
      <c r="H16" s="8"/>
      <c r="I16" s="3">
        <v>1443510</v>
      </c>
      <c r="J16" s="8"/>
      <c r="K16" s="8"/>
      <c r="L16" s="7" t="s">
        <v>14</v>
      </c>
      <c r="M16" s="8"/>
      <c r="N16" s="17"/>
      <c r="O16" s="3">
        <v>-1133</v>
      </c>
      <c r="P16" s="8"/>
      <c r="Q16" s="8"/>
      <c r="R16" s="3">
        <v>8394</v>
      </c>
      <c r="S16" s="8"/>
      <c r="T16" s="8">
        <v>8498</v>
      </c>
      <c r="U16" s="3">
        <v>8076</v>
      </c>
      <c r="V16" s="8"/>
      <c r="W16" s="8"/>
      <c r="X16" s="1">
        <v>318</v>
      </c>
      <c r="Y16" s="8"/>
      <c r="Z16" s="8"/>
      <c r="AA16" s="3">
        <v>1785</v>
      </c>
      <c r="AB16" s="8"/>
      <c r="AC16" s="8"/>
      <c r="AD16" s="3">
        <v>3236</v>
      </c>
      <c r="AE16" s="8"/>
      <c r="AF16" s="8"/>
      <c r="AG16" s="52">
        <v>-1451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50872</v>
      </c>
      <c r="D17" s="15" t="s">
        <v>7</v>
      </c>
      <c r="E17" s="15" t="s">
        <v>6</v>
      </c>
      <c r="F17" s="15">
        <v>26352</v>
      </c>
      <c r="G17" s="15" t="s">
        <v>7</v>
      </c>
      <c r="H17" s="15" t="s">
        <v>6</v>
      </c>
      <c r="I17" s="15">
        <v>24520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499</v>
      </c>
      <c r="P17" s="8" t="s">
        <v>7</v>
      </c>
      <c r="Q17" s="8" t="s">
        <v>6</v>
      </c>
      <c r="R17" s="15">
        <v>1928</v>
      </c>
      <c r="S17" s="8" t="s">
        <v>7</v>
      </c>
      <c r="T17" s="8" t="s">
        <v>6</v>
      </c>
      <c r="U17" s="15">
        <v>1444</v>
      </c>
      <c r="V17" s="8" t="s">
        <v>7</v>
      </c>
      <c r="W17" s="8" t="s">
        <v>6</v>
      </c>
      <c r="X17" s="15">
        <v>484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15</v>
      </c>
      <c r="AH17" s="8" t="s">
        <v>7</v>
      </c>
      <c r="AL17" s="53"/>
    </row>
    <row r="18" spans="1:41" ht="20.25" customHeight="1" x14ac:dyDescent="0.15">
      <c r="A18" s="48" t="s">
        <v>16</v>
      </c>
      <c r="B18" s="47"/>
      <c r="C18" s="3">
        <v>2804123</v>
      </c>
      <c r="D18" s="8"/>
      <c r="E18" s="8"/>
      <c r="F18" s="3">
        <v>1361303</v>
      </c>
      <c r="G18" s="8"/>
      <c r="H18" s="8"/>
      <c r="I18" s="3">
        <v>1442820</v>
      </c>
      <c r="J18" s="8"/>
      <c r="K18" s="8"/>
      <c r="L18" s="7" t="s">
        <v>14</v>
      </c>
      <c r="M18" s="8"/>
      <c r="N18" s="17"/>
      <c r="O18" s="3">
        <v>-1230</v>
      </c>
      <c r="P18" s="8"/>
      <c r="Q18" s="8"/>
      <c r="R18" s="3">
        <v>8608</v>
      </c>
      <c r="S18" s="8"/>
      <c r="T18" s="8">
        <v>8498</v>
      </c>
      <c r="U18" s="3">
        <v>8859</v>
      </c>
      <c r="V18" s="8"/>
      <c r="W18" s="8"/>
      <c r="X18" s="1">
        <v>-251</v>
      </c>
      <c r="Y18" s="8"/>
      <c r="Z18" s="8"/>
      <c r="AA18" s="3">
        <v>1515</v>
      </c>
      <c r="AB18" s="8"/>
      <c r="AC18" s="8"/>
      <c r="AD18" s="3">
        <v>2494</v>
      </c>
      <c r="AE18" s="8"/>
      <c r="AF18" s="8"/>
      <c r="AG18" s="52">
        <v>-979</v>
      </c>
      <c r="AH18" s="8"/>
      <c r="AL18" s="53"/>
    </row>
    <row r="19" spans="1:41" ht="20.25" customHeight="1" x14ac:dyDescent="0.15">
      <c r="A19" s="48" t="s">
        <v>17</v>
      </c>
      <c r="B19" s="47"/>
      <c r="C19" s="3">
        <v>2798628</v>
      </c>
      <c r="D19" s="8"/>
      <c r="E19" s="8"/>
      <c r="F19" s="3">
        <v>1358489</v>
      </c>
      <c r="G19" s="8"/>
      <c r="H19" s="8"/>
      <c r="I19" s="3">
        <v>1440139</v>
      </c>
      <c r="J19" s="8"/>
      <c r="K19" s="8"/>
      <c r="L19" s="7" t="s">
        <v>14</v>
      </c>
      <c r="M19" s="8"/>
      <c r="N19" s="17"/>
      <c r="O19" s="3">
        <v>-5495</v>
      </c>
      <c r="P19" s="8"/>
      <c r="Q19" s="8"/>
      <c r="R19" s="3">
        <v>21263</v>
      </c>
      <c r="S19" s="8"/>
      <c r="T19" s="8">
        <v>8498</v>
      </c>
      <c r="U19" s="3">
        <v>25660</v>
      </c>
      <c r="V19" s="8"/>
      <c r="W19" s="8"/>
      <c r="X19" s="1">
        <v>-4397</v>
      </c>
      <c r="Y19" s="8"/>
      <c r="Z19" s="8"/>
      <c r="AA19" s="3">
        <v>1661</v>
      </c>
      <c r="AB19" s="8"/>
      <c r="AC19" s="8"/>
      <c r="AD19" s="3">
        <v>2759</v>
      </c>
      <c r="AE19" s="8"/>
      <c r="AF19" s="8"/>
      <c r="AG19" s="52">
        <v>-1098</v>
      </c>
      <c r="AH19" s="8"/>
      <c r="AL19" s="53"/>
    </row>
    <row r="20" spans="1:41" ht="20.25" customHeight="1" x14ac:dyDescent="0.15">
      <c r="A20" s="48" t="s">
        <v>52</v>
      </c>
      <c r="B20" s="47"/>
      <c r="C20" s="3">
        <v>2800308</v>
      </c>
      <c r="D20" s="8"/>
      <c r="E20" s="8"/>
      <c r="F20" s="3">
        <v>1359752</v>
      </c>
      <c r="G20" s="8"/>
      <c r="H20" s="8"/>
      <c r="I20" s="3">
        <v>1440556</v>
      </c>
      <c r="J20" s="8"/>
      <c r="K20" s="8"/>
      <c r="L20" s="7" t="s">
        <v>14</v>
      </c>
      <c r="M20" s="8"/>
      <c r="N20" s="17"/>
      <c r="O20" s="3">
        <v>1680</v>
      </c>
      <c r="P20" s="8"/>
      <c r="Q20" s="8"/>
      <c r="R20" s="3">
        <v>18322</v>
      </c>
      <c r="S20" s="8"/>
      <c r="T20" s="8">
        <v>8498</v>
      </c>
      <c r="U20" s="3">
        <v>15777</v>
      </c>
      <c r="V20" s="8"/>
      <c r="W20" s="8"/>
      <c r="X20" s="1">
        <v>2545</v>
      </c>
      <c r="Y20" s="8"/>
      <c r="Z20" s="8"/>
      <c r="AA20" s="3">
        <v>1737</v>
      </c>
      <c r="AB20" s="8"/>
      <c r="AC20" s="8"/>
      <c r="AD20" s="3">
        <v>2602</v>
      </c>
      <c r="AE20" s="8"/>
      <c r="AF20" s="8"/>
      <c r="AG20" s="52">
        <v>-865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18</v>
      </c>
      <c r="B21" s="47"/>
      <c r="C21" s="3">
        <v>2799355</v>
      </c>
      <c r="D21" s="8"/>
      <c r="E21" s="8"/>
      <c r="F21" s="3">
        <v>1359349</v>
      </c>
      <c r="G21" s="8"/>
      <c r="H21" s="8"/>
      <c r="I21" s="3">
        <v>1440006</v>
      </c>
      <c r="J21" s="8"/>
      <c r="K21" s="8"/>
      <c r="L21" s="7" t="s">
        <v>14</v>
      </c>
      <c r="M21" s="8"/>
      <c r="N21" s="17"/>
      <c r="O21" s="3">
        <v>-953</v>
      </c>
      <c r="P21" s="8"/>
      <c r="Q21" s="8"/>
      <c r="R21" s="3">
        <v>6428</v>
      </c>
      <c r="S21" s="8"/>
      <c r="T21" s="8">
        <v>8498</v>
      </c>
      <c r="U21" s="3">
        <v>6635</v>
      </c>
      <c r="V21" s="8"/>
      <c r="W21" s="8"/>
      <c r="X21" s="1">
        <v>-207</v>
      </c>
      <c r="Y21" s="8"/>
      <c r="Z21" s="8"/>
      <c r="AA21" s="3">
        <v>1457</v>
      </c>
      <c r="AB21" s="8"/>
      <c r="AC21" s="8"/>
      <c r="AD21" s="3">
        <v>2203</v>
      </c>
      <c r="AE21" s="8"/>
      <c r="AF21" s="8"/>
      <c r="AG21" s="52">
        <v>-746</v>
      </c>
      <c r="AH21" s="8"/>
      <c r="AJ21" s="26" t="s">
        <v>109</v>
      </c>
      <c r="AL21" s="53"/>
    </row>
    <row r="22" spans="1:41" s="55" customFormat="1" ht="20.25" customHeight="1" x14ac:dyDescent="0.15">
      <c r="A22" s="48" t="s">
        <v>19</v>
      </c>
      <c r="B22" s="47"/>
      <c r="C22" s="3">
        <v>2798596</v>
      </c>
      <c r="D22" s="8"/>
      <c r="E22" s="8"/>
      <c r="F22" s="3">
        <v>1359043</v>
      </c>
      <c r="G22" s="8"/>
      <c r="H22" s="8"/>
      <c r="I22" s="3">
        <v>1439553</v>
      </c>
      <c r="J22" s="8"/>
      <c r="K22" s="8"/>
      <c r="L22" s="7" t="s">
        <v>14</v>
      </c>
      <c r="M22" s="8"/>
      <c r="N22" s="17"/>
      <c r="O22" s="3">
        <v>-759</v>
      </c>
      <c r="P22" s="8"/>
      <c r="Q22" s="8"/>
      <c r="R22" s="3">
        <v>7429</v>
      </c>
      <c r="S22" s="8"/>
      <c r="T22" s="8">
        <v>8498</v>
      </c>
      <c r="U22" s="3">
        <v>7549</v>
      </c>
      <c r="V22" s="8"/>
      <c r="W22" s="8"/>
      <c r="X22" s="1">
        <v>-120</v>
      </c>
      <c r="Y22" s="8"/>
      <c r="Z22" s="8"/>
      <c r="AA22" s="3">
        <v>1708</v>
      </c>
      <c r="AB22" s="8"/>
      <c r="AC22" s="8"/>
      <c r="AD22" s="3">
        <v>2347</v>
      </c>
      <c r="AE22" s="8"/>
      <c r="AF22" s="8"/>
      <c r="AG22" s="52">
        <v>-639</v>
      </c>
      <c r="AH22" s="8"/>
      <c r="AI22" s="55" t="s">
        <v>109</v>
      </c>
      <c r="AJ22" s="55" t="s">
        <v>109</v>
      </c>
      <c r="AL22" s="53"/>
    </row>
    <row r="23" spans="1:41" s="56" customFormat="1" ht="20.25" customHeight="1" x14ac:dyDescent="0.15">
      <c r="A23" s="48" t="s">
        <v>20</v>
      </c>
      <c r="B23" s="47"/>
      <c r="C23" s="3">
        <v>2797703</v>
      </c>
      <c r="D23" s="8"/>
      <c r="E23" s="8"/>
      <c r="F23" s="3">
        <v>1358569</v>
      </c>
      <c r="G23" s="8"/>
      <c r="H23" s="8"/>
      <c r="I23" s="3">
        <v>1439134</v>
      </c>
      <c r="J23" s="8"/>
      <c r="K23" s="8"/>
      <c r="L23" s="57" t="s">
        <v>14</v>
      </c>
      <c r="M23" s="8"/>
      <c r="N23" s="17"/>
      <c r="O23" s="3">
        <v>-893</v>
      </c>
      <c r="P23" s="8"/>
      <c r="Q23" s="8"/>
      <c r="R23" s="3">
        <v>7492</v>
      </c>
      <c r="S23" s="8"/>
      <c r="T23" s="8">
        <v>8498</v>
      </c>
      <c r="U23" s="3">
        <v>7789</v>
      </c>
      <c r="V23" s="8"/>
      <c r="W23" s="8"/>
      <c r="X23" s="1">
        <v>-297</v>
      </c>
      <c r="Y23" s="8"/>
      <c r="Z23" s="8"/>
      <c r="AA23" s="3">
        <v>1788</v>
      </c>
      <c r="AB23" s="8"/>
      <c r="AC23" s="8"/>
      <c r="AD23" s="3">
        <v>2384</v>
      </c>
      <c r="AE23" s="8"/>
      <c r="AF23" s="8"/>
      <c r="AG23" s="52">
        <v>-596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21</v>
      </c>
      <c r="B24" s="47"/>
      <c r="C24" s="3">
        <v>2796233</v>
      </c>
      <c r="D24" s="8"/>
      <c r="E24" s="8"/>
      <c r="F24" s="3">
        <v>1357842</v>
      </c>
      <c r="G24" s="8"/>
      <c r="H24" s="8"/>
      <c r="I24" s="3">
        <v>1438391</v>
      </c>
      <c r="J24" s="8"/>
      <c r="K24" s="8"/>
      <c r="L24" s="57" t="s">
        <v>14</v>
      </c>
      <c r="M24" s="8"/>
      <c r="N24" s="17"/>
      <c r="O24" s="3">
        <v>-1470</v>
      </c>
      <c r="P24" s="8"/>
      <c r="Q24" s="8"/>
      <c r="R24" s="3">
        <v>7487</v>
      </c>
      <c r="S24" s="8"/>
      <c r="T24" s="8">
        <v>8498</v>
      </c>
      <c r="U24" s="3">
        <v>8152</v>
      </c>
      <c r="V24" s="8"/>
      <c r="W24" s="8"/>
      <c r="X24" s="1">
        <v>-665</v>
      </c>
      <c r="Y24" s="8"/>
      <c r="Z24" s="8"/>
      <c r="AA24" s="3">
        <v>1623</v>
      </c>
      <c r="AB24" s="8"/>
      <c r="AC24" s="8"/>
      <c r="AD24" s="3">
        <v>2428</v>
      </c>
      <c r="AE24" s="8"/>
      <c r="AF24" s="8"/>
      <c r="AG24" s="52">
        <v>-805</v>
      </c>
      <c r="AH24" s="8"/>
      <c r="AI24" s="55" t="s">
        <v>109</v>
      </c>
      <c r="AL24" s="53"/>
    </row>
    <row r="25" spans="1:41" ht="20.25" customHeight="1" x14ac:dyDescent="0.15">
      <c r="A25" s="48" t="s">
        <v>70</v>
      </c>
      <c r="B25" s="47"/>
      <c r="C25" s="3">
        <v>2794862</v>
      </c>
      <c r="D25" s="8"/>
      <c r="E25" s="8"/>
      <c r="F25" s="3">
        <v>1357067</v>
      </c>
      <c r="G25" s="8"/>
      <c r="H25" s="8"/>
      <c r="I25" s="3">
        <v>1437795</v>
      </c>
      <c r="J25" s="8"/>
      <c r="K25" s="8"/>
      <c r="L25" s="7">
        <v>1251891</v>
      </c>
      <c r="M25" s="8"/>
      <c r="N25" s="17"/>
      <c r="O25" s="3">
        <v>-1371</v>
      </c>
      <c r="P25" s="8"/>
      <c r="Q25" s="8"/>
      <c r="R25" s="3">
        <v>7478</v>
      </c>
      <c r="S25" s="8"/>
      <c r="T25" s="8">
        <v>8498</v>
      </c>
      <c r="U25" s="3">
        <v>8221</v>
      </c>
      <c r="V25" s="8"/>
      <c r="W25" s="8"/>
      <c r="X25" s="1">
        <v>-743</v>
      </c>
      <c r="Y25" s="8"/>
      <c r="Z25" s="8"/>
      <c r="AA25" s="3">
        <v>1696</v>
      </c>
      <c r="AB25" s="8"/>
      <c r="AC25" s="8"/>
      <c r="AD25" s="3">
        <v>2324</v>
      </c>
      <c r="AE25" s="8"/>
      <c r="AF25" s="8"/>
      <c r="AG25" s="52">
        <v>-628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110</v>
      </c>
      <c r="B26" s="47"/>
      <c r="C26" s="3">
        <v>2793470</v>
      </c>
      <c r="D26" s="8"/>
      <c r="E26" s="8"/>
      <c r="F26" s="3">
        <v>1356363</v>
      </c>
      <c r="G26" s="8"/>
      <c r="H26" s="8"/>
      <c r="I26" s="3">
        <v>1437107</v>
      </c>
      <c r="J26" s="8"/>
      <c r="K26" s="8"/>
      <c r="L26" s="7" t="s">
        <v>111</v>
      </c>
      <c r="M26" s="8"/>
      <c r="N26" s="17"/>
      <c r="O26" s="3">
        <v>-1392</v>
      </c>
      <c r="P26" s="8"/>
      <c r="Q26" s="8"/>
      <c r="R26" s="3">
        <v>7280</v>
      </c>
      <c r="S26" s="8"/>
      <c r="T26" s="8">
        <v>8498</v>
      </c>
      <c r="U26" s="3">
        <v>7883</v>
      </c>
      <c r="V26" s="8"/>
      <c r="W26" s="8"/>
      <c r="X26" s="1">
        <v>-603</v>
      </c>
      <c r="Y26" s="8"/>
      <c r="Z26" s="8"/>
      <c r="AA26" s="3">
        <v>1732</v>
      </c>
      <c r="AB26" s="8"/>
      <c r="AC26" s="8"/>
      <c r="AD26" s="3">
        <v>2521</v>
      </c>
      <c r="AE26" s="8"/>
      <c r="AF26" s="8"/>
      <c r="AG26" s="52">
        <v>-789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112</v>
      </c>
      <c r="B27" s="47"/>
      <c r="C27" s="3">
        <v>2792618</v>
      </c>
      <c r="D27" s="8"/>
      <c r="E27" s="8"/>
      <c r="F27" s="3">
        <v>1355902</v>
      </c>
      <c r="G27" s="8"/>
      <c r="H27" s="8"/>
      <c r="I27" s="3">
        <v>1436716</v>
      </c>
      <c r="J27" s="8"/>
      <c r="K27" s="8"/>
      <c r="L27" s="7" t="s">
        <v>111</v>
      </c>
      <c r="M27" s="8"/>
      <c r="N27" s="17"/>
      <c r="O27" s="3">
        <v>-852</v>
      </c>
      <c r="P27" s="8"/>
      <c r="Q27" s="8"/>
      <c r="R27" s="3">
        <v>7382</v>
      </c>
      <c r="S27" s="8"/>
      <c r="T27" s="8">
        <v>8498</v>
      </c>
      <c r="U27" s="3">
        <v>7275</v>
      </c>
      <c r="V27" s="8"/>
      <c r="W27" s="8"/>
      <c r="X27" s="1">
        <v>107</v>
      </c>
      <c r="Y27" s="8"/>
      <c r="Z27" s="8"/>
      <c r="AA27" s="3">
        <v>1614</v>
      </c>
      <c r="AB27" s="8"/>
      <c r="AC27" s="8"/>
      <c r="AD27" s="3">
        <v>2573</v>
      </c>
      <c r="AE27" s="8"/>
      <c r="AF27" s="8"/>
      <c r="AG27" s="52">
        <v>-959</v>
      </c>
      <c r="AH27" s="8"/>
      <c r="AL27" s="53"/>
    </row>
    <row r="28" spans="1:41" ht="20.25" customHeight="1" x14ac:dyDescent="0.15">
      <c r="A28" s="48" t="s">
        <v>99</v>
      </c>
      <c r="B28" s="47"/>
      <c r="C28" s="3">
        <v>2792009</v>
      </c>
      <c r="D28" s="8"/>
      <c r="E28" s="8"/>
      <c r="F28" s="3">
        <v>1355608</v>
      </c>
      <c r="G28" s="8"/>
      <c r="H28" s="8"/>
      <c r="I28" s="3">
        <v>1436401</v>
      </c>
      <c r="J28" s="8"/>
      <c r="K28" s="8"/>
      <c r="L28" s="7" t="s">
        <v>111</v>
      </c>
      <c r="M28" s="8"/>
      <c r="N28" s="17"/>
      <c r="O28" s="3">
        <v>-609</v>
      </c>
      <c r="P28" s="8"/>
      <c r="Q28" s="8"/>
      <c r="R28" s="3">
        <v>8160</v>
      </c>
      <c r="S28" s="8"/>
      <c r="T28" s="8">
        <v>8498</v>
      </c>
      <c r="U28" s="3">
        <v>7734</v>
      </c>
      <c r="V28" s="8"/>
      <c r="W28" s="8"/>
      <c r="X28" s="1">
        <v>426</v>
      </c>
      <c r="Y28" s="8"/>
      <c r="Z28" s="8"/>
      <c r="AA28" s="3">
        <v>1630</v>
      </c>
      <c r="AB28" s="8"/>
      <c r="AC28" s="8"/>
      <c r="AD28" s="3">
        <v>2665</v>
      </c>
      <c r="AE28" s="8"/>
      <c r="AF28" s="8"/>
      <c r="AG28" s="52">
        <v>-1035</v>
      </c>
      <c r="AH28" s="8"/>
      <c r="AI28" s="59" t="s">
        <v>113</v>
      </c>
      <c r="AL28" s="53"/>
    </row>
    <row r="29" spans="1:41" ht="20.25" customHeight="1" x14ac:dyDescent="0.15">
      <c r="B29" s="47" t="s">
        <v>6</v>
      </c>
      <c r="C29" s="15">
        <v>49316</v>
      </c>
      <c r="D29" s="15" t="s">
        <v>7</v>
      </c>
      <c r="E29" s="15" t="s">
        <v>6</v>
      </c>
      <c r="F29" s="15">
        <v>25454</v>
      </c>
      <c r="G29" s="15" t="s">
        <v>7</v>
      </c>
      <c r="H29" s="15" t="s">
        <v>6</v>
      </c>
      <c r="I29" s="15">
        <v>23862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716</v>
      </c>
      <c r="P29" s="8" t="s">
        <v>7</v>
      </c>
      <c r="Q29" s="8" t="s">
        <v>6</v>
      </c>
      <c r="R29" s="15">
        <v>2173</v>
      </c>
      <c r="S29" s="8" t="s">
        <v>7</v>
      </c>
      <c r="T29" s="8" t="s">
        <v>6</v>
      </c>
      <c r="U29" s="15">
        <v>1475</v>
      </c>
      <c r="V29" s="8" t="s">
        <v>7</v>
      </c>
      <c r="W29" s="8" t="s">
        <v>6</v>
      </c>
      <c r="X29" s="15">
        <v>698</v>
      </c>
      <c r="Y29" s="8" t="s">
        <v>7</v>
      </c>
      <c r="Z29" s="8" t="s">
        <v>6</v>
      </c>
      <c r="AA29" s="15">
        <v>29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43</v>
      </c>
      <c r="B30" s="47"/>
      <c r="C30" s="3">
        <v>2790804</v>
      </c>
      <c r="D30" s="8"/>
      <c r="E30" s="8"/>
      <c r="F30" s="3">
        <v>1355153</v>
      </c>
      <c r="G30" s="8"/>
      <c r="H30" s="8"/>
      <c r="I30" s="3">
        <v>1435651</v>
      </c>
      <c r="J30" s="8"/>
      <c r="K30" s="8"/>
      <c r="L30" s="7" t="s">
        <v>72</v>
      </c>
      <c r="M30" s="8"/>
      <c r="N30" s="17"/>
      <c r="O30" s="3">
        <v>-1205</v>
      </c>
      <c r="P30" s="8"/>
      <c r="Q30" s="8"/>
      <c r="R30" s="3">
        <v>8223</v>
      </c>
      <c r="S30" s="8"/>
      <c r="T30" s="8">
        <v>8498</v>
      </c>
      <c r="U30" s="3">
        <v>7737</v>
      </c>
      <c r="V30" s="8"/>
      <c r="W30" s="8"/>
      <c r="X30" s="1">
        <v>486</v>
      </c>
      <c r="Y30" s="8"/>
      <c r="Z30" s="8"/>
      <c r="AA30" s="3">
        <v>1525</v>
      </c>
      <c r="AB30" s="8"/>
      <c r="AC30" s="8"/>
      <c r="AD30" s="3">
        <v>3216</v>
      </c>
      <c r="AE30" s="8"/>
      <c r="AF30" s="8"/>
      <c r="AG30" s="52">
        <v>-1691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50046</v>
      </c>
      <c r="D31" s="15" t="s">
        <v>7</v>
      </c>
      <c r="E31" s="15" t="s">
        <v>6</v>
      </c>
      <c r="F31" s="15">
        <v>25890</v>
      </c>
      <c r="G31" s="15" t="s">
        <v>7</v>
      </c>
      <c r="H31" s="15" t="s">
        <v>6</v>
      </c>
      <c r="I31" s="15">
        <v>24156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730</v>
      </c>
      <c r="P31" s="8" t="s">
        <v>7</v>
      </c>
      <c r="Q31" s="8" t="s">
        <v>6</v>
      </c>
      <c r="R31" s="15">
        <v>2356</v>
      </c>
      <c r="S31" s="8" t="s">
        <v>7</v>
      </c>
      <c r="T31" s="8" t="s">
        <v>6</v>
      </c>
      <c r="U31" s="15">
        <v>1631</v>
      </c>
      <c r="V31" s="8" t="s">
        <v>7</v>
      </c>
      <c r="W31" s="8" t="s">
        <v>6</v>
      </c>
      <c r="X31" s="15">
        <v>725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-4.3158886665484002E-2</v>
      </c>
      <c r="D32" s="8"/>
      <c r="E32" s="11"/>
      <c r="F32" s="62">
        <v>-3.3564275218201003E-2</v>
      </c>
      <c r="G32" s="8"/>
      <c r="H32" s="11"/>
      <c r="I32" s="62">
        <v>-5.2213831652858998E-2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0.77205882352942001</v>
      </c>
      <c r="S32" s="10"/>
      <c r="T32" s="64"/>
      <c r="U32" s="9">
        <v>3.8789759503488001E-2</v>
      </c>
      <c r="V32" s="10"/>
      <c r="W32" s="11"/>
      <c r="X32" s="16" t="s">
        <v>4</v>
      </c>
      <c r="Y32" s="8"/>
      <c r="Z32" s="11"/>
      <c r="AA32" s="12">
        <v>-6.4417177914110404</v>
      </c>
      <c r="AB32" s="8"/>
      <c r="AC32" s="11"/>
      <c r="AD32" s="12">
        <v>20.675422138836801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</v>
      </c>
      <c r="S33" s="51"/>
      <c r="T33" s="51"/>
      <c r="U33" s="68">
        <v>-4.2</v>
      </c>
      <c r="V33" s="51"/>
      <c r="W33" s="51"/>
      <c r="X33" s="20" t="s">
        <v>4</v>
      </c>
      <c r="Y33" s="51"/>
      <c r="Z33" s="51"/>
      <c r="AA33" s="69">
        <v>-14.6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39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06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04"/>
      <c r="Q6" s="106"/>
      <c r="R6" s="32"/>
      <c r="S6" s="32"/>
      <c r="T6" s="32"/>
      <c r="U6" s="32"/>
      <c r="V6" s="32"/>
      <c r="W6" s="32"/>
      <c r="X6" s="140" t="s">
        <v>35</v>
      </c>
      <c r="Y6" s="104"/>
      <c r="Z6" s="106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07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05"/>
      <c r="Q7" s="82"/>
      <c r="R7" s="80" t="s">
        <v>25</v>
      </c>
      <c r="S7" s="81"/>
      <c r="T7" s="76"/>
      <c r="U7" s="80" t="s">
        <v>26</v>
      </c>
      <c r="V7" s="79"/>
      <c r="W7" s="74"/>
      <c r="X7" s="141"/>
      <c r="Y7" s="105"/>
      <c r="Z7" s="82"/>
      <c r="AA7" s="75" t="s">
        <v>114</v>
      </c>
      <c r="AB7" s="77"/>
      <c r="AC7" s="76"/>
      <c r="AD7" s="75" t="s">
        <v>66</v>
      </c>
      <c r="AE7" s="107"/>
      <c r="AF7" s="74"/>
      <c r="AG7" s="141"/>
      <c r="AH7" s="44"/>
    </row>
    <row r="8" spans="1:38" ht="20.25" customHeight="1" x14ac:dyDescent="0.15">
      <c r="A8" s="2" t="s">
        <v>67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115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116</v>
      </c>
      <c r="B16" s="47"/>
      <c r="C16" s="3">
        <v>2804123</v>
      </c>
      <c r="D16" s="8"/>
      <c r="E16" s="8"/>
      <c r="F16" s="3">
        <v>1361303</v>
      </c>
      <c r="G16" s="8"/>
      <c r="H16" s="8"/>
      <c r="I16" s="3">
        <v>1442820</v>
      </c>
      <c r="J16" s="8"/>
      <c r="K16" s="8"/>
      <c r="L16" s="7" t="s">
        <v>14</v>
      </c>
      <c r="M16" s="8"/>
      <c r="N16" s="17"/>
      <c r="O16" s="3">
        <v>-1230</v>
      </c>
      <c r="P16" s="8"/>
      <c r="Q16" s="8"/>
      <c r="R16" s="3">
        <v>8608</v>
      </c>
      <c r="S16" s="8"/>
      <c r="T16" s="8">
        <v>8498</v>
      </c>
      <c r="U16" s="3">
        <v>8859</v>
      </c>
      <c r="V16" s="8"/>
      <c r="W16" s="8"/>
      <c r="X16" s="1">
        <v>-251</v>
      </c>
      <c r="Y16" s="8"/>
      <c r="Z16" s="8"/>
      <c r="AA16" s="3">
        <v>1515</v>
      </c>
      <c r="AB16" s="8"/>
      <c r="AC16" s="8"/>
      <c r="AD16" s="3">
        <v>2494</v>
      </c>
      <c r="AE16" s="8"/>
      <c r="AF16" s="8"/>
      <c r="AG16" s="52">
        <v>-979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51149</v>
      </c>
      <c r="D17" s="15" t="s">
        <v>7</v>
      </c>
      <c r="E17" s="15" t="s">
        <v>6</v>
      </c>
      <c r="F17" s="15">
        <v>26588</v>
      </c>
      <c r="G17" s="15" t="s">
        <v>7</v>
      </c>
      <c r="H17" s="15" t="s">
        <v>6</v>
      </c>
      <c r="I17" s="15">
        <v>24561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277</v>
      </c>
      <c r="P17" s="8" t="s">
        <v>7</v>
      </c>
      <c r="Q17" s="8" t="s">
        <v>6</v>
      </c>
      <c r="R17" s="15">
        <v>1809</v>
      </c>
      <c r="S17" s="8" t="s">
        <v>7</v>
      </c>
      <c r="T17" s="8" t="s">
        <v>6</v>
      </c>
      <c r="U17" s="15">
        <v>1543</v>
      </c>
      <c r="V17" s="8" t="s">
        <v>7</v>
      </c>
      <c r="W17" s="8" t="s">
        <v>6</v>
      </c>
      <c r="X17" s="15">
        <v>266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11</v>
      </c>
      <c r="AH17" s="8" t="s">
        <v>7</v>
      </c>
      <c r="AL17" s="53"/>
    </row>
    <row r="18" spans="1:41" ht="20.25" customHeight="1" x14ac:dyDescent="0.15">
      <c r="A18" s="48" t="s">
        <v>17</v>
      </c>
      <c r="B18" s="47"/>
      <c r="C18" s="3">
        <v>2798628</v>
      </c>
      <c r="D18" s="8"/>
      <c r="E18" s="8"/>
      <c r="F18" s="3">
        <v>1358489</v>
      </c>
      <c r="G18" s="8"/>
      <c r="H18" s="8"/>
      <c r="I18" s="3">
        <v>1440139</v>
      </c>
      <c r="J18" s="8"/>
      <c r="K18" s="8"/>
      <c r="L18" s="7" t="s">
        <v>14</v>
      </c>
      <c r="M18" s="8"/>
      <c r="N18" s="17"/>
      <c r="O18" s="3">
        <v>-5495</v>
      </c>
      <c r="P18" s="8"/>
      <c r="Q18" s="8"/>
      <c r="R18" s="3">
        <v>21263</v>
      </c>
      <c r="S18" s="8"/>
      <c r="T18" s="8">
        <v>8498</v>
      </c>
      <c r="U18" s="3">
        <v>25660</v>
      </c>
      <c r="V18" s="8"/>
      <c r="W18" s="8"/>
      <c r="X18" s="1">
        <v>-4397</v>
      </c>
      <c r="Y18" s="8"/>
      <c r="Z18" s="8"/>
      <c r="AA18" s="3">
        <v>1661</v>
      </c>
      <c r="AB18" s="8"/>
      <c r="AC18" s="8"/>
      <c r="AD18" s="3">
        <v>2759</v>
      </c>
      <c r="AE18" s="8"/>
      <c r="AF18" s="8"/>
      <c r="AG18" s="52">
        <v>-1098</v>
      </c>
      <c r="AH18" s="8"/>
      <c r="AL18" s="53"/>
    </row>
    <row r="19" spans="1:41" ht="20.25" customHeight="1" x14ac:dyDescent="0.15">
      <c r="A19" s="48" t="s">
        <v>52</v>
      </c>
      <c r="B19" s="47"/>
      <c r="C19" s="3">
        <v>2800308</v>
      </c>
      <c r="D19" s="8"/>
      <c r="E19" s="8"/>
      <c r="F19" s="3">
        <v>1359752</v>
      </c>
      <c r="G19" s="8"/>
      <c r="H19" s="8"/>
      <c r="I19" s="3">
        <v>1440556</v>
      </c>
      <c r="J19" s="8"/>
      <c r="K19" s="8"/>
      <c r="L19" s="7" t="s">
        <v>14</v>
      </c>
      <c r="M19" s="8"/>
      <c r="N19" s="17"/>
      <c r="O19" s="3">
        <v>1680</v>
      </c>
      <c r="P19" s="8"/>
      <c r="Q19" s="8"/>
      <c r="R19" s="3">
        <v>18322</v>
      </c>
      <c r="S19" s="8"/>
      <c r="T19" s="8">
        <v>8498</v>
      </c>
      <c r="U19" s="3">
        <v>15777</v>
      </c>
      <c r="V19" s="8"/>
      <c r="W19" s="8"/>
      <c r="X19" s="1">
        <v>2545</v>
      </c>
      <c r="Y19" s="8"/>
      <c r="Z19" s="8"/>
      <c r="AA19" s="3">
        <v>1737</v>
      </c>
      <c r="AB19" s="8"/>
      <c r="AC19" s="8"/>
      <c r="AD19" s="3">
        <v>2602</v>
      </c>
      <c r="AE19" s="8"/>
      <c r="AF19" s="8"/>
      <c r="AG19" s="52">
        <v>-865</v>
      </c>
      <c r="AH19" s="8"/>
      <c r="AL19" s="53"/>
    </row>
    <row r="20" spans="1:41" ht="20.25" customHeight="1" x14ac:dyDescent="0.15">
      <c r="A20" s="48" t="s">
        <v>18</v>
      </c>
      <c r="B20" s="47"/>
      <c r="C20" s="3">
        <v>2799355</v>
      </c>
      <c r="D20" s="8"/>
      <c r="E20" s="8"/>
      <c r="F20" s="3">
        <v>1359349</v>
      </c>
      <c r="G20" s="8"/>
      <c r="H20" s="8"/>
      <c r="I20" s="3">
        <v>1440006</v>
      </c>
      <c r="J20" s="8"/>
      <c r="K20" s="8"/>
      <c r="L20" s="7" t="s">
        <v>14</v>
      </c>
      <c r="M20" s="8"/>
      <c r="N20" s="17"/>
      <c r="O20" s="3">
        <v>-953</v>
      </c>
      <c r="P20" s="8"/>
      <c r="Q20" s="8"/>
      <c r="R20" s="3">
        <v>6428</v>
      </c>
      <c r="S20" s="8"/>
      <c r="T20" s="8">
        <v>8498</v>
      </c>
      <c r="U20" s="3">
        <v>6635</v>
      </c>
      <c r="V20" s="8"/>
      <c r="W20" s="8"/>
      <c r="X20" s="1">
        <v>-207</v>
      </c>
      <c r="Y20" s="8"/>
      <c r="Z20" s="8"/>
      <c r="AA20" s="3">
        <v>1457</v>
      </c>
      <c r="AB20" s="8"/>
      <c r="AC20" s="8"/>
      <c r="AD20" s="3">
        <v>2203</v>
      </c>
      <c r="AE20" s="8"/>
      <c r="AF20" s="8"/>
      <c r="AG20" s="52">
        <v>-746</v>
      </c>
      <c r="AH20" s="8"/>
      <c r="AJ20" s="26" t="s">
        <v>10</v>
      </c>
      <c r="AL20" s="53" t="s">
        <v>117</v>
      </c>
    </row>
    <row r="21" spans="1:41" ht="20.25" customHeight="1" x14ac:dyDescent="0.15">
      <c r="A21" s="48" t="s">
        <v>19</v>
      </c>
      <c r="B21" s="47"/>
      <c r="C21" s="3">
        <v>2798596</v>
      </c>
      <c r="D21" s="8"/>
      <c r="E21" s="8"/>
      <c r="F21" s="3">
        <v>1359043</v>
      </c>
      <c r="G21" s="8"/>
      <c r="H21" s="8"/>
      <c r="I21" s="3">
        <v>1439553</v>
      </c>
      <c r="J21" s="8"/>
      <c r="K21" s="8"/>
      <c r="L21" s="7" t="s">
        <v>14</v>
      </c>
      <c r="M21" s="8"/>
      <c r="N21" s="17"/>
      <c r="O21" s="3">
        <v>-759</v>
      </c>
      <c r="P21" s="8"/>
      <c r="Q21" s="8"/>
      <c r="R21" s="3">
        <v>7429</v>
      </c>
      <c r="S21" s="8"/>
      <c r="T21" s="8">
        <v>8498</v>
      </c>
      <c r="U21" s="3">
        <v>7549</v>
      </c>
      <c r="V21" s="8"/>
      <c r="W21" s="8"/>
      <c r="X21" s="1">
        <v>-120</v>
      </c>
      <c r="Y21" s="8"/>
      <c r="Z21" s="8"/>
      <c r="AA21" s="3">
        <v>1708</v>
      </c>
      <c r="AB21" s="8"/>
      <c r="AC21" s="8"/>
      <c r="AD21" s="3">
        <v>2347</v>
      </c>
      <c r="AE21" s="8"/>
      <c r="AF21" s="8"/>
      <c r="AG21" s="52">
        <v>-639</v>
      </c>
      <c r="AH21" s="8"/>
      <c r="AJ21" s="26" t="s">
        <v>117</v>
      </c>
      <c r="AL21" s="53"/>
    </row>
    <row r="22" spans="1:41" s="55" customFormat="1" ht="20.25" customHeight="1" x14ac:dyDescent="0.15">
      <c r="A22" s="48" t="s">
        <v>20</v>
      </c>
      <c r="B22" s="47"/>
      <c r="C22" s="3">
        <v>2797703</v>
      </c>
      <c r="D22" s="8"/>
      <c r="E22" s="8"/>
      <c r="F22" s="3">
        <v>1358569</v>
      </c>
      <c r="G22" s="8"/>
      <c r="H22" s="8"/>
      <c r="I22" s="3">
        <v>1439134</v>
      </c>
      <c r="J22" s="8"/>
      <c r="K22" s="8"/>
      <c r="L22" s="57" t="s">
        <v>14</v>
      </c>
      <c r="M22" s="8"/>
      <c r="N22" s="17"/>
      <c r="O22" s="3">
        <v>-893</v>
      </c>
      <c r="P22" s="8"/>
      <c r="Q22" s="8"/>
      <c r="R22" s="3">
        <v>7492</v>
      </c>
      <c r="S22" s="8"/>
      <c r="T22" s="8">
        <v>8498</v>
      </c>
      <c r="U22" s="3">
        <v>7789</v>
      </c>
      <c r="V22" s="8"/>
      <c r="W22" s="8"/>
      <c r="X22" s="1">
        <v>-297</v>
      </c>
      <c r="Y22" s="8"/>
      <c r="Z22" s="8"/>
      <c r="AA22" s="3">
        <v>1788</v>
      </c>
      <c r="AB22" s="8"/>
      <c r="AC22" s="8"/>
      <c r="AD22" s="3">
        <v>2384</v>
      </c>
      <c r="AE22" s="8"/>
      <c r="AF22" s="8"/>
      <c r="AG22" s="52">
        <v>-596</v>
      </c>
      <c r="AH22" s="8"/>
      <c r="AI22" s="55" t="s">
        <v>117</v>
      </c>
      <c r="AJ22" s="55" t="s">
        <v>27</v>
      </c>
      <c r="AL22" s="53"/>
    </row>
    <row r="23" spans="1:41" s="56" customFormat="1" ht="20.25" customHeight="1" x14ac:dyDescent="0.15">
      <c r="A23" s="48" t="s">
        <v>21</v>
      </c>
      <c r="B23" s="47"/>
      <c r="C23" s="3">
        <v>2796233</v>
      </c>
      <c r="D23" s="8"/>
      <c r="E23" s="8"/>
      <c r="F23" s="3">
        <v>1357842</v>
      </c>
      <c r="G23" s="8"/>
      <c r="H23" s="8"/>
      <c r="I23" s="3">
        <v>1438391</v>
      </c>
      <c r="J23" s="8"/>
      <c r="K23" s="8"/>
      <c r="L23" s="57" t="s">
        <v>14</v>
      </c>
      <c r="M23" s="8"/>
      <c r="N23" s="17"/>
      <c r="O23" s="3">
        <v>-1470</v>
      </c>
      <c r="P23" s="8"/>
      <c r="Q23" s="8"/>
      <c r="R23" s="3">
        <v>7487</v>
      </c>
      <c r="S23" s="8"/>
      <c r="T23" s="8">
        <v>8498</v>
      </c>
      <c r="U23" s="3">
        <v>8152</v>
      </c>
      <c r="V23" s="8"/>
      <c r="W23" s="8"/>
      <c r="X23" s="1">
        <v>-665</v>
      </c>
      <c r="Y23" s="8"/>
      <c r="Z23" s="8"/>
      <c r="AA23" s="3">
        <v>1623</v>
      </c>
      <c r="AB23" s="8"/>
      <c r="AC23" s="8"/>
      <c r="AD23" s="3">
        <v>2428</v>
      </c>
      <c r="AE23" s="8"/>
      <c r="AF23" s="8"/>
      <c r="AG23" s="52">
        <v>-805</v>
      </c>
      <c r="AH23" s="8"/>
      <c r="AI23" s="56" t="s">
        <v>10</v>
      </c>
      <c r="AJ23" s="56" t="s">
        <v>117</v>
      </c>
      <c r="AK23" s="56" t="s">
        <v>23</v>
      </c>
      <c r="AL23" s="53"/>
    </row>
    <row r="24" spans="1:41" s="55" customFormat="1" ht="20.25" customHeight="1" x14ac:dyDescent="0.15">
      <c r="A24" s="48" t="s">
        <v>70</v>
      </c>
      <c r="B24" s="47"/>
      <c r="C24" s="3">
        <v>2794862</v>
      </c>
      <c r="D24" s="8"/>
      <c r="E24" s="8"/>
      <c r="F24" s="3">
        <v>1357067</v>
      </c>
      <c r="G24" s="8"/>
      <c r="H24" s="8"/>
      <c r="I24" s="3">
        <v>1437795</v>
      </c>
      <c r="J24" s="8"/>
      <c r="K24" s="8"/>
      <c r="L24" s="7">
        <v>1251891</v>
      </c>
      <c r="M24" s="8"/>
      <c r="N24" s="17"/>
      <c r="O24" s="3">
        <v>-1371</v>
      </c>
      <c r="P24" s="8"/>
      <c r="Q24" s="8"/>
      <c r="R24" s="3">
        <v>7478</v>
      </c>
      <c r="S24" s="8"/>
      <c r="T24" s="8">
        <v>8498</v>
      </c>
      <c r="U24" s="3">
        <v>8221</v>
      </c>
      <c r="V24" s="8"/>
      <c r="W24" s="8"/>
      <c r="X24" s="1">
        <v>-743</v>
      </c>
      <c r="Y24" s="8"/>
      <c r="Z24" s="8"/>
      <c r="AA24" s="3">
        <v>1696</v>
      </c>
      <c r="AB24" s="8"/>
      <c r="AC24" s="8"/>
      <c r="AD24" s="3">
        <v>2324</v>
      </c>
      <c r="AE24" s="8"/>
      <c r="AF24" s="8"/>
      <c r="AG24" s="52">
        <v>-628</v>
      </c>
      <c r="AH24" s="8"/>
      <c r="AI24" s="55" t="s">
        <v>117</v>
      </c>
      <c r="AL24" s="53"/>
    </row>
    <row r="25" spans="1:41" ht="20.25" customHeight="1" x14ac:dyDescent="0.15">
      <c r="A25" s="48" t="s">
        <v>110</v>
      </c>
      <c r="B25" s="47"/>
      <c r="C25" s="3">
        <v>2793470</v>
      </c>
      <c r="D25" s="8"/>
      <c r="E25" s="8"/>
      <c r="F25" s="3">
        <v>1356363</v>
      </c>
      <c r="G25" s="8"/>
      <c r="H25" s="8"/>
      <c r="I25" s="3">
        <v>1437107</v>
      </c>
      <c r="J25" s="8"/>
      <c r="K25" s="8"/>
      <c r="L25" s="7" t="s">
        <v>111</v>
      </c>
      <c r="M25" s="8"/>
      <c r="N25" s="17"/>
      <c r="O25" s="3">
        <v>-1392</v>
      </c>
      <c r="P25" s="8"/>
      <c r="Q25" s="8"/>
      <c r="R25" s="3">
        <v>7280</v>
      </c>
      <c r="S25" s="8"/>
      <c r="T25" s="8">
        <v>8498</v>
      </c>
      <c r="U25" s="3">
        <v>7883</v>
      </c>
      <c r="V25" s="8"/>
      <c r="W25" s="8"/>
      <c r="X25" s="1">
        <v>-603</v>
      </c>
      <c r="Y25" s="8"/>
      <c r="Z25" s="8"/>
      <c r="AA25" s="3">
        <v>1732</v>
      </c>
      <c r="AB25" s="8"/>
      <c r="AC25" s="8"/>
      <c r="AD25" s="3">
        <v>2521</v>
      </c>
      <c r="AE25" s="8"/>
      <c r="AF25" s="8"/>
      <c r="AG25" s="52">
        <v>-789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112</v>
      </c>
      <c r="B26" s="47"/>
      <c r="C26" s="3">
        <v>2792618</v>
      </c>
      <c r="D26" s="8"/>
      <c r="E26" s="8"/>
      <c r="F26" s="3">
        <v>1355902</v>
      </c>
      <c r="G26" s="8"/>
      <c r="H26" s="8"/>
      <c r="I26" s="3">
        <v>1436716</v>
      </c>
      <c r="J26" s="8"/>
      <c r="K26" s="8"/>
      <c r="L26" s="7" t="s">
        <v>111</v>
      </c>
      <c r="M26" s="8"/>
      <c r="N26" s="17"/>
      <c r="O26" s="3">
        <v>-852</v>
      </c>
      <c r="P26" s="8"/>
      <c r="Q26" s="8"/>
      <c r="R26" s="3">
        <v>7382</v>
      </c>
      <c r="S26" s="8"/>
      <c r="T26" s="8">
        <v>8498</v>
      </c>
      <c r="U26" s="3">
        <v>7275</v>
      </c>
      <c r="V26" s="8"/>
      <c r="W26" s="8"/>
      <c r="X26" s="1">
        <v>107</v>
      </c>
      <c r="Y26" s="8"/>
      <c r="Z26" s="8"/>
      <c r="AA26" s="3">
        <v>1614</v>
      </c>
      <c r="AB26" s="8"/>
      <c r="AC26" s="8"/>
      <c r="AD26" s="3">
        <v>2573</v>
      </c>
      <c r="AE26" s="8"/>
      <c r="AF26" s="8"/>
      <c r="AG26" s="52">
        <v>-959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99</v>
      </c>
      <c r="B27" s="47"/>
      <c r="C27" s="3">
        <v>2792009</v>
      </c>
      <c r="D27" s="8"/>
      <c r="E27" s="8"/>
      <c r="F27" s="3">
        <v>1355608</v>
      </c>
      <c r="G27" s="8"/>
      <c r="H27" s="8"/>
      <c r="I27" s="3">
        <v>1436401</v>
      </c>
      <c r="J27" s="8"/>
      <c r="K27" s="8"/>
      <c r="L27" s="7" t="s">
        <v>111</v>
      </c>
      <c r="M27" s="8"/>
      <c r="N27" s="17"/>
      <c r="O27" s="3">
        <v>-609</v>
      </c>
      <c r="P27" s="8"/>
      <c r="Q27" s="8"/>
      <c r="R27" s="3">
        <v>8160</v>
      </c>
      <c r="S27" s="8"/>
      <c r="T27" s="8">
        <v>8498</v>
      </c>
      <c r="U27" s="3">
        <v>7734</v>
      </c>
      <c r="V27" s="8"/>
      <c r="W27" s="8"/>
      <c r="X27" s="1">
        <v>426</v>
      </c>
      <c r="Y27" s="8"/>
      <c r="Z27" s="8"/>
      <c r="AA27" s="3">
        <v>1630</v>
      </c>
      <c r="AB27" s="8"/>
      <c r="AC27" s="8"/>
      <c r="AD27" s="3">
        <v>2665</v>
      </c>
      <c r="AE27" s="8"/>
      <c r="AF27" s="8"/>
      <c r="AG27" s="52">
        <v>-1035</v>
      </c>
      <c r="AH27" s="8"/>
      <c r="AL27" s="53"/>
    </row>
    <row r="28" spans="1:41" ht="20.25" customHeight="1" x14ac:dyDescent="0.15">
      <c r="A28" s="48" t="s">
        <v>118</v>
      </c>
      <c r="B28" s="47"/>
      <c r="C28" s="3">
        <v>2790804</v>
      </c>
      <c r="D28" s="8"/>
      <c r="E28" s="8"/>
      <c r="F28" s="3">
        <v>1355153</v>
      </c>
      <c r="G28" s="8"/>
      <c r="H28" s="8"/>
      <c r="I28" s="3">
        <v>1435651</v>
      </c>
      <c r="J28" s="8"/>
      <c r="K28" s="8"/>
      <c r="L28" s="7" t="s">
        <v>72</v>
      </c>
      <c r="M28" s="8"/>
      <c r="N28" s="17"/>
      <c r="O28" s="3">
        <v>-1205</v>
      </c>
      <c r="P28" s="8"/>
      <c r="Q28" s="8"/>
      <c r="R28" s="3">
        <v>8223</v>
      </c>
      <c r="S28" s="8"/>
      <c r="T28" s="8">
        <v>8498</v>
      </c>
      <c r="U28" s="3">
        <v>7737</v>
      </c>
      <c r="V28" s="8"/>
      <c r="W28" s="8"/>
      <c r="X28" s="1">
        <v>486</v>
      </c>
      <c r="Y28" s="8"/>
      <c r="Z28" s="8"/>
      <c r="AA28" s="3">
        <v>1525</v>
      </c>
      <c r="AB28" s="8"/>
      <c r="AC28" s="8"/>
      <c r="AD28" s="3">
        <v>3216</v>
      </c>
      <c r="AE28" s="8"/>
      <c r="AF28" s="8"/>
      <c r="AG28" s="52">
        <v>-1691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50046</v>
      </c>
      <c r="D29" s="15" t="s">
        <v>7</v>
      </c>
      <c r="E29" s="15" t="s">
        <v>6</v>
      </c>
      <c r="F29" s="15">
        <v>25890</v>
      </c>
      <c r="G29" s="15" t="s">
        <v>7</v>
      </c>
      <c r="H29" s="15" t="s">
        <v>6</v>
      </c>
      <c r="I29" s="15">
        <v>24156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730</v>
      </c>
      <c r="P29" s="8" t="s">
        <v>7</v>
      </c>
      <c r="Q29" s="8" t="s">
        <v>6</v>
      </c>
      <c r="R29" s="15">
        <v>2356</v>
      </c>
      <c r="S29" s="8" t="s">
        <v>7</v>
      </c>
      <c r="T29" s="8" t="s">
        <v>6</v>
      </c>
      <c r="U29" s="15">
        <v>1631</v>
      </c>
      <c r="V29" s="8" t="s">
        <v>7</v>
      </c>
      <c r="W29" s="8" t="s">
        <v>6</v>
      </c>
      <c r="X29" s="15">
        <v>725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15">
      <c r="A30" s="48" t="s">
        <v>119</v>
      </c>
      <c r="B30" s="47"/>
      <c r="C30" s="3">
        <v>2788633</v>
      </c>
      <c r="D30" s="8"/>
      <c r="E30" s="8"/>
      <c r="F30" s="3">
        <v>1354125</v>
      </c>
      <c r="G30" s="8"/>
      <c r="H30" s="8"/>
      <c r="I30" s="3">
        <v>1434508</v>
      </c>
      <c r="J30" s="8"/>
      <c r="K30" s="8"/>
      <c r="L30" s="7" t="s">
        <v>72</v>
      </c>
      <c r="M30" s="8"/>
      <c r="N30" s="17"/>
      <c r="O30" s="3">
        <v>-2171</v>
      </c>
      <c r="P30" s="8"/>
      <c r="Q30" s="8"/>
      <c r="R30" s="3">
        <v>7882</v>
      </c>
      <c r="S30" s="8"/>
      <c r="T30" s="8">
        <v>8498</v>
      </c>
      <c r="U30" s="3">
        <v>8692</v>
      </c>
      <c r="V30" s="8"/>
      <c r="W30" s="8"/>
      <c r="X30" s="1">
        <v>-810</v>
      </c>
      <c r="Y30" s="8"/>
      <c r="Z30" s="8"/>
      <c r="AA30" s="3">
        <v>1306</v>
      </c>
      <c r="AB30" s="8"/>
      <c r="AC30" s="8"/>
      <c r="AD30" s="3">
        <v>2667</v>
      </c>
      <c r="AE30" s="8"/>
      <c r="AF30" s="8"/>
      <c r="AG30" s="52">
        <v>-1361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49900</v>
      </c>
      <c r="D31" s="15" t="s">
        <v>7</v>
      </c>
      <c r="E31" s="15" t="s">
        <v>6</v>
      </c>
      <c r="F31" s="15">
        <v>25820</v>
      </c>
      <c r="G31" s="15" t="s">
        <v>7</v>
      </c>
      <c r="H31" s="15" t="s">
        <v>6</v>
      </c>
      <c r="I31" s="15">
        <v>24080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-146</v>
      </c>
      <c r="P31" s="8" t="s">
        <v>7</v>
      </c>
      <c r="Q31" s="8" t="s">
        <v>6</v>
      </c>
      <c r="R31" s="15">
        <v>1338</v>
      </c>
      <c r="S31" s="8" t="s">
        <v>7</v>
      </c>
      <c r="T31" s="8" t="s">
        <v>6</v>
      </c>
      <c r="U31" s="15">
        <v>1498</v>
      </c>
      <c r="V31" s="8" t="s">
        <v>7</v>
      </c>
      <c r="W31" s="8" t="s">
        <v>6</v>
      </c>
      <c r="X31" s="15">
        <v>-160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-7.7791202821842001E-2</v>
      </c>
      <c r="D32" s="8"/>
      <c r="E32" s="11"/>
      <c r="F32" s="62">
        <v>-7.5858593088750995E-2</v>
      </c>
      <c r="G32" s="8"/>
      <c r="H32" s="11"/>
      <c r="I32" s="62">
        <v>-7.9615449715842002E-2</v>
      </c>
      <c r="J32" s="8"/>
      <c r="K32" s="11"/>
      <c r="L32" s="57" t="s">
        <v>14</v>
      </c>
      <c r="M32" s="8"/>
      <c r="N32" s="63"/>
      <c r="O32" s="16" t="s">
        <v>73</v>
      </c>
      <c r="P32" s="8"/>
      <c r="Q32" s="11"/>
      <c r="R32" s="9">
        <v>-4.1469050224978696</v>
      </c>
      <c r="S32" s="10"/>
      <c r="T32" s="64"/>
      <c r="U32" s="9">
        <v>12.34328551118</v>
      </c>
      <c r="V32" s="10"/>
      <c r="W32" s="11"/>
      <c r="X32" s="16" t="s">
        <v>4</v>
      </c>
      <c r="Y32" s="8"/>
      <c r="Z32" s="11"/>
      <c r="AA32" s="12">
        <v>-14.360655737704899</v>
      </c>
      <c r="AB32" s="8"/>
      <c r="AC32" s="11"/>
      <c r="AD32" s="12">
        <v>-17.070895522388099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-0.55000000000000004</v>
      </c>
      <c r="D33" s="51"/>
      <c r="E33" s="51"/>
      <c r="F33" s="66">
        <v>-0.53</v>
      </c>
      <c r="G33" s="51"/>
      <c r="H33" s="51"/>
      <c r="I33" s="66">
        <v>-0.57999999999999996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-8.4</v>
      </c>
      <c r="S33" s="51"/>
      <c r="T33" s="51"/>
      <c r="U33" s="68">
        <v>-1.9</v>
      </c>
      <c r="V33" s="51"/>
      <c r="W33" s="51"/>
      <c r="X33" s="20" t="s">
        <v>4</v>
      </c>
      <c r="Y33" s="51"/>
      <c r="Z33" s="51"/>
      <c r="AA33" s="69">
        <v>-13.8</v>
      </c>
      <c r="AB33" s="70"/>
      <c r="AC33" s="70"/>
      <c r="AD33" s="69">
        <v>6.9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120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120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121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10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08"/>
      <c r="Q6" s="110"/>
      <c r="R6" s="32"/>
      <c r="S6" s="32"/>
      <c r="T6" s="32"/>
      <c r="U6" s="32"/>
      <c r="V6" s="32"/>
      <c r="W6" s="32"/>
      <c r="X6" s="140" t="s">
        <v>35</v>
      </c>
      <c r="Y6" s="108"/>
      <c r="Z6" s="110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11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09"/>
      <c r="Q7" s="82"/>
      <c r="R7" s="80" t="s">
        <v>25</v>
      </c>
      <c r="S7" s="81"/>
      <c r="T7" s="76"/>
      <c r="U7" s="80" t="s">
        <v>26</v>
      </c>
      <c r="V7" s="79"/>
      <c r="W7" s="74"/>
      <c r="X7" s="141"/>
      <c r="Y7" s="109"/>
      <c r="Z7" s="82"/>
      <c r="AA7" s="75" t="s">
        <v>122</v>
      </c>
      <c r="AB7" s="77"/>
      <c r="AC7" s="76"/>
      <c r="AD7" s="75" t="s">
        <v>123</v>
      </c>
      <c r="AE7" s="111"/>
      <c r="AF7" s="74"/>
      <c r="AG7" s="141"/>
      <c r="AH7" s="44"/>
    </row>
    <row r="8" spans="1:38" ht="20.25" customHeight="1" x14ac:dyDescent="0.15">
      <c r="A8" s="2" t="s">
        <v>124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125</v>
      </c>
      <c r="B16" s="47"/>
      <c r="C16" s="3">
        <v>2798628</v>
      </c>
      <c r="D16" s="8"/>
      <c r="E16" s="8"/>
      <c r="F16" s="3">
        <v>1358489</v>
      </c>
      <c r="G16" s="8"/>
      <c r="H16" s="8"/>
      <c r="I16" s="3">
        <v>1440139</v>
      </c>
      <c r="J16" s="8"/>
      <c r="K16" s="8"/>
      <c r="L16" s="7" t="s">
        <v>14</v>
      </c>
      <c r="M16" s="8"/>
      <c r="N16" s="17"/>
      <c r="O16" s="3">
        <v>-5495</v>
      </c>
      <c r="P16" s="8"/>
      <c r="Q16" s="8"/>
      <c r="R16" s="3">
        <v>21263</v>
      </c>
      <c r="S16" s="8"/>
      <c r="T16" s="8">
        <v>8498</v>
      </c>
      <c r="U16" s="3">
        <v>25660</v>
      </c>
      <c r="V16" s="8"/>
      <c r="W16" s="8"/>
      <c r="X16" s="1">
        <v>-4397</v>
      </c>
      <c r="Y16" s="8"/>
      <c r="Z16" s="8"/>
      <c r="AA16" s="3">
        <v>1661</v>
      </c>
      <c r="AB16" s="8"/>
      <c r="AC16" s="8"/>
      <c r="AD16" s="3">
        <v>2759</v>
      </c>
      <c r="AE16" s="8"/>
      <c r="AF16" s="8"/>
      <c r="AG16" s="52">
        <v>-1098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50763</v>
      </c>
      <c r="D17" s="15" t="s">
        <v>7</v>
      </c>
      <c r="E17" s="15" t="s">
        <v>6</v>
      </c>
      <c r="F17" s="15">
        <v>26450</v>
      </c>
      <c r="G17" s="15" t="s">
        <v>7</v>
      </c>
      <c r="H17" s="15" t="s">
        <v>6</v>
      </c>
      <c r="I17" s="15">
        <v>24313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-386</v>
      </c>
      <c r="P17" s="8" t="s">
        <v>7</v>
      </c>
      <c r="Q17" s="8" t="s">
        <v>6</v>
      </c>
      <c r="R17" s="15">
        <v>1852</v>
      </c>
      <c r="S17" s="8" t="s">
        <v>7</v>
      </c>
      <c r="T17" s="8" t="s">
        <v>6</v>
      </c>
      <c r="U17" s="15">
        <v>2235</v>
      </c>
      <c r="V17" s="8" t="s">
        <v>7</v>
      </c>
      <c r="W17" s="8" t="s">
        <v>6</v>
      </c>
      <c r="X17" s="15">
        <v>-383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23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15">
      <c r="A18" s="48" t="s">
        <v>52</v>
      </c>
      <c r="B18" s="47"/>
      <c r="C18" s="3">
        <v>2800308</v>
      </c>
      <c r="D18" s="8"/>
      <c r="E18" s="8"/>
      <c r="F18" s="3">
        <v>1359752</v>
      </c>
      <c r="G18" s="8"/>
      <c r="H18" s="8"/>
      <c r="I18" s="3">
        <v>1440556</v>
      </c>
      <c r="J18" s="8"/>
      <c r="K18" s="8"/>
      <c r="L18" s="7" t="s">
        <v>14</v>
      </c>
      <c r="M18" s="8"/>
      <c r="N18" s="17"/>
      <c r="O18" s="3">
        <v>1680</v>
      </c>
      <c r="P18" s="8"/>
      <c r="Q18" s="8"/>
      <c r="R18" s="3">
        <v>18322</v>
      </c>
      <c r="S18" s="8"/>
      <c r="T18" s="8">
        <v>8498</v>
      </c>
      <c r="U18" s="3">
        <v>15777</v>
      </c>
      <c r="V18" s="8"/>
      <c r="W18" s="8"/>
      <c r="X18" s="1">
        <v>2545</v>
      </c>
      <c r="Y18" s="8"/>
      <c r="Z18" s="8"/>
      <c r="AA18" s="3">
        <v>1737</v>
      </c>
      <c r="AB18" s="8"/>
      <c r="AC18" s="8"/>
      <c r="AD18" s="3">
        <v>2602</v>
      </c>
      <c r="AE18" s="8"/>
      <c r="AF18" s="8"/>
      <c r="AG18" s="52">
        <v>-865</v>
      </c>
      <c r="AH18" s="8"/>
      <c r="AL18" s="53"/>
    </row>
    <row r="19" spans="1:41" ht="20.25" customHeight="1" x14ac:dyDescent="0.15">
      <c r="A19" s="48" t="s">
        <v>18</v>
      </c>
      <c r="B19" s="47"/>
      <c r="C19" s="3">
        <v>2799355</v>
      </c>
      <c r="D19" s="8"/>
      <c r="E19" s="8"/>
      <c r="F19" s="3">
        <v>1359349</v>
      </c>
      <c r="G19" s="8"/>
      <c r="H19" s="8"/>
      <c r="I19" s="3">
        <v>1440006</v>
      </c>
      <c r="J19" s="8"/>
      <c r="K19" s="8"/>
      <c r="L19" s="7" t="s">
        <v>14</v>
      </c>
      <c r="M19" s="8"/>
      <c r="N19" s="17"/>
      <c r="O19" s="3">
        <v>-953</v>
      </c>
      <c r="P19" s="8"/>
      <c r="Q19" s="8"/>
      <c r="R19" s="3">
        <v>6428</v>
      </c>
      <c r="S19" s="8"/>
      <c r="T19" s="8">
        <v>8498</v>
      </c>
      <c r="U19" s="3">
        <v>6635</v>
      </c>
      <c r="V19" s="8"/>
      <c r="W19" s="8"/>
      <c r="X19" s="1">
        <v>-207</v>
      </c>
      <c r="Y19" s="8"/>
      <c r="Z19" s="8"/>
      <c r="AA19" s="3">
        <v>1457</v>
      </c>
      <c r="AB19" s="8"/>
      <c r="AC19" s="8"/>
      <c r="AD19" s="3">
        <v>2203</v>
      </c>
      <c r="AE19" s="8"/>
      <c r="AF19" s="8"/>
      <c r="AG19" s="52">
        <v>-746</v>
      </c>
      <c r="AH19" s="8"/>
      <c r="AL19" s="53"/>
    </row>
    <row r="20" spans="1:41" ht="20.25" customHeight="1" x14ac:dyDescent="0.15">
      <c r="A20" s="48" t="s">
        <v>19</v>
      </c>
      <c r="B20" s="47"/>
      <c r="C20" s="3">
        <v>2798596</v>
      </c>
      <c r="D20" s="8"/>
      <c r="E20" s="8"/>
      <c r="F20" s="3">
        <v>1359043</v>
      </c>
      <c r="G20" s="8"/>
      <c r="H20" s="8"/>
      <c r="I20" s="3">
        <v>1439553</v>
      </c>
      <c r="J20" s="8"/>
      <c r="K20" s="8"/>
      <c r="L20" s="7" t="s">
        <v>14</v>
      </c>
      <c r="M20" s="8"/>
      <c r="N20" s="17"/>
      <c r="O20" s="3">
        <v>-759</v>
      </c>
      <c r="P20" s="8"/>
      <c r="Q20" s="8"/>
      <c r="R20" s="3">
        <v>7429</v>
      </c>
      <c r="S20" s="8"/>
      <c r="T20" s="8">
        <v>8498</v>
      </c>
      <c r="U20" s="3">
        <v>7549</v>
      </c>
      <c r="V20" s="8"/>
      <c r="W20" s="8"/>
      <c r="X20" s="1">
        <v>-120</v>
      </c>
      <c r="Y20" s="8"/>
      <c r="Z20" s="8"/>
      <c r="AA20" s="3">
        <v>1708</v>
      </c>
      <c r="AB20" s="8"/>
      <c r="AC20" s="8"/>
      <c r="AD20" s="3">
        <v>2347</v>
      </c>
      <c r="AE20" s="8"/>
      <c r="AF20" s="8"/>
      <c r="AG20" s="52">
        <v>-639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20</v>
      </c>
      <c r="B21" s="47"/>
      <c r="C21" s="3">
        <v>2797703</v>
      </c>
      <c r="D21" s="8"/>
      <c r="E21" s="8"/>
      <c r="F21" s="3">
        <v>1358569</v>
      </c>
      <c r="G21" s="8"/>
      <c r="H21" s="8"/>
      <c r="I21" s="3">
        <v>1439134</v>
      </c>
      <c r="J21" s="8"/>
      <c r="K21" s="8"/>
      <c r="L21" s="57" t="s">
        <v>14</v>
      </c>
      <c r="M21" s="8"/>
      <c r="N21" s="17"/>
      <c r="O21" s="3">
        <v>-893</v>
      </c>
      <c r="P21" s="8"/>
      <c r="Q21" s="8"/>
      <c r="R21" s="3">
        <v>7492</v>
      </c>
      <c r="S21" s="8"/>
      <c r="T21" s="8">
        <v>8498</v>
      </c>
      <c r="U21" s="3">
        <v>7789</v>
      </c>
      <c r="V21" s="8"/>
      <c r="W21" s="8"/>
      <c r="X21" s="1">
        <v>-297</v>
      </c>
      <c r="Y21" s="8"/>
      <c r="Z21" s="8"/>
      <c r="AA21" s="3">
        <v>1788</v>
      </c>
      <c r="AB21" s="8"/>
      <c r="AC21" s="8"/>
      <c r="AD21" s="3">
        <v>2384</v>
      </c>
      <c r="AE21" s="8"/>
      <c r="AF21" s="8"/>
      <c r="AG21" s="52">
        <v>-596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21</v>
      </c>
      <c r="B22" s="47"/>
      <c r="C22" s="3">
        <v>2796233</v>
      </c>
      <c r="D22" s="8"/>
      <c r="E22" s="8"/>
      <c r="F22" s="3">
        <v>1357842</v>
      </c>
      <c r="G22" s="8"/>
      <c r="H22" s="8"/>
      <c r="I22" s="3">
        <v>1438391</v>
      </c>
      <c r="J22" s="8"/>
      <c r="K22" s="8"/>
      <c r="L22" s="57" t="s">
        <v>14</v>
      </c>
      <c r="M22" s="8"/>
      <c r="N22" s="17"/>
      <c r="O22" s="3">
        <v>-1470</v>
      </c>
      <c r="P22" s="8"/>
      <c r="Q22" s="8"/>
      <c r="R22" s="3">
        <v>7487</v>
      </c>
      <c r="S22" s="8"/>
      <c r="T22" s="8">
        <v>8498</v>
      </c>
      <c r="U22" s="3">
        <v>8152</v>
      </c>
      <c r="V22" s="8"/>
      <c r="W22" s="8"/>
      <c r="X22" s="1">
        <v>-665</v>
      </c>
      <c r="Y22" s="8"/>
      <c r="Z22" s="8"/>
      <c r="AA22" s="3">
        <v>1623</v>
      </c>
      <c r="AB22" s="8"/>
      <c r="AC22" s="8"/>
      <c r="AD22" s="3">
        <v>2428</v>
      </c>
      <c r="AE22" s="8"/>
      <c r="AF22" s="8"/>
      <c r="AG22" s="52">
        <v>-805</v>
      </c>
      <c r="AH22" s="8"/>
      <c r="AI22" s="55" t="s">
        <v>126</v>
      </c>
      <c r="AJ22" s="55" t="s">
        <v>127</v>
      </c>
      <c r="AL22" s="53"/>
    </row>
    <row r="23" spans="1:41" s="56" customFormat="1" ht="20.25" customHeight="1" x14ac:dyDescent="0.15">
      <c r="A23" s="48" t="s">
        <v>70</v>
      </c>
      <c r="B23" s="47"/>
      <c r="C23" s="3">
        <v>2794862</v>
      </c>
      <c r="D23" s="8"/>
      <c r="E23" s="8"/>
      <c r="F23" s="3">
        <v>1357067</v>
      </c>
      <c r="G23" s="8"/>
      <c r="H23" s="8"/>
      <c r="I23" s="3">
        <v>1437795</v>
      </c>
      <c r="J23" s="8"/>
      <c r="K23" s="8"/>
      <c r="L23" s="7">
        <v>1251891</v>
      </c>
      <c r="M23" s="8"/>
      <c r="N23" s="17"/>
      <c r="O23" s="3">
        <v>-1371</v>
      </c>
      <c r="P23" s="8"/>
      <c r="Q23" s="8"/>
      <c r="R23" s="3">
        <v>7478</v>
      </c>
      <c r="S23" s="8"/>
      <c r="T23" s="8">
        <v>8498</v>
      </c>
      <c r="U23" s="3">
        <v>8221</v>
      </c>
      <c r="V23" s="8"/>
      <c r="W23" s="8"/>
      <c r="X23" s="1">
        <v>-743</v>
      </c>
      <c r="Y23" s="8"/>
      <c r="Z23" s="8"/>
      <c r="AA23" s="3">
        <v>1696</v>
      </c>
      <c r="AB23" s="8"/>
      <c r="AC23" s="8"/>
      <c r="AD23" s="3">
        <v>2324</v>
      </c>
      <c r="AE23" s="8"/>
      <c r="AF23" s="8"/>
      <c r="AG23" s="52">
        <v>-628</v>
      </c>
      <c r="AH23" s="8"/>
      <c r="AI23" s="56" t="s">
        <v>10</v>
      </c>
      <c r="AJ23" s="56" t="s">
        <v>126</v>
      </c>
      <c r="AK23" s="56" t="s">
        <v>23</v>
      </c>
      <c r="AL23" s="53"/>
    </row>
    <row r="24" spans="1:41" s="55" customFormat="1" ht="20.25" customHeight="1" x14ac:dyDescent="0.15">
      <c r="A24" s="48" t="s">
        <v>110</v>
      </c>
      <c r="B24" s="47"/>
      <c r="C24" s="3">
        <v>2793470</v>
      </c>
      <c r="D24" s="8"/>
      <c r="E24" s="8"/>
      <c r="F24" s="3">
        <v>1356363</v>
      </c>
      <c r="G24" s="8"/>
      <c r="H24" s="8"/>
      <c r="I24" s="3">
        <v>1437107</v>
      </c>
      <c r="J24" s="8"/>
      <c r="K24" s="8"/>
      <c r="L24" s="7" t="s">
        <v>111</v>
      </c>
      <c r="M24" s="8"/>
      <c r="N24" s="17"/>
      <c r="O24" s="3">
        <v>-1392</v>
      </c>
      <c r="P24" s="8"/>
      <c r="Q24" s="8"/>
      <c r="R24" s="3">
        <v>7280</v>
      </c>
      <c r="S24" s="8"/>
      <c r="T24" s="8">
        <v>8498</v>
      </c>
      <c r="U24" s="3">
        <v>7883</v>
      </c>
      <c r="V24" s="8"/>
      <c r="W24" s="8"/>
      <c r="X24" s="1">
        <v>-603</v>
      </c>
      <c r="Y24" s="8"/>
      <c r="Z24" s="8"/>
      <c r="AA24" s="3">
        <v>1732</v>
      </c>
      <c r="AB24" s="8"/>
      <c r="AC24" s="8"/>
      <c r="AD24" s="3">
        <v>2521</v>
      </c>
      <c r="AE24" s="8"/>
      <c r="AF24" s="8"/>
      <c r="AG24" s="52">
        <v>-789</v>
      </c>
      <c r="AH24" s="8"/>
      <c r="AI24" s="55" t="s">
        <v>27</v>
      </c>
      <c r="AL24" s="53"/>
    </row>
    <row r="25" spans="1:41" ht="20.25" customHeight="1" x14ac:dyDescent="0.15">
      <c r="A25" s="48" t="s">
        <v>112</v>
      </c>
      <c r="B25" s="47"/>
      <c r="C25" s="3">
        <v>2792618</v>
      </c>
      <c r="D25" s="8"/>
      <c r="E25" s="8"/>
      <c r="F25" s="3">
        <v>1355902</v>
      </c>
      <c r="G25" s="8"/>
      <c r="H25" s="8"/>
      <c r="I25" s="3">
        <v>1436716</v>
      </c>
      <c r="J25" s="8"/>
      <c r="K25" s="8"/>
      <c r="L25" s="7" t="s">
        <v>111</v>
      </c>
      <c r="M25" s="8"/>
      <c r="N25" s="17"/>
      <c r="O25" s="3">
        <v>-852</v>
      </c>
      <c r="P25" s="8"/>
      <c r="Q25" s="8"/>
      <c r="R25" s="3">
        <v>7382</v>
      </c>
      <c r="S25" s="8"/>
      <c r="T25" s="8">
        <v>8498</v>
      </c>
      <c r="U25" s="3">
        <v>7275</v>
      </c>
      <c r="V25" s="8"/>
      <c r="W25" s="8"/>
      <c r="X25" s="1">
        <v>107</v>
      </c>
      <c r="Y25" s="8"/>
      <c r="Z25" s="8"/>
      <c r="AA25" s="3">
        <v>1614</v>
      </c>
      <c r="AB25" s="8"/>
      <c r="AC25" s="8"/>
      <c r="AD25" s="3">
        <v>2573</v>
      </c>
      <c r="AE25" s="8"/>
      <c r="AF25" s="8"/>
      <c r="AG25" s="52">
        <v>-959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99</v>
      </c>
      <c r="B26" s="47"/>
      <c r="C26" s="3">
        <v>2792009</v>
      </c>
      <c r="D26" s="8"/>
      <c r="E26" s="8"/>
      <c r="F26" s="3">
        <v>1355608</v>
      </c>
      <c r="G26" s="8"/>
      <c r="H26" s="8"/>
      <c r="I26" s="3">
        <v>1436401</v>
      </c>
      <c r="J26" s="8"/>
      <c r="K26" s="8"/>
      <c r="L26" s="7" t="s">
        <v>111</v>
      </c>
      <c r="M26" s="8"/>
      <c r="N26" s="17"/>
      <c r="O26" s="3">
        <v>-609</v>
      </c>
      <c r="P26" s="8"/>
      <c r="Q26" s="8"/>
      <c r="R26" s="3">
        <v>8160</v>
      </c>
      <c r="S26" s="8"/>
      <c r="T26" s="8">
        <v>8498</v>
      </c>
      <c r="U26" s="3">
        <v>7734</v>
      </c>
      <c r="V26" s="8"/>
      <c r="W26" s="8"/>
      <c r="X26" s="1">
        <v>426</v>
      </c>
      <c r="Y26" s="8"/>
      <c r="Z26" s="8"/>
      <c r="AA26" s="3">
        <v>1630</v>
      </c>
      <c r="AB26" s="8"/>
      <c r="AC26" s="8"/>
      <c r="AD26" s="3">
        <v>2665</v>
      </c>
      <c r="AE26" s="8"/>
      <c r="AF26" s="8"/>
      <c r="AG26" s="52">
        <v>-1035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128</v>
      </c>
      <c r="B27" s="47"/>
      <c r="C27" s="3">
        <v>2790804</v>
      </c>
      <c r="D27" s="8"/>
      <c r="E27" s="8"/>
      <c r="F27" s="3">
        <v>1355153</v>
      </c>
      <c r="G27" s="8"/>
      <c r="H27" s="8"/>
      <c r="I27" s="3">
        <v>1435651</v>
      </c>
      <c r="J27" s="8"/>
      <c r="K27" s="8"/>
      <c r="L27" s="7" t="s">
        <v>72</v>
      </c>
      <c r="M27" s="8"/>
      <c r="N27" s="17"/>
      <c r="O27" s="3">
        <v>-1205</v>
      </c>
      <c r="P27" s="8"/>
      <c r="Q27" s="8"/>
      <c r="R27" s="3">
        <v>8223</v>
      </c>
      <c r="S27" s="8"/>
      <c r="T27" s="8">
        <v>8498</v>
      </c>
      <c r="U27" s="3">
        <v>7737</v>
      </c>
      <c r="V27" s="8"/>
      <c r="W27" s="8"/>
      <c r="X27" s="1">
        <v>486</v>
      </c>
      <c r="Y27" s="8"/>
      <c r="Z27" s="8"/>
      <c r="AA27" s="3">
        <v>1525</v>
      </c>
      <c r="AB27" s="8"/>
      <c r="AC27" s="8"/>
      <c r="AD27" s="3">
        <v>3216</v>
      </c>
      <c r="AE27" s="8"/>
      <c r="AF27" s="8"/>
      <c r="AG27" s="52">
        <v>-1691</v>
      </c>
      <c r="AH27" s="8"/>
      <c r="AL27" s="53"/>
    </row>
    <row r="28" spans="1:41" ht="20.25" customHeight="1" x14ac:dyDescent="0.15">
      <c r="A28" s="48" t="s">
        <v>129</v>
      </c>
      <c r="B28" s="47"/>
      <c r="C28" s="3">
        <v>2788633</v>
      </c>
      <c r="D28" s="8"/>
      <c r="E28" s="8"/>
      <c r="F28" s="3">
        <v>1354125</v>
      </c>
      <c r="G28" s="8"/>
      <c r="H28" s="8"/>
      <c r="I28" s="3">
        <v>1434508</v>
      </c>
      <c r="J28" s="8"/>
      <c r="K28" s="8"/>
      <c r="L28" s="7" t="s">
        <v>130</v>
      </c>
      <c r="M28" s="8"/>
      <c r="N28" s="17"/>
      <c r="O28" s="3">
        <v>-2171</v>
      </c>
      <c r="P28" s="8"/>
      <c r="Q28" s="8"/>
      <c r="R28" s="3">
        <v>7882</v>
      </c>
      <c r="S28" s="8"/>
      <c r="T28" s="8">
        <v>8498</v>
      </c>
      <c r="U28" s="3">
        <v>8692</v>
      </c>
      <c r="V28" s="8"/>
      <c r="W28" s="8"/>
      <c r="X28" s="1">
        <v>-810</v>
      </c>
      <c r="Y28" s="8"/>
      <c r="Z28" s="8"/>
      <c r="AA28" s="3">
        <v>1306</v>
      </c>
      <c r="AB28" s="8"/>
      <c r="AC28" s="8"/>
      <c r="AD28" s="3">
        <v>2667</v>
      </c>
      <c r="AE28" s="8"/>
      <c r="AF28" s="8"/>
      <c r="AG28" s="52">
        <v>-1361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49900</v>
      </c>
      <c r="D29" s="15" t="s">
        <v>7</v>
      </c>
      <c r="E29" s="15" t="s">
        <v>6</v>
      </c>
      <c r="F29" s="15">
        <v>25820</v>
      </c>
      <c r="G29" s="15" t="s">
        <v>7</v>
      </c>
      <c r="H29" s="15" t="s">
        <v>6</v>
      </c>
      <c r="I29" s="15">
        <v>24080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-146</v>
      </c>
      <c r="P29" s="8" t="s">
        <v>7</v>
      </c>
      <c r="Q29" s="8" t="s">
        <v>6</v>
      </c>
      <c r="R29" s="15">
        <v>1338</v>
      </c>
      <c r="S29" s="8" t="s">
        <v>7</v>
      </c>
      <c r="T29" s="8" t="s">
        <v>6</v>
      </c>
      <c r="U29" s="15">
        <v>1498</v>
      </c>
      <c r="V29" s="8" t="s">
        <v>7</v>
      </c>
      <c r="W29" s="8" t="s">
        <v>6</v>
      </c>
      <c r="X29" s="15">
        <v>-160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15">
      <c r="A30" s="48" t="s">
        <v>46</v>
      </c>
      <c r="B30" s="47"/>
      <c r="C30" s="3">
        <v>2782804</v>
      </c>
      <c r="D30" s="8"/>
      <c r="E30" s="8"/>
      <c r="F30" s="3">
        <v>1351097</v>
      </c>
      <c r="G30" s="8"/>
      <c r="H30" s="8"/>
      <c r="I30" s="3">
        <v>1431707</v>
      </c>
      <c r="J30" s="8"/>
      <c r="K30" s="8"/>
      <c r="L30" s="7" t="s">
        <v>72</v>
      </c>
      <c r="M30" s="8"/>
      <c r="N30" s="17"/>
      <c r="O30" s="3">
        <v>-5829</v>
      </c>
      <c r="P30" s="8"/>
      <c r="Q30" s="8"/>
      <c r="R30" s="3">
        <v>21417</v>
      </c>
      <c r="S30" s="8"/>
      <c r="T30" s="8">
        <v>8498</v>
      </c>
      <c r="U30" s="3">
        <v>26024</v>
      </c>
      <c r="V30" s="8"/>
      <c r="W30" s="8"/>
      <c r="X30" s="1">
        <v>-4607</v>
      </c>
      <c r="Y30" s="8"/>
      <c r="Z30" s="8"/>
      <c r="AA30" s="3">
        <v>1682</v>
      </c>
      <c r="AB30" s="8"/>
      <c r="AC30" s="8"/>
      <c r="AD30" s="3">
        <v>2904</v>
      </c>
      <c r="AE30" s="8"/>
      <c r="AF30" s="8"/>
      <c r="AG30" s="52">
        <v>-1222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48945</v>
      </c>
      <c r="D31" s="15" t="s">
        <v>7</v>
      </c>
      <c r="E31" s="15" t="s">
        <v>6</v>
      </c>
      <c r="F31" s="15">
        <v>25256</v>
      </c>
      <c r="G31" s="15" t="s">
        <v>7</v>
      </c>
      <c r="H31" s="15" t="s">
        <v>6</v>
      </c>
      <c r="I31" s="15">
        <v>23689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-955</v>
      </c>
      <c r="P31" s="8" t="s">
        <v>7</v>
      </c>
      <c r="Q31" s="8" t="s">
        <v>6</v>
      </c>
      <c r="R31" s="15">
        <v>894</v>
      </c>
      <c r="S31" s="8" t="s">
        <v>7</v>
      </c>
      <c r="T31" s="8" t="s">
        <v>6</v>
      </c>
      <c r="U31" s="15">
        <v>1859</v>
      </c>
      <c r="V31" s="8" t="s">
        <v>7</v>
      </c>
      <c r="W31" s="8" t="s">
        <v>6</v>
      </c>
      <c r="X31" s="15">
        <v>-965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-0.209027146992813</v>
      </c>
      <c r="D32" s="8"/>
      <c r="E32" s="11"/>
      <c r="F32" s="62">
        <v>-0.22361303424720499</v>
      </c>
      <c r="G32" s="8"/>
      <c r="H32" s="11"/>
      <c r="I32" s="62">
        <v>-0.195258583430691</v>
      </c>
      <c r="J32" s="8"/>
      <c r="K32" s="11"/>
      <c r="L32" s="57" t="s">
        <v>14</v>
      </c>
      <c r="M32" s="8"/>
      <c r="N32" s="63"/>
      <c r="O32" s="16" t="s">
        <v>131</v>
      </c>
      <c r="P32" s="8"/>
      <c r="Q32" s="11"/>
      <c r="R32" s="9">
        <v>171.72037553920299</v>
      </c>
      <c r="S32" s="10"/>
      <c r="T32" s="64"/>
      <c r="U32" s="9">
        <v>199.40174873446799</v>
      </c>
      <c r="V32" s="10"/>
      <c r="W32" s="11"/>
      <c r="X32" s="16" t="s">
        <v>4</v>
      </c>
      <c r="Y32" s="8"/>
      <c r="Z32" s="11"/>
      <c r="AA32" s="12">
        <v>28.790199081163902</v>
      </c>
      <c r="AB32" s="8"/>
      <c r="AC32" s="11"/>
      <c r="AD32" s="12">
        <v>8.8863892013498305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-0.56999999999999995</v>
      </c>
      <c r="D33" s="51"/>
      <c r="E33" s="51"/>
      <c r="F33" s="66">
        <v>-0.54</v>
      </c>
      <c r="G33" s="51"/>
      <c r="H33" s="51"/>
      <c r="I33" s="66">
        <v>-0.59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0.7</v>
      </c>
      <c r="S33" s="51"/>
      <c r="T33" s="51"/>
      <c r="U33" s="68">
        <v>1.4</v>
      </c>
      <c r="V33" s="51"/>
      <c r="W33" s="51"/>
      <c r="X33" s="20" t="s">
        <v>4</v>
      </c>
      <c r="Y33" s="51"/>
      <c r="Z33" s="51"/>
      <c r="AA33" s="69">
        <v>1.3</v>
      </c>
      <c r="AB33" s="70"/>
      <c r="AC33" s="70"/>
      <c r="AD33" s="69">
        <v>5.3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39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75" style="26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132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14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12"/>
      <c r="Q6" s="114"/>
      <c r="R6" s="32"/>
      <c r="S6" s="32"/>
      <c r="T6" s="32"/>
      <c r="U6" s="32"/>
      <c r="V6" s="32"/>
      <c r="W6" s="32"/>
      <c r="X6" s="140" t="s">
        <v>35</v>
      </c>
      <c r="Y6" s="112"/>
      <c r="Z6" s="114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15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13"/>
      <c r="Q7" s="82"/>
      <c r="R7" s="80" t="s">
        <v>25</v>
      </c>
      <c r="S7" s="81"/>
      <c r="T7" s="76"/>
      <c r="U7" s="80" t="s">
        <v>133</v>
      </c>
      <c r="V7" s="79"/>
      <c r="W7" s="74"/>
      <c r="X7" s="141"/>
      <c r="Y7" s="113"/>
      <c r="Z7" s="82"/>
      <c r="AA7" s="75" t="s">
        <v>134</v>
      </c>
      <c r="AB7" s="77"/>
      <c r="AC7" s="76"/>
      <c r="AD7" s="75" t="s">
        <v>135</v>
      </c>
      <c r="AE7" s="115"/>
      <c r="AF7" s="74"/>
      <c r="AG7" s="141"/>
      <c r="AH7" s="44"/>
    </row>
    <row r="8" spans="1:38" ht="20.25" customHeight="1" x14ac:dyDescent="0.15">
      <c r="A8" s="2" t="s">
        <v>58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136</v>
      </c>
      <c r="B16" s="47"/>
      <c r="C16" s="3">
        <v>2800308</v>
      </c>
      <c r="D16" s="8"/>
      <c r="E16" s="8"/>
      <c r="F16" s="3">
        <v>1359752</v>
      </c>
      <c r="G16" s="8"/>
      <c r="H16" s="8"/>
      <c r="I16" s="3">
        <v>1440556</v>
      </c>
      <c r="J16" s="8"/>
      <c r="K16" s="8"/>
      <c r="L16" s="7" t="s">
        <v>14</v>
      </c>
      <c r="M16" s="8"/>
      <c r="N16" s="17"/>
      <c r="O16" s="3">
        <v>1680</v>
      </c>
      <c r="P16" s="8"/>
      <c r="Q16" s="8"/>
      <c r="R16" s="3">
        <v>18322</v>
      </c>
      <c r="S16" s="8"/>
      <c r="T16" s="8">
        <v>8498</v>
      </c>
      <c r="U16" s="3">
        <v>15777</v>
      </c>
      <c r="V16" s="8"/>
      <c r="W16" s="8"/>
      <c r="X16" s="1">
        <v>2545</v>
      </c>
      <c r="Y16" s="8"/>
      <c r="Z16" s="8"/>
      <c r="AA16" s="3">
        <v>1737</v>
      </c>
      <c r="AB16" s="8"/>
      <c r="AC16" s="8"/>
      <c r="AD16" s="3">
        <v>2602</v>
      </c>
      <c r="AE16" s="8"/>
      <c r="AF16" s="8"/>
      <c r="AG16" s="52">
        <v>-865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50352</v>
      </c>
      <c r="D17" s="15" t="s">
        <v>7</v>
      </c>
      <c r="E17" s="15" t="s">
        <v>6</v>
      </c>
      <c r="F17" s="15">
        <v>26266</v>
      </c>
      <c r="G17" s="15" t="s">
        <v>7</v>
      </c>
      <c r="H17" s="15" t="s">
        <v>6</v>
      </c>
      <c r="I17" s="15">
        <v>24086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-411</v>
      </c>
      <c r="P17" s="8" t="s">
        <v>7</v>
      </c>
      <c r="Q17" s="8" t="s">
        <v>6</v>
      </c>
      <c r="R17" s="15">
        <v>1101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-424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15">
      <c r="A18" s="48" t="s">
        <v>18</v>
      </c>
      <c r="B18" s="47"/>
      <c r="C18" s="3">
        <v>2799355</v>
      </c>
      <c r="D18" s="8"/>
      <c r="E18" s="8"/>
      <c r="F18" s="3">
        <v>1359349</v>
      </c>
      <c r="G18" s="8"/>
      <c r="H18" s="8"/>
      <c r="I18" s="3">
        <v>1440006</v>
      </c>
      <c r="J18" s="8"/>
      <c r="K18" s="8"/>
      <c r="L18" s="7" t="s">
        <v>14</v>
      </c>
      <c r="M18" s="8"/>
      <c r="N18" s="17"/>
      <c r="O18" s="3">
        <v>-953</v>
      </c>
      <c r="P18" s="8"/>
      <c r="Q18" s="8"/>
      <c r="R18" s="3">
        <v>6428</v>
      </c>
      <c r="S18" s="8"/>
      <c r="T18" s="8">
        <v>8498</v>
      </c>
      <c r="U18" s="3">
        <v>6635</v>
      </c>
      <c r="V18" s="8"/>
      <c r="W18" s="8"/>
      <c r="X18" s="1">
        <v>-207</v>
      </c>
      <c r="Y18" s="8"/>
      <c r="Z18" s="8"/>
      <c r="AA18" s="3">
        <v>1457</v>
      </c>
      <c r="AB18" s="8"/>
      <c r="AC18" s="8"/>
      <c r="AD18" s="3">
        <v>2203</v>
      </c>
      <c r="AE18" s="8"/>
      <c r="AF18" s="8"/>
      <c r="AG18" s="52">
        <v>-746</v>
      </c>
      <c r="AH18" s="8"/>
      <c r="AL18" s="53"/>
    </row>
    <row r="19" spans="1:41" ht="20.25" customHeight="1" x14ac:dyDescent="0.15">
      <c r="A19" s="48" t="s">
        <v>19</v>
      </c>
      <c r="B19" s="47"/>
      <c r="C19" s="3">
        <v>2798596</v>
      </c>
      <c r="D19" s="8"/>
      <c r="E19" s="8"/>
      <c r="F19" s="3">
        <v>1359043</v>
      </c>
      <c r="G19" s="8"/>
      <c r="H19" s="8"/>
      <c r="I19" s="3">
        <v>1439553</v>
      </c>
      <c r="J19" s="8"/>
      <c r="K19" s="8"/>
      <c r="L19" s="7" t="s">
        <v>14</v>
      </c>
      <c r="M19" s="8"/>
      <c r="N19" s="17"/>
      <c r="O19" s="3">
        <v>-759</v>
      </c>
      <c r="P19" s="8"/>
      <c r="Q19" s="8"/>
      <c r="R19" s="3">
        <v>7429</v>
      </c>
      <c r="S19" s="8"/>
      <c r="T19" s="8">
        <v>8498</v>
      </c>
      <c r="U19" s="3">
        <v>7549</v>
      </c>
      <c r="V19" s="8"/>
      <c r="W19" s="8"/>
      <c r="X19" s="1">
        <v>-120</v>
      </c>
      <c r="Y19" s="8"/>
      <c r="Z19" s="8"/>
      <c r="AA19" s="3">
        <v>1708</v>
      </c>
      <c r="AB19" s="8"/>
      <c r="AC19" s="8"/>
      <c r="AD19" s="3">
        <v>2347</v>
      </c>
      <c r="AE19" s="8"/>
      <c r="AF19" s="8"/>
      <c r="AG19" s="52">
        <v>-639</v>
      </c>
      <c r="AH19" s="8"/>
      <c r="AL19" s="53"/>
    </row>
    <row r="20" spans="1:41" ht="20.25" customHeight="1" x14ac:dyDescent="0.15">
      <c r="A20" s="48" t="s">
        <v>20</v>
      </c>
      <c r="B20" s="47"/>
      <c r="C20" s="3">
        <v>2797703</v>
      </c>
      <c r="D20" s="8"/>
      <c r="E20" s="8"/>
      <c r="F20" s="3">
        <v>1358569</v>
      </c>
      <c r="G20" s="8"/>
      <c r="H20" s="8"/>
      <c r="I20" s="3">
        <v>1439134</v>
      </c>
      <c r="J20" s="8"/>
      <c r="K20" s="8"/>
      <c r="L20" s="7" t="s">
        <v>14</v>
      </c>
      <c r="M20" s="8"/>
      <c r="N20" s="17"/>
      <c r="O20" s="3">
        <v>-893</v>
      </c>
      <c r="P20" s="8"/>
      <c r="Q20" s="8"/>
      <c r="R20" s="3">
        <v>7492</v>
      </c>
      <c r="S20" s="8"/>
      <c r="T20" s="8">
        <v>8498</v>
      </c>
      <c r="U20" s="3">
        <v>7789</v>
      </c>
      <c r="V20" s="8"/>
      <c r="W20" s="8"/>
      <c r="X20" s="1">
        <v>-297</v>
      </c>
      <c r="Y20" s="8"/>
      <c r="Z20" s="8"/>
      <c r="AA20" s="3">
        <v>1788</v>
      </c>
      <c r="AB20" s="8"/>
      <c r="AC20" s="8"/>
      <c r="AD20" s="3">
        <v>2384</v>
      </c>
      <c r="AE20" s="8"/>
      <c r="AF20" s="8"/>
      <c r="AG20" s="52">
        <v>-596</v>
      </c>
      <c r="AH20" s="8"/>
      <c r="AJ20" s="26" t="s">
        <v>10</v>
      </c>
      <c r="AL20" s="53" t="s">
        <v>137</v>
      </c>
    </row>
    <row r="21" spans="1:41" ht="20.25" customHeight="1" x14ac:dyDescent="0.15">
      <c r="A21" s="48" t="s">
        <v>21</v>
      </c>
      <c r="B21" s="47"/>
      <c r="C21" s="3">
        <v>2796233</v>
      </c>
      <c r="D21" s="8"/>
      <c r="E21" s="8"/>
      <c r="F21" s="3">
        <v>1357842</v>
      </c>
      <c r="G21" s="8"/>
      <c r="H21" s="8"/>
      <c r="I21" s="3">
        <v>1438391</v>
      </c>
      <c r="J21" s="8"/>
      <c r="K21" s="8"/>
      <c r="L21" s="57" t="s">
        <v>14</v>
      </c>
      <c r="M21" s="8"/>
      <c r="N21" s="17"/>
      <c r="O21" s="3">
        <v>-1470</v>
      </c>
      <c r="P21" s="8"/>
      <c r="Q21" s="8"/>
      <c r="R21" s="3">
        <v>7487</v>
      </c>
      <c r="S21" s="8"/>
      <c r="T21" s="8">
        <v>8498</v>
      </c>
      <c r="U21" s="3">
        <v>8152</v>
      </c>
      <c r="V21" s="8"/>
      <c r="W21" s="8"/>
      <c r="X21" s="1">
        <v>-665</v>
      </c>
      <c r="Y21" s="8"/>
      <c r="Z21" s="8"/>
      <c r="AA21" s="3">
        <v>1623</v>
      </c>
      <c r="AB21" s="8"/>
      <c r="AC21" s="8"/>
      <c r="AD21" s="3">
        <v>2428</v>
      </c>
      <c r="AE21" s="8"/>
      <c r="AF21" s="8"/>
      <c r="AG21" s="52">
        <v>-805</v>
      </c>
      <c r="AH21" s="8"/>
      <c r="AJ21" s="26" t="s">
        <v>138</v>
      </c>
      <c r="AL21" s="53"/>
    </row>
    <row r="22" spans="1:41" s="55" customFormat="1" ht="20.25" customHeight="1" x14ac:dyDescent="0.15">
      <c r="A22" s="48" t="s">
        <v>70</v>
      </c>
      <c r="B22" s="47"/>
      <c r="C22" s="3">
        <v>2794862</v>
      </c>
      <c r="D22" s="8"/>
      <c r="E22" s="8"/>
      <c r="F22" s="3">
        <v>1357067</v>
      </c>
      <c r="G22" s="8"/>
      <c r="H22" s="8"/>
      <c r="I22" s="3">
        <v>1437795</v>
      </c>
      <c r="J22" s="8"/>
      <c r="K22" s="8"/>
      <c r="L22" s="7">
        <v>1251891</v>
      </c>
      <c r="M22" s="8"/>
      <c r="N22" s="17"/>
      <c r="O22" s="3">
        <v>-1371</v>
      </c>
      <c r="P22" s="8"/>
      <c r="Q22" s="8"/>
      <c r="R22" s="3">
        <v>7478</v>
      </c>
      <c r="S22" s="8"/>
      <c r="T22" s="8">
        <v>8498</v>
      </c>
      <c r="U22" s="3">
        <v>8221</v>
      </c>
      <c r="V22" s="8"/>
      <c r="W22" s="8"/>
      <c r="X22" s="1">
        <v>-743</v>
      </c>
      <c r="Y22" s="8"/>
      <c r="Z22" s="8"/>
      <c r="AA22" s="3">
        <v>1696</v>
      </c>
      <c r="AB22" s="8"/>
      <c r="AC22" s="8"/>
      <c r="AD22" s="3">
        <v>2324</v>
      </c>
      <c r="AE22" s="8"/>
      <c r="AF22" s="8"/>
      <c r="AG22" s="52">
        <v>-628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15">
      <c r="A23" s="48" t="s">
        <v>110</v>
      </c>
      <c r="B23" s="47"/>
      <c r="C23" s="3">
        <v>2793470</v>
      </c>
      <c r="D23" s="8"/>
      <c r="E23" s="8"/>
      <c r="F23" s="3">
        <v>1356363</v>
      </c>
      <c r="G23" s="8"/>
      <c r="H23" s="8"/>
      <c r="I23" s="3">
        <v>1437107</v>
      </c>
      <c r="J23" s="8"/>
      <c r="K23" s="8"/>
      <c r="L23" s="7" t="s">
        <v>111</v>
      </c>
      <c r="M23" s="8"/>
      <c r="N23" s="17"/>
      <c r="O23" s="3">
        <v>-1392</v>
      </c>
      <c r="P23" s="8"/>
      <c r="Q23" s="8"/>
      <c r="R23" s="3">
        <v>7280</v>
      </c>
      <c r="S23" s="8"/>
      <c r="T23" s="8">
        <v>8498</v>
      </c>
      <c r="U23" s="3">
        <v>7883</v>
      </c>
      <c r="V23" s="8"/>
      <c r="W23" s="8"/>
      <c r="X23" s="1">
        <v>-603</v>
      </c>
      <c r="Y23" s="8"/>
      <c r="Z23" s="8"/>
      <c r="AA23" s="3">
        <v>1732</v>
      </c>
      <c r="AB23" s="8"/>
      <c r="AC23" s="8"/>
      <c r="AD23" s="3">
        <v>2521</v>
      </c>
      <c r="AE23" s="8"/>
      <c r="AF23" s="8"/>
      <c r="AG23" s="52">
        <v>-789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112</v>
      </c>
      <c r="B24" s="47"/>
      <c r="C24" s="3">
        <v>2792618</v>
      </c>
      <c r="D24" s="8"/>
      <c r="E24" s="8"/>
      <c r="F24" s="3">
        <v>1355902</v>
      </c>
      <c r="G24" s="8"/>
      <c r="H24" s="8"/>
      <c r="I24" s="3">
        <v>1436716</v>
      </c>
      <c r="J24" s="8"/>
      <c r="K24" s="8"/>
      <c r="L24" s="7" t="s">
        <v>111</v>
      </c>
      <c r="M24" s="8"/>
      <c r="N24" s="17"/>
      <c r="O24" s="3">
        <v>-852</v>
      </c>
      <c r="P24" s="8"/>
      <c r="Q24" s="8"/>
      <c r="R24" s="3">
        <v>7382</v>
      </c>
      <c r="S24" s="8"/>
      <c r="T24" s="8">
        <v>8498</v>
      </c>
      <c r="U24" s="3">
        <v>7275</v>
      </c>
      <c r="V24" s="8"/>
      <c r="W24" s="8"/>
      <c r="X24" s="1">
        <v>107</v>
      </c>
      <c r="Y24" s="8"/>
      <c r="Z24" s="8"/>
      <c r="AA24" s="3">
        <v>1614</v>
      </c>
      <c r="AB24" s="8"/>
      <c r="AC24" s="8"/>
      <c r="AD24" s="3">
        <v>2573</v>
      </c>
      <c r="AE24" s="8"/>
      <c r="AF24" s="8"/>
      <c r="AG24" s="52">
        <v>-959</v>
      </c>
      <c r="AH24" s="8"/>
      <c r="AI24" s="55" t="s">
        <v>27</v>
      </c>
      <c r="AL24" s="53"/>
    </row>
    <row r="25" spans="1:41" ht="20.25" customHeight="1" x14ac:dyDescent="0.15">
      <c r="A25" s="48" t="s">
        <v>99</v>
      </c>
      <c r="B25" s="47"/>
      <c r="C25" s="3">
        <v>2792009</v>
      </c>
      <c r="D25" s="8"/>
      <c r="E25" s="8"/>
      <c r="F25" s="3">
        <v>1355608</v>
      </c>
      <c r="G25" s="8"/>
      <c r="H25" s="8"/>
      <c r="I25" s="3">
        <v>1436401</v>
      </c>
      <c r="J25" s="8"/>
      <c r="K25" s="8"/>
      <c r="L25" s="7" t="s">
        <v>111</v>
      </c>
      <c r="M25" s="8"/>
      <c r="N25" s="17"/>
      <c r="O25" s="3">
        <v>-609</v>
      </c>
      <c r="P25" s="8"/>
      <c r="Q25" s="8"/>
      <c r="R25" s="3">
        <v>8160</v>
      </c>
      <c r="S25" s="8"/>
      <c r="T25" s="8">
        <v>8498</v>
      </c>
      <c r="U25" s="3">
        <v>7734</v>
      </c>
      <c r="V25" s="8"/>
      <c r="W25" s="8"/>
      <c r="X25" s="1">
        <v>426</v>
      </c>
      <c r="Y25" s="8"/>
      <c r="Z25" s="8"/>
      <c r="AA25" s="3">
        <v>1630</v>
      </c>
      <c r="AB25" s="8"/>
      <c r="AC25" s="8"/>
      <c r="AD25" s="3">
        <v>2665</v>
      </c>
      <c r="AE25" s="8"/>
      <c r="AF25" s="8"/>
      <c r="AG25" s="52">
        <v>-1035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139</v>
      </c>
      <c r="B26" s="47"/>
      <c r="C26" s="3">
        <v>2790804</v>
      </c>
      <c r="D26" s="8"/>
      <c r="E26" s="8"/>
      <c r="F26" s="3">
        <v>1355153</v>
      </c>
      <c r="G26" s="8"/>
      <c r="H26" s="8"/>
      <c r="I26" s="3">
        <v>1435651</v>
      </c>
      <c r="J26" s="8"/>
      <c r="K26" s="8"/>
      <c r="L26" s="7" t="s">
        <v>111</v>
      </c>
      <c r="M26" s="8"/>
      <c r="N26" s="17"/>
      <c r="O26" s="3">
        <v>-1205</v>
      </c>
      <c r="P26" s="8"/>
      <c r="Q26" s="8"/>
      <c r="R26" s="3">
        <v>8223</v>
      </c>
      <c r="S26" s="8"/>
      <c r="T26" s="8">
        <v>8498</v>
      </c>
      <c r="U26" s="3">
        <v>7737</v>
      </c>
      <c r="V26" s="8"/>
      <c r="W26" s="8"/>
      <c r="X26" s="1">
        <v>486</v>
      </c>
      <c r="Y26" s="8"/>
      <c r="Z26" s="8"/>
      <c r="AA26" s="3">
        <v>1525</v>
      </c>
      <c r="AB26" s="8"/>
      <c r="AC26" s="8"/>
      <c r="AD26" s="3">
        <v>3216</v>
      </c>
      <c r="AE26" s="8"/>
      <c r="AF26" s="8"/>
      <c r="AG26" s="52">
        <v>-1691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16</v>
      </c>
      <c r="B27" s="47"/>
      <c r="C27" s="3">
        <v>2788633</v>
      </c>
      <c r="D27" s="8"/>
      <c r="E27" s="8"/>
      <c r="F27" s="3">
        <v>1354125</v>
      </c>
      <c r="G27" s="8"/>
      <c r="H27" s="8"/>
      <c r="I27" s="3">
        <v>1434508</v>
      </c>
      <c r="J27" s="8"/>
      <c r="K27" s="8"/>
      <c r="L27" s="7" t="s">
        <v>111</v>
      </c>
      <c r="M27" s="8"/>
      <c r="N27" s="17"/>
      <c r="O27" s="3">
        <v>-2171</v>
      </c>
      <c r="P27" s="8"/>
      <c r="Q27" s="8"/>
      <c r="R27" s="3">
        <v>7882</v>
      </c>
      <c r="S27" s="8"/>
      <c r="T27" s="8">
        <v>8498</v>
      </c>
      <c r="U27" s="3">
        <v>8692</v>
      </c>
      <c r="V27" s="8"/>
      <c r="W27" s="8"/>
      <c r="X27" s="1">
        <v>-810</v>
      </c>
      <c r="Y27" s="8"/>
      <c r="Z27" s="8"/>
      <c r="AA27" s="3">
        <v>1306</v>
      </c>
      <c r="AB27" s="8"/>
      <c r="AC27" s="8"/>
      <c r="AD27" s="3">
        <v>2667</v>
      </c>
      <c r="AE27" s="8"/>
      <c r="AF27" s="8"/>
      <c r="AG27" s="52">
        <v>-1361</v>
      </c>
      <c r="AH27" s="8"/>
      <c r="AL27" s="53"/>
    </row>
    <row r="28" spans="1:41" ht="20.25" customHeight="1" x14ac:dyDescent="0.15">
      <c r="A28" s="48" t="s">
        <v>17</v>
      </c>
      <c r="B28" s="47"/>
      <c r="C28" s="3">
        <v>2782804</v>
      </c>
      <c r="D28" s="8"/>
      <c r="E28" s="8"/>
      <c r="F28" s="3">
        <v>1351097</v>
      </c>
      <c r="G28" s="8"/>
      <c r="H28" s="8"/>
      <c r="I28" s="3">
        <v>1431707</v>
      </c>
      <c r="J28" s="8"/>
      <c r="K28" s="8"/>
      <c r="L28" s="7" t="s">
        <v>111</v>
      </c>
      <c r="M28" s="8"/>
      <c r="N28" s="17"/>
      <c r="O28" s="3">
        <v>-5829</v>
      </c>
      <c r="P28" s="8"/>
      <c r="Q28" s="8"/>
      <c r="R28" s="3">
        <v>21417</v>
      </c>
      <c r="S28" s="8"/>
      <c r="T28" s="8">
        <v>8498</v>
      </c>
      <c r="U28" s="3">
        <v>26024</v>
      </c>
      <c r="V28" s="8"/>
      <c r="W28" s="8"/>
      <c r="X28" s="1">
        <v>-4607</v>
      </c>
      <c r="Y28" s="8"/>
      <c r="Z28" s="8"/>
      <c r="AA28" s="3">
        <v>1682</v>
      </c>
      <c r="AB28" s="8"/>
      <c r="AC28" s="8"/>
      <c r="AD28" s="3">
        <v>2904</v>
      </c>
      <c r="AE28" s="8"/>
      <c r="AF28" s="8"/>
      <c r="AG28" s="52">
        <v>-1222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48945</v>
      </c>
      <c r="D29" s="15" t="s">
        <v>7</v>
      </c>
      <c r="E29" s="15" t="s">
        <v>6</v>
      </c>
      <c r="F29" s="15">
        <v>25256</v>
      </c>
      <c r="G29" s="15" t="s">
        <v>7</v>
      </c>
      <c r="H29" s="15" t="s">
        <v>6</v>
      </c>
      <c r="I29" s="15">
        <v>23689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-955</v>
      </c>
      <c r="P29" s="8" t="s">
        <v>7</v>
      </c>
      <c r="Q29" s="8" t="s">
        <v>6</v>
      </c>
      <c r="R29" s="15">
        <v>894</v>
      </c>
      <c r="S29" s="8" t="s">
        <v>7</v>
      </c>
      <c r="T29" s="8" t="s">
        <v>6</v>
      </c>
      <c r="U29" s="15">
        <v>1859</v>
      </c>
      <c r="V29" s="8" t="s">
        <v>7</v>
      </c>
      <c r="W29" s="8" t="s">
        <v>6</v>
      </c>
      <c r="X29" s="15">
        <v>-965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50</v>
      </c>
      <c r="B30" s="47"/>
      <c r="C30" s="3">
        <v>2782828</v>
      </c>
      <c r="D30" s="8"/>
      <c r="E30" s="8"/>
      <c r="F30" s="3">
        <v>1351582</v>
      </c>
      <c r="G30" s="8"/>
      <c r="H30" s="8"/>
      <c r="I30" s="3">
        <v>1431246</v>
      </c>
      <c r="J30" s="8"/>
      <c r="K30" s="8"/>
      <c r="L30" s="7" t="s">
        <v>140</v>
      </c>
      <c r="M30" s="8"/>
      <c r="N30" s="17"/>
      <c r="O30" s="3">
        <v>24</v>
      </c>
      <c r="P30" s="8"/>
      <c r="Q30" s="8"/>
      <c r="R30" s="3">
        <v>16140</v>
      </c>
      <c r="S30" s="8"/>
      <c r="T30" s="8">
        <v>8498</v>
      </c>
      <c r="U30" s="3">
        <v>15136</v>
      </c>
      <c r="V30" s="8"/>
      <c r="W30" s="8"/>
      <c r="X30" s="1">
        <v>1004</v>
      </c>
      <c r="Y30" s="8"/>
      <c r="Z30" s="8"/>
      <c r="AA30" s="3">
        <v>1611</v>
      </c>
      <c r="AB30" s="8"/>
      <c r="AC30" s="8"/>
      <c r="AD30" s="3">
        <v>2591</v>
      </c>
      <c r="AE30" s="8"/>
      <c r="AF30" s="8"/>
      <c r="AG30" s="52">
        <v>-980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48154</v>
      </c>
      <c r="D31" s="15" t="s">
        <v>7</v>
      </c>
      <c r="E31" s="15" t="s">
        <v>6</v>
      </c>
      <c r="F31" s="15">
        <v>24829</v>
      </c>
      <c r="G31" s="15" t="s">
        <v>7</v>
      </c>
      <c r="H31" s="15" t="s">
        <v>6</v>
      </c>
      <c r="I31" s="15">
        <v>23325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-791</v>
      </c>
      <c r="P31" s="8" t="s">
        <v>7</v>
      </c>
      <c r="Q31" s="8" t="s">
        <v>6</v>
      </c>
      <c r="R31" s="15">
        <v>726</v>
      </c>
      <c r="S31" s="8" t="s">
        <v>7</v>
      </c>
      <c r="T31" s="8" t="s">
        <v>6</v>
      </c>
      <c r="U31" s="15">
        <v>1519</v>
      </c>
      <c r="V31" s="8" t="s">
        <v>7</v>
      </c>
      <c r="W31" s="8" t="s">
        <v>6</v>
      </c>
      <c r="X31" s="15">
        <v>-793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8.6243946753100003E-4</v>
      </c>
      <c r="D32" s="8"/>
      <c r="E32" s="11"/>
      <c r="F32" s="62">
        <v>3.5896756487497003E-2</v>
      </c>
      <c r="G32" s="8"/>
      <c r="H32" s="11"/>
      <c r="I32" s="62">
        <v>-3.2199325700022E-2</v>
      </c>
      <c r="J32" s="8"/>
      <c r="K32" s="11"/>
      <c r="L32" s="57" t="s">
        <v>14</v>
      </c>
      <c r="M32" s="8"/>
      <c r="N32" s="63"/>
      <c r="O32" s="16" t="s">
        <v>48</v>
      </c>
      <c r="P32" s="8"/>
      <c r="Q32" s="11"/>
      <c r="R32" s="9">
        <v>-24.639305224821399</v>
      </c>
      <c r="S32" s="10"/>
      <c r="T32" s="64"/>
      <c r="U32" s="9">
        <v>-41.838303104826302</v>
      </c>
      <c r="V32" s="10"/>
      <c r="W32" s="11"/>
      <c r="X32" s="16" t="s">
        <v>4</v>
      </c>
      <c r="Y32" s="8"/>
      <c r="Z32" s="11"/>
      <c r="AA32" s="12">
        <v>-4.2211652794292496</v>
      </c>
      <c r="AB32" s="8"/>
      <c r="AC32" s="11"/>
      <c r="AD32" s="12">
        <v>-10.7782369146005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-0.62</v>
      </c>
      <c r="D33" s="51"/>
      <c r="E33" s="51"/>
      <c r="F33" s="66">
        <v>-0.6</v>
      </c>
      <c r="G33" s="51"/>
      <c r="H33" s="51"/>
      <c r="I33" s="66">
        <v>-0.65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-11.9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-7.3</v>
      </c>
      <c r="AB33" s="70"/>
      <c r="AC33" s="70"/>
      <c r="AD33" s="69">
        <v>-0.4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141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141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18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16"/>
      <c r="Q6" s="118"/>
      <c r="R6" s="32"/>
      <c r="S6" s="32"/>
      <c r="T6" s="32"/>
      <c r="U6" s="32"/>
      <c r="V6" s="32"/>
      <c r="W6" s="32"/>
      <c r="X6" s="140" t="s">
        <v>35</v>
      </c>
      <c r="Y6" s="116"/>
      <c r="Z6" s="118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19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17"/>
      <c r="Q7" s="82"/>
      <c r="R7" s="80" t="s">
        <v>142</v>
      </c>
      <c r="S7" s="81"/>
      <c r="T7" s="76"/>
      <c r="U7" s="80" t="s">
        <v>143</v>
      </c>
      <c r="V7" s="79"/>
      <c r="W7" s="74"/>
      <c r="X7" s="141"/>
      <c r="Y7" s="117"/>
      <c r="Z7" s="82"/>
      <c r="AA7" s="75" t="s">
        <v>144</v>
      </c>
      <c r="AB7" s="77"/>
      <c r="AC7" s="76"/>
      <c r="AD7" s="75" t="s">
        <v>47</v>
      </c>
      <c r="AE7" s="119"/>
      <c r="AF7" s="74"/>
      <c r="AG7" s="141"/>
      <c r="AH7" s="44"/>
    </row>
    <row r="8" spans="1:38" ht="20.25" customHeight="1" x14ac:dyDescent="0.15">
      <c r="A8" s="2" t="s">
        <v>145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146</v>
      </c>
      <c r="B16" s="47"/>
      <c r="C16" s="3">
        <v>2799355</v>
      </c>
      <c r="D16" s="8"/>
      <c r="E16" s="8"/>
      <c r="F16" s="3">
        <v>1359349</v>
      </c>
      <c r="G16" s="8"/>
      <c r="H16" s="8"/>
      <c r="I16" s="3">
        <v>1440006</v>
      </c>
      <c r="J16" s="8"/>
      <c r="K16" s="8"/>
      <c r="L16" s="7" t="s">
        <v>14</v>
      </c>
      <c r="M16" s="8"/>
      <c r="N16" s="17"/>
      <c r="O16" s="3">
        <v>-953</v>
      </c>
      <c r="P16" s="8"/>
      <c r="Q16" s="8"/>
      <c r="R16" s="3">
        <v>6428</v>
      </c>
      <c r="S16" s="8"/>
      <c r="T16" s="8">
        <v>8498</v>
      </c>
      <c r="U16" s="3">
        <v>6635</v>
      </c>
      <c r="V16" s="8"/>
      <c r="W16" s="8"/>
      <c r="X16" s="1">
        <v>-207</v>
      </c>
      <c r="Y16" s="8"/>
      <c r="Z16" s="8"/>
      <c r="AA16" s="3">
        <v>1457</v>
      </c>
      <c r="AB16" s="8"/>
      <c r="AC16" s="8"/>
      <c r="AD16" s="3">
        <v>2203</v>
      </c>
      <c r="AE16" s="8"/>
      <c r="AF16" s="8"/>
      <c r="AG16" s="52">
        <v>-746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49970</v>
      </c>
      <c r="D17" s="15" t="s">
        <v>7</v>
      </c>
      <c r="E17" s="15" t="s">
        <v>6</v>
      </c>
      <c r="F17" s="15">
        <v>26069</v>
      </c>
      <c r="G17" s="15" t="s">
        <v>7</v>
      </c>
      <c r="H17" s="15" t="s">
        <v>6</v>
      </c>
      <c r="I17" s="15">
        <v>23901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-382</v>
      </c>
      <c r="P17" s="8" t="s">
        <v>7</v>
      </c>
      <c r="Q17" s="8" t="s">
        <v>6</v>
      </c>
      <c r="R17" s="15">
        <v>333</v>
      </c>
      <c r="S17" s="8" t="s">
        <v>7</v>
      </c>
      <c r="T17" s="8" t="s">
        <v>6</v>
      </c>
      <c r="U17" s="15">
        <v>712</v>
      </c>
      <c r="V17" s="8" t="s">
        <v>7</v>
      </c>
      <c r="W17" s="8" t="s">
        <v>6</v>
      </c>
      <c r="X17" s="15">
        <v>-379</v>
      </c>
      <c r="Y17" s="8" t="s">
        <v>7</v>
      </c>
      <c r="Z17" s="8" t="s">
        <v>6</v>
      </c>
      <c r="AA17" s="15">
        <v>13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15">
      <c r="A18" s="48" t="s">
        <v>19</v>
      </c>
      <c r="B18" s="47"/>
      <c r="C18" s="3">
        <v>2798596</v>
      </c>
      <c r="D18" s="8"/>
      <c r="E18" s="8"/>
      <c r="F18" s="3">
        <v>1359043</v>
      </c>
      <c r="G18" s="8"/>
      <c r="H18" s="8"/>
      <c r="I18" s="3">
        <v>1439553</v>
      </c>
      <c r="J18" s="8"/>
      <c r="K18" s="8"/>
      <c r="L18" s="7" t="s">
        <v>14</v>
      </c>
      <c r="M18" s="8"/>
      <c r="N18" s="17"/>
      <c r="O18" s="3">
        <v>-759</v>
      </c>
      <c r="P18" s="8"/>
      <c r="Q18" s="8"/>
      <c r="R18" s="3">
        <v>7429</v>
      </c>
      <c r="S18" s="8"/>
      <c r="T18" s="8">
        <v>8498</v>
      </c>
      <c r="U18" s="3">
        <v>7549</v>
      </c>
      <c r="V18" s="8"/>
      <c r="W18" s="8"/>
      <c r="X18" s="1">
        <v>-120</v>
      </c>
      <c r="Y18" s="8"/>
      <c r="Z18" s="8"/>
      <c r="AA18" s="3">
        <v>1708</v>
      </c>
      <c r="AB18" s="8"/>
      <c r="AC18" s="8"/>
      <c r="AD18" s="3">
        <v>2347</v>
      </c>
      <c r="AE18" s="8"/>
      <c r="AF18" s="8"/>
      <c r="AG18" s="52">
        <v>-639</v>
      </c>
      <c r="AH18" s="8"/>
      <c r="AL18" s="53"/>
    </row>
    <row r="19" spans="1:41" ht="20.25" customHeight="1" x14ac:dyDescent="0.15">
      <c r="A19" s="48" t="s">
        <v>20</v>
      </c>
      <c r="B19" s="47"/>
      <c r="C19" s="3">
        <v>2797703</v>
      </c>
      <c r="D19" s="8"/>
      <c r="E19" s="8"/>
      <c r="F19" s="3">
        <v>1358569</v>
      </c>
      <c r="G19" s="8"/>
      <c r="H19" s="8"/>
      <c r="I19" s="3">
        <v>1439134</v>
      </c>
      <c r="J19" s="8"/>
      <c r="K19" s="8"/>
      <c r="L19" s="7" t="s">
        <v>14</v>
      </c>
      <c r="M19" s="8"/>
      <c r="N19" s="17"/>
      <c r="O19" s="3">
        <v>-893</v>
      </c>
      <c r="P19" s="8"/>
      <c r="Q19" s="8"/>
      <c r="R19" s="3">
        <v>7492</v>
      </c>
      <c r="S19" s="8"/>
      <c r="T19" s="8">
        <v>8498</v>
      </c>
      <c r="U19" s="3">
        <v>7789</v>
      </c>
      <c r="V19" s="8"/>
      <c r="W19" s="8"/>
      <c r="X19" s="1">
        <v>-297</v>
      </c>
      <c r="Y19" s="8"/>
      <c r="Z19" s="8"/>
      <c r="AA19" s="3">
        <v>1788</v>
      </c>
      <c r="AB19" s="8"/>
      <c r="AC19" s="8"/>
      <c r="AD19" s="3">
        <v>2384</v>
      </c>
      <c r="AE19" s="8"/>
      <c r="AF19" s="8"/>
      <c r="AG19" s="52">
        <v>-596</v>
      </c>
      <c r="AH19" s="8"/>
      <c r="AL19" s="53"/>
    </row>
    <row r="20" spans="1:41" ht="20.25" customHeight="1" x14ac:dyDescent="0.15">
      <c r="A20" s="48" t="s">
        <v>21</v>
      </c>
      <c r="B20" s="47"/>
      <c r="C20" s="3">
        <v>2796233</v>
      </c>
      <c r="D20" s="8"/>
      <c r="E20" s="8"/>
      <c r="F20" s="3">
        <v>1357842</v>
      </c>
      <c r="G20" s="8"/>
      <c r="H20" s="8"/>
      <c r="I20" s="3">
        <v>1438391</v>
      </c>
      <c r="J20" s="8"/>
      <c r="K20" s="8"/>
      <c r="L20" s="57" t="s">
        <v>14</v>
      </c>
      <c r="M20" s="8"/>
      <c r="N20" s="17"/>
      <c r="O20" s="3">
        <v>-1470</v>
      </c>
      <c r="P20" s="8"/>
      <c r="Q20" s="8"/>
      <c r="R20" s="3">
        <v>7487</v>
      </c>
      <c r="S20" s="8"/>
      <c r="T20" s="8">
        <v>8498</v>
      </c>
      <c r="U20" s="3">
        <v>8152</v>
      </c>
      <c r="V20" s="8"/>
      <c r="W20" s="8"/>
      <c r="X20" s="1">
        <v>-665</v>
      </c>
      <c r="Y20" s="8"/>
      <c r="Z20" s="8"/>
      <c r="AA20" s="3">
        <v>1623</v>
      </c>
      <c r="AB20" s="8"/>
      <c r="AC20" s="8"/>
      <c r="AD20" s="3">
        <v>2428</v>
      </c>
      <c r="AE20" s="8"/>
      <c r="AF20" s="8"/>
      <c r="AG20" s="52">
        <v>-805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70</v>
      </c>
      <c r="B21" s="47"/>
      <c r="C21" s="3">
        <v>2794862</v>
      </c>
      <c r="D21" s="8"/>
      <c r="E21" s="8"/>
      <c r="F21" s="3">
        <v>1357067</v>
      </c>
      <c r="G21" s="8"/>
      <c r="H21" s="8"/>
      <c r="I21" s="3">
        <v>1437795</v>
      </c>
      <c r="J21" s="8"/>
      <c r="K21" s="8"/>
      <c r="L21" s="7">
        <v>1251891</v>
      </c>
      <c r="M21" s="8"/>
      <c r="N21" s="17"/>
      <c r="O21" s="3">
        <v>-1371</v>
      </c>
      <c r="P21" s="8"/>
      <c r="Q21" s="8"/>
      <c r="R21" s="3">
        <v>7478</v>
      </c>
      <c r="S21" s="8"/>
      <c r="T21" s="8">
        <v>8498</v>
      </c>
      <c r="U21" s="3">
        <v>8221</v>
      </c>
      <c r="V21" s="8"/>
      <c r="W21" s="8"/>
      <c r="X21" s="1">
        <v>-743</v>
      </c>
      <c r="Y21" s="8"/>
      <c r="Z21" s="8"/>
      <c r="AA21" s="3">
        <v>1696</v>
      </c>
      <c r="AB21" s="8"/>
      <c r="AC21" s="8"/>
      <c r="AD21" s="3">
        <v>2324</v>
      </c>
      <c r="AE21" s="8"/>
      <c r="AF21" s="8"/>
      <c r="AG21" s="52">
        <v>-628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110</v>
      </c>
      <c r="B22" s="47"/>
      <c r="C22" s="3">
        <v>2793470</v>
      </c>
      <c r="D22" s="8"/>
      <c r="E22" s="8"/>
      <c r="F22" s="3">
        <v>1356363</v>
      </c>
      <c r="G22" s="8"/>
      <c r="H22" s="8"/>
      <c r="I22" s="3">
        <v>1437107</v>
      </c>
      <c r="J22" s="8"/>
      <c r="K22" s="8"/>
      <c r="L22" s="7" t="s">
        <v>111</v>
      </c>
      <c r="M22" s="8"/>
      <c r="N22" s="17"/>
      <c r="O22" s="3">
        <v>-1392</v>
      </c>
      <c r="P22" s="8"/>
      <c r="Q22" s="8"/>
      <c r="R22" s="3">
        <v>7280</v>
      </c>
      <c r="S22" s="8"/>
      <c r="T22" s="8">
        <v>8498</v>
      </c>
      <c r="U22" s="3">
        <v>7883</v>
      </c>
      <c r="V22" s="8"/>
      <c r="W22" s="8"/>
      <c r="X22" s="1">
        <v>-603</v>
      </c>
      <c r="Y22" s="8"/>
      <c r="Z22" s="8"/>
      <c r="AA22" s="3">
        <v>1732</v>
      </c>
      <c r="AB22" s="8"/>
      <c r="AC22" s="8"/>
      <c r="AD22" s="3">
        <v>2521</v>
      </c>
      <c r="AE22" s="8"/>
      <c r="AF22" s="8"/>
      <c r="AG22" s="52">
        <v>-789</v>
      </c>
      <c r="AH22" s="8"/>
      <c r="AI22" s="55" t="s">
        <v>147</v>
      </c>
      <c r="AJ22" s="55" t="s">
        <v>27</v>
      </c>
      <c r="AL22" s="53"/>
    </row>
    <row r="23" spans="1:41" s="56" customFormat="1" ht="20.25" customHeight="1" x14ac:dyDescent="0.15">
      <c r="A23" s="48" t="s">
        <v>112</v>
      </c>
      <c r="B23" s="47"/>
      <c r="C23" s="3">
        <v>2792618</v>
      </c>
      <c r="D23" s="8"/>
      <c r="E23" s="8"/>
      <c r="F23" s="3">
        <v>1355902</v>
      </c>
      <c r="G23" s="8"/>
      <c r="H23" s="8"/>
      <c r="I23" s="3">
        <v>1436716</v>
      </c>
      <c r="J23" s="8"/>
      <c r="K23" s="8"/>
      <c r="L23" s="7" t="s">
        <v>111</v>
      </c>
      <c r="M23" s="8"/>
      <c r="N23" s="17"/>
      <c r="O23" s="3">
        <v>-852</v>
      </c>
      <c r="P23" s="8"/>
      <c r="Q23" s="8"/>
      <c r="R23" s="3">
        <v>7382</v>
      </c>
      <c r="S23" s="8"/>
      <c r="T23" s="8">
        <v>8498</v>
      </c>
      <c r="U23" s="3">
        <v>7275</v>
      </c>
      <c r="V23" s="8"/>
      <c r="W23" s="8"/>
      <c r="X23" s="1">
        <v>107</v>
      </c>
      <c r="Y23" s="8"/>
      <c r="Z23" s="8"/>
      <c r="AA23" s="3">
        <v>1614</v>
      </c>
      <c r="AB23" s="8"/>
      <c r="AC23" s="8"/>
      <c r="AD23" s="3">
        <v>2573</v>
      </c>
      <c r="AE23" s="8"/>
      <c r="AF23" s="8"/>
      <c r="AG23" s="52">
        <v>-959</v>
      </c>
      <c r="AH23" s="8"/>
      <c r="AI23" s="56" t="s">
        <v>10</v>
      </c>
      <c r="AJ23" s="56" t="s">
        <v>147</v>
      </c>
      <c r="AK23" s="56" t="s">
        <v>148</v>
      </c>
      <c r="AL23" s="53"/>
    </row>
    <row r="24" spans="1:41" s="55" customFormat="1" ht="20.25" customHeight="1" x14ac:dyDescent="0.15">
      <c r="A24" s="48" t="s">
        <v>99</v>
      </c>
      <c r="B24" s="47"/>
      <c r="C24" s="3">
        <v>2792009</v>
      </c>
      <c r="D24" s="8"/>
      <c r="E24" s="8"/>
      <c r="F24" s="3">
        <v>1355608</v>
      </c>
      <c r="G24" s="8"/>
      <c r="H24" s="8"/>
      <c r="I24" s="3">
        <v>1436401</v>
      </c>
      <c r="J24" s="8"/>
      <c r="K24" s="8"/>
      <c r="L24" s="7" t="s">
        <v>111</v>
      </c>
      <c r="M24" s="8"/>
      <c r="N24" s="17"/>
      <c r="O24" s="3">
        <v>-609</v>
      </c>
      <c r="P24" s="8"/>
      <c r="Q24" s="8"/>
      <c r="R24" s="3">
        <v>8160</v>
      </c>
      <c r="S24" s="8"/>
      <c r="T24" s="8">
        <v>8498</v>
      </c>
      <c r="U24" s="3">
        <v>7734</v>
      </c>
      <c r="V24" s="8"/>
      <c r="W24" s="8"/>
      <c r="X24" s="1">
        <v>426</v>
      </c>
      <c r="Y24" s="8"/>
      <c r="Z24" s="8"/>
      <c r="AA24" s="3">
        <v>1630</v>
      </c>
      <c r="AB24" s="8"/>
      <c r="AC24" s="8"/>
      <c r="AD24" s="3">
        <v>2665</v>
      </c>
      <c r="AE24" s="8"/>
      <c r="AF24" s="8"/>
      <c r="AG24" s="52">
        <v>-1035</v>
      </c>
      <c r="AH24" s="8"/>
      <c r="AI24" s="55" t="s">
        <v>147</v>
      </c>
      <c r="AL24" s="53"/>
    </row>
    <row r="25" spans="1:41" ht="20.25" customHeight="1" x14ac:dyDescent="0.15">
      <c r="A25" s="48" t="s">
        <v>139</v>
      </c>
      <c r="B25" s="47"/>
      <c r="C25" s="3">
        <v>2790804</v>
      </c>
      <c r="D25" s="8"/>
      <c r="E25" s="8"/>
      <c r="F25" s="3">
        <v>1355153</v>
      </c>
      <c r="G25" s="8"/>
      <c r="H25" s="8"/>
      <c r="I25" s="3">
        <v>1435651</v>
      </c>
      <c r="J25" s="8"/>
      <c r="K25" s="8"/>
      <c r="L25" s="7" t="s">
        <v>111</v>
      </c>
      <c r="M25" s="8"/>
      <c r="N25" s="17"/>
      <c r="O25" s="3">
        <v>-1205</v>
      </c>
      <c r="P25" s="8"/>
      <c r="Q25" s="8"/>
      <c r="R25" s="3">
        <v>8223</v>
      </c>
      <c r="S25" s="8"/>
      <c r="T25" s="8">
        <v>8498</v>
      </c>
      <c r="U25" s="3">
        <v>7737</v>
      </c>
      <c r="V25" s="8"/>
      <c r="W25" s="8"/>
      <c r="X25" s="1">
        <v>486</v>
      </c>
      <c r="Y25" s="8"/>
      <c r="Z25" s="8"/>
      <c r="AA25" s="3">
        <v>1525</v>
      </c>
      <c r="AB25" s="8"/>
      <c r="AC25" s="8"/>
      <c r="AD25" s="3">
        <v>3216</v>
      </c>
      <c r="AE25" s="8"/>
      <c r="AF25" s="8"/>
      <c r="AG25" s="52">
        <v>-1691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16</v>
      </c>
      <c r="B26" s="47"/>
      <c r="C26" s="3">
        <v>2788633</v>
      </c>
      <c r="D26" s="8"/>
      <c r="E26" s="8"/>
      <c r="F26" s="3">
        <v>1354125</v>
      </c>
      <c r="G26" s="8"/>
      <c r="H26" s="8"/>
      <c r="I26" s="3">
        <v>1434508</v>
      </c>
      <c r="J26" s="8"/>
      <c r="K26" s="8"/>
      <c r="L26" s="7" t="s">
        <v>111</v>
      </c>
      <c r="M26" s="8"/>
      <c r="N26" s="17"/>
      <c r="O26" s="3">
        <v>-2171</v>
      </c>
      <c r="P26" s="8"/>
      <c r="Q26" s="8"/>
      <c r="R26" s="3">
        <v>7882</v>
      </c>
      <c r="S26" s="8"/>
      <c r="T26" s="8">
        <v>8498</v>
      </c>
      <c r="U26" s="3">
        <v>8692</v>
      </c>
      <c r="V26" s="8"/>
      <c r="W26" s="8"/>
      <c r="X26" s="1">
        <v>-810</v>
      </c>
      <c r="Y26" s="8"/>
      <c r="Z26" s="8"/>
      <c r="AA26" s="3">
        <v>1306</v>
      </c>
      <c r="AB26" s="8"/>
      <c r="AC26" s="8"/>
      <c r="AD26" s="3">
        <v>2667</v>
      </c>
      <c r="AE26" s="8"/>
      <c r="AF26" s="8"/>
      <c r="AG26" s="52">
        <v>-1361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17</v>
      </c>
      <c r="B27" s="47"/>
      <c r="C27" s="3">
        <v>2782804</v>
      </c>
      <c r="D27" s="8"/>
      <c r="E27" s="8"/>
      <c r="F27" s="3">
        <v>1351097</v>
      </c>
      <c r="G27" s="8"/>
      <c r="H27" s="8"/>
      <c r="I27" s="3">
        <v>1431707</v>
      </c>
      <c r="J27" s="8"/>
      <c r="K27" s="8"/>
      <c r="L27" s="7" t="s">
        <v>111</v>
      </c>
      <c r="M27" s="8"/>
      <c r="N27" s="17"/>
      <c r="O27" s="3">
        <v>-5829</v>
      </c>
      <c r="P27" s="8"/>
      <c r="Q27" s="8"/>
      <c r="R27" s="3">
        <v>21417</v>
      </c>
      <c r="S27" s="8"/>
      <c r="T27" s="8">
        <v>8498</v>
      </c>
      <c r="U27" s="3">
        <v>26024</v>
      </c>
      <c r="V27" s="8"/>
      <c r="W27" s="8"/>
      <c r="X27" s="1">
        <v>-4607</v>
      </c>
      <c r="Y27" s="8"/>
      <c r="Z27" s="8"/>
      <c r="AA27" s="3">
        <v>1682</v>
      </c>
      <c r="AB27" s="8"/>
      <c r="AC27" s="8"/>
      <c r="AD27" s="3">
        <v>2904</v>
      </c>
      <c r="AE27" s="8"/>
      <c r="AF27" s="8"/>
      <c r="AG27" s="52">
        <v>-1222</v>
      </c>
      <c r="AH27" s="8"/>
      <c r="AL27" s="53"/>
    </row>
    <row r="28" spans="1:41" ht="20.25" customHeight="1" x14ac:dyDescent="0.15">
      <c r="A28" s="48" t="s">
        <v>45</v>
      </c>
      <c r="B28" s="47"/>
      <c r="C28" s="3">
        <v>2782828</v>
      </c>
      <c r="D28" s="8"/>
      <c r="E28" s="8"/>
      <c r="F28" s="3">
        <v>1351582</v>
      </c>
      <c r="G28" s="8"/>
      <c r="H28" s="8"/>
      <c r="I28" s="3">
        <v>1431246</v>
      </c>
      <c r="J28" s="8"/>
      <c r="K28" s="8"/>
      <c r="L28" s="7" t="s">
        <v>130</v>
      </c>
      <c r="M28" s="8"/>
      <c r="N28" s="17"/>
      <c r="O28" s="3">
        <v>24</v>
      </c>
      <c r="P28" s="8"/>
      <c r="Q28" s="8"/>
      <c r="R28" s="3">
        <v>16140</v>
      </c>
      <c r="S28" s="8"/>
      <c r="T28" s="8">
        <v>8498</v>
      </c>
      <c r="U28" s="3">
        <v>15136</v>
      </c>
      <c r="V28" s="8"/>
      <c r="W28" s="8"/>
      <c r="X28" s="1">
        <v>1004</v>
      </c>
      <c r="Y28" s="8"/>
      <c r="Z28" s="8"/>
      <c r="AA28" s="3">
        <v>1611</v>
      </c>
      <c r="AB28" s="8"/>
      <c r="AC28" s="8"/>
      <c r="AD28" s="3">
        <v>2591</v>
      </c>
      <c r="AE28" s="8"/>
      <c r="AF28" s="8"/>
      <c r="AG28" s="52">
        <v>-980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48154</v>
      </c>
      <c r="D29" s="15" t="s">
        <v>7</v>
      </c>
      <c r="E29" s="15" t="s">
        <v>6</v>
      </c>
      <c r="F29" s="15">
        <v>24829</v>
      </c>
      <c r="G29" s="15" t="s">
        <v>7</v>
      </c>
      <c r="H29" s="15" t="s">
        <v>6</v>
      </c>
      <c r="I29" s="15">
        <v>23325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-791</v>
      </c>
      <c r="P29" s="8" t="s">
        <v>7</v>
      </c>
      <c r="Q29" s="8" t="s">
        <v>6</v>
      </c>
      <c r="R29" s="15">
        <v>726</v>
      </c>
      <c r="S29" s="8" t="s">
        <v>7</v>
      </c>
      <c r="T29" s="8" t="s">
        <v>6</v>
      </c>
      <c r="U29" s="15">
        <v>1519</v>
      </c>
      <c r="V29" s="8" t="s">
        <v>7</v>
      </c>
      <c r="W29" s="8" t="s">
        <v>6</v>
      </c>
      <c r="X29" s="15">
        <v>-793</v>
      </c>
      <c r="Y29" s="8" t="s">
        <v>7</v>
      </c>
      <c r="Z29" s="8" t="s">
        <v>6</v>
      </c>
      <c r="AA29" s="15">
        <v>15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2</v>
      </c>
      <c r="AH29" s="8" t="s">
        <v>7</v>
      </c>
      <c r="AI29" s="59"/>
      <c r="AL29" s="53"/>
    </row>
    <row r="30" spans="1:41" ht="20.25" customHeight="1" x14ac:dyDescent="0.15">
      <c r="A30" s="48" t="s">
        <v>49</v>
      </c>
      <c r="B30" s="47"/>
      <c r="C30" s="3">
        <v>2780982</v>
      </c>
      <c r="D30" s="8"/>
      <c r="E30" s="8"/>
      <c r="F30" s="3">
        <v>1350630</v>
      </c>
      <c r="G30" s="8"/>
      <c r="H30" s="8"/>
      <c r="I30" s="3">
        <v>1430352</v>
      </c>
      <c r="J30" s="8"/>
      <c r="K30" s="8"/>
      <c r="L30" s="7" t="s">
        <v>130</v>
      </c>
      <c r="M30" s="8"/>
      <c r="N30" s="17"/>
      <c r="O30" s="3">
        <v>-1846</v>
      </c>
      <c r="P30" s="8"/>
      <c r="Q30" s="8"/>
      <c r="R30" s="3">
        <v>7098</v>
      </c>
      <c r="S30" s="8"/>
      <c r="T30" s="8">
        <v>8498</v>
      </c>
      <c r="U30" s="3">
        <v>7905</v>
      </c>
      <c r="V30" s="8"/>
      <c r="W30" s="8"/>
      <c r="X30" s="1">
        <v>-807</v>
      </c>
      <c r="Y30" s="8"/>
      <c r="Z30" s="8"/>
      <c r="AA30" s="3">
        <v>1549</v>
      </c>
      <c r="AB30" s="8"/>
      <c r="AC30" s="8"/>
      <c r="AD30" s="3">
        <v>2588</v>
      </c>
      <c r="AE30" s="8"/>
      <c r="AF30" s="8"/>
      <c r="AG30" s="52">
        <v>-1039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47722</v>
      </c>
      <c r="D31" s="15" t="s">
        <v>7</v>
      </c>
      <c r="E31" s="15" t="s">
        <v>6</v>
      </c>
      <c r="F31" s="15">
        <v>24574</v>
      </c>
      <c r="G31" s="15" t="s">
        <v>7</v>
      </c>
      <c r="H31" s="15" t="s">
        <v>6</v>
      </c>
      <c r="I31" s="15">
        <v>23148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-432</v>
      </c>
      <c r="P31" s="8" t="s">
        <v>7</v>
      </c>
      <c r="Q31" s="8" t="s">
        <v>6</v>
      </c>
      <c r="R31" s="15">
        <v>404</v>
      </c>
      <c r="S31" s="8" t="s">
        <v>7</v>
      </c>
      <c r="T31" s="8" t="s">
        <v>6</v>
      </c>
      <c r="U31" s="15">
        <v>843</v>
      </c>
      <c r="V31" s="8" t="s">
        <v>7</v>
      </c>
      <c r="W31" s="8" t="s">
        <v>6</v>
      </c>
      <c r="X31" s="15">
        <v>-439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7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-6.6335396941529998E-2</v>
      </c>
      <c r="D32" s="8"/>
      <c r="E32" s="11"/>
      <c r="F32" s="62">
        <v>-7.0435977987282003E-2</v>
      </c>
      <c r="G32" s="8"/>
      <c r="H32" s="11"/>
      <c r="I32" s="62">
        <v>-6.2463056665307E-2</v>
      </c>
      <c r="J32" s="8"/>
      <c r="K32" s="11"/>
      <c r="L32" s="57" t="s">
        <v>14</v>
      </c>
      <c r="M32" s="8"/>
      <c r="N32" s="63"/>
      <c r="O32" s="16" t="s">
        <v>149</v>
      </c>
      <c r="P32" s="8"/>
      <c r="Q32" s="11"/>
      <c r="R32" s="9">
        <v>-56.0223048327138</v>
      </c>
      <c r="S32" s="10"/>
      <c r="T32" s="64"/>
      <c r="U32" s="9">
        <v>-47.773520084566599</v>
      </c>
      <c r="V32" s="10"/>
      <c r="W32" s="11"/>
      <c r="X32" s="16" t="s">
        <v>4</v>
      </c>
      <c r="Y32" s="8"/>
      <c r="Z32" s="11"/>
      <c r="AA32" s="12">
        <v>-3.8485412787088702</v>
      </c>
      <c r="AB32" s="8"/>
      <c r="AC32" s="11"/>
      <c r="AD32" s="12">
        <v>-0.115785411038205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-0.66</v>
      </c>
      <c r="D33" s="51"/>
      <c r="E33" s="51"/>
      <c r="F33" s="66">
        <v>-0.64</v>
      </c>
      <c r="G33" s="51"/>
      <c r="H33" s="51"/>
      <c r="I33" s="66">
        <v>-0.67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10.4</v>
      </c>
      <c r="S33" s="51"/>
      <c r="T33" s="51"/>
      <c r="U33" s="68">
        <v>19.100000000000001</v>
      </c>
      <c r="V33" s="51"/>
      <c r="W33" s="51"/>
      <c r="X33" s="20" t="s">
        <v>4</v>
      </c>
      <c r="Y33" s="51"/>
      <c r="Z33" s="51"/>
      <c r="AA33" s="69">
        <v>6.3</v>
      </c>
      <c r="AB33" s="70"/>
      <c r="AC33" s="70"/>
      <c r="AD33" s="69"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150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151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22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20"/>
      <c r="Q6" s="122"/>
      <c r="R6" s="32"/>
      <c r="S6" s="32"/>
      <c r="T6" s="32"/>
      <c r="U6" s="32"/>
      <c r="V6" s="32"/>
      <c r="W6" s="32"/>
      <c r="X6" s="140" t="s">
        <v>35</v>
      </c>
      <c r="Y6" s="120"/>
      <c r="Z6" s="122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23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21"/>
      <c r="Q7" s="82"/>
      <c r="R7" s="80" t="s">
        <v>152</v>
      </c>
      <c r="S7" s="81"/>
      <c r="T7" s="76"/>
      <c r="U7" s="80" t="s">
        <v>153</v>
      </c>
      <c r="V7" s="79"/>
      <c r="W7" s="74"/>
      <c r="X7" s="141"/>
      <c r="Y7" s="121"/>
      <c r="Z7" s="82"/>
      <c r="AA7" s="75" t="s">
        <v>154</v>
      </c>
      <c r="AB7" s="77"/>
      <c r="AC7" s="76"/>
      <c r="AD7" s="75" t="s">
        <v>47</v>
      </c>
      <c r="AE7" s="123"/>
      <c r="AF7" s="74"/>
      <c r="AG7" s="141"/>
      <c r="AH7" s="44"/>
    </row>
    <row r="8" spans="1:38" ht="20.25" customHeight="1" x14ac:dyDescent="0.15">
      <c r="A8" s="2" t="s">
        <v>58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151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155</v>
      </c>
      <c r="B16" s="47"/>
      <c r="C16" s="3">
        <v>2798596</v>
      </c>
      <c r="D16" s="8"/>
      <c r="E16" s="8"/>
      <c r="F16" s="3">
        <v>1359043</v>
      </c>
      <c r="G16" s="8"/>
      <c r="H16" s="8"/>
      <c r="I16" s="3">
        <v>1439553</v>
      </c>
      <c r="J16" s="8"/>
      <c r="K16" s="8"/>
      <c r="L16" s="7" t="s">
        <v>14</v>
      </c>
      <c r="M16" s="8"/>
      <c r="N16" s="17"/>
      <c r="O16" s="3">
        <v>-759</v>
      </c>
      <c r="P16" s="8"/>
      <c r="Q16" s="8"/>
      <c r="R16" s="3">
        <v>7429</v>
      </c>
      <c r="S16" s="8"/>
      <c r="T16" s="8">
        <v>8498</v>
      </c>
      <c r="U16" s="3">
        <v>7549</v>
      </c>
      <c r="V16" s="8"/>
      <c r="W16" s="8"/>
      <c r="X16" s="1">
        <v>-120</v>
      </c>
      <c r="Y16" s="8"/>
      <c r="Z16" s="8"/>
      <c r="AA16" s="3">
        <v>1708</v>
      </c>
      <c r="AB16" s="8"/>
      <c r="AC16" s="8"/>
      <c r="AD16" s="3">
        <v>2347</v>
      </c>
      <c r="AE16" s="8"/>
      <c r="AF16" s="8"/>
      <c r="AG16" s="52">
        <v>-639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49842</v>
      </c>
      <c r="D17" s="15" t="s">
        <v>7</v>
      </c>
      <c r="E17" s="15" t="s">
        <v>6</v>
      </c>
      <c r="F17" s="15">
        <v>25976</v>
      </c>
      <c r="G17" s="15" t="s">
        <v>7</v>
      </c>
      <c r="H17" s="15" t="s">
        <v>6</v>
      </c>
      <c r="I17" s="15">
        <v>23866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-128</v>
      </c>
      <c r="P17" s="8" t="s">
        <v>7</v>
      </c>
      <c r="Q17" s="8" t="s">
        <v>6</v>
      </c>
      <c r="R17" s="15">
        <v>492</v>
      </c>
      <c r="S17" s="8" t="s">
        <v>7</v>
      </c>
      <c r="T17" s="8" t="s">
        <v>6</v>
      </c>
      <c r="U17" s="15">
        <v>630</v>
      </c>
      <c r="V17" s="8" t="s">
        <v>7</v>
      </c>
      <c r="W17" s="8" t="s">
        <v>6</v>
      </c>
      <c r="X17" s="15">
        <v>-138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15">
      <c r="A18" s="48" t="s">
        <v>20</v>
      </c>
      <c r="B18" s="47"/>
      <c r="C18" s="3">
        <v>2797703</v>
      </c>
      <c r="D18" s="8"/>
      <c r="E18" s="8"/>
      <c r="F18" s="3">
        <v>1358569</v>
      </c>
      <c r="G18" s="8"/>
      <c r="H18" s="8"/>
      <c r="I18" s="3">
        <v>1439134</v>
      </c>
      <c r="J18" s="8"/>
      <c r="K18" s="8"/>
      <c r="L18" s="7" t="s">
        <v>14</v>
      </c>
      <c r="M18" s="8"/>
      <c r="N18" s="17"/>
      <c r="O18" s="3">
        <v>-893</v>
      </c>
      <c r="P18" s="8"/>
      <c r="Q18" s="8"/>
      <c r="R18" s="3">
        <v>7492</v>
      </c>
      <c r="S18" s="8"/>
      <c r="T18" s="8">
        <v>8498</v>
      </c>
      <c r="U18" s="3">
        <v>7789</v>
      </c>
      <c r="V18" s="8"/>
      <c r="W18" s="8"/>
      <c r="X18" s="1">
        <v>-297</v>
      </c>
      <c r="Y18" s="8"/>
      <c r="Z18" s="8"/>
      <c r="AA18" s="3">
        <v>1788</v>
      </c>
      <c r="AB18" s="8"/>
      <c r="AC18" s="8"/>
      <c r="AD18" s="3">
        <v>2384</v>
      </c>
      <c r="AE18" s="8"/>
      <c r="AF18" s="8"/>
      <c r="AG18" s="52">
        <v>-596</v>
      </c>
      <c r="AH18" s="8"/>
      <c r="AL18" s="53"/>
    </row>
    <row r="19" spans="1:41" ht="20.25" customHeight="1" x14ac:dyDescent="0.15">
      <c r="A19" s="48" t="s">
        <v>21</v>
      </c>
      <c r="B19" s="47"/>
      <c r="C19" s="3">
        <v>2796233</v>
      </c>
      <c r="D19" s="8"/>
      <c r="E19" s="8"/>
      <c r="F19" s="3">
        <v>1357842</v>
      </c>
      <c r="G19" s="8"/>
      <c r="H19" s="8"/>
      <c r="I19" s="3">
        <v>1438391</v>
      </c>
      <c r="J19" s="8"/>
      <c r="K19" s="8"/>
      <c r="L19" s="7" t="s">
        <v>14</v>
      </c>
      <c r="M19" s="8"/>
      <c r="N19" s="17"/>
      <c r="O19" s="3">
        <v>-1470</v>
      </c>
      <c r="P19" s="8"/>
      <c r="Q19" s="8"/>
      <c r="R19" s="3">
        <v>7487</v>
      </c>
      <c r="S19" s="8"/>
      <c r="T19" s="8">
        <v>8498</v>
      </c>
      <c r="U19" s="3">
        <v>8152</v>
      </c>
      <c r="V19" s="8"/>
      <c r="W19" s="8"/>
      <c r="X19" s="1">
        <v>-665</v>
      </c>
      <c r="Y19" s="8"/>
      <c r="Z19" s="8"/>
      <c r="AA19" s="3">
        <v>1623</v>
      </c>
      <c r="AB19" s="8"/>
      <c r="AC19" s="8"/>
      <c r="AD19" s="3">
        <v>2428</v>
      </c>
      <c r="AE19" s="8"/>
      <c r="AF19" s="8"/>
      <c r="AG19" s="52">
        <v>-805</v>
      </c>
      <c r="AH19" s="8"/>
      <c r="AL19" s="53"/>
    </row>
    <row r="20" spans="1:41" ht="20.25" customHeight="1" x14ac:dyDescent="0.15">
      <c r="A20" s="48" t="s">
        <v>70</v>
      </c>
      <c r="B20" s="47"/>
      <c r="C20" s="3">
        <v>2794862</v>
      </c>
      <c r="D20" s="8"/>
      <c r="E20" s="8"/>
      <c r="F20" s="3">
        <v>1357067</v>
      </c>
      <c r="G20" s="8"/>
      <c r="H20" s="8"/>
      <c r="I20" s="3">
        <v>1437795</v>
      </c>
      <c r="J20" s="8"/>
      <c r="K20" s="8"/>
      <c r="L20" s="7">
        <v>1251891</v>
      </c>
      <c r="M20" s="8"/>
      <c r="N20" s="17"/>
      <c r="O20" s="3">
        <v>-1371</v>
      </c>
      <c r="P20" s="8"/>
      <c r="Q20" s="8"/>
      <c r="R20" s="3">
        <v>7478</v>
      </c>
      <c r="S20" s="8"/>
      <c r="T20" s="8">
        <v>8498</v>
      </c>
      <c r="U20" s="3">
        <v>8221</v>
      </c>
      <c r="V20" s="8"/>
      <c r="W20" s="8"/>
      <c r="X20" s="1">
        <v>-743</v>
      </c>
      <c r="Y20" s="8"/>
      <c r="Z20" s="8"/>
      <c r="AA20" s="3">
        <v>1696</v>
      </c>
      <c r="AB20" s="8"/>
      <c r="AC20" s="8"/>
      <c r="AD20" s="3">
        <v>2324</v>
      </c>
      <c r="AE20" s="8"/>
      <c r="AF20" s="8"/>
      <c r="AG20" s="52">
        <v>-628</v>
      </c>
      <c r="AH20" s="8"/>
      <c r="AJ20" s="26" t="s">
        <v>10</v>
      </c>
      <c r="AL20" s="53" t="s">
        <v>156</v>
      </c>
    </row>
    <row r="21" spans="1:41" ht="20.25" customHeight="1" x14ac:dyDescent="0.15">
      <c r="A21" s="48" t="s">
        <v>110</v>
      </c>
      <c r="B21" s="47"/>
      <c r="C21" s="3">
        <v>2793470</v>
      </c>
      <c r="D21" s="8"/>
      <c r="E21" s="8"/>
      <c r="F21" s="3">
        <v>1356363</v>
      </c>
      <c r="G21" s="8"/>
      <c r="H21" s="8"/>
      <c r="I21" s="3">
        <v>1437107</v>
      </c>
      <c r="J21" s="8"/>
      <c r="K21" s="8"/>
      <c r="L21" s="7" t="s">
        <v>111</v>
      </c>
      <c r="M21" s="8"/>
      <c r="N21" s="17"/>
      <c r="O21" s="3">
        <v>-1392</v>
      </c>
      <c r="P21" s="8"/>
      <c r="Q21" s="8"/>
      <c r="R21" s="3">
        <v>7280</v>
      </c>
      <c r="S21" s="8"/>
      <c r="T21" s="8">
        <v>8498</v>
      </c>
      <c r="U21" s="3">
        <v>7883</v>
      </c>
      <c r="V21" s="8"/>
      <c r="W21" s="8"/>
      <c r="X21" s="1">
        <v>-603</v>
      </c>
      <c r="Y21" s="8"/>
      <c r="Z21" s="8"/>
      <c r="AA21" s="3">
        <v>1732</v>
      </c>
      <c r="AB21" s="8"/>
      <c r="AC21" s="8"/>
      <c r="AD21" s="3">
        <v>2521</v>
      </c>
      <c r="AE21" s="8"/>
      <c r="AF21" s="8"/>
      <c r="AG21" s="52">
        <v>-789</v>
      </c>
      <c r="AH21" s="8"/>
      <c r="AJ21" s="26" t="s">
        <v>156</v>
      </c>
      <c r="AL21" s="53"/>
    </row>
    <row r="22" spans="1:41" s="55" customFormat="1" ht="20.25" customHeight="1" x14ac:dyDescent="0.15">
      <c r="A22" s="48" t="s">
        <v>112</v>
      </c>
      <c r="B22" s="47"/>
      <c r="C22" s="3">
        <v>2792618</v>
      </c>
      <c r="D22" s="8"/>
      <c r="E22" s="8"/>
      <c r="F22" s="3">
        <v>1355902</v>
      </c>
      <c r="G22" s="8"/>
      <c r="H22" s="8"/>
      <c r="I22" s="3">
        <v>1436716</v>
      </c>
      <c r="J22" s="8"/>
      <c r="K22" s="8"/>
      <c r="L22" s="7" t="s">
        <v>111</v>
      </c>
      <c r="M22" s="8"/>
      <c r="N22" s="17"/>
      <c r="O22" s="3">
        <v>-852</v>
      </c>
      <c r="P22" s="8"/>
      <c r="Q22" s="8"/>
      <c r="R22" s="3">
        <v>7382</v>
      </c>
      <c r="S22" s="8"/>
      <c r="T22" s="8">
        <v>8498</v>
      </c>
      <c r="U22" s="3">
        <v>7275</v>
      </c>
      <c r="V22" s="8"/>
      <c r="W22" s="8"/>
      <c r="X22" s="1">
        <v>107</v>
      </c>
      <c r="Y22" s="8"/>
      <c r="Z22" s="8"/>
      <c r="AA22" s="3">
        <v>1614</v>
      </c>
      <c r="AB22" s="8"/>
      <c r="AC22" s="8"/>
      <c r="AD22" s="3">
        <v>2573</v>
      </c>
      <c r="AE22" s="8"/>
      <c r="AF22" s="8"/>
      <c r="AG22" s="52">
        <v>-959</v>
      </c>
      <c r="AH22" s="8"/>
      <c r="AI22" s="55" t="s">
        <v>156</v>
      </c>
      <c r="AJ22" s="55" t="s">
        <v>156</v>
      </c>
      <c r="AL22" s="53"/>
    </row>
    <row r="23" spans="1:41" s="56" customFormat="1" ht="20.25" customHeight="1" x14ac:dyDescent="0.15">
      <c r="A23" s="48" t="s">
        <v>99</v>
      </c>
      <c r="B23" s="47"/>
      <c r="C23" s="3">
        <v>2792009</v>
      </c>
      <c r="D23" s="8"/>
      <c r="E23" s="8"/>
      <c r="F23" s="3">
        <v>1355608</v>
      </c>
      <c r="G23" s="8"/>
      <c r="H23" s="8"/>
      <c r="I23" s="3">
        <v>1436401</v>
      </c>
      <c r="J23" s="8"/>
      <c r="K23" s="8"/>
      <c r="L23" s="7" t="s">
        <v>111</v>
      </c>
      <c r="M23" s="8"/>
      <c r="N23" s="17"/>
      <c r="O23" s="3">
        <v>-609</v>
      </c>
      <c r="P23" s="8"/>
      <c r="Q23" s="8"/>
      <c r="R23" s="3">
        <v>8160</v>
      </c>
      <c r="S23" s="8"/>
      <c r="T23" s="8">
        <v>8498</v>
      </c>
      <c r="U23" s="3">
        <v>7734</v>
      </c>
      <c r="V23" s="8"/>
      <c r="W23" s="8"/>
      <c r="X23" s="1">
        <v>426</v>
      </c>
      <c r="Y23" s="8"/>
      <c r="Z23" s="8"/>
      <c r="AA23" s="3">
        <v>1630</v>
      </c>
      <c r="AB23" s="8"/>
      <c r="AC23" s="8"/>
      <c r="AD23" s="3">
        <v>2665</v>
      </c>
      <c r="AE23" s="8"/>
      <c r="AF23" s="8"/>
      <c r="AG23" s="52">
        <v>-1035</v>
      </c>
      <c r="AH23" s="8"/>
      <c r="AI23" s="56" t="s">
        <v>10</v>
      </c>
      <c r="AJ23" s="56" t="s">
        <v>156</v>
      </c>
      <c r="AK23" s="56" t="s">
        <v>23</v>
      </c>
      <c r="AL23" s="53"/>
    </row>
    <row r="24" spans="1:41" s="55" customFormat="1" ht="20.25" customHeight="1" x14ac:dyDescent="0.15">
      <c r="A24" s="48" t="s">
        <v>139</v>
      </c>
      <c r="B24" s="47"/>
      <c r="C24" s="3">
        <v>2790804</v>
      </c>
      <c r="D24" s="8"/>
      <c r="E24" s="8"/>
      <c r="F24" s="3">
        <v>1355153</v>
      </c>
      <c r="G24" s="8"/>
      <c r="H24" s="8"/>
      <c r="I24" s="3">
        <v>1435651</v>
      </c>
      <c r="J24" s="8"/>
      <c r="K24" s="8"/>
      <c r="L24" s="7" t="s">
        <v>111</v>
      </c>
      <c r="M24" s="8"/>
      <c r="N24" s="17"/>
      <c r="O24" s="3">
        <v>-1205</v>
      </c>
      <c r="P24" s="8"/>
      <c r="Q24" s="8"/>
      <c r="R24" s="3">
        <v>8223</v>
      </c>
      <c r="S24" s="8"/>
      <c r="T24" s="8">
        <v>8498</v>
      </c>
      <c r="U24" s="3">
        <v>7737</v>
      </c>
      <c r="V24" s="8"/>
      <c r="W24" s="8"/>
      <c r="X24" s="1">
        <v>486</v>
      </c>
      <c r="Y24" s="8"/>
      <c r="Z24" s="8"/>
      <c r="AA24" s="3">
        <v>1525</v>
      </c>
      <c r="AB24" s="8"/>
      <c r="AC24" s="8"/>
      <c r="AD24" s="3">
        <v>3216</v>
      </c>
      <c r="AE24" s="8"/>
      <c r="AF24" s="8"/>
      <c r="AG24" s="52">
        <v>-1691</v>
      </c>
      <c r="AH24" s="8"/>
      <c r="AI24" s="55" t="s">
        <v>27</v>
      </c>
      <c r="AL24" s="53"/>
    </row>
    <row r="25" spans="1:41" ht="20.25" customHeight="1" x14ac:dyDescent="0.15">
      <c r="A25" s="48" t="s">
        <v>16</v>
      </c>
      <c r="B25" s="47"/>
      <c r="C25" s="3">
        <v>2788633</v>
      </c>
      <c r="D25" s="8"/>
      <c r="E25" s="8"/>
      <c r="F25" s="3">
        <v>1354125</v>
      </c>
      <c r="G25" s="8"/>
      <c r="H25" s="8"/>
      <c r="I25" s="3">
        <v>1434508</v>
      </c>
      <c r="J25" s="8"/>
      <c r="K25" s="8"/>
      <c r="L25" s="7" t="s">
        <v>111</v>
      </c>
      <c r="M25" s="8"/>
      <c r="N25" s="17"/>
      <c r="O25" s="3">
        <v>-2171</v>
      </c>
      <c r="P25" s="8"/>
      <c r="Q25" s="8"/>
      <c r="R25" s="3">
        <v>7882</v>
      </c>
      <c r="S25" s="8"/>
      <c r="T25" s="8">
        <v>8498</v>
      </c>
      <c r="U25" s="3">
        <v>8692</v>
      </c>
      <c r="V25" s="8"/>
      <c r="W25" s="8"/>
      <c r="X25" s="1">
        <v>-810</v>
      </c>
      <c r="Y25" s="8"/>
      <c r="Z25" s="8"/>
      <c r="AA25" s="3">
        <v>1306</v>
      </c>
      <c r="AB25" s="8"/>
      <c r="AC25" s="8"/>
      <c r="AD25" s="3">
        <v>2667</v>
      </c>
      <c r="AE25" s="8"/>
      <c r="AF25" s="8"/>
      <c r="AG25" s="52">
        <v>-1361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17</v>
      </c>
      <c r="B26" s="47"/>
      <c r="C26" s="3">
        <v>2782804</v>
      </c>
      <c r="D26" s="8"/>
      <c r="E26" s="8"/>
      <c r="F26" s="3">
        <v>1351097</v>
      </c>
      <c r="G26" s="8"/>
      <c r="H26" s="8"/>
      <c r="I26" s="3">
        <v>1431707</v>
      </c>
      <c r="J26" s="8"/>
      <c r="K26" s="8"/>
      <c r="L26" s="7" t="s">
        <v>111</v>
      </c>
      <c r="M26" s="8"/>
      <c r="N26" s="17"/>
      <c r="O26" s="3">
        <v>-5829</v>
      </c>
      <c r="P26" s="8"/>
      <c r="Q26" s="8"/>
      <c r="R26" s="3">
        <v>21417</v>
      </c>
      <c r="S26" s="8"/>
      <c r="T26" s="8">
        <v>8498</v>
      </c>
      <c r="U26" s="3">
        <v>26024</v>
      </c>
      <c r="V26" s="8"/>
      <c r="W26" s="8"/>
      <c r="X26" s="1">
        <v>-4607</v>
      </c>
      <c r="Y26" s="8"/>
      <c r="Z26" s="8"/>
      <c r="AA26" s="3">
        <v>1682</v>
      </c>
      <c r="AB26" s="8"/>
      <c r="AC26" s="8"/>
      <c r="AD26" s="3">
        <v>2904</v>
      </c>
      <c r="AE26" s="8"/>
      <c r="AF26" s="8"/>
      <c r="AG26" s="52">
        <v>-1222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52</v>
      </c>
      <c r="B27" s="47"/>
      <c r="C27" s="3">
        <v>2782828</v>
      </c>
      <c r="D27" s="8"/>
      <c r="E27" s="8"/>
      <c r="F27" s="3">
        <v>1351582</v>
      </c>
      <c r="G27" s="8"/>
      <c r="H27" s="8"/>
      <c r="I27" s="3">
        <v>1431246</v>
      </c>
      <c r="J27" s="8"/>
      <c r="K27" s="8"/>
      <c r="L27" s="7" t="s">
        <v>111</v>
      </c>
      <c r="M27" s="8"/>
      <c r="N27" s="17"/>
      <c r="O27" s="3">
        <v>24</v>
      </c>
      <c r="P27" s="8"/>
      <c r="Q27" s="8"/>
      <c r="R27" s="3">
        <v>16140</v>
      </c>
      <c r="S27" s="8"/>
      <c r="T27" s="8">
        <v>8498</v>
      </c>
      <c r="U27" s="3">
        <v>15136</v>
      </c>
      <c r="V27" s="8"/>
      <c r="W27" s="8"/>
      <c r="X27" s="1">
        <v>1004</v>
      </c>
      <c r="Y27" s="8"/>
      <c r="Z27" s="8"/>
      <c r="AA27" s="3">
        <v>1611</v>
      </c>
      <c r="AB27" s="8"/>
      <c r="AC27" s="8"/>
      <c r="AD27" s="3">
        <v>2591</v>
      </c>
      <c r="AE27" s="8"/>
      <c r="AF27" s="8"/>
      <c r="AG27" s="52">
        <v>-980</v>
      </c>
      <c r="AH27" s="8"/>
      <c r="AL27" s="53"/>
    </row>
    <row r="28" spans="1:41" ht="20.25" customHeight="1" x14ac:dyDescent="0.15">
      <c r="A28" s="48" t="s">
        <v>49</v>
      </c>
      <c r="B28" s="47"/>
      <c r="C28" s="3">
        <v>2780982</v>
      </c>
      <c r="D28" s="8"/>
      <c r="E28" s="8"/>
      <c r="F28" s="3">
        <v>1350630</v>
      </c>
      <c r="G28" s="8"/>
      <c r="H28" s="8"/>
      <c r="I28" s="3">
        <v>1430352</v>
      </c>
      <c r="J28" s="8"/>
      <c r="K28" s="8"/>
      <c r="L28" s="7" t="s">
        <v>157</v>
      </c>
      <c r="M28" s="8"/>
      <c r="N28" s="17"/>
      <c r="O28" s="3">
        <v>-1846</v>
      </c>
      <c r="P28" s="8"/>
      <c r="Q28" s="8"/>
      <c r="R28" s="3">
        <v>7098</v>
      </c>
      <c r="S28" s="8"/>
      <c r="T28" s="8">
        <v>8498</v>
      </c>
      <c r="U28" s="3">
        <v>7905</v>
      </c>
      <c r="V28" s="8"/>
      <c r="W28" s="8"/>
      <c r="X28" s="1">
        <v>-807</v>
      </c>
      <c r="Y28" s="8"/>
      <c r="Z28" s="8"/>
      <c r="AA28" s="3">
        <v>1549</v>
      </c>
      <c r="AB28" s="8"/>
      <c r="AC28" s="8"/>
      <c r="AD28" s="3">
        <v>2588</v>
      </c>
      <c r="AE28" s="8"/>
      <c r="AF28" s="8"/>
      <c r="AG28" s="52">
        <v>-1039</v>
      </c>
      <c r="AH28" s="8"/>
      <c r="AI28" s="59" t="s">
        <v>156</v>
      </c>
      <c r="AL28" s="53"/>
    </row>
    <row r="29" spans="1:41" ht="20.25" customHeight="1" x14ac:dyDescent="0.15">
      <c r="B29" s="47" t="s">
        <v>6</v>
      </c>
      <c r="C29" s="15">
        <v>47722</v>
      </c>
      <c r="D29" s="15" t="s">
        <v>7</v>
      </c>
      <c r="E29" s="15" t="s">
        <v>6</v>
      </c>
      <c r="F29" s="15">
        <v>24574</v>
      </c>
      <c r="G29" s="15" t="s">
        <v>7</v>
      </c>
      <c r="H29" s="15" t="s">
        <v>6</v>
      </c>
      <c r="I29" s="15">
        <v>23148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-432</v>
      </c>
      <c r="P29" s="8" t="s">
        <v>7</v>
      </c>
      <c r="Q29" s="8" t="s">
        <v>6</v>
      </c>
      <c r="R29" s="15">
        <v>404</v>
      </c>
      <c r="S29" s="8" t="s">
        <v>7</v>
      </c>
      <c r="T29" s="8" t="s">
        <v>6</v>
      </c>
      <c r="U29" s="15">
        <v>843</v>
      </c>
      <c r="V29" s="8" t="s">
        <v>7</v>
      </c>
      <c r="W29" s="8" t="s">
        <v>6</v>
      </c>
      <c r="X29" s="15">
        <v>-439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7</v>
      </c>
      <c r="AH29" s="8" t="s">
        <v>7</v>
      </c>
      <c r="AI29" s="59"/>
      <c r="AL29" s="53"/>
    </row>
    <row r="30" spans="1:41" ht="20.25" customHeight="1" x14ac:dyDescent="0.15">
      <c r="A30" s="48" t="s">
        <v>51</v>
      </c>
      <c r="B30" s="47"/>
      <c r="C30" s="3">
        <v>2779291</v>
      </c>
      <c r="D30" s="8"/>
      <c r="E30" s="8"/>
      <c r="F30" s="3">
        <v>1349786</v>
      </c>
      <c r="G30" s="8"/>
      <c r="H30" s="8"/>
      <c r="I30" s="3">
        <v>1429505</v>
      </c>
      <c r="J30" s="8"/>
      <c r="K30" s="8"/>
      <c r="L30" s="7" t="s">
        <v>157</v>
      </c>
      <c r="M30" s="8"/>
      <c r="N30" s="17"/>
      <c r="O30" s="3">
        <v>-1691</v>
      </c>
      <c r="P30" s="8"/>
      <c r="Q30" s="8"/>
      <c r="R30" s="3">
        <v>7167</v>
      </c>
      <c r="S30" s="8"/>
      <c r="T30" s="8">
        <v>8498</v>
      </c>
      <c r="U30" s="3">
        <v>8073</v>
      </c>
      <c r="V30" s="8"/>
      <c r="W30" s="8"/>
      <c r="X30" s="1">
        <v>-906</v>
      </c>
      <c r="Y30" s="8"/>
      <c r="Z30" s="8"/>
      <c r="AA30" s="3">
        <v>1596</v>
      </c>
      <c r="AB30" s="8"/>
      <c r="AC30" s="8"/>
      <c r="AD30" s="3">
        <v>2381</v>
      </c>
      <c r="AE30" s="8"/>
      <c r="AF30" s="8"/>
      <c r="AG30" s="52">
        <v>-785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47102</v>
      </c>
      <c r="D31" s="15" t="s">
        <v>7</v>
      </c>
      <c r="E31" s="15" t="s">
        <v>6</v>
      </c>
      <c r="F31" s="15">
        <v>24153</v>
      </c>
      <c r="G31" s="15" t="s">
        <v>7</v>
      </c>
      <c r="H31" s="15" t="s">
        <v>6</v>
      </c>
      <c r="I31" s="15">
        <v>22949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-620</v>
      </c>
      <c r="P31" s="8" t="s">
        <v>7</v>
      </c>
      <c r="Q31" s="8" t="s">
        <v>6</v>
      </c>
      <c r="R31" s="15">
        <v>439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-632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-6.0805859225265997E-2</v>
      </c>
      <c r="D32" s="8"/>
      <c r="E32" s="11"/>
      <c r="F32" s="62">
        <v>-6.2489356818673999E-2</v>
      </c>
      <c r="G32" s="8"/>
      <c r="H32" s="11"/>
      <c r="I32" s="62">
        <v>-5.9216192937128001E-2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0.97210481825866801</v>
      </c>
      <c r="S32" s="10"/>
      <c r="T32" s="64"/>
      <c r="U32" s="9">
        <v>2.1252371916508501</v>
      </c>
      <c r="V32" s="10"/>
      <c r="W32" s="11"/>
      <c r="X32" s="16" t="s">
        <v>4</v>
      </c>
      <c r="Y32" s="8"/>
      <c r="Z32" s="11"/>
      <c r="AA32" s="12">
        <v>3.0342156229825599</v>
      </c>
      <c r="AB32" s="8"/>
      <c r="AC32" s="11"/>
      <c r="AD32" s="12">
        <v>-7.9984544049459103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-0.69</v>
      </c>
      <c r="D33" s="51"/>
      <c r="E33" s="51"/>
      <c r="F33" s="66">
        <v>-0.68</v>
      </c>
      <c r="G33" s="51"/>
      <c r="H33" s="51"/>
      <c r="I33" s="66">
        <v>-0.7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-3.5</v>
      </c>
      <c r="S33" s="51"/>
      <c r="T33" s="51"/>
      <c r="U33" s="68">
        <v>6.9</v>
      </c>
      <c r="V33" s="51"/>
      <c r="W33" s="51"/>
      <c r="X33" s="20" t="s">
        <v>4</v>
      </c>
      <c r="Y33" s="51"/>
      <c r="Z33" s="51"/>
      <c r="AA33" s="69">
        <v>-6.6</v>
      </c>
      <c r="AB33" s="70"/>
      <c r="AC33" s="70"/>
      <c r="AD33" s="69">
        <v>1.4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39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26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24"/>
      <c r="Q6" s="126"/>
      <c r="R6" s="32"/>
      <c r="S6" s="32"/>
      <c r="T6" s="32"/>
      <c r="U6" s="32"/>
      <c r="V6" s="32"/>
      <c r="W6" s="32"/>
      <c r="X6" s="140" t="s">
        <v>35</v>
      </c>
      <c r="Y6" s="124"/>
      <c r="Z6" s="126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27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25"/>
      <c r="Q7" s="82"/>
      <c r="R7" s="80" t="s">
        <v>25</v>
      </c>
      <c r="S7" s="81"/>
      <c r="T7" s="76"/>
      <c r="U7" s="80" t="s">
        <v>26</v>
      </c>
      <c r="V7" s="79"/>
      <c r="W7" s="74"/>
      <c r="X7" s="141"/>
      <c r="Y7" s="125"/>
      <c r="Z7" s="82"/>
      <c r="AA7" s="75" t="s">
        <v>56</v>
      </c>
      <c r="AB7" s="77"/>
      <c r="AC7" s="76"/>
      <c r="AD7" s="75" t="s">
        <v>57</v>
      </c>
      <c r="AE7" s="127"/>
      <c r="AF7" s="74"/>
      <c r="AG7" s="141"/>
      <c r="AH7" s="44"/>
    </row>
    <row r="8" spans="1:38" ht="20.25" customHeight="1" x14ac:dyDescent="0.15">
      <c r="A8" s="2" t="s">
        <v>58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158</v>
      </c>
      <c r="B16" s="47"/>
      <c r="C16" s="3">
        <v>2797703</v>
      </c>
      <c r="D16" s="8"/>
      <c r="E16" s="8"/>
      <c r="F16" s="3">
        <v>1358569</v>
      </c>
      <c r="G16" s="8"/>
      <c r="H16" s="8"/>
      <c r="I16" s="3">
        <v>1439134</v>
      </c>
      <c r="J16" s="8"/>
      <c r="K16" s="8"/>
      <c r="L16" s="7" t="s">
        <v>14</v>
      </c>
      <c r="M16" s="8"/>
      <c r="N16" s="17"/>
      <c r="O16" s="3">
        <v>-893</v>
      </c>
      <c r="P16" s="8"/>
      <c r="Q16" s="8"/>
      <c r="R16" s="3">
        <v>7492</v>
      </c>
      <c r="S16" s="8"/>
      <c r="T16" s="8">
        <v>8498</v>
      </c>
      <c r="U16" s="3">
        <v>7789</v>
      </c>
      <c r="V16" s="8"/>
      <c r="W16" s="8"/>
      <c r="X16" s="1">
        <v>-297</v>
      </c>
      <c r="Y16" s="8"/>
      <c r="Z16" s="8"/>
      <c r="AA16" s="3">
        <v>1788</v>
      </c>
      <c r="AB16" s="8"/>
      <c r="AC16" s="8"/>
      <c r="AD16" s="3">
        <v>2384</v>
      </c>
      <c r="AE16" s="8"/>
      <c r="AF16" s="8"/>
      <c r="AG16" s="52">
        <v>-596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49502</v>
      </c>
      <c r="D17" s="15" t="s">
        <v>7</v>
      </c>
      <c r="E17" s="15" t="s">
        <v>6</v>
      </c>
      <c r="F17" s="15">
        <v>25749</v>
      </c>
      <c r="G17" s="15" t="s">
        <v>7</v>
      </c>
      <c r="H17" s="15" t="s">
        <v>6</v>
      </c>
      <c r="I17" s="15">
        <v>23753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-340</v>
      </c>
      <c r="P17" s="8" t="s">
        <v>7</v>
      </c>
      <c r="Q17" s="8" t="s">
        <v>6</v>
      </c>
      <c r="R17" s="15">
        <v>493</v>
      </c>
      <c r="S17" s="8" t="s">
        <v>7</v>
      </c>
      <c r="T17" s="8" t="s">
        <v>6</v>
      </c>
      <c r="U17" s="15">
        <v>854</v>
      </c>
      <c r="V17" s="8" t="s">
        <v>7</v>
      </c>
      <c r="W17" s="8" t="s">
        <v>6</v>
      </c>
      <c r="X17" s="15">
        <v>-361</v>
      </c>
      <c r="Y17" s="8" t="s">
        <v>7</v>
      </c>
      <c r="Z17" s="8" t="s">
        <v>6</v>
      </c>
      <c r="AA17" s="15">
        <v>32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15">
      <c r="A18" s="48" t="s">
        <v>21</v>
      </c>
      <c r="B18" s="47"/>
      <c r="C18" s="3">
        <v>2796233</v>
      </c>
      <c r="D18" s="8"/>
      <c r="E18" s="8"/>
      <c r="F18" s="3">
        <v>1357842</v>
      </c>
      <c r="G18" s="8"/>
      <c r="H18" s="8"/>
      <c r="I18" s="3">
        <v>1438391</v>
      </c>
      <c r="J18" s="8"/>
      <c r="K18" s="8"/>
      <c r="L18" s="7" t="s">
        <v>14</v>
      </c>
      <c r="M18" s="8"/>
      <c r="N18" s="17"/>
      <c r="O18" s="3">
        <v>-1470</v>
      </c>
      <c r="P18" s="8"/>
      <c r="Q18" s="8"/>
      <c r="R18" s="3">
        <v>7487</v>
      </c>
      <c r="S18" s="8"/>
      <c r="T18" s="8">
        <v>8498</v>
      </c>
      <c r="U18" s="3">
        <v>8152</v>
      </c>
      <c r="V18" s="8"/>
      <c r="W18" s="8"/>
      <c r="X18" s="1">
        <v>-665</v>
      </c>
      <c r="Y18" s="8"/>
      <c r="Z18" s="8"/>
      <c r="AA18" s="3">
        <v>1623</v>
      </c>
      <c r="AB18" s="8"/>
      <c r="AC18" s="8"/>
      <c r="AD18" s="3">
        <v>2428</v>
      </c>
      <c r="AE18" s="8"/>
      <c r="AF18" s="8"/>
      <c r="AG18" s="52">
        <v>-805</v>
      </c>
      <c r="AH18" s="8"/>
      <c r="AL18" s="53"/>
    </row>
    <row r="19" spans="1:41" ht="20.25" customHeight="1" x14ac:dyDescent="0.15">
      <c r="A19" s="48" t="s">
        <v>70</v>
      </c>
      <c r="B19" s="47"/>
      <c r="C19" s="3">
        <v>2794862</v>
      </c>
      <c r="D19" s="8"/>
      <c r="E19" s="8"/>
      <c r="F19" s="3">
        <v>1357067</v>
      </c>
      <c r="G19" s="8"/>
      <c r="H19" s="8"/>
      <c r="I19" s="3">
        <v>1437795</v>
      </c>
      <c r="J19" s="8"/>
      <c r="K19" s="8"/>
      <c r="L19" s="7">
        <v>1251891</v>
      </c>
      <c r="M19" s="8"/>
      <c r="N19" s="17"/>
      <c r="O19" s="3">
        <v>-1371</v>
      </c>
      <c r="P19" s="8"/>
      <c r="Q19" s="8"/>
      <c r="R19" s="3">
        <v>7478</v>
      </c>
      <c r="S19" s="8"/>
      <c r="T19" s="8">
        <v>8498</v>
      </c>
      <c r="U19" s="3">
        <v>8221</v>
      </c>
      <c r="V19" s="8"/>
      <c r="W19" s="8"/>
      <c r="X19" s="1">
        <v>-743</v>
      </c>
      <c r="Y19" s="8"/>
      <c r="Z19" s="8"/>
      <c r="AA19" s="3">
        <v>1696</v>
      </c>
      <c r="AB19" s="8"/>
      <c r="AC19" s="8"/>
      <c r="AD19" s="3">
        <v>2324</v>
      </c>
      <c r="AE19" s="8"/>
      <c r="AF19" s="8"/>
      <c r="AG19" s="52">
        <v>-628</v>
      </c>
      <c r="AH19" s="8"/>
      <c r="AL19" s="53"/>
    </row>
    <row r="20" spans="1:41" ht="20.25" customHeight="1" x14ac:dyDescent="0.15">
      <c r="A20" s="48" t="s">
        <v>110</v>
      </c>
      <c r="B20" s="47"/>
      <c r="C20" s="3">
        <v>2793470</v>
      </c>
      <c r="D20" s="8"/>
      <c r="E20" s="8"/>
      <c r="F20" s="3">
        <v>1356363</v>
      </c>
      <c r="G20" s="8"/>
      <c r="H20" s="8"/>
      <c r="I20" s="3">
        <v>1437107</v>
      </c>
      <c r="J20" s="8"/>
      <c r="K20" s="8"/>
      <c r="L20" s="7" t="s">
        <v>111</v>
      </c>
      <c r="M20" s="8"/>
      <c r="N20" s="17"/>
      <c r="O20" s="3">
        <v>-1392</v>
      </c>
      <c r="P20" s="8"/>
      <c r="Q20" s="8"/>
      <c r="R20" s="3">
        <v>7280</v>
      </c>
      <c r="S20" s="8"/>
      <c r="T20" s="8">
        <v>8498</v>
      </c>
      <c r="U20" s="3">
        <v>7883</v>
      </c>
      <c r="V20" s="8"/>
      <c r="W20" s="8"/>
      <c r="X20" s="1">
        <v>-603</v>
      </c>
      <c r="Y20" s="8"/>
      <c r="Z20" s="8"/>
      <c r="AA20" s="3">
        <v>1732</v>
      </c>
      <c r="AB20" s="8"/>
      <c r="AC20" s="8"/>
      <c r="AD20" s="3">
        <v>2521</v>
      </c>
      <c r="AE20" s="8"/>
      <c r="AF20" s="8"/>
      <c r="AG20" s="52">
        <v>-789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112</v>
      </c>
      <c r="B21" s="47"/>
      <c r="C21" s="3">
        <v>2792618</v>
      </c>
      <c r="D21" s="8"/>
      <c r="E21" s="8"/>
      <c r="F21" s="3">
        <v>1355902</v>
      </c>
      <c r="G21" s="8"/>
      <c r="H21" s="8"/>
      <c r="I21" s="3">
        <v>1436716</v>
      </c>
      <c r="J21" s="8"/>
      <c r="K21" s="8"/>
      <c r="L21" s="7" t="s">
        <v>111</v>
      </c>
      <c r="M21" s="8"/>
      <c r="N21" s="17"/>
      <c r="O21" s="3">
        <v>-852</v>
      </c>
      <c r="P21" s="8"/>
      <c r="Q21" s="8"/>
      <c r="R21" s="3">
        <v>7382</v>
      </c>
      <c r="S21" s="8"/>
      <c r="T21" s="8">
        <v>8498</v>
      </c>
      <c r="U21" s="3">
        <v>7275</v>
      </c>
      <c r="V21" s="8"/>
      <c r="W21" s="8"/>
      <c r="X21" s="1">
        <v>107</v>
      </c>
      <c r="Y21" s="8"/>
      <c r="Z21" s="8"/>
      <c r="AA21" s="3">
        <v>1614</v>
      </c>
      <c r="AB21" s="8"/>
      <c r="AC21" s="8"/>
      <c r="AD21" s="3">
        <v>2573</v>
      </c>
      <c r="AE21" s="8"/>
      <c r="AF21" s="8"/>
      <c r="AG21" s="52">
        <v>-959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99</v>
      </c>
      <c r="B22" s="47"/>
      <c r="C22" s="3">
        <v>2792009</v>
      </c>
      <c r="D22" s="8"/>
      <c r="E22" s="8"/>
      <c r="F22" s="3">
        <v>1355608</v>
      </c>
      <c r="G22" s="8"/>
      <c r="H22" s="8"/>
      <c r="I22" s="3">
        <v>1436401</v>
      </c>
      <c r="J22" s="8"/>
      <c r="K22" s="8"/>
      <c r="L22" s="7" t="s">
        <v>111</v>
      </c>
      <c r="M22" s="8"/>
      <c r="N22" s="17"/>
      <c r="O22" s="3">
        <v>-609</v>
      </c>
      <c r="P22" s="8"/>
      <c r="Q22" s="8"/>
      <c r="R22" s="3">
        <v>8160</v>
      </c>
      <c r="S22" s="8"/>
      <c r="T22" s="8">
        <v>8498</v>
      </c>
      <c r="U22" s="3">
        <v>7734</v>
      </c>
      <c r="V22" s="8"/>
      <c r="W22" s="8"/>
      <c r="X22" s="1">
        <v>426</v>
      </c>
      <c r="Y22" s="8"/>
      <c r="Z22" s="8"/>
      <c r="AA22" s="3">
        <v>1630</v>
      </c>
      <c r="AB22" s="8"/>
      <c r="AC22" s="8"/>
      <c r="AD22" s="3">
        <v>2665</v>
      </c>
      <c r="AE22" s="8"/>
      <c r="AF22" s="8"/>
      <c r="AG22" s="52">
        <v>-1035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15">
      <c r="A23" s="48" t="s">
        <v>139</v>
      </c>
      <c r="B23" s="47"/>
      <c r="C23" s="3">
        <v>2790804</v>
      </c>
      <c r="D23" s="8"/>
      <c r="E23" s="8"/>
      <c r="F23" s="3">
        <v>1355153</v>
      </c>
      <c r="G23" s="8"/>
      <c r="H23" s="8"/>
      <c r="I23" s="3">
        <v>1435651</v>
      </c>
      <c r="J23" s="8"/>
      <c r="K23" s="8"/>
      <c r="L23" s="7" t="s">
        <v>111</v>
      </c>
      <c r="M23" s="8"/>
      <c r="N23" s="17"/>
      <c r="O23" s="3">
        <v>-1205</v>
      </c>
      <c r="P23" s="8"/>
      <c r="Q23" s="8"/>
      <c r="R23" s="3">
        <v>8223</v>
      </c>
      <c r="S23" s="8"/>
      <c r="T23" s="8">
        <v>8498</v>
      </c>
      <c r="U23" s="3">
        <v>7737</v>
      </c>
      <c r="V23" s="8"/>
      <c r="W23" s="8"/>
      <c r="X23" s="1">
        <v>486</v>
      </c>
      <c r="Y23" s="8"/>
      <c r="Z23" s="8"/>
      <c r="AA23" s="3">
        <v>1525</v>
      </c>
      <c r="AB23" s="8"/>
      <c r="AC23" s="8"/>
      <c r="AD23" s="3">
        <v>3216</v>
      </c>
      <c r="AE23" s="8"/>
      <c r="AF23" s="8"/>
      <c r="AG23" s="52">
        <v>-1691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16</v>
      </c>
      <c r="B24" s="47"/>
      <c r="C24" s="3">
        <v>2788633</v>
      </c>
      <c r="D24" s="8"/>
      <c r="E24" s="8"/>
      <c r="F24" s="3">
        <v>1354125</v>
      </c>
      <c r="G24" s="8"/>
      <c r="H24" s="8"/>
      <c r="I24" s="3">
        <v>1434508</v>
      </c>
      <c r="J24" s="8"/>
      <c r="K24" s="8"/>
      <c r="L24" s="7" t="s">
        <v>111</v>
      </c>
      <c r="M24" s="8"/>
      <c r="N24" s="17"/>
      <c r="O24" s="3">
        <v>-2171</v>
      </c>
      <c r="P24" s="8"/>
      <c r="Q24" s="8"/>
      <c r="R24" s="3">
        <v>7882</v>
      </c>
      <c r="S24" s="8"/>
      <c r="T24" s="8">
        <v>8498</v>
      </c>
      <c r="U24" s="3">
        <v>8692</v>
      </c>
      <c r="V24" s="8"/>
      <c r="W24" s="8"/>
      <c r="X24" s="1">
        <v>-810</v>
      </c>
      <c r="Y24" s="8"/>
      <c r="Z24" s="8"/>
      <c r="AA24" s="3">
        <v>1306</v>
      </c>
      <c r="AB24" s="8"/>
      <c r="AC24" s="8"/>
      <c r="AD24" s="3">
        <v>2667</v>
      </c>
      <c r="AE24" s="8"/>
      <c r="AF24" s="8"/>
      <c r="AG24" s="52">
        <v>-1361</v>
      </c>
      <c r="AH24" s="8"/>
      <c r="AI24" s="55" t="s">
        <v>27</v>
      </c>
      <c r="AL24" s="53"/>
    </row>
    <row r="25" spans="1:41" ht="20.25" customHeight="1" x14ac:dyDescent="0.15">
      <c r="A25" s="48" t="s">
        <v>17</v>
      </c>
      <c r="B25" s="47"/>
      <c r="C25" s="3">
        <v>2782804</v>
      </c>
      <c r="D25" s="8"/>
      <c r="E25" s="8"/>
      <c r="F25" s="3">
        <v>1351097</v>
      </c>
      <c r="G25" s="8"/>
      <c r="H25" s="8"/>
      <c r="I25" s="3">
        <v>1431707</v>
      </c>
      <c r="J25" s="8"/>
      <c r="K25" s="8"/>
      <c r="L25" s="7" t="s">
        <v>111</v>
      </c>
      <c r="M25" s="8"/>
      <c r="N25" s="17"/>
      <c r="O25" s="3">
        <v>-5829</v>
      </c>
      <c r="P25" s="8"/>
      <c r="Q25" s="8"/>
      <c r="R25" s="3">
        <v>21417</v>
      </c>
      <c r="S25" s="8"/>
      <c r="T25" s="8">
        <v>8498</v>
      </c>
      <c r="U25" s="3">
        <v>26024</v>
      </c>
      <c r="V25" s="8"/>
      <c r="W25" s="8"/>
      <c r="X25" s="1">
        <v>-4607</v>
      </c>
      <c r="Y25" s="8"/>
      <c r="Z25" s="8"/>
      <c r="AA25" s="3">
        <v>1682</v>
      </c>
      <c r="AB25" s="8"/>
      <c r="AC25" s="8"/>
      <c r="AD25" s="3">
        <v>2904</v>
      </c>
      <c r="AE25" s="8"/>
      <c r="AF25" s="8"/>
      <c r="AG25" s="52">
        <v>-1222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52</v>
      </c>
      <c r="B26" s="47"/>
      <c r="C26" s="3">
        <v>2782828</v>
      </c>
      <c r="D26" s="8"/>
      <c r="E26" s="8"/>
      <c r="F26" s="3">
        <v>1351582</v>
      </c>
      <c r="G26" s="8"/>
      <c r="H26" s="8"/>
      <c r="I26" s="3">
        <v>1431246</v>
      </c>
      <c r="J26" s="8"/>
      <c r="K26" s="8"/>
      <c r="L26" s="7" t="s">
        <v>111</v>
      </c>
      <c r="M26" s="8"/>
      <c r="N26" s="17"/>
      <c r="O26" s="3">
        <v>24</v>
      </c>
      <c r="P26" s="8"/>
      <c r="Q26" s="8"/>
      <c r="R26" s="3">
        <v>16140</v>
      </c>
      <c r="S26" s="8"/>
      <c r="T26" s="8">
        <v>8498</v>
      </c>
      <c r="U26" s="3">
        <v>15136</v>
      </c>
      <c r="V26" s="8"/>
      <c r="W26" s="8"/>
      <c r="X26" s="1">
        <v>1004</v>
      </c>
      <c r="Y26" s="8"/>
      <c r="Z26" s="8"/>
      <c r="AA26" s="3">
        <v>1611</v>
      </c>
      <c r="AB26" s="8"/>
      <c r="AC26" s="8"/>
      <c r="AD26" s="3">
        <v>2591</v>
      </c>
      <c r="AE26" s="8"/>
      <c r="AF26" s="8"/>
      <c r="AG26" s="52">
        <v>-980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18</v>
      </c>
      <c r="B27" s="47"/>
      <c r="C27" s="3">
        <v>2780982</v>
      </c>
      <c r="D27" s="8"/>
      <c r="E27" s="8"/>
      <c r="F27" s="3">
        <v>1350630</v>
      </c>
      <c r="G27" s="8"/>
      <c r="H27" s="8"/>
      <c r="I27" s="3">
        <v>1430352</v>
      </c>
      <c r="J27" s="8"/>
      <c r="K27" s="8"/>
      <c r="L27" s="7" t="s">
        <v>111</v>
      </c>
      <c r="M27" s="8"/>
      <c r="N27" s="17"/>
      <c r="O27" s="3">
        <v>-1846</v>
      </c>
      <c r="P27" s="8"/>
      <c r="Q27" s="8"/>
      <c r="R27" s="3">
        <v>7098</v>
      </c>
      <c r="S27" s="8"/>
      <c r="T27" s="8">
        <v>8498</v>
      </c>
      <c r="U27" s="3">
        <v>7905</v>
      </c>
      <c r="V27" s="8"/>
      <c r="W27" s="8"/>
      <c r="X27" s="1">
        <v>-807</v>
      </c>
      <c r="Y27" s="8"/>
      <c r="Z27" s="8"/>
      <c r="AA27" s="3">
        <v>1549</v>
      </c>
      <c r="AB27" s="8"/>
      <c r="AC27" s="8"/>
      <c r="AD27" s="3">
        <v>2588</v>
      </c>
      <c r="AE27" s="8"/>
      <c r="AF27" s="8"/>
      <c r="AG27" s="52">
        <v>-1039</v>
      </c>
      <c r="AH27" s="8"/>
      <c r="AL27" s="53"/>
    </row>
    <row r="28" spans="1:41" ht="20.25" customHeight="1" x14ac:dyDescent="0.15">
      <c r="A28" s="48" t="s">
        <v>19</v>
      </c>
      <c r="B28" s="47"/>
      <c r="C28" s="3">
        <v>2779291</v>
      </c>
      <c r="D28" s="8"/>
      <c r="E28" s="8"/>
      <c r="F28" s="3">
        <v>1349786</v>
      </c>
      <c r="G28" s="8"/>
      <c r="H28" s="8"/>
      <c r="I28" s="3">
        <v>1429505</v>
      </c>
      <c r="J28" s="8"/>
      <c r="K28" s="8"/>
      <c r="L28" s="7" t="s">
        <v>111</v>
      </c>
      <c r="M28" s="8"/>
      <c r="N28" s="17"/>
      <c r="O28" s="3">
        <v>-1691</v>
      </c>
      <c r="P28" s="8"/>
      <c r="Q28" s="8"/>
      <c r="R28" s="3">
        <v>7167</v>
      </c>
      <c r="S28" s="8"/>
      <c r="T28" s="8">
        <v>8498</v>
      </c>
      <c r="U28" s="3">
        <v>8073</v>
      </c>
      <c r="V28" s="8"/>
      <c r="W28" s="8"/>
      <c r="X28" s="1">
        <v>-906</v>
      </c>
      <c r="Y28" s="8"/>
      <c r="Z28" s="8"/>
      <c r="AA28" s="3">
        <v>1596</v>
      </c>
      <c r="AB28" s="8"/>
      <c r="AC28" s="8"/>
      <c r="AD28" s="3">
        <v>2381</v>
      </c>
      <c r="AE28" s="8"/>
      <c r="AF28" s="8"/>
      <c r="AG28" s="52">
        <v>-785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47102</v>
      </c>
      <c r="D29" s="15" t="s">
        <v>7</v>
      </c>
      <c r="E29" s="15" t="s">
        <v>6</v>
      </c>
      <c r="F29" s="15">
        <v>24153</v>
      </c>
      <c r="G29" s="15" t="s">
        <v>7</v>
      </c>
      <c r="H29" s="15" t="s">
        <v>6</v>
      </c>
      <c r="I29" s="15">
        <v>22949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-620</v>
      </c>
      <c r="P29" s="8" t="s">
        <v>7</v>
      </c>
      <c r="Q29" s="8" t="s">
        <v>6</v>
      </c>
      <c r="R29" s="15">
        <v>439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-632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15">
      <c r="A30" s="48" t="s">
        <v>53</v>
      </c>
      <c r="B30" s="47"/>
      <c r="C30" s="3">
        <v>2777788</v>
      </c>
      <c r="D30" s="8"/>
      <c r="E30" s="8"/>
      <c r="F30" s="3">
        <v>1348946</v>
      </c>
      <c r="G30" s="8"/>
      <c r="H30" s="8"/>
      <c r="I30" s="3">
        <v>1428842</v>
      </c>
      <c r="J30" s="8"/>
      <c r="K30" s="8"/>
      <c r="L30" s="7" t="s">
        <v>72</v>
      </c>
      <c r="M30" s="8"/>
      <c r="N30" s="17"/>
      <c r="O30" s="3">
        <v>-1503</v>
      </c>
      <c r="P30" s="8"/>
      <c r="Q30" s="8"/>
      <c r="R30" s="3">
        <v>7334</v>
      </c>
      <c r="S30" s="8"/>
      <c r="T30" s="8">
        <v>8498</v>
      </c>
      <c r="U30" s="3">
        <v>8092</v>
      </c>
      <c r="V30" s="8"/>
      <c r="W30" s="8"/>
      <c r="X30" s="1">
        <v>-758</v>
      </c>
      <c r="Y30" s="8"/>
      <c r="Z30" s="8"/>
      <c r="AA30" s="3">
        <v>1685</v>
      </c>
      <c r="AB30" s="8"/>
      <c r="AC30" s="8"/>
      <c r="AD30" s="3">
        <v>2430</v>
      </c>
      <c r="AE30" s="8"/>
      <c r="AF30" s="8"/>
      <c r="AG30" s="52">
        <v>-745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46646</v>
      </c>
      <c r="D31" s="15" t="s">
        <v>7</v>
      </c>
      <c r="E31" s="15" t="s">
        <v>6</v>
      </c>
      <c r="F31" s="15">
        <v>23847</v>
      </c>
      <c r="G31" s="15" t="s">
        <v>7</v>
      </c>
      <c r="H31" s="15" t="s">
        <v>6</v>
      </c>
      <c r="I31" s="15">
        <v>22799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-456</v>
      </c>
      <c r="P31" s="8" t="s">
        <v>7</v>
      </c>
      <c r="Q31" s="8" t="s">
        <v>6</v>
      </c>
      <c r="R31" s="15">
        <v>447</v>
      </c>
      <c r="S31" s="8" t="s">
        <v>7</v>
      </c>
      <c r="T31" s="8" t="s">
        <v>6</v>
      </c>
      <c r="U31" s="15">
        <v>911</v>
      </c>
      <c r="V31" s="8" t="s">
        <v>7</v>
      </c>
      <c r="W31" s="8" t="s">
        <v>6</v>
      </c>
      <c r="X31" s="15">
        <v>-464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-5.4078540174452003E-2</v>
      </c>
      <c r="D32" s="8"/>
      <c r="E32" s="11"/>
      <c r="F32" s="62">
        <v>-6.2232087160484999E-2</v>
      </c>
      <c r="G32" s="8"/>
      <c r="H32" s="11"/>
      <c r="I32" s="62">
        <v>-4.6379690872011999E-2</v>
      </c>
      <c r="J32" s="8"/>
      <c r="K32" s="11"/>
      <c r="L32" s="57" t="s">
        <v>14</v>
      </c>
      <c r="M32" s="8"/>
      <c r="N32" s="63"/>
      <c r="O32" s="16" t="s">
        <v>54</v>
      </c>
      <c r="P32" s="8"/>
      <c r="Q32" s="11"/>
      <c r="R32" s="9">
        <v>2.3301241802706798</v>
      </c>
      <c r="S32" s="10"/>
      <c r="T32" s="64"/>
      <c r="U32" s="9">
        <v>0.23535240926544401</v>
      </c>
      <c r="V32" s="10"/>
      <c r="W32" s="11"/>
      <c r="X32" s="16" t="s">
        <v>4</v>
      </c>
      <c r="Y32" s="8"/>
      <c r="Z32" s="11"/>
      <c r="AA32" s="12">
        <v>5.5764411027568999</v>
      </c>
      <c r="AB32" s="8"/>
      <c r="AC32" s="11"/>
      <c r="AD32" s="12">
        <v>2.0579588408231801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-0.71</v>
      </c>
      <c r="D33" s="51"/>
      <c r="E33" s="51"/>
      <c r="F33" s="66">
        <v>-0.71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-2.1</v>
      </c>
      <c r="S33" s="51"/>
      <c r="T33" s="51"/>
      <c r="U33" s="68">
        <v>3.9</v>
      </c>
      <c r="V33" s="51"/>
      <c r="W33" s="51"/>
      <c r="X33" s="20" t="s">
        <v>4</v>
      </c>
      <c r="Y33" s="51"/>
      <c r="Z33" s="51"/>
      <c r="AA33" s="69">
        <v>-5.8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55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55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75" style="26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159</v>
      </c>
    </row>
    <row r="2" spans="1:38" ht="16.5" customHeight="1" x14ac:dyDescent="0.2">
      <c r="A2" s="142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160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0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28"/>
      <c r="Q6" s="130"/>
      <c r="R6" s="32"/>
      <c r="S6" s="32"/>
      <c r="T6" s="32"/>
      <c r="U6" s="32"/>
      <c r="V6" s="32"/>
      <c r="W6" s="32"/>
      <c r="X6" s="140" t="s">
        <v>35</v>
      </c>
      <c r="Y6" s="128"/>
      <c r="Z6" s="130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31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29"/>
      <c r="Q7" s="82"/>
      <c r="R7" s="80" t="s">
        <v>25</v>
      </c>
      <c r="S7" s="81"/>
      <c r="T7" s="76"/>
      <c r="U7" s="80" t="s">
        <v>161</v>
      </c>
      <c r="V7" s="79"/>
      <c r="W7" s="74"/>
      <c r="X7" s="141"/>
      <c r="Y7" s="129"/>
      <c r="Z7" s="82"/>
      <c r="AA7" s="75" t="s">
        <v>162</v>
      </c>
      <c r="AB7" s="77"/>
      <c r="AC7" s="76"/>
      <c r="AD7" s="75" t="s">
        <v>163</v>
      </c>
      <c r="AE7" s="131"/>
      <c r="AF7" s="74"/>
      <c r="AG7" s="141"/>
      <c r="AH7" s="44"/>
    </row>
    <row r="8" spans="1:38" ht="20.25" customHeight="1" x14ac:dyDescent="0.15">
      <c r="A8" s="2" t="s">
        <v>58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159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59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60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164</v>
      </c>
      <c r="B16" s="47"/>
      <c r="C16" s="3">
        <v>2796233</v>
      </c>
      <c r="D16" s="8"/>
      <c r="E16" s="8"/>
      <c r="F16" s="3">
        <v>1357842</v>
      </c>
      <c r="G16" s="8"/>
      <c r="H16" s="8"/>
      <c r="I16" s="3">
        <v>1438391</v>
      </c>
      <c r="J16" s="8"/>
      <c r="K16" s="8"/>
      <c r="L16" s="7" t="s">
        <v>14</v>
      </c>
      <c r="M16" s="8"/>
      <c r="N16" s="17"/>
      <c r="O16" s="3">
        <v>-1470</v>
      </c>
      <c r="P16" s="8"/>
      <c r="Q16" s="8"/>
      <c r="R16" s="3">
        <v>7487</v>
      </c>
      <c r="S16" s="8"/>
      <c r="T16" s="8">
        <v>8498</v>
      </c>
      <c r="U16" s="3">
        <v>8152</v>
      </c>
      <c r="V16" s="8"/>
      <c r="W16" s="8"/>
      <c r="X16" s="1">
        <v>-665</v>
      </c>
      <c r="Y16" s="8"/>
      <c r="Z16" s="8"/>
      <c r="AA16" s="3">
        <v>1623</v>
      </c>
      <c r="AB16" s="8"/>
      <c r="AC16" s="8"/>
      <c r="AD16" s="3">
        <v>2428</v>
      </c>
      <c r="AE16" s="8"/>
      <c r="AF16" s="8"/>
      <c r="AG16" s="52">
        <v>-805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49059</v>
      </c>
      <c r="D17" s="15" t="s">
        <v>7</v>
      </c>
      <c r="E17" s="15" t="s">
        <v>6</v>
      </c>
      <c r="F17" s="15">
        <v>25470</v>
      </c>
      <c r="G17" s="15" t="s">
        <v>7</v>
      </c>
      <c r="H17" s="15" t="s">
        <v>6</v>
      </c>
      <c r="I17" s="15">
        <v>23589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-443</v>
      </c>
      <c r="P17" s="8" t="s">
        <v>7</v>
      </c>
      <c r="Q17" s="8" t="s">
        <v>6</v>
      </c>
      <c r="R17" s="15">
        <v>526</v>
      </c>
      <c r="S17" s="8" t="s">
        <v>7</v>
      </c>
      <c r="T17" s="8" t="s">
        <v>6</v>
      </c>
      <c r="U17" s="15">
        <v>970</v>
      </c>
      <c r="V17" s="8" t="s">
        <v>7</v>
      </c>
      <c r="W17" s="8" t="s">
        <v>6</v>
      </c>
      <c r="X17" s="15">
        <v>-444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20</v>
      </c>
      <c r="AE17" s="8" t="s">
        <v>7</v>
      </c>
      <c r="AF17" s="8" t="s">
        <v>6</v>
      </c>
      <c r="AG17" s="15">
        <v>1</v>
      </c>
      <c r="AH17" s="8" t="s">
        <v>7</v>
      </c>
      <c r="AL17" s="53"/>
    </row>
    <row r="18" spans="1:41" ht="20.25" customHeight="1" x14ac:dyDescent="0.15">
      <c r="A18" s="48" t="s">
        <v>70</v>
      </c>
      <c r="B18" s="47"/>
      <c r="C18" s="3">
        <v>2794862</v>
      </c>
      <c r="D18" s="8"/>
      <c r="E18" s="8"/>
      <c r="F18" s="3">
        <v>1357067</v>
      </c>
      <c r="G18" s="8"/>
      <c r="H18" s="8"/>
      <c r="I18" s="3">
        <v>1437795</v>
      </c>
      <c r="J18" s="8"/>
      <c r="K18" s="8"/>
      <c r="L18" s="7">
        <v>1251891</v>
      </c>
      <c r="M18" s="8"/>
      <c r="N18" s="17"/>
      <c r="O18" s="3">
        <v>-1371</v>
      </c>
      <c r="P18" s="8"/>
      <c r="Q18" s="8"/>
      <c r="R18" s="3">
        <v>7478</v>
      </c>
      <c r="S18" s="8"/>
      <c r="T18" s="8">
        <v>8498</v>
      </c>
      <c r="U18" s="3">
        <v>8221</v>
      </c>
      <c r="V18" s="8"/>
      <c r="W18" s="8"/>
      <c r="X18" s="1">
        <v>-743</v>
      </c>
      <c r="Y18" s="8"/>
      <c r="Z18" s="8"/>
      <c r="AA18" s="3">
        <v>1696</v>
      </c>
      <c r="AB18" s="8"/>
      <c r="AC18" s="8"/>
      <c r="AD18" s="3">
        <v>2324</v>
      </c>
      <c r="AE18" s="8"/>
      <c r="AF18" s="8"/>
      <c r="AG18" s="52">
        <v>-628</v>
      </c>
      <c r="AH18" s="8"/>
      <c r="AL18" s="53"/>
    </row>
    <row r="19" spans="1:41" ht="20.25" customHeight="1" x14ac:dyDescent="0.15">
      <c r="A19" s="48" t="s">
        <v>110</v>
      </c>
      <c r="B19" s="47"/>
      <c r="C19" s="3">
        <v>2793470</v>
      </c>
      <c r="D19" s="8"/>
      <c r="E19" s="8"/>
      <c r="F19" s="3">
        <v>1356363</v>
      </c>
      <c r="G19" s="8"/>
      <c r="H19" s="8"/>
      <c r="I19" s="3">
        <v>1437107</v>
      </c>
      <c r="J19" s="8"/>
      <c r="K19" s="8"/>
      <c r="L19" s="7" t="s">
        <v>111</v>
      </c>
      <c r="M19" s="8"/>
      <c r="N19" s="17"/>
      <c r="O19" s="3">
        <v>-1392</v>
      </c>
      <c r="P19" s="8"/>
      <c r="Q19" s="8"/>
      <c r="R19" s="3">
        <v>7280</v>
      </c>
      <c r="S19" s="8"/>
      <c r="T19" s="8">
        <v>8498</v>
      </c>
      <c r="U19" s="3">
        <v>7883</v>
      </c>
      <c r="V19" s="8"/>
      <c r="W19" s="8"/>
      <c r="X19" s="1">
        <v>-603</v>
      </c>
      <c r="Y19" s="8"/>
      <c r="Z19" s="8"/>
      <c r="AA19" s="3">
        <v>1732</v>
      </c>
      <c r="AB19" s="8"/>
      <c r="AC19" s="8"/>
      <c r="AD19" s="3">
        <v>2521</v>
      </c>
      <c r="AE19" s="8"/>
      <c r="AF19" s="8"/>
      <c r="AG19" s="52">
        <v>-789</v>
      </c>
      <c r="AH19" s="8"/>
      <c r="AL19" s="53"/>
    </row>
    <row r="20" spans="1:41" ht="20.25" customHeight="1" x14ac:dyDescent="0.15">
      <c r="A20" s="48" t="s">
        <v>112</v>
      </c>
      <c r="B20" s="47"/>
      <c r="C20" s="3">
        <v>2792618</v>
      </c>
      <c r="D20" s="8"/>
      <c r="E20" s="8"/>
      <c r="F20" s="3">
        <v>1355902</v>
      </c>
      <c r="G20" s="8"/>
      <c r="H20" s="8"/>
      <c r="I20" s="3">
        <v>1436716</v>
      </c>
      <c r="J20" s="8"/>
      <c r="K20" s="8"/>
      <c r="L20" s="7" t="s">
        <v>111</v>
      </c>
      <c r="M20" s="8"/>
      <c r="N20" s="17"/>
      <c r="O20" s="3">
        <v>-852</v>
      </c>
      <c r="P20" s="8"/>
      <c r="Q20" s="8"/>
      <c r="R20" s="3">
        <v>7382</v>
      </c>
      <c r="S20" s="8"/>
      <c r="T20" s="8">
        <v>8498</v>
      </c>
      <c r="U20" s="3">
        <v>7275</v>
      </c>
      <c r="V20" s="8"/>
      <c r="W20" s="8"/>
      <c r="X20" s="1">
        <v>107</v>
      </c>
      <c r="Y20" s="8"/>
      <c r="Z20" s="8"/>
      <c r="AA20" s="3">
        <v>1614</v>
      </c>
      <c r="AB20" s="8"/>
      <c r="AC20" s="8"/>
      <c r="AD20" s="3">
        <v>2573</v>
      </c>
      <c r="AE20" s="8"/>
      <c r="AF20" s="8"/>
      <c r="AG20" s="52">
        <v>-959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99</v>
      </c>
      <c r="B21" s="47"/>
      <c r="C21" s="3">
        <v>2792009</v>
      </c>
      <c r="D21" s="8"/>
      <c r="E21" s="8"/>
      <c r="F21" s="3">
        <v>1355608</v>
      </c>
      <c r="G21" s="8"/>
      <c r="H21" s="8"/>
      <c r="I21" s="3">
        <v>1436401</v>
      </c>
      <c r="J21" s="8"/>
      <c r="K21" s="8"/>
      <c r="L21" s="7" t="s">
        <v>111</v>
      </c>
      <c r="M21" s="8"/>
      <c r="N21" s="17"/>
      <c r="O21" s="3">
        <v>-609</v>
      </c>
      <c r="P21" s="8"/>
      <c r="Q21" s="8"/>
      <c r="R21" s="3">
        <v>8160</v>
      </c>
      <c r="S21" s="8"/>
      <c r="T21" s="8">
        <v>8498</v>
      </c>
      <c r="U21" s="3">
        <v>7734</v>
      </c>
      <c r="V21" s="8"/>
      <c r="W21" s="8"/>
      <c r="X21" s="1">
        <v>426</v>
      </c>
      <c r="Y21" s="8"/>
      <c r="Z21" s="8"/>
      <c r="AA21" s="3">
        <v>1630</v>
      </c>
      <c r="AB21" s="8"/>
      <c r="AC21" s="8"/>
      <c r="AD21" s="3">
        <v>2665</v>
      </c>
      <c r="AE21" s="8"/>
      <c r="AF21" s="8"/>
      <c r="AG21" s="52">
        <v>-1035</v>
      </c>
      <c r="AH21" s="8"/>
      <c r="AJ21" s="26" t="s">
        <v>165</v>
      </c>
      <c r="AL21" s="53"/>
    </row>
    <row r="22" spans="1:41" s="55" customFormat="1" ht="20.25" customHeight="1" x14ac:dyDescent="0.15">
      <c r="A22" s="48" t="s">
        <v>139</v>
      </c>
      <c r="B22" s="47"/>
      <c r="C22" s="3">
        <v>2790804</v>
      </c>
      <c r="D22" s="8"/>
      <c r="E22" s="8"/>
      <c r="F22" s="3">
        <v>1355153</v>
      </c>
      <c r="G22" s="8"/>
      <c r="H22" s="8"/>
      <c r="I22" s="3">
        <v>1435651</v>
      </c>
      <c r="J22" s="8"/>
      <c r="K22" s="8"/>
      <c r="L22" s="7" t="s">
        <v>111</v>
      </c>
      <c r="M22" s="8"/>
      <c r="N22" s="17"/>
      <c r="O22" s="3">
        <v>-1205</v>
      </c>
      <c r="P22" s="8"/>
      <c r="Q22" s="8"/>
      <c r="R22" s="3">
        <v>8223</v>
      </c>
      <c r="S22" s="8"/>
      <c r="T22" s="8">
        <v>8498</v>
      </c>
      <c r="U22" s="3">
        <v>7737</v>
      </c>
      <c r="V22" s="8"/>
      <c r="W22" s="8"/>
      <c r="X22" s="1">
        <v>486</v>
      </c>
      <c r="Y22" s="8"/>
      <c r="Z22" s="8"/>
      <c r="AA22" s="3">
        <v>1525</v>
      </c>
      <c r="AB22" s="8"/>
      <c r="AC22" s="8"/>
      <c r="AD22" s="3">
        <v>3216</v>
      </c>
      <c r="AE22" s="8"/>
      <c r="AF22" s="8"/>
      <c r="AG22" s="52">
        <v>-1691</v>
      </c>
      <c r="AH22" s="8"/>
      <c r="AI22" s="55" t="s">
        <v>165</v>
      </c>
      <c r="AJ22" s="55" t="s">
        <v>27</v>
      </c>
      <c r="AL22" s="53"/>
    </row>
    <row r="23" spans="1:41" s="56" customFormat="1" ht="20.25" customHeight="1" x14ac:dyDescent="0.15">
      <c r="A23" s="48" t="s">
        <v>16</v>
      </c>
      <c r="B23" s="47"/>
      <c r="C23" s="3">
        <v>2788633</v>
      </c>
      <c r="D23" s="8"/>
      <c r="E23" s="8"/>
      <c r="F23" s="3">
        <v>1354125</v>
      </c>
      <c r="G23" s="8"/>
      <c r="H23" s="8"/>
      <c r="I23" s="3">
        <v>1434508</v>
      </c>
      <c r="J23" s="8"/>
      <c r="K23" s="8"/>
      <c r="L23" s="7" t="s">
        <v>111</v>
      </c>
      <c r="M23" s="8"/>
      <c r="N23" s="17"/>
      <c r="O23" s="3">
        <v>-2171</v>
      </c>
      <c r="P23" s="8"/>
      <c r="Q23" s="8"/>
      <c r="R23" s="3">
        <v>7882</v>
      </c>
      <c r="S23" s="8"/>
      <c r="T23" s="8">
        <v>8498</v>
      </c>
      <c r="U23" s="3">
        <v>8692</v>
      </c>
      <c r="V23" s="8"/>
      <c r="W23" s="8"/>
      <c r="X23" s="1">
        <v>-810</v>
      </c>
      <c r="Y23" s="8"/>
      <c r="Z23" s="8"/>
      <c r="AA23" s="3">
        <v>1306</v>
      </c>
      <c r="AB23" s="8"/>
      <c r="AC23" s="8"/>
      <c r="AD23" s="3">
        <v>2667</v>
      </c>
      <c r="AE23" s="8"/>
      <c r="AF23" s="8"/>
      <c r="AG23" s="52">
        <v>-1361</v>
      </c>
      <c r="AH23" s="8"/>
      <c r="AI23" s="56" t="s">
        <v>10</v>
      </c>
      <c r="AJ23" s="56" t="s">
        <v>165</v>
      </c>
      <c r="AK23" s="56" t="s">
        <v>23</v>
      </c>
      <c r="AL23" s="53"/>
    </row>
    <row r="24" spans="1:41" s="55" customFormat="1" ht="20.25" customHeight="1" x14ac:dyDescent="0.15">
      <c r="A24" s="48" t="s">
        <v>17</v>
      </c>
      <c r="B24" s="47"/>
      <c r="C24" s="3">
        <v>2782804</v>
      </c>
      <c r="D24" s="8"/>
      <c r="E24" s="8"/>
      <c r="F24" s="3">
        <v>1351097</v>
      </c>
      <c r="G24" s="8"/>
      <c r="H24" s="8"/>
      <c r="I24" s="3">
        <v>1431707</v>
      </c>
      <c r="J24" s="8"/>
      <c r="K24" s="8"/>
      <c r="L24" s="7" t="s">
        <v>111</v>
      </c>
      <c r="M24" s="8"/>
      <c r="N24" s="17"/>
      <c r="O24" s="3">
        <v>-5829</v>
      </c>
      <c r="P24" s="8"/>
      <c r="Q24" s="8"/>
      <c r="R24" s="3">
        <v>21417</v>
      </c>
      <c r="S24" s="8"/>
      <c r="T24" s="8">
        <v>8498</v>
      </c>
      <c r="U24" s="3">
        <v>26024</v>
      </c>
      <c r="V24" s="8"/>
      <c r="W24" s="8"/>
      <c r="X24" s="1">
        <v>-4607</v>
      </c>
      <c r="Y24" s="8"/>
      <c r="Z24" s="8"/>
      <c r="AA24" s="3">
        <v>1682</v>
      </c>
      <c r="AB24" s="8"/>
      <c r="AC24" s="8"/>
      <c r="AD24" s="3">
        <v>2904</v>
      </c>
      <c r="AE24" s="8"/>
      <c r="AF24" s="8"/>
      <c r="AG24" s="52">
        <v>-1222</v>
      </c>
      <c r="AH24" s="8"/>
      <c r="AI24" s="55" t="s">
        <v>165</v>
      </c>
      <c r="AL24" s="53"/>
    </row>
    <row r="25" spans="1:41" ht="20.25" customHeight="1" x14ac:dyDescent="0.15">
      <c r="A25" s="48" t="s">
        <v>52</v>
      </c>
      <c r="B25" s="47"/>
      <c r="C25" s="3">
        <v>2782828</v>
      </c>
      <c r="D25" s="8"/>
      <c r="E25" s="8"/>
      <c r="F25" s="3">
        <v>1351582</v>
      </c>
      <c r="G25" s="8"/>
      <c r="H25" s="8"/>
      <c r="I25" s="3">
        <v>1431246</v>
      </c>
      <c r="J25" s="8"/>
      <c r="K25" s="8"/>
      <c r="L25" s="7" t="s">
        <v>111</v>
      </c>
      <c r="M25" s="8"/>
      <c r="N25" s="17"/>
      <c r="O25" s="3">
        <v>24</v>
      </c>
      <c r="P25" s="8"/>
      <c r="Q25" s="8"/>
      <c r="R25" s="3">
        <v>16140</v>
      </c>
      <c r="S25" s="8"/>
      <c r="T25" s="8">
        <v>8498</v>
      </c>
      <c r="U25" s="3">
        <v>15136</v>
      </c>
      <c r="V25" s="8"/>
      <c r="W25" s="8"/>
      <c r="X25" s="1">
        <v>1004</v>
      </c>
      <c r="Y25" s="8"/>
      <c r="Z25" s="8"/>
      <c r="AA25" s="3">
        <v>1611</v>
      </c>
      <c r="AB25" s="8"/>
      <c r="AC25" s="8"/>
      <c r="AD25" s="3">
        <v>2591</v>
      </c>
      <c r="AE25" s="8"/>
      <c r="AF25" s="8"/>
      <c r="AG25" s="52">
        <v>-980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18</v>
      </c>
      <c r="B26" s="47"/>
      <c r="C26" s="3">
        <v>2780982</v>
      </c>
      <c r="D26" s="8"/>
      <c r="E26" s="8"/>
      <c r="F26" s="3">
        <v>1350630</v>
      </c>
      <c r="G26" s="8"/>
      <c r="H26" s="8"/>
      <c r="I26" s="3">
        <v>1430352</v>
      </c>
      <c r="J26" s="8"/>
      <c r="K26" s="8"/>
      <c r="L26" s="7" t="s">
        <v>111</v>
      </c>
      <c r="M26" s="8"/>
      <c r="N26" s="17"/>
      <c r="O26" s="3">
        <v>-1846</v>
      </c>
      <c r="P26" s="8"/>
      <c r="Q26" s="8"/>
      <c r="R26" s="3">
        <v>7098</v>
      </c>
      <c r="S26" s="8"/>
      <c r="T26" s="8">
        <v>8498</v>
      </c>
      <c r="U26" s="3">
        <v>7905</v>
      </c>
      <c r="V26" s="8"/>
      <c r="W26" s="8"/>
      <c r="X26" s="1">
        <v>-807</v>
      </c>
      <c r="Y26" s="8"/>
      <c r="Z26" s="8"/>
      <c r="AA26" s="3">
        <v>1549</v>
      </c>
      <c r="AB26" s="8"/>
      <c r="AC26" s="8"/>
      <c r="AD26" s="3">
        <v>2588</v>
      </c>
      <c r="AE26" s="8"/>
      <c r="AF26" s="8"/>
      <c r="AG26" s="52">
        <v>-1039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19</v>
      </c>
      <c r="B27" s="47"/>
      <c r="C27" s="3">
        <v>2779291</v>
      </c>
      <c r="D27" s="8"/>
      <c r="E27" s="8"/>
      <c r="F27" s="3">
        <v>1349786</v>
      </c>
      <c r="G27" s="8"/>
      <c r="H27" s="8"/>
      <c r="I27" s="3">
        <v>1429505</v>
      </c>
      <c r="J27" s="8"/>
      <c r="K27" s="8"/>
      <c r="L27" s="7" t="s">
        <v>111</v>
      </c>
      <c r="M27" s="8"/>
      <c r="N27" s="17"/>
      <c r="O27" s="3">
        <v>-1691</v>
      </c>
      <c r="P27" s="8"/>
      <c r="Q27" s="8"/>
      <c r="R27" s="3">
        <v>7167</v>
      </c>
      <c r="S27" s="8"/>
      <c r="T27" s="8">
        <v>8498</v>
      </c>
      <c r="U27" s="3">
        <v>8073</v>
      </c>
      <c r="V27" s="8"/>
      <c r="W27" s="8"/>
      <c r="X27" s="1">
        <v>-906</v>
      </c>
      <c r="Y27" s="8"/>
      <c r="Z27" s="8"/>
      <c r="AA27" s="3">
        <v>1596</v>
      </c>
      <c r="AB27" s="8"/>
      <c r="AC27" s="8"/>
      <c r="AD27" s="3">
        <v>2381</v>
      </c>
      <c r="AE27" s="8"/>
      <c r="AF27" s="8"/>
      <c r="AG27" s="52">
        <v>-785</v>
      </c>
      <c r="AH27" s="8"/>
      <c r="AL27" s="53"/>
    </row>
    <row r="28" spans="1:41" ht="20.25" customHeight="1" x14ac:dyDescent="0.15">
      <c r="A28" s="48" t="s">
        <v>166</v>
      </c>
      <c r="B28" s="47"/>
      <c r="C28" s="3">
        <v>2777788</v>
      </c>
      <c r="D28" s="8"/>
      <c r="E28" s="8"/>
      <c r="F28" s="3">
        <v>1348946</v>
      </c>
      <c r="G28" s="8"/>
      <c r="H28" s="8"/>
      <c r="I28" s="3">
        <v>1428842</v>
      </c>
      <c r="J28" s="8"/>
      <c r="K28" s="8"/>
      <c r="L28" s="7" t="s">
        <v>72</v>
      </c>
      <c r="M28" s="8"/>
      <c r="N28" s="17"/>
      <c r="O28" s="3">
        <v>-1503</v>
      </c>
      <c r="P28" s="8"/>
      <c r="Q28" s="8"/>
      <c r="R28" s="3">
        <v>7334</v>
      </c>
      <c r="S28" s="8"/>
      <c r="T28" s="8">
        <v>8498</v>
      </c>
      <c r="U28" s="3">
        <v>8092</v>
      </c>
      <c r="V28" s="8"/>
      <c r="W28" s="8"/>
      <c r="X28" s="1">
        <v>-758</v>
      </c>
      <c r="Y28" s="8"/>
      <c r="Z28" s="8"/>
      <c r="AA28" s="3">
        <v>1685</v>
      </c>
      <c r="AB28" s="8"/>
      <c r="AC28" s="8"/>
      <c r="AD28" s="3">
        <v>2430</v>
      </c>
      <c r="AE28" s="8"/>
      <c r="AF28" s="8"/>
      <c r="AG28" s="52">
        <v>-745</v>
      </c>
      <c r="AH28" s="8"/>
      <c r="AI28" s="59" t="s">
        <v>165</v>
      </c>
      <c r="AL28" s="53"/>
    </row>
    <row r="29" spans="1:41" ht="20.25" customHeight="1" x14ac:dyDescent="0.15">
      <c r="B29" s="47" t="s">
        <v>6</v>
      </c>
      <c r="C29" s="15">
        <v>46646</v>
      </c>
      <c r="D29" s="15" t="s">
        <v>7</v>
      </c>
      <c r="E29" s="15" t="s">
        <v>6</v>
      </c>
      <c r="F29" s="15">
        <v>23847</v>
      </c>
      <c r="G29" s="15" t="s">
        <v>7</v>
      </c>
      <c r="H29" s="15" t="s">
        <v>6</v>
      </c>
      <c r="I29" s="15">
        <v>22799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-456</v>
      </c>
      <c r="P29" s="8" t="s">
        <v>7</v>
      </c>
      <c r="Q29" s="8" t="s">
        <v>6</v>
      </c>
      <c r="R29" s="15">
        <v>447</v>
      </c>
      <c r="S29" s="8" t="s">
        <v>7</v>
      </c>
      <c r="T29" s="8" t="s">
        <v>6</v>
      </c>
      <c r="U29" s="15">
        <v>911</v>
      </c>
      <c r="V29" s="8" t="s">
        <v>7</v>
      </c>
      <c r="W29" s="8" t="s">
        <v>6</v>
      </c>
      <c r="X29" s="15">
        <v>-464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18</v>
      </c>
      <c r="AE29" s="8" t="s">
        <v>7</v>
      </c>
      <c r="AF29" s="8" t="s">
        <v>6</v>
      </c>
      <c r="AG29" s="15">
        <v>8</v>
      </c>
      <c r="AH29" s="8" t="s">
        <v>7</v>
      </c>
      <c r="AI29" s="59"/>
      <c r="AL29" s="53"/>
    </row>
    <row r="30" spans="1:41" ht="20.25" customHeight="1" x14ac:dyDescent="0.15">
      <c r="A30" s="48" t="s">
        <v>167</v>
      </c>
      <c r="B30" s="47"/>
      <c r="C30" s="3">
        <v>2776287</v>
      </c>
      <c r="D30" s="8"/>
      <c r="E30" s="8"/>
      <c r="F30" s="3">
        <v>1348046</v>
      </c>
      <c r="G30" s="8"/>
      <c r="H30" s="8"/>
      <c r="I30" s="3">
        <v>1428241</v>
      </c>
      <c r="J30" s="8"/>
      <c r="K30" s="8"/>
      <c r="L30" s="7" t="s">
        <v>72</v>
      </c>
      <c r="M30" s="8"/>
      <c r="N30" s="17"/>
      <c r="O30" s="3">
        <v>-1501</v>
      </c>
      <c r="P30" s="8"/>
      <c r="Q30" s="8"/>
      <c r="R30" s="3">
        <v>7368</v>
      </c>
      <c r="S30" s="8"/>
      <c r="T30" s="8">
        <v>8498</v>
      </c>
      <c r="U30" s="3">
        <v>7842</v>
      </c>
      <c r="V30" s="8"/>
      <c r="W30" s="8"/>
      <c r="X30" s="1">
        <v>-474</v>
      </c>
      <c r="Y30" s="8"/>
      <c r="Z30" s="8"/>
      <c r="AA30" s="3">
        <v>1649</v>
      </c>
      <c r="AB30" s="8"/>
      <c r="AC30" s="8"/>
      <c r="AD30" s="3">
        <v>2676</v>
      </c>
      <c r="AE30" s="8"/>
      <c r="AF30" s="8"/>
      <c r="AG30" s="52">
        <v>-1027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46230</v>
      </c>
      <c r="D31" s="15" t="s">
        <v>7</v>
      </c>
      <c r="E31" s="15" t="s">
        <v>6</v>
      </c>
      <c r="F31" s="15">
        <v>23571</v>
      </c>
      <c r="G31" s="15" t="s">
        <v>7</v>
      </c>
      <c r="H31" s="15" t="s">
        <v>6</v>
      </c>
      <c r="I31" s="15">
        <v>22659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-416</v>
      </c>
      <c r="P31" s="8" t="s">
        <v>7</v>
      </c>
      <c r="Q31" s="8" t="s">
        <v>6</v>
      </c>
      <c r="R31" s="15">
        <v>531</v>
      </c>
      <c r="S31" s="8" t="s">
        <v>7</v>
      </c>
      <c r="T31" s="8" t="s">
        <v>6</v>
      </c>
      <c r="U31" s="15">
        <v>951</v>
      </c>
      <c r="V31" s="8" t="s">
        <v>7</v>
      </c>
      <c r="W31" s="8" t="s">
        <v>6</v>
      </c>
      <c r="X31" s="15">
        <v>-420</v>
      </c>
      <c r="Y31" s="8" t="s">
        <v>7</v>
      </c>
      <c r="Z31" s="8" t="s">
        <v>6</v>
      </c>
      <c r="AA31" s="15">
        <v>18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-5.4035801148255999E-2</v>
      </c>
      <c r="D32" s="8"/>
      <c r="E32" s="11"/>
      <c r="F32" s="62">
        <v>-6.6718756718208996E-2</v>
      </c>
      <c r="G32" s="8"/>
      <c r="H32" s="11"/>
      <c r="I32" s="62">
        <v>-4.2062033450862998E-2</v>
      </c>
      <c r="J32" s="8"/>
      <c r="K32" s="11"/>
      <c r="L32" s="57" t="s">
        <v>14</v>
      </c>
      <c r="M32" s="8"/>
      <c r="N32" s="63"/>
      <c r="O32" s="16" t="s">
        <v>168</v>
      </c>
      <c r="P32" s="8"/>
      <c r="Q32" s="11"/>
      <c r="R32" s="9">
        <v>0.46359421870738599</v>
      </c>
      <c r="S32" s="10"/>
      <c r="T32" s="64"/>
      <c r="U32" s="9">
        <v>-3.0894710825506699</v>
      </c>
      <c r="V32" s="10"/>
      <c r="W32" s="11"/>
      <c r="X32" s="16" t="s">
        <v>4</v>
      </c>
      <c r="Y32" s="8"/>
      <c r="Z32" s="11"/>
      <c r="AA32" s="12">
        <v>-2.1364985163204699</v>
      </c>
      <c r="AB32" s="8"/>
      <c r="AC32" s="11"/>
      <c r="AD32" s="12">
        <v>10.1234567901235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-0.71</v>
      </c>
      <c r="D33" s="51"/>
      <c r="E33" s="51"/>
      <c r="F33" s="66">
        <v>-0.72</v>
      </c>
      <c r="G33" s="51"/>
      <c r="H33" s="51"/>
      <c r="I33" s="66">
        <v>-0.71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-1.6</v>
      </c>
      <c r="S33" s="51"/>
      <c r="T33" s="51"/>
      <c r="U33" s="68">
        <v>-3.8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10.199999999999999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32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39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2" t="s">
        <v>38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4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32"/>
      <c r="Q6" s="134"/>
      <c r="R6" s="32"/>
      <c r="S6" s="32"/>
      <c r="T6" s="32"/>
      <c r="U6" s="32"/>
      <c r="V6" s="32"/>
      <c r="W6" s="32"/>
      <c r="X6" s="140" t="s">
        <v>35</v>
      </c>
      <c r="Y6" s="132"/>
      <c r="Z6" s="134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35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33"/>
      <c r="Q7" s="82"/>
      <c r="R7" s="80" t="s">
        <v>25</v>
      </c>
      <c r="S7" s="81"/>
      <c r="T7" s="76"/>
      <c r="U7" s="80" t="s">
        <v>26</v>
      </c>
      <c r="V7" s="79"/>
      <c r="W7" s="74"/>
      <c r="X7" s="141"/>
      <c r="Y7" s="133"/>
      <c r="Z7" s="82"/>
      <c r="AA7" s="75" t="s">
        <v>65</v>
      </c>
      <c r="AB7" s="77"/>
      <c r="AC7" s="76"/>
      <c r="AD7" s="75" t="s">
        <v>66</v>
      </c>
      <c r="AE7" s="135"/>
      <c r="AF7" s="74"/>
      <c r="AG7" s="141"/>
      <c r="AH7" s="44"/>
    </row>
    <row r="8" spans="1:38" ht="20.25" customHeight="1" x14ac:dyDescent="0.15">
      <c r="A8" s="2" t="s">
        <v>169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15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15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15">
      <c r="A11" s="48" t="s">
        <v>170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15">
      <c r="A12" s="48" t="s">
        <v>171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15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15">
      <c r="A14" s="48" t="s">
        <v>172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15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15">
      <c r="A16" s="48" t="s">
        <v>173</v>
      </c>
      <c r="B16" s="47"/>
      <c r="C16" s="3">
        <v>2799702</v>
      </c>
      <c r="D16" s="8"/>
      <c r="E16" s="8"/>
      <c r="F16" s="3">
        <v>1357156</v>
      </c>
      <c r="G16" s="8"/>
      <c r="H16" s="8"/>
      <c r="I16" s="3">
        <v>1442546</v>
      </c>
      <c r="J16" s="8"/>
      <c r="K16" s="8"/>
      <c r="L16" s="7">
        <v>1243527</v>
      </c>
      <c r="M16" s="8"/>
      <c r="N16" s="17"/>
      <c r="O16" s="3">
        <v>-1287</v>
      </c>
      <c r="P16" s="8"/>
      <c r="Q16" s="8"/>
      <c r="R16" s="3">
        <v>7478</v>
      </c>
      <c r="S16" s="8"/>
      <c r="T16" s="8">
        <v>8498</v>
      </c>
      <c r="U16" s="3">
        <v>8221</v>
      </c>
      <c r="V16" s="8"/>
      <c r="W16" s="8"/>
      <c r="X16" s="1">
        <v>-659</v>
      </c>
      <c r="Y16" s="8"/>
      <c r="Z16" s="8"/>
      <c r="AA16" s="3">
        <v>1696</v>
      </c>
      <c r="AB16" s="8"/>
      <c r="AC16" s="8"/>
      <c r="AD16" s="3">
        <v>2324</v>
      </c>
      <c r="AE16" s="8"/>
      <c r="AF16" s="8"/>
      <c r="AG16" s="52">
        <v>-628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52891</v>
      </c>
      <c r="D17" s="15" t="s">
        <v>7</v>
      </c>
      <c r="E17" s="15" t="s">
        <v>6</v>
      </c>
      <c r="F17" s="15">
        <v>26941</v>
      </c>
      <c r="G17" s="15" t="s">
        <v>7</v>
      </c>
      <c r="H17" s="15" t="s">
        <v>6</v>
      </c>
      <c r="I17" s="15">
        <v>25950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-481</v>
      </c>
      <c r="P17" s="8" t="s">
        <v>7</v>
      </c>
      <c r="Q17" s="8" t="s">
        <v>6</v>
      </c>
      <c r="R17" s="15">
        <v>568</v>
      </c>
      <c r="S17" s="8" t="s">
        <v>7</v>
      </c>
      <c r="T17" s="8" t="s">
        <v>6</v>
      </c>
      <c r="U17" s="15">
        <v>1071</v>
      </c>
      <c r="V17" s="8" t="s">
        <v>7</v>
      </c>
      <c r="W17" s="8" t="s">
        <v>6</v>
      </c>
      <c r="X17" s="15">
        <v>-493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12</v>
      </c>
      <c r="AH17" s="8" t="s">
        <v>7</v>
      </c>
      <c r="AL17" s="53"/>
    </row>
    <row r="18" spans="1:41" ht="20.25" customHeight="1" x14ac:dyDescent="0.15">
      <c r="A18" s="48" t="s">
        <v>28</v>
      </c>
      <c r="B18" s="47"/>
      <c r="C18" s="3">
        <v>2798310</v>
      </c>
      <c r="D18" s="8"/>
      <c r="E18" s="8"/>
      <c r="F18" s="3">
        <v>1356452</v>
      </c>
      <c r="G18" s="8"/>
      <c r="H18" s="8"/>
      <c r="I18" s="3">
        <v>1441858</v>
      </c>
      <c r="J18" s="8"/>
      <c r="K18" s="8"/>
      <c r="L18" s="7" t="s">
        <v>111</v>
      </c>
      <c r="M18" s="8"/>
      <c r="N18" s="17"/>
      <c r="O18" s="3">
        <v>-1392</v>
      </c>
      <c r="P18" s="8"/>
      <c r="Q18" s="8"/>
      <c r="R18" s="3">
        <v>7280</v>
      </c>
      <c r="S18" s="8"/>
      <c r="T18" s="8">
        <v>8498</v>
      </c>
      <c r="U18" s="3">
        <v>7883</v>
      </c>
      <c r="V18" s="8"/>
      <c r="W18" s="8"/>
      <c r="X18" s="1">
        <v>-603</v>
      </c>
      <c r="Y18" s="8"/>
      <c r="Z18" s="8"/>
      <c r="AA18" s="3">
        <v>1732</v>
      </c>
      <c r="AB18" s="8"/>
      <c r="AC18" s="8"/>
      <c r="AD18" s="3">
        <v>2521</v>
      </c>
      <c r="AE18" s="8"/>
      <c r="AF18" s="8"/>
      <c r="AG18" s="52">
        <v>-789</v>
      </c>
      <c r="AH18" s="8"/>
      <c r="AL18" s="53"/>
    </row>
    <row r="19" spans="1:41" ht="20.25" customHeight="1" x14ac:dyDescent="0.15">
      <c r="A19" s="48" t="s">
        <v>29</v>
      </c>
      <c r="B19" s="47"/>
      <c r="C19" s="3">
        <v>2797458</v>
      </c>
      <c r="D19" s="8"/>
      <c r="E19" s="8"/>
      <c r="F19" s="3">
        <v>1355991</v>
      </c>
      <c r="G19" s="8"/>
      <c r="H19" s="8"/>
      <c r="I19" s="3">
        <v>1441467</v>
      </c>
      <c r="J19" s="8"/>
      <c r="K19" s="8"/>
      <c r="L19" s="7" t="s">
        <v>111</v>
      </c>
      <c r="M19" s="8"/>
      <c r="N19" s="17"/>
      <c r="O19" s="3">
        <v>-852</v>
      </c>
      <c r="P19" s="8"/>
      <c r="Q19" s="8"/>
      <c r="R19" s="3">
        <v>7382</v>
      </c>
      <c r="S19" s="8"/>
      <c r="T19" s="8">
        <v>8498</v>
      </c>
      <c r="U19" s="3">
        <v>7275</v>
      </c>
      <c r="V19" s="8"/>
      <c r="W19" s="8"/>
      <c r="X19" s="1">
        <v>107</v>
      </c>
      <c r="Y19" s="8"/>
      <c r="Z19" s="8"/>
      <c r="AA19" s="3">
        <v>1614</v>
      </c>
      <c r="AB19" s="8"/>
      <c r="AC19" s="8"/>
      <c r="AD19" s="3">
        <v>2573</v>
      </c>
      <c r="AE19" s="8"/>
      <c r="AF19" s="8"/>
      <c r="AG19" s="52">
        <v>-959</v>
      </c>
      <c r="AH19" s="8"/>
      <c r="AL19" s="53"/>
    </row>
    <row r="20" spans="1:41" ht="20.25" customHeight="1" x14ac:dyDescent="0.15">
      <c r="A20" s="48" t="s">
        <v>99</v>
      </c>
      <c r="B20" s="47"/>
      <c r="C20" s="3">
        <v>2796849</v>
      </c>
      <c r="D20" s="8"/>
      <c r="E20" s="8"/>
      <c r="F20" s="3">
        <v>1355697</v>
      </c>
      <c r="G20" s="8"/>
      <c r="H20" s="8"/>
      <c r="I20" s="3">
        <v>1441152</v>
      </c>
      <c r="J20" s="8"/>
      <c r="K20" s="8"/>
      <c r="L20" s="7" t="s">
        <v>111</v>
      </c>
      <c r="M20" s="8"/>
      <c r="N20" s="17"/>
      <c r="O20" s="3">
        <v>-609</v>
      </c>
      <c r="P20" s="8"/>
      <c r="Q20" s="8"/>
      <c r="R20" s="3">
        <v>8160</v>
      </c>
      <c r="S20" s="8"/>
      <c r="T20" s="8">
        <v>8498</v>
      </c>
      <c r="U20" s="3">
        <v>7734</v>
      </c>
      <c r="V20" s="8"/>
      <c r="W20" s="8"/>
      <c r="X20" s="1">
        <v>426</v>
      </c>
      <c r="Y20" s="8"/>
      <c r="Z20" s="8"/>
      <c r="AA20" s="3">
        <v>1630</v>
      </c>
      <c r="AB20" s="8"/>
      <c r="AC20" s="8"/>
      <c r="AD20" s="3">
        <v>2665</v>
      </c>
      <c r="AE20" s="8"/>
      <c r="AF20" s="8"/>
      <c r="AG20" s="52">
        <v>-1035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44</v>
      </c>
      <c r="B21" s="47"/>
      <c r="C21" s="3">
        <v>2795644</v>
      </c>
      <c r="D21" s="8"/>
      <c r="E21" s="8"/>
      <c r="F21" s="3">
        <v>1355242</v>
      </c>
      <c r="G21" s="8"/>
      <c r="H21" s="8"/>
      <c r="I21" s="3">
        <v>1440402</v>
      </c>
      <c r="J21" s="8"/>
      <c r="K21" s="8"/>
      <c r="L21" s="7" t="s">
        <v>111</v>
      </c>
      <c r="M21" s="8"/>
      <c r="N21" s="17"/>
      <c r="O21" s="3">
        <v>-1205</v>
      </c>
      <c r="P21" s="8"/>
      <c r="Q21" s="8"/>
      <c r="R21" s="3">
        <v>8223</v>
      </c>
      <c r="S21" s="8"/>
      <c r="T21" s="8">
        <v>8498</v>
      </c>
      <c r="U21" s="3">
        <v>7737</v>
      </c>
      <c r="V21" s="8"/>
      <c r="W21" s="8"/>
      <c r="X21" s="1">
        <v>486</v>
      </c>
      <c r="Y21" s="8"/>
      <c r="Z21" s="8"/>
      <c r="AA21" s="3">
        <v>1525</v>
      </c>
      <c r="AB21" s="8"/>
      <c r="AC21" s="8"/>
      <c r="AD21" s="3">
        <v>3216</v>
      </c>
      <c r="AE21" s="8"/>
      <c r="AF21" s="8"/>
      <c r="AG21" s="52">
        <v>-1691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16</v>
      </c>
      <c r="B22" s="47"/>
      <c r="C22" s="3">
        <v>2793473</v>
      </c>
      <c r="D22" s="8"/>
      <c r="E22" s="8"/>
      <c r="F22" s="3">
        <v>1354214</v>
      </c>
      <c r="G22" s="8"/>
      <c r="H22" s="8"/>
      <c r="I22" s="3">
        <v>1439259</v>
      </c>
      <c r="J22" s="8"/>
      <c r="K22" s="8"/>
      <c r="L22" s="7" t="s">
        <v>111</v>
      </c>
      <c r="M22" s="8"/>
      <c r="N22" s="17"/>
      <c r="O22" s="3">
        <v>-2171</v>
      </c>
      <c r="P22" s="8"/>
      <c r="Q22" s="8"/>
      <c r="R22" s="3">
        <v>7882</v>
      </c>
      <c r="S22" s="8"/>
      <c r="T22" s="8">
        <v>8498</v>
      </c>
      <c r="U22" s="3">
        <v>8692</v>
      </c>
      <c r="V22" s="8"/>
      <c r="W22" s="8"/>
      <c r="X22" s="1">
        <v>-810</v>
      </c>
      <c r="Y22" s="8"/>
      <c r="Z22" s="8"/>
      <c r="AA22" s="3">
        <v>1306</v>
      </c>
      <c r="AB22" s="8"/>
      <c r="AC22" s="8"/>
      <c r="AD22" s="3">
        <v>2667</v>
      </c>
      <c r="AE22" s="8"/>
      <c r="AF22" s="8"/>
      <c r="AG22" s="52">
        <v>-1361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15">
      <c r="A23" s="48" t="s">
        <v>17</v>
      </c>
      <c r="B23" s="47"/>
      <c r="C23" s="3">
        <v>2787644</v>
      </c>
      <c r="D23" s="8"/>
      <c r="E23" s="8"/>
      <c r="F23" s="3">
        <v>1351186</v>
      </c>
      <c r="G23" s="8"/>
      <c r="H23" s="8"/>
      <c r="I23" s="3">
        <v>1436458</v>
      </c>
      <c r="J23" s="8"/>
      <c r="K23" s="8"/>
      <c r="L23" s="7" t="s">
        <v>111</v>
      </c>
      <c r="M23" s="8"/>
      <c r="N23" s="17"/>
      <c r="O23" s="3">
        <v>-5829</v>
      </c>
      <c r="P23" s="8"/>
      <c r="Q23" s="8"/>
      <c r="R23" s="3">
        <v>21417</v>
      </c>
      <c r="S23" s="8"/>
      <c r="T23" s="8">
        <v>8498</v>
      </c>
      <c r="U23" s="3">
        <v>26024</v>
      </c>
      <c r="V23" s="8"/>
      <c r="W23" s="8"/>
      <c r="X23" s="1">
        <v>-4607</v>
      </c>
      <c r="Y23" s="8"/>
      <c r="Z23" s="8"/>
      <c r="AA23" s="3">
        <v>1682</v>
      </c>
      <c r="AB23" s="8"/>
      <c r="AC23" s="8"/>
      <c r="AD23" s="3">
        <v>2904</v>
      </c>
      <c r="AE23" s="8"/>
      <c r="AF23" s="8"/>
      <c r="AG23" s="52">
        <v>-1222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52</v>
      </c>
      <c r="B24" s="47"/>
      <c r="C24" s="3">
        <v>2787668</v>
      </c>
      <c r="D24" s="8"/>
      <c r="E24" s="8"/>
      <c r="F24" s="3">
        <v>1351671</v>
      </c>
      <c r="G24" s="8"/>
      <c r="H24" s="8"/>
      <c r="I24" s="3">
        <v>1435997</v>
      </c>
      <c r="J24" s="8"/>
      <c r="K24" s="8"/>
      <c r="L24" s="7" t="s">
        <v>111</v>
      </c>
      <c r="M24" s="8"/>
      <c r="N24" s="17"/>
      <c r="O24" s="3">
        <v>24</v>
      </c>
      <c r="P24" s="8"/>
      <c r="Q24" s="8"/>
      <c r="R24" s="3">
        <v>16140</v>
      </c>
      <c r="S24" s="8"/>
      <c r="T24" s="8">
        <v>8498</v>
      </c>
      <c r="U24" s="3">
        <v>15136</v>
      </c>
      <c r="V24" s="8"/>
      <c r="W24" s="8"/>
      <c r="X24" s="1">
        <v>1004</v>
      </c>
      <c r="Y24" s="8"/>
      <c r="Z24" s="8"/>
      <c r="AA24" s="3">
        <v>1611</v>
      </c>
      <c r="AB24" s="8"/>
      <c r="AC24" s="8"/>
      <c r="AD24" s="3">
        <v>2591</v>
      </c>
      <c r="AE24" s="8"/>
      <c r="AF24" s="8"/>
      <c r="AG24" s="52">
        <v>-980</v>
      </c>
      <c r="AH24" s="8"/>
      <c r="AI24" s="55" t="s">
        <v>27</v>
      </c>
      <c r="AL24" s="53"/>
    </row>
    <row r="25" spans="1:41" ht="20.25" customHeight="1" x14ac:dyDescent="0.15">
      <c r="A25" s="48" t="s">
        <v>18</v>
      </c>
      <c r="B25" s="47"/>
      <c r="C25" s="3">
        <v>2785822</v>
      </c>
      <c r="D25" s="8"/>
      <c r="E25" s="8"/>
      <c r="F25" s="3">
        <v>1350719</v>
      </c>
      <c r="G25" s="8"/>
      <c r="H25" s="8"/>
      <c r="I25" s="3">
        <v>1435103</v>
      </c>
      <c r="J25" s="8"/>
      <c r="K25" s="8"/>
      <c r="L25" s="7" t="s">
        <v>111</v>
      </c>
      <c r="M25" s="8"/>
      <c r="N25" s="17"/>
      <c r="O25" s="3">
        <v>-1846</v>
      </c>
      <c r="P25" s="8"/>
      <c r="Q25" s="8"/>
      <c r="R25" s="3">
        <v>7098</v>
      </c>
      <c r="S25" s="8"/>
      <c r="T25" s="8">
        <v>8498</v>
      </c>
      <c r="U25" s="3">
        <v>7905</v>
      </c>
      <c r="V25" s="8"/>
      <c r="W25" s="8"/>
      <c r="X25" s="1">
        <v>-807</v>
      </c>
      <c r="Y25" s="8"/>
      <c r="Z25" s="8"/>
      <c r="AA25" s="3">
        <v>1549</v>
      </c>
      <c r="AB25" s="8"/>
      <c r="AC25" s="8"/>
      <c r="AD25" s="3">
        <v>2588</v>
      </c>
      <c r="AE25" s="8"/>
      <c r="AF25" s="8"/>
      <c r="AG25" s="52">
        <v>-1039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19</v>
      </c>
      <c r="B26" s="47"/>
      <c r="C26" s="3">
        <v>2784131</v>
      </c>
      <c r="D26" s="8"/>
      <c r="E26" s="8"/>
      <c r="F26" s="3">
        <v>1349875</v>
      </c>
      <c r="G26" s="8"/>
      <c r="H26" s="8"/>
      <c r="I26" s="3">
        <v>1434256</v>
      </c>
      <c r="J26" s="8"/>
      <c r="K26" s="8"/>
      <c r="L26" s="7" t="s">
        <v>111</v>
      </c>
      <c r="M26" s="8"/>
      <c r="N26" s="17"/>
      <c r="O26" s="3">
        <v>-1691</v>
      </c>
      <c r="P26" s="8"/>
      <c r="Q26" s="8"/>
      <c r="R26" s="3">
        <v>7167</v>
      </c>
      <c r="S26" s="8"/>
      <c r="T26" s="8">
        <v>8498</v>
      </c>
      <c r="U26" s="3">
        <v>8073</v>
      </c>
      <c r="V26" s="8"/>
      <c r="W26" s="8"/>
      <c r="X26" s="1">
        <v>-906</v>
      </c>
      <c r="Y26" s="8"/>
      <c r="Z26" s="8"/>
      <c r="AA26" s="3">
        <v>1596</v>
      </c>
      <c r="AB26" s="8"/>
      <c r="AC26" s="8"/>
      <c r="AD26" s="3">
        <v>2381</v>
      </c>
      <c r="AE26" s="8"/>
      <c r="AF26" s="8"/>
      <c r="AG26" s="52">
        <v>-785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20</v>
      </c>
      <c r="B27" s="47"/>
      <c r="C27" s="3">
        <v>2782628</v>
      </c>
      <c r="D27" s="8"/>
      <c r="E27" s="8"/>
      <c r="F27" s="3">
        <v>1349035</v>
      </c>
      <c r="G27" s="8"/>
      <c r="H27" s="8"/>
      <c r="I27" s="3">
        <v>1433593</v>
      </c>
      <c r="J27" s="8"/>
      <c r="K27" s="8"/>
      <c r="L27" s="7" t="s">
        <v>111</v>
      </c>
      <c r="M27" s="8"/>
      <c r="N27" s="17"/>
      <c r="O27" s="3">
        <v>-1503</v>
      </c>
      <c r="P27" s="8"/>
      <c r="Q27" s="8"/>
      <c r="R27" s="3">
        <v>7334</v>
      </c>
      <c r="S27" s="8"/>
      <c r="T27" s="8">
        <v>8498</v>
      </c>
      <c r="U27" s="3">
        <v>8092</v>
      </c>
      <c r="V27" s="8"/>
      <c r="W27" s="8"/>
      <c r="X27" s="1">
        <v>-758</v>
      </c>
      <c r="Y27" s="8"/>
      <c r="Z27" s="8"/>
      <c r="AA27" s="3">
        <v>1685</v>
      </c>
      <c r="AB27" s="8"/>
      <c r="AC27" s="8"/>
      <c r="AD27" s="3">
        <v>2430</v>
      </c>
      <c r="AE27" s="8"/>
      <c r="AF27" s="8"/>
      <c r="AG27" s="52">
        <v>-745</v>
      </c>
      <c r="AH27" s="8"/>
      <c r="AL27" s="53"/>
    </row>
    <row r="28" spans="1:41" ht="20.25" customHeight="1" x14ac:dyDescent="0.15">
      <c r="A28" s="48" t="s">
        <v>21</v>
      </c>
      <c r="B28" s="47"/>
      <c r="C28" s="3">
        <v>2781127</v>
      </c>
      <c r="D28" s="8"/>
      <c r="E28" s="8"/>
      <c r="F28" s="3">
        <v>1348135</v>
      </c>
      <c r="G28" s="8"/>
      <c r="H28" s="8"/>
      <c r="I28" s="3">
        <v>1432992</v>
      </c>
      <c r="J28" s="8"/>
      <c r="K28" s="8"/>
      <c r="L28" s="7" t="s">
        <v>111</v>
      </c>
      <c r="M28" s="8"/>
      <c r="N28" s="17"/>
      <c r="O28" s="3">
        <v>-1501</v>
      </c>
      <c r="P28" s="8"/>
      <c r="Q28" s="8"/>
      <c r="R28" s="3">
        <v>7368</v>
      </c>
      <c r="S28" s="8"/>
      <c r="T28" s="8">
        <v>8498</v>
      </c>
      <c r="U28" s="3">
        <v>7842</v>
      </c>
      <c r="V28" s="8"/>
      <c r="W28" s="8"/>
      <c r="X28" s="1">
        <v>-474</v>
      </c>
      <c r="Y28" s="8"/>
      <c r="Z28" s="8"/>
      <c r="AA28" s="3">
        <v>1649</v>
      </c>
      <c r="AB28" s="8"/>
      <c r="AC28" s="8"/>
      <c r="AD28" s="3">
        <v>2676</v>
      </c>
      <c r="AE28" s="8"/>
      <c r="AF28" s="8"/>
      <c r="AG28" s="52">
        <v>-1027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50553</v>
      </c>
      <c r="D29" s="15"/>
      <c r="E29" s="15"/>
      <c r="F29" s="15">
        <v>25342</v>
      </c>
      <c r="G29" s="15"/>
      <c r="H29" s="15"/>
      <c r="I29" s="15">
        <v>25211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-416</v>
      </c>
      <c r="P29" s="8" t="s">
        <v>7</v>
      </c>
      <c r="Q29" s="8" t="s">
        <v>6</v>
      </c>
      <c r="R29" s="15">
        <v>531</v>
      </c>
      <c r="S29" s="8" t="s">
        <v>7</v>
      </c>
      <c r="T29" s="8" t="s">
        <v>6</v>
      </c>
      <c r="U29" s="15">
        <v>951</v>
      </c>
      <c r="V29" s="8" t="s">
        <v>7</v>
      </c>
      <c r="W29" s="8" t="s">
        <v>6</v>
      </c>
      <c r="X29" s="15">
        <v>-420</v>
      </c>
      <c r="Y29" s="8" t="s">
        <v>7</v>
      </c>
      <c r="Z29" s="8" t="s">
        <v>6</v>
      </c>
      <c r="AA29" s="15">
        <v>18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15">
      <c r="A30" s="48" t="s">
        <v>70</v>
      </c>
      <c r="B30" s="47"/>
      <c r="C30" s="3">
        <v>2779314</v>
      </c>
      <c r="D30" s="8"/>
      <c r="E30" s="8"/>
      <c r="F30" s="3">
        <v>1347133</v>
      </c>
      <c r="G30" s="8"/>
      <c r="H30" s="8"/>
      <c r="I30" s="3">
        <v>1432181</v>
      </c>
      <c r="J30" s="8"/>
      <c r="K30" s="8"/>
      <c r="L30" s="7">
        <v>1245044</v>
      </c>
      <c r="M30" s="8"/>
      <c r="N30" s="17"/>
      <c r="O30" s="3">
        <v>-1813</v>
      </c>
      <c r="P30" s="8"/>
      <c r="Q30" s="8"/>
      <c r="R30" s="3">
        <v>6747</v>
      </c>
      <c r="S30" s="8"/>
      <c r="T30" s="8">
        <v>8498</v>
      </c>
      <c r="U30" s="3">
        <v>7675</v>
      </c>
      <c r="V30" s="8"/>
      <c r="W30" s="8"/>
      <c r="X30" s="1">
        <v>-928</v>
      </c>
      <c r="Y30" s="8"/>
      <c r="Z30" s="8"/>
      <c r="AA30" s="3">
        <v>1631</v>
      </c>
      <c r="AB30" s="8"/>
      <c r="AC30" s="8"/>
      <c r="AD30" s="3">
        <v>2516</v>
      </c>
      <c r="AE30" s="8"/>
      <c r="AF30" s="8"/>
      <c r="AG30" s="52">
        <v>-885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49964</v>
      </c>
      <c r="D31" s="15" t="s">
        <v>7</v>
      </c>
      <c r="E31" s="15" t="s">
        <v>6</v>
      </c>
      <c r="F31" s="15">
        <v>25021</v>
      </c>
      <c r="G31" s="15" t="s">
        <v>7</v>
      </c>
      <c r="H31" s="15" t="s">
        <v>6</v>
      </c>
      <c r="I31" s="15">
        <v>24943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-589</v>
      </c>
      <c r="P31" s="8" t="s">
        <v>7</v>
      </c>
      <c r="Q31" s="8" t="s">
        <v>6</v>
      </c>
      <c r="R31" s="15">
        <v>540</v>
      </c>
      <c r="S31" s="8" t="s">
        <v>7</v>
      </c>
      <c r="T31" s="8" t="s">
        <v>6</v>
      </c>
      <c r="U31" s="15">
        <v>1143</v>
      </c>
      <c r="V31" s="8" t="s">
        <v>7</v>
      </c>
      <c r="W31" s="8" t="s">
        <v>6</v>
      </c>
      <c r="X31" s="15">
        <v>-603</v>
      </c>
      <c r="Y31" s="8" t="s">
        <v>7</v>
      </c>
      <c r="Z31" s="8" t="s">
        <v>6</v>
      </c>
      <c r="AA31" s="15">
        <v>27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-6.5189399836829004E-2</v>
      </c>
      <c r="D32" s="8"/>
      <c r="E32" s="11"/>
      <c r="F32" s="62">
        <v>-7.4324900696143004E-2</v>
      </c>
      <c r="G32" s="8"/>
      <c r="H32" s="11"/>
      <c r="I32" s="62">
        <v>-5.6594872825533001E-2</v>
      </c>
      <c r="J32" s="8"/>
      <c r="K32" s="11"/>
      <c r="L32" s="57" t="s">
        <v>14</v>
      </c>
      <c r="M32" s="8"/>
      <c r="N32" s="63"/>
      <c r="O32" s="16" t="s">
        <v>73</v>
      </c>
      <c r="P32" s="8"/>
      <c r="Q32" s="11"/>
      <c r="R32" s="9">
        <v>-8.4283387622149792</v>
      </c>
      <c r="S32" s="10"/>
      <c r="T32" s="64"/>
      <c r="U32" s="9">
        <v>-2.12955878602398</v>
      </c>
      <c r="V32" s="10"/>
      <c r="W32" s="11"/>
      <c r="X32" s="16" t="s">
        <v>4</v>
      </c>
      <c r="Y32" s="8"/>
      <c r="Z32" s="11"/>
      <c r="AA32" s="12">
        <v>-1.0915706488781001</v>
      </c>
      <c r="AB32" s="8"/>
      <c r="AC32" s="11"/>
      <c r="AD32" s="12">
        <v>-5.9790732436472398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-0.73</v>
      </c>
      <c r="D33" s="51"/>
      <c r="E33" s="51"/>
      <c r="F33" s="66">
        <v>-0.74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-9.8000000000000007</v>
      </c>
      <c r="S33" s="51"/>
      <c r="T33" s="51"/>
      <c r="U33" s="68">
        <v>-6.6</v>
      </c>
      <c r="V33" s="51"/>
      <c r="W33" s="51"/>
      <c r="X33" s="20" t="s">
        <v>4</v>
      </c>
      <c r="Y33" s="51"/>
      <c r="Z33" s="51"/>
      <c r="AA33" s="69">
        <v>-3.8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174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175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74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74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176</v>
      </c>
    </row>
    <row r="2" spans="1:38" ht="16.5" customHeight="1" x14ac:dyDescent="0.2">
      <c r="A2" s="142" t="s">
        <v>38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4"/>
      <c r="AC3" s="144"/>
      <c r="AD3" s="144"/>
      <c r="AE3" s="144"/>
      <c r="AF3" s="144"/>
      <c r="AG3" s="144"/>
    </row>
    <row r="4" spans="1:38" ht="21.4" customHeight="1" x14ac:dyDescent="0.15">
      <c r="A4" s="30"/>
      <c r="B4" s="30"/>
      <c r="C4" s="25"/>
      <c r="N4" s="31"/>
      <c r="AB4" s="145" t="s">
        <v>5</v>
      </c>
      <c r="AC4" s="145"/>
      <c r="AD4" s="145"/>
      <c r="AE4" s="145"/>
      <c r="AF4" s="145"/>
      <c r="AG4" s="145"/>
    </row>
    <row r="5" spans="1:38" ht="20.25" customHeight="1" x14ac:dyDescent="0.15">
      <c r="A5" s="146" t="s">
        <v>0</v>
      </c>
      <c r="B5" s="149" t="s">
        <v>24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8"/>
      <c r="N5" s="33"/>
      <c r="O5" s="34"/>
      <c r="P5" s="34"/>
      <c r="Q5" s="34"/>
      <c r="R5" s="150" t="s">
        <v>37</v>
      </c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34"/>
    </row>
    <row r="6" spans="1:38" ht="9.6" customHeight="1" x14ac:dyDescent="0.15">
      <c r="A6" s="147"/>
      <c r="B6" s="35"/>
      <c r="C6" s="151" t="s">
        <v>8</v>
      </c>
      <c r="D6" s="36"/>
      <c r="E6" s="36"/>
      <c r="F6" s="36"/>
      <c r="G6" s="36"/>
      <c r="H6" s="87"/>
      <c r="I6" s="87"/>
      <c r="J6" s="37"/>
      <c r="K6" s="38"/>
      <c r="L6" s="151" t="s">
        <v>1</v>
      </c>
      <c r="M6" s="37"/>
      <c r="N6" s="39"/>
      <c r="O6" s="140" t="s">
        <v>36</v>
      </c>
      <c r="P6" s="136"/>
      <c r="Q6" s="138"/>
      <c r="R6" s="32"/>
      <c r="S6" s="32"/>
      <c r="T6" s="32"/>
      <c r="U6" s="32"/>
      <c r="V6" s="32"/>
      <c r="W6" s="32"/>
      <c r="X6" s="140" t="s">
        <v>35</v>
      </c>
      <c r="Y6" s="136"/>
      <c r="Z6" s="138"/>
      <c r="AA6" s="86"/>
      <c r="AB6" s="86"/>
      <c r="AC6" s="86"/>
      <c r="AD6" s="86"/>
      <c r="AE6" s="86"/>
      <c r="AF6" s="32"/>
      <c r="AG6" s="140" t="s">
        <v>34</v>
      </c>
      <c r="AH6" s="85"/>
    </row>
    <row r="7" spans="1:38" ht="20.100000000000001" customHeight="1" x14ac:dyDescent="0.15">
      <c r="A7" s="148"/>
      <c r="B7" s="40"/>
      <c r="C7" s="152"/>
      <c r="D7" s="139"/>
      <c r="E7" s="84"/>
      <c r="F7" s="81" t="s">
        <v>2</v>
      </c>
      <c r="G7" s="81"/>
      <c r="H7" s="76"/>
      <c r="I7" s="77" t="s">
        <v>3</v>
      </c>
      <c r="J7" s="83"/>
      <c r="K7" s="41"/>
      <c r="L7" s="152"/>
      <c r="M7" s="42"/>
      <c r="N7" s="43"/>
      <c r="O7" s="152"/>
      <c r="P7" s="137"/>
      <c r="Q7" s="82"/>
      <c r="R7" s="80" t="s">
        <v>177</v>
      </c>
      <c r="S7" s="81"/>
      <c r="T7" s="76"/>
      <c r="U7" s="80" t="s">
        <v>178</v>
      </c>
      <c r="V7" s="79"/>
      <c r="W7" s="74"/>
      <c r="X7" s="141"/>
      <c r="Y7" s="137"/>
      <c r="Z7" s="82"/>
      <c r="AA7" s="75" t="s">
        <v>179</v>
      </c>
      <c r="AB7" s="77"/>
      <c r="AC7" s="76"/>
      <c r="AD7" s="75" t="s">
        <v>57</v>
      </c>
      <c r="AE7" s="139"/>
      <c r="AF7" s="74"/>
      <c r="AG7" s="141"/>
      <c r="AH7" s="44"/>
    </row>
    <row r="8" spans="1:38" ht="20.25" customHeight="1" x14ac:dyDescent="0.15">
      <c r="A8" s="2" t="s">
        <v>180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15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15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176</v>
      </c>
    </row>
    <row r="11" spans="1:38" ht="20.25" customHeight="1" x14ac:dyDescent="0.15">
      <c r="A11" s="48" t="s">
        <v>170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15">
      <c r="A12" s="48" t="s">
        <v>171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15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15">
      <c r="A14" s="48" t="s">
        <v>172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15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15">
      <c r="A16" s="48" t="s">
        <v>181</v>
      </c>
      <c r="B16" s="47"/>
      <c r="C16" s="3">
        <v>2798310</v>
      </c>
      <c r="D16" s="8"/>
      <c r="E16" s="8"/>
      <c r="F16" s="3">
        <v>1356452</v>
      </c>
      <c r="G16" s="8"/>
      <c r="H16" s="8"/>
      <c r="I16" s="3">
        <v>1441858</v>
      </c>
      <c r="J16" s="8"/>
      <c r="K16" s="8"/>
      <c r="L16" s="7" t="s">
        <v>111</v>
      </c>
      <c r="M16" s="8"/>
      <c r="N16" s="17"/>
      <c r="O16" s="3">
        <v>-1392</v>
      </c>
      <c r="P16" s="8"/>
      <c r="Q16" s="8"/>
      <c r="R16" s="3">
        <v>7280</v>
      </c>
      <c r="S16" s="8"/>
      <c r="T16" s="8">
        <v>8498</v>
      </c>
      <c r="U16" s="3">
        <v>7883</v>
      </c>
      <c r="V16" s="8"/>
      <c r="W16" s="8"/>
      <c r="X16" s="1">
        <v>-603</v>
      </c>
      <c r="Y16" s="8"/>
      <c r="Z16" s="8"/>
      <c r="AA16" s="3">
        <v>1732</v>
      </c>
      <c r="AB16" s="8"/>
      <c r="AC16" s="8"/>
      <c r="AD16" s="3">
        <v>2521</v>
      </c>
      <c r="AE16" s="8"/>
      <c r="AF16" s="8"/>
      <c r="AG16" s="52">
        <v>-789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52629</v>
      </c>
      <c r="D17" s="15" t="s">
        <v>7</v>
      </c>
      <c r="E17" s="15" t="s">
        <v>6</v>
      </c>
      <c r="F17" s="15">
        <v>26761</v>
      </c>
      <c r="G17" s="15" t="s">
        <v>7</v>
      </c>
      <c r="H17" s="15" t="s">
        <v>6</v>
      </c>
      <c r="I17" s="15">
        <v>25868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-262</v>
      </c>
      <c r="P17" s="8" t="s">
        <v>7</v>
      </c>
      <c r="Q17" s="8" t="s">
        <v>6</v>
      </c>
      <c r="R17" s="15">
        <v>769</v>
      </c>
      <c r="S17" s="8" t="s">
        <v>7</v>
      </c>
      <c r="T17" s="8" t="s">
        <v>6</v>
      </c>
      <c r="U17" s="15">
        <v>1041</v>
      </c>
      <c r="V17" s="8" t="s">
        <v>7</v>
      </c>
      <c r="W17" s="8" t="s">
        <v>6</v>
      </c>
      <c r="X17" s="15">
        <v>-272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15">
      <c r="A18" s="48" t="s">
        <v>29</v>
      </c>
      <c r="B18" s="47"/>
      <c r="C18" s="3">
        <v>2797458</v>
      </c>
      <c r="D18" s="8"/>
      <c r="E18" s="8"/>
      <c r="F18" s="3">
        <v>1355991</v>
      </c>
      <c r="G18" s="8"/>
      <c r="H18" s="8"/>
      <c r="I18" s="3">
        <v>1441467</v>
      </c>
      <c r="J18" s="8"/>
      <c r="K18" s="8"/>
      <c r="L18" s="7" t="s">
        <v>111</v>
      </c>
      <c r="M18" s="8"/>
      <c r="N18" s="17"/>
      <c r="O18" s="3">
        <v>-852</v>
      </c>
      <c r="P18" s="8"/>
      <c r="Q18" s="8"/>
      <c r="R18" s="3">
        <v>7382</v>
      </c>
      <c r="S18" s="8"/>
      <c r="T18" s="8">
        <v>8498</v>
      </c>
      <c r="U18" s="3">
        <v>7275</v>
      </c>
      <c r="V18" s="8"/>
      <c r="W18" s="8"/>
      <c r="X18" s="1">
        <v>107</v>
      </c>
      <c r="Y18" s="8"/>
      <c r="Z18" s="8"/>
      <c r="AA18" s="3">
        <v>1614</v>
      </c>
      <c r="AB18" s="8"/>
      <c r="AC18" s="8"/>
      <c r="AD18" s="3">
        <v>2573</v>
      </c>
      <c r="AE18" s="8"/>
      <c r="AF18" s="8"/>
      <c r="AG18" s="52">
        <v>-959</v>
      </c>
      <c r="AH18" s="8"/>
      <c r="AL18" s="53"/>
    </row>
    <row r="19" spans="1:41" ht="20.25" customHeight="1" x14ac:dyDescent="0.15">
      <c r="A19" s="48" t="s">
        <v>99</v>
      </c>
      <c r="B19" s="47"/>
      <c r="C19" s="3">
        <v>2796849</v>
      </c>
      <c r="D19" s="8"/>
      <c r="E19" s="8"/>
      <c r="F19" s="3">
        <v>1355697</v>
      </c>
      <c r="G19" s="8"/>
      <c r="H19" s="8"/>
      <c r="I19" s="3">
        <v>1441152</v>
      </c>
      <c r="J19" s="8"/>
      <c r="K19" s="8"/>
      <c r="L19" s="7" t="s">
        <v>111</v>
      </c>
      <c r="M19" s="8"/>
      <c r="N19" s="17"/>
      <c r="O19" s="3">
        <v>-609</v>
      </c>
      <c r="P19" s="8"/>
      <c r="Q19" s="8"/>
      <c r="R19" s="3">
        <v>8160</v>
      </c>
      <c r="S19" s="8"/>
      <c r="T19" s="8">
        <v>8498</v>
      </c>
      <c r="U19" s="3">
        <v>7734</v>
      </c>
      <c r="V19" s="8"/>
      <c r="W19" s="8"/>
      <c r="X19" s="1">
        <v>426</v>
      </c>
      <c r="Y19" s="8"/>
      <c r="Z19" s="8"/>
      <c r="AA19" s="3">
        <v>1630</v>
      </c>
      <c r="AB19" s="8"/>
      <c r="AC19" s="8"/>
      <c r="AD19" s="3">
        <v>2665</v>
      </c>
      <c r="AE19" s="8"/>
      <c r="AF19" s="8"/>
      <c r="AG19" s="52">
        <v>-1035</v>
      </c>
      <c r="AH19" s="8"/>
      <c r="AL19" s="53"/>
    </row>
    <row r="20" spans="1:41" ht="20.25" customHeight="1" x14ac:dyDescent="0.15">
      <c r="A20" s="48" t="s">
        <v>44</v>
      </c>
      <c r="B20" s="47"/>
      <c r="C20" s="3">
        <v>2795644</v>
      </c>
      <c r="D20" s="8"/>
      <c r="E20" s="8"/>
      <c r="F20" s="3">
        <v>1355242</v>
      </c>
      <c r="G20" s="8"/>
      <c r="H20" s="8"/>
      <c r="I20" s="3">
        <v>1440402</v>
      </c>
      <c r="J20" s="8"/>
      <c r="K20" s="8"/>
      <c r="L20" s="7" t="s">
        <v>111</v>
      </c>
      <c r="M20" s="8"/>
      <c r="N20" s="17"/>
      <c r="O20" s="3">
        <v>-1205</v>
      </c>
      <c r="P20" s="8"/>
      <c r="Q20" s="8"/>
      <c r="R20" s="3">
        <v>8223</v>
      </c>
      <c r="S20" s="8"/>
      <c r="T20" s="8">
        <v>8498</v>
      </c>
      <c r="U20" s="3">
        <v>7737</v>
      </c>
      <c r="V20" s="8"/>
      <c r="W20" s="8"/>
      <c r="X20" s="1">
        <v>486</v>
      </c>
      <c r="Y20" s="8"/>
      <c r="Z20" s="8"/>
      <c r="AA20" s="3">
        <v>1525</v>
      </c>
      <c r="AB20" s="8"/>
      <c r="AC20" s="8"/>
      <c r="AD20" s="3">
        <v>3216</v>
      </c>
      <c r="AE20" s="8"/>
      <c r="AF20" s="8"/>
      <c r="AG20" s="52">
        <v>-1691</v>
      </c>
      <c r="AH20" s="8"/>
      <c r="AJ20" s="26" t="s">
        <v>10</v>
      </c>
      <c r="AL20" s="53" t="s">
        <v>182</v>
      </c>
    </row>
    <row r="21" spans="1:41" ht="20.25" customHeight="1" x14ac:dyDescent="0.15">
      <c r="A21" s="48" t="s">
        <v>16</v>
      </c>
      <c r="B21" s="47"/>
      <c r="C21" s="3">
        <v>2793473</v>
      </c>
      <c r="D21" s="8"/>
      <c r="E21" s="8"/>
      <c r="F21" s="3">
        <v>1354214</v>
      </c>
      <c r="G21" s="8"/>
      <c r="H21" s="8"/>
      <c r="I21" s="3">
        <v>1439259</v>
      </c>
      <c r="J21" s="8"/>
      <c r="K21" s="8"/>
      <c r="L21" s="7" t="s">
        <v>111</v>
      </c>
      <c r="M21" s="8"/>
      <c r="N21" s="17"/>
      <c r="O21" s="3">
        <v>-2171</v>
      </c>
      <c r="P21" s="8"/>
      <c r="Q21" s="8"/>
      <c r="R21" s="3">
        <v>7882</v>
      </c>
      <c r="S21" s="8"/>
      <c r="T21" s="8">
        <v>8498</v>
      </c>
      <c r="U21" s="3">
        <v>8692</v>
      </c>
      <c r="V21" s="8"/>
      <c r="W21" s="8"/>
      <c r="X21" s="1">
        <v>-810</v>
      </c>
      <c r="Y21" s="8"/>
      <c r="Z21" s="8"/>
      <c r="AA21" s="3">
        <v>1306</v>
      </c>
      <c r="AB21" s="8"/>
      <c r="AC21" s="8"/>
      <c r="AD21" s="3">
        <v>2667</v>
      </c>
      <c r="AE21" s="8"/>
      <c r="AF21" s="8"/>
      <c r="AG21" s="52">
        <v>-1361</v>
      </c>
      <c r="AH21" s="8"/>
      <c r="AJ21" s="26" t="s">
        <v>182</v>
      </c>
      <c r="AL21" s="53"/>
    </row>
    <row r="22" spans="1:41" s="55" customFormat="1" ht="20.25" customHeight="1" x14ac:dyDescent="0.15">
      <c r="A22" s="48" t="s">
        <v>17</v>
      </c>
      <c r="B22" s="47"/>
      <c r="C22" s="3">
        <v>2787644</v>
      </c>
      <c r="D22" s="8"/>
      <c r="E22" s="8"/>
      <c r="F22" s="3">
        <v>1351186</v>
      </c>
      <c r="G22" s="8"/>
      <c r="H22" s="8"/>
      <c r="I22" s="3">
        <v>1436458</v>
      </c>
      <c r="J22" s="8"/>
      <c r="K22" s="8"/>
      <c r="L22" s="7" t="s">
        <v>111</v>
      </c>
      <c r="M22" s="8"/>
      <c r="N22" s="17"/>
      <c r="O22" s="3">
        <v>-5829</v>
      </c>
      <c r="P22" s="8"/>
      <c r="Q22" s="8"/>
      <c r="R22" s="3">
        <v>21417</v>
      </c>
      <c r="S22" s="8"/>
      <c r="T22" s="8">
        <v>8498</v>
      </c>
      <c r="U22" s="3">
        <v>26024</v>
      </c>
      <c r="V22" s="8"/>
      <c r="W22" s="8"/>
      <c r="X22" s="1">
        <v>-4607</v>
      </c>
      <c r="Y22" s="8"/>
      <c r="Z22" s="8"/>
      <c r="AA22" s="3">
        <v>1682</v>
      </c>
      <c r="AB22" s="8"/>
      <c r="AC22" s="8"/>
      <c r="AD22" s="3">
        <v>2904</v>
      </c>
      <c r="AE22" s="8"/>
      <c r="AF22" s="8"/>
      <c r="AG22" s="52">
        <v>-1222</v>
      </c>
      <c r="AH22" s="8"/>
      <c r="AI22" s="55" t="s">
        <v>182</v>
      </c>
      <c r="AJ22" s="55" t="s">
        <v>27</v>
      </c>
      <c r="AL22" s="53"/>
    </row>
    <row r="23" spans="1:41" s="56" customFormat="1" ht="20.25" customHeight="1" x14ac:dyDescent="0.15">
      <c r="A23" s="48" t="s">
        <v>52</v>
      </c>
      <c r="B23" s="47"/>
      <c r="C23" s="3">
        <v>2787668</v>
      </c>
      <c r="D23" s="8"/>
      <c r="E23" s="8"/>
      <c r="F23" s="3">
        <v>1351671</v>
      </c>
      <c r="G23" s="8"/>
      <c r="H23" s="8"/>
      <c r="I23" s="3">
        <v>1435997</v>
      </c>
      <c r="J23" s="8"/>
      <c r="K23" s="8"/>
      <c r="L23" s="7" t="s">
        <v>111</v>
      </c>
      <c r="M23" s="8"/>
      <c r="N23" s="17"/>
      <c r="O23" s="3">
        <v>24</v>
      </c>
      <c r="P23" s="8"/>
      <c r="Q23" s="8"/>
      <c r="R23" s="3">
        <v>16140</v>
      </c>
      <c r="S23" s="8"/>
      <c r="T23" s="8">
        <v>8498</v>
      </c>
      <c r="U23" s="3">
        <v>15136</v>
      </c>
      <c r="V23" s="8"/>
      <c r="W23" s="8"/>
      <c r="X23" s="1">
        <v>1004</v>
      </c>
      <c r="Y23" s="8"/>
      <c r="Z23" s="8"/>
      <c r="AA23" s="3">
        <v>1611</v>
      </c>
      <c r="AB23" s="8"/>
      <c r="AC23" s="8"/>
      <c r="AD23" s="3">
        <v>2591</v>
      </c>
      <c r="AE23" s="8"/>
      <c r="AF23" s="8"/>
      <c r="AG23" s="52">
        <v>-980</v>
      </c>
      <c r="AH23" s="8"/>
      <c r="AI23" s="56" t="s">
        <v>10</v>
      </c>
      <c r="AJ23" s="56" t="s">
        <v>182</v>
      </c>
      <c r="AK23" s="56" t="s">
        <v>23</v>
      </c>
      <c r="AL23" s="53"/>
    </row>
    <row r="24" spans="1:41" s="55" customFormat="1" ht="20.25" customHeight="1" x14ac:dyDescent="0.15">
      <c r="A24" s="48" t="s">
        <v>18</v>
      </c>
      <c r="B24" s="47"/>
      <c r="C24" s="3">
        <v>2785822</v>
      </c>
      <c r="D24" s="8"/>
      <c r="E24" s="8"/>
      <c r="F24" s="3">
        <v>1350719</v>
      </c>
      <c r="G24" s="8"/>
      <c r="H24" s="8"/>
      <c r="I24" s="3">
        <v>1435103</v>
      </c>
      <c r="J24" s="8"/>
      <c r="K24" s="8"/>
      <c r="L24" s="7" t="s">
        <v>111</v>
      </c>
      <c r="M24" s="8"/>
      <c r="N24" s="17"/>
      <c r="O24" s="3">
        <v>-1846</v>
      </c>
      <c r="P24" s="8"/>
      <c r="Q24" s="8"/>
      <c r="R24" s="3">
        <v>7098</v>
      </c>
      <c r="S24" s="8"/>
      <c r="T24" s="8">
        <v>8498</v>
      </c>
      <c r="U24" s="3">
        <v>7905</v>
      </c>
      <c r="V24" s="8"/>
      <c r="W24" s="8"/>
      <c r="X24" s="1">
        <v>-807</v>
      </c>
      <c r="Y24" s="8"/>
      <c r="Z24" s="8"/>
      <c r="AA24" s="3">
        <v>1549</v>
      </c>
      <c r="AB24" s="8"/>
      <c r="AC24" s="8"/>
      <c r="AD24" s="3">
        <v>2588</v>
      </c>
      <c r="AE24" s="8"/>
      <c r="AF24" s="8"/>
      <c r="AG24" s="52">
        <v>-1039</v>
      </c>
      <c r="AH24" s="8"/>
      <c r="AI24" s="55" t="s">
        <v>182</v>
      </c>
      <c r="AL24" s="53"/>
    </row>
    <row r="25" spans="1:41" ht="20.25" customHeight="1" x14ac:dyDescent="0.15">
      <c r="A25" s="48" t="s">
        <v>19</v>
      </c>
      <c r="B25" s="47"/>
      <c r="C25" s="3">
        <v>2784131</v>
      </c>
      <c r="D25" s="8"/>
      <c r="E25" s="8"/>
      <c r="F25" s="3">
        <v>1349875</v>
      </c>
      <c r="G25" s="8"/>
      <c r="H25" s="8"/>
      <c r="I25" s="3">
        <v>1434256</v>
      </c>
      <c r="J25" s="8"/>
      <c r="K25" s="8"/>
      <c r="L25" s="7" t="s">
        <v>111</v>
      </c>
      <c r="M25" s="8"/>
      <c r="N25" s="17"/>
      <c r="O25" s="3">
        <v>-1691</v>
      </c>
      <c r="P25" s="8"/>
      <c r="Q25" s="8"/>
      <c r="R25" s="3">
        <v>7167</v>
      </c>
      <c r="S25" s="8"/>
      <c r="T25" s="8">
        <v>8498</v>
      </c>
      <c r="U25" s="3">
        <v>8073</v>
      </c>
      <c r="V25" s="8"/>
      <c r="W25" s="8"/>
      <c r="X25" s="1">
        <v>-906</v>
      </c>
      <c r="Y25" s="8"/>
      <c r="Z25" s="8"/>
      <c r="AA25" s="3">
        <v>1596</v>
      </c>
      <c r="AB25" s="8"/>
      <c r="AC25" s="8"/>
      <c r="AD25" s="3">
        <v>2381</v>
      </c>
      <c r="AE25" s="8"/>
      <c r="AF25" s="8"/>
      <c r="AG25" s="52">
        <v>-785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20</v>
      </c>
      <c r="B26" s="47"/>
      <c r="C26" s="3">
        <v>2782628</v>
      </c>
      <c r="D26" s="8"/>
      <c r="E26" s="8"/>
      <c r="F26" s="3">
        <v>1349035</v>
      </c>
      <c r="G26" s="8"/>
      <c r="H26" s="8"/>
      <c r="I26" s="3">
        <v>1433593</v>
      </c>
      <c r="J26" s="8"/>
      <c r="K26" s="8"/>
      <c r="L26" s="7" t="s">
        <v>111</v>
      </c>
      <c r="M26" s="8"/>
      <c r="N26" s="17"/>
      <c r="O26" s="3">
        <v>-1503</v>
      </c>
      <c r="P26" s="8"/>
      <c r="Q26" s="8"/>
      <c r="R26" s="3">
        <v>7334</v>
      </c>
      <c r="S26" s="8"/>
      <c r="T26" s="8">
        <v>8498</v>
      </c>
      <c r="U26" s="3">
        <v>8092</v>
      </c>
      <c r="V26" s="8"/>
      <c r="W26" s="8"/>
      <c r="X26" s="1">
        <v>-758</v>
      </c>
      <c r="Y26" s="8"/>
      <c r="Z26" s="8"/>
      <c r="AA26" s="3">
        <v>1685</v>
      </c>
      <c r="AB26" s="8"/>
      <c r="AC26" s="8"/>
      <c r="AD26" s="3">
        <v>2430</v>
      </c>
      <c r="AE26" s="8"/>
      <c r="AF26" s="8"/>
      <c r="AG26" s="52">
        <v>-745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21</v>
      </c>
      <c r="B27" s="47"/>
      <c r="C27" s="3">
        <v>2781127</v>
      </c>
      <c r="D27" s="8"/>
      <c r="E27" s="8"/>
      <c r="F27" s="3">
        <v>1348135</v>
      </c>
      <c r="G27" s="8"/>
      <c r="H27" s="8"/>
      <c r="I27" s="3">
        <v>1432992</v>
      </c>
      <c r="J27" s="8"/>
      <c r="K27" s="8"/>
      <c r="L27" s="7" t="s">
        <v>111</v>
      </c>
      <c r="M27" s="8"/>
      <c r="N27" s="17"/>
      <c r="O27" s="3">
        <v>-1501</v>
      </c>
      <c r="P27" s="8"/>
      <c r="Q27" s="8"/>
      <c r="R27" s="3">
        <v>7368</v>
      </c>
      <c r="S27" s="8"/>
      <c r="T27" s="8">
        <v>8498</v>
      </c>
      <c r="U27" s="3">
        <v>7842</v>
      </c>
      <c r="V27" s="8"/>
      <c r="W27" s="8"/>
      <c r="X27" s="1">
        <v>-474</v>
      </c>
      <c r="Y27" s="8"/>
      <c r="Z27" s="8"/>
      <c r="AA27" s="3">
        <v>1649</v>
      </c>
      <c r="AB27" s="8"/>
      <c r="AC27" s="8"/>
      <c r="AD27" s="3">
        <v>2676</v>
      </c>
      <c r="AE27" s="8"/>
      <c r="AF27" s="8"/>
      <c r="AG27" s="52">
        <v>-1027</v>
      </c>
      <c r="AH27" s="8"/>
      <c r="AL27" s="53"/>
    </row>
    <row r="28" spans="1:41" ht="20.25" customHeight="1" x14ac:dyDescent="0.15">
      <c r="A28" s="48" t="s">
        <v>70</v>
      </c>
      <c r="B28" s="47"/>
      <c r="C28" s="3">
        <v>2779314</v>
      </c>
      <c r="D28" s="8"/>
      <c r="E28" s="8"/>
      <c r="F28" s="3">
        <v>1347133</v>
      </c>
      <c r="G28" s="8"/>
      <c r="H28" s="8"/>
      <c r="I28" s="3">
        <v>1432181</v>
      </c>
      <c r="J28" s="8"/>
      <c r="K28" s="8"/>
      <c r="L28" s="7">
        <v>1245044</v>
      </c>
      <c r="M28" s="8"/>
      <c r="N28" s="17"/>
      <c r="O28" s="3">
        <v>-1813</v>
      </c>
      <c r="P28" s="8"/>
      <c r="Q28" s="8"/>
      <c r="R28" s="3">
        <v>6747</v>
      </c>
      <c r="S28" s="8"/>
      <c r="T28" s="8">
        <v>8498</v>
      </c>
      <c r="U28" s="3">
        <v>7675</v>
      </c>
      <c r="V28" s="8"/>
      <c r="W28" s="8"/>
      <c r="X28" s="1">
        <v>-928</v>
      </c>
      <c r="Y28" s="8"/>
      <c r="Z28" s="8"/>
      <c r="AA28" s="3">
        <v>1631</v>
      </c>
      <c r="AB28" s="8"/>
      <c r="AC28" s="8"/>
      <c r="AD28" s="3">
        <v>2516</v>
      </c>
      <c r="AE28" s="8"/>
      <c r="AF28" s="8"/>
      <c r="AG28" s="52">
        <v>-885</v>
      </c>
      <c r="AH28" s="8"/>
      <c r="AI28" s="59" t="s">
        <v>182</v>
      </c>
      <c r="AL28" s="53"/>
    </row>
    <row r="29" spans="1:41" ht="20.25" customHeight="1" x14ac:dyDescent="0.15">
      <c r="B29" s="47" t="s">
        <v>6</v>
      </c>
      <c r="C29" s="15">
        <v>49964</v>
      </c>
      <c r="D29" s="15" t="s">
        <v>7</v>
      </c>
      <c r="E29" s="15" t="s">
        <v>6</v>
      </c>
      <c r="F29" s="15">
        <v>25021</v>
      </c>
      <c r="G29" s="15" t="s">
        <v>7</v>
      </c>
      <c r="H29" s="15" t="s">
        <v>6</v>
      </c>
      <c r="I29" s="15">
        <v>24943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-589</v>
      </c>
      <c r="P29" s="8" t="s">
        <v>7</v>
      </c>
      <c r="Q29" s="8" t="s">
        <v>6</v>
      </c>
      <c r="R29" s="15">
        <v>540</v>
      </c>
      <c r="S29" s="8" t="s">
        <v>7</v>
      </c>
      <c r="T29" s="8" t="s">
        <v>6</v>
      </c>
      <c r="U29" s="15">
        <v>1143</v>
      </c>
      <c r="V29" s="8" t="s">
        <v>7</v>
      </c>
      <c r="W29" s="8" t="s">
        <v>6</v>
      </c>
      <c r="X29" s="15">
        <v>-603</v>
      </c>
      <c r="Y29" s="8" t="s">
        <v>7</v>
      </c>
      <c r="Z29" s="8" t="s">
        <v>6</v>
      </c>
      <c r="AA29" s="15">
        <v>27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15">
      <c r="A30" s="48" t="s">
        <v>71</v>
      </c>
      <c r="B30" s="47"/>
      <c r="C30" s="3">
        <v>2777373</v>
      </c>
      <c r="D30" s="8"/>
      <c r="E30" s="8"/>
      <c r="F30" s="3">
        <v>1346015</v>
      </c>
      <c r="G30" s="8"/>
      <c r="H30" s="8"/>
      <c r="I30" s="3">
        <v>1431358</v>
      </c>
      <c r="J30" s="8"/>
      <c r="K30" s="8"/>
      <c r="L30" s="7" t="s">
        <v>183</v>
      </c>
      <c r="M30" s="8"/>
      <c r="N30" s="17"/>
      <c r="O30" s="3">
        <v>-1941</v>
      </c>
      <c r="P30" s="8"/>
      <c r="Q30" s="8"/>
      <c r="R30" s="3">
        <v>6451</v>
      </c>
      <c r="S30" s="8"/>
      <c r="T30" s="8">
        <v>8498</v>
      </c>
      <c r="U30" s="3">
        <v>7694</v>
      </c>
      <c r="V30" s="8"/>
      <c r="W30" s="8"/>
      <c r="X30" s="1">
        <v>-1243</v>
      </c>
      <c r="Y30" s="8"/>
      <c r="Z30" s="8"/>
      <c r="AA30" s="3">
        <v>1611</v>
      </c>
      <c r="AB30" s="8"/>
      <c r="AC30" s="8"/>
      <c r="AD30" s="3">
        <v>2309</v>
      </c>
      <c r="AE30" s="8"/>
      <c r="AF30" s="8"/>
      <c r="AG30" s="52">
        <v>-698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49463</v>
      </c>
      <c r="D31" s="15" t="s">
        <v>7</v>
      </c>
      <c r="E31" s="15" t="s">
        <v>6</v>
      </c>
      <c r="F31" s="15">
        <v>24699</v>
      </c>
      <c r="G31" s="15" t="s">
        <v>7</v>
      </c>
      <c r="H31" s="15" t="s">
        <v>6</v>
      </c>
      <c r="I31" s="15">
        <v>24764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-501</v>
      </c>
      <c r="P31" s="8" t="s">
        <v>7</v>
      </c>
      <c r="Q31" s="8" t="s">
        <v>6</v>
      </c>
      <c r="R31" s="15">
        <v>533</v>
      </c>
      <c r="S31" s="8" t="s">
        <v>7</v>
      </c>
      <c r="T31" s="8" t="s">
        <v>6</v>
      </c>
      <c r="U31" s="15">
        <v>1054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14</v>
      </c>
      <c r="AE31" s="8"/>
      <c r="AF31" s="8" t="s">
        <v>6</v>
      </c>
      <c r="AG31" s="15">
        <v>20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-6.9837377136949999E-2</v>
      </c>
      <c r="D32" s="8"/>
      <c r="E32" s="11"/>
      <c r="F32" s="62">
        <v>-8.2991063243199006E-2</v>
      </c>
      <c r="G32" s="8"/>
      <c r="H32" s="11"/>
      <c r="I32" s="62">
        <v>-5.7464803680540001E-2</v>
      </c>
      <c r="J32" s="8"/>
      <c r="K32" s="11"/>
      <c r="L32" s="57" t="s">
        <v>14</v>
      </c>
      <c r="M32" s="8"/>
      <c r="N32" s="63"/>
      <c r="O32" s="16" t="s">
        <v>184</v>
      </c>
      <c r="P32" s="8"/>
      <c r="Q32" s="11"/>
      <c r="R32" s="9">
        <v>-4.3871350229731796</v>
      </c>
      <c r="S32" s="10"/>
      <c r="T32" s="64"/>
      <c r="U32" s="9">
        <v>0.24755700325733701</v>
      </c>
      <c r="V32" s="10"/>
      <c r="W32" s="11"/>
      <c r="X32" s="16" t="s">
        <v>4</v>
      </c>
      <c r="Y32" s="8"/>
      <c r="Z32" s="11"/>
      <c r="AA32" s="12">
        <v>-1.2262415695891999</v>
      </c>
      <c r="AB32" s="8"/>
      <c r="AC32" s="11"/>
      <c r="AD32" s="12">
        <v>-8.2273449920508792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-0.75</v>
      </c>
      <c r="D33" s="51"/>
      <c r="E33" s="51"/>
      <c r="F33" s="66">
        <v>-0.77</v>
      </c>
      <c r="G33" s="51"/>
      <c r="H33" s="51"/>
      <c r="I33" s="66">
        <v>-0.73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-11.4</v>
      </c>
      <c r="S33" s="51"/>
      <c r="T33" s="51"/>
      <c r="U33" s="68">
        <v>-2.4</v>
      </c>
      <c r="V33" s="51"/>
      <c r="W33" s="51"/>
      <c r="X33" s="20" t="s">
        <v>4</v>
      </c>
      <c r="Y33" s="51"/>
      <c r="Z33" s="51"/>
      <c r="AA33" s="69">
        <v>-7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154" t="s">
        <v>9</v>
      </c>
      <c r="AJ33" s="59"/>
      <c r="AM33" s="1"/>
      <c r="AO33" s="3"/>
    </row>
    <row r="34" spans="1:41" s="55" customFormat="1" ht="20.25" customHeight="1" x14ac:dyDescent="0.15">
      <c r="A34" s="24" t="s">
        <v>174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175</v>
      </c>
      <c r="AK37" s="55"/>
      <c r="AM37" s="55"/>
    </row>
    <row r="38" spans="1:41" ht="20.25" customHeight="1" x14ac:dyDescent="0.15">
      <c r="A38" s="5" t="s">
        <v>31</v>
      </c>
    </row>
    <row r="39" spans="1:41" ht="20.25" customHeight="1" x14ac:dyDescent="0.15">
      <c r="A39" s="6" t="s">
        <v>30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185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2年10月</vt:lpstr>
      <vt:lpstr>2年11月</vt:lpstr>
      <vt:lpstr>2年12月</vt:lpstr>
      <vt:lpstr>3年1月</vt:lpstr>
      <vt:lpstr>3年2月</vt:lpstr>
      <vt:lpstr>3年3月</vt:lpstr>
      <vt:lpstr>3年4月</vt:lpstr>
      <vt:lpstr>3年5月</vt:lpstr>
      <vt:lpstr>3年6月</vt:lpstr>
      <vt:lpstr>3年7月</vt:lpstr>
      <vt:lpstr>3年8月</vt:lpstr>
      <vt:lpstr>3年9月</vt:lpstr>
      <vt:lpstr>3年10月</vt:lpstr>
      <vt:lpstr>'2年10月'!Print_Area</vt:lpstr>
      <vt:lpstr>'2年11月'!Print_Area</vt:lpstr>
      <vt:lpstr>'2年12月'!Print_Area</vt:lpstr>
      <vt:lpstr>'3年10月'!Print_Area</vt:lpstr>
      <vt:lpstr>'3年1月'!Print_Area</vt:lpstr>
      <vt:lpstr>'3年2月'!Print_Area</vt:lpstr>
      <vt:lpstr>'3年3月'!Print_Area</vt:lpstr>
      <vt:lpstr>'3年4月'!Print_Area</vt:lpstr>
      <vt:lpstr>'3年5月'!Print_Area</vt:lpstr>
      <vt:lpstr>'3年6月'!Print_Area</vt:lpstr>
      <vt:lpstr>'3年7月'!Print_Area</vt:lpstr>
      <vt:lpstr>'3年8月'!Print_Area</vt:lpstr>
      <vt:lpstr>'3年9月'!Print_Area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2021-12-20T04:57:45Z</dcterms:modified>
</cp:coreProperties>
</file>