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1640" tabRatio="801" activeTab="12"/>
  </bookViews>
  <sheets>
    <sheet name="2年1月" sheetId="291" r:id="rId1"/>
    <sheet name="2年2月" sheetId="294" r:id="rId2"/>
    <sheet name="2年3月" sheetId="295" r:id="rId3"/>
    <sheet name="2年4月" sheetId="297" r:id="rId4"/>
    <sheet name="2年5月" sheetId="298" r:id="rId5"/>
    <sheet name="2年6月" sheetId="299" r:id="rId6"/>
    <sheet name="2年7月" sheetId="300" r:id="rId7"/>
    <sheet name="2年8月" sheetId="301" r:id="rId8"/>
    <sheet name="2年9月" sheetId="302" r:id="rId9"/>
    <sheet name="2年10月" sheetId="303" r:id="rId10"/>
    <sheet name="2年11月" sheetId="304" r:id="rId11"/>
    <sheet name="2年12月" sheetId="305" r:id="rId12"/>
    <sheet name="3年1月" sheetId="306" r:id="rId13"/>
  </sheets>
  <externalReferences>
    <externalReference r:id="rId14"/>
  </externalReferences>
  <definedNames>
    <definedName name="_Fill" localSheetId="0" hidden="1">#REF!</definedName>
    <definedName name="_Fill" localSheetId="12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localSheetId="12" hidden="1">#REF!</definedName>
    <definedName name="_Sort" hidden="1">#REF!</definedName>
    <definedName name="_xlnm.Print_Area" localSheetId="9">'2年10月'!$A$1:$AH$63</definedName>
    <definedName name="_xlnm.Print_Area" localSheetId="10">'2年11月'!$A$1:$AH$63</definedName>
    <definedName name="_xlnm.Print_Area" localSheetId="11">'2年12月'!$A$1:$AH$63</definedName>
    <definedName name="_xlnm.Print_Area" localSheetId="0">'2年1月'!$A$1:$AH$63</definedName>
    <definedName name="_xlnm.Print_Area" localSheetId="2">'2年3月'!$A$1:$AH$63</definedName>
    <definedName name="_xlnm.Print_Area" localSheetId="3">'2年4月'!$A$1:$AH$63</definedName>
    <definedName name="_xlnm.Print_Area" localSheetId="4">'2年5月'!$A$1:$AH$63</definedName>
    <definedName name="_xlnm.Print_Area" localSheetId="5">'2年6月'!$A$1:$AH$63</definedName>
    <definedName name="_xlnm.Print_Area" localSheetId="6">'2年7月'!$A$1:$AH$63</definedName>
    <definedName name="_xlnm.Print_Area" localSheetId="7">'2年8月'!$A$1:$AH$63</definedName>
    <definedName name="_xlnm.Print_Area" localSheetId="8">'2年9月'!$A$1:$AH$63</definedName>
    <definedName name="_xlnm.Print_Area" localSheetId="12">'3年1月'!$A$1:$AH$63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<sst xmlns="http://schemas.openxmlformats.org/spreadsheetml/2006/main" count="2622" uniqueCount="218">
  <si>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</si>
  <si>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</si>
  <si>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</si>
  <si>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</si>
  <si>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</si>
  <si>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</si>
  <si>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</si>
  <si>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</si>
  <si>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</si>
  <si>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</si>
  <si>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</si>
  <si>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</si>
  <si>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</si>
  <si>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</si>
  <si>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</si>
  <si>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</si>
  <si>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</si>
  <si>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</si>
  <si>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</si>
  <si>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</si>
  <si>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</si>
  <si>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</si>
  <si>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</si>
  <si>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</si>
  <si>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</si>
  <si>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</si>
  <si>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</si>
  <si>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</si>
  <si>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</si>
  <si>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</si>
  <si>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</si>
  <si>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</si>
  <si>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</t>
    <phoneticPr fontId="5"/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</si>
  <si>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</si>
  <si>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</si>
  <si>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</si>
  <si>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</si>
  <si>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</si>
  <si>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</si>
  <si>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</si>
  <si>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</si>
  <si>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</si>
  <si>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</si>
  <si>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 xml:space="preserve"> 平成26年</t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</si>
  <si>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</si>
  <si>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</si>
  <si>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</si>
  <si>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</si>
  <si>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>　</t>
    <phoneticPr fontId="23"/>
  </si>
  <si>
    <t xml:space="preserve">      　－</t>
    <phoneticPr fontId="5"/>
  </si>
  <si>
    <t xml:space="preserve">        2</t>
    <phoneticPr fontId="5"/>
  </si>
  <si>
    <t xml:space="preserve"> </t>
    <phoneticPr fontId="5"/>
  </si>
  <si>
    <t>　</t>
    <phoneticPr fontId="5"/>
  </si>
  <si>
    <t>平成31年2月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</si>
  <si>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</si>
  <si>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</si>
  <si>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</si>
  <si>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</si>
  <si>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</si>
  <si>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</si>
  <si>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</si>
  <si>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</si>
  <si>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</si>
  <si>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</si>
  <si>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</si>
  <si>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</si>
  <si>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</si>
  <si>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</si>
  <si>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</si>
  <si>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</si>
  <si>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</si>
  <si>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23"/>
  </si>
  <si>
    <t>　</t>
    <phoneticPr fontId="23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</si>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</sst>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249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28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95250</xdr:colOff>
      <xdr:row>41</xdr:row>
      <xdr:rowOff>122464</xdr:rowOff>
    </xdr:from>
    <xdr:ext cx="10917464" cy="595993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91564"/>
          <a:ext cx="10917464" cy="595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0154;&#21475;&#32113;&#35336;G/10%20&#20154;&#21475;&#31227;&#21205;/01%20&#26376;&#22577;&#65288;&#30002;&#65289;/01%20&#26376;&#22577;/&#26376;&#22577;2021.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表紙）"/>
      <sheetName val="概況・グラフ (改正)"/>
      <sheetName val="推計人口の推移"/>
      <sheetName val="人口・世帯数・動態の推移第１表"/>
      <sheetName val="推計人口第２表"/>
      <sheetName val="推計人口第３表"/>
      <sheetName val="推計人口第４表"/>
      <sheetName val="年齢階級別人口第５表 (対前年同月)"/>
      <sheetName val="市区町別年齢階級別人口第６表"/>
      <sheetName val="人口増減年間計の推移"/>
      <sheetName val="人口増減年間計の推移 (日本人，外国人)"/>
      <sheetName val="説明"/>
      <sheetName val="（参考）の表"/>
      <sheetName val="総数本年"/>
      <sheetName val="日本人本年"/>
      <sheetName val="外国人本年"/>
      <sheetName val="総数前年"/>
      <sheetName val="日本人前年"/>
      <sheetName val="外国人前年"/>
      <sheetName val="概要（県人口）"/>
      <sheetName val="概要（市町人口）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32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58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88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90"/>
      <c r="Q6" s="88"/>
      <c r="R6" s="32"/>
      <c r="S6" s="32"/>
      <c r="T6" s="32"/>
      <c r="U6" s="32"/>
      <c r="V6" s="32"/>
      <c r="W6" s="32"/>
      <c r="X6" s="230" t="s">
        <v>38</v>
      </c>
      <c r="Y6" s="90"/>
      <c r="Z6" s="88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89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91"/>
      <c r="Q7" s="82"/>
      <c r="R7" s="80" t="s">
        <v>57</v>
      </c>
      <c r="S7" s="81"/>
      <c r="T7" s="76"/>
      <c r="U7" s="80" t="s">
        <v>56</v>
      </c>
      <c r="V7" s="79"/>
      <c r="W7" s="74"/>
      <c r="X7" s="235"/>
      <c r="Y7" s="91"/>
      <c r="Z7" s="78"/>
      <c r="AA7" s="75" t="s">
        <v>55</v>
      </c>
      <c r="AB7" s="77"/>
      <c r="AC7" s="76"/>
      <c r="AD7" s="75" t="s">
        <v>54</v>
      </c>
      <c r="AE7" s="89"/>
      <c r="AF7" s="74"/>
      <c r="AG7" s="235"/>
      <c r="AH7" s="44"/>
    </row>
    <row r="8" spans="1:38" ht="20.25" customHeight="1" x14ac:dyDescent="0.15">
      <c r="A8" s="2" t="s">
        <v>43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52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53</v>
      </c>
      <c r="B16" s="47"/>
      <c r="C16" s="3">
        <v>2816833</v>
      </c>
      <c r="D16" s="8"/>
      <c r="E16" s="8"/>
      <c r="F16" s="3">
        <v>1366184</v>
      </c>
      <c r="G16" s="8"/>
      <c r="H16" s="8"/>
      <c r="I16" s="3">
        <v>1450649</v>
      </c>
      <c r="J16" s="8"/>
      <c r="K16" s="8"/>
      <c r="L16" s="7" t="s">
        <v>14</v>
      </c>
      <c r="M16" s="8"/>
      <c r="N16" s="17"/>
      <c r="O16" s="3">
        <v>-1418</v>
      </c>
      <c r="P16" s="8"/>
      <c r="Q16" s="8"/>
      <c r="R16" s="3">
        <v>7994</v>
      </c>
      <c r="S16" s="8"/>
      <c r="T16" s="8">
        <v>8498</v>
      </c>
      <c r="U16" s="3">
        <v>7866</v>
      </c>
      <c r="V16" s="8"/>
      <c r="W16" s="8"/>
      <c r="X16" s="1">
        <v>128</v>
      </c>
      <c r="Y16" s="8"/>
      <c r="Z16" s="8"/>
      <c r="AA16" s="3">
        <v>1828</v>
      </c>
      <c r="AB16" s="8"/>
      <c r="AC16" s="8"/>
      <c r="AD16" s="3">
        <v>3374</v>
      </c>
      <c r="AE16" s="8"/>
      <c r="AF16" s="8"/>
      <c r="AG16" s="52">
        <v>-1546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46196</v>
      </c>
      <c r="D17" s="15" t="s">
        <v>7</v>
      </c>
      <c r="E17" s="15" t="s">
        <v>6</v>
      </c>
      <c r="F17" s="15">
        <v>23345</v>
      </c>
      <c r="G17" s="15" t="s">
        <v>7</v>
      </c>
      <c r="H17" s="15" t="s">
        <v>6</v>
      </c>
      <c r="I17" s="16">
        <v>22851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448</v>
      </c>
      <c r="P17" s="8" t="s">
        <v>7</v>
      </c>
      <c r="Q17" s="8" t="s">
        <v>6</v>
      </c>
      <c r="R17" s="15">
        <v>1810</v>
      </c>
      <c r="S17" s="8" t="s">
        <v>7</v>
      </c>
      <c r="T17" s="8" t="s">
        <v>6</v>
      </c>
      <c r="U17" s="15">
        <v>1365</v>
      </c>
      <c r="V17" s="8" t="s">
        <v>7</v>
      </c>
      <c r="W17" s="8" t="s">
        <v>6</v>
      </c>
      <c r="X17" s="15">
        <v>445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24</v>
      </c>
      <c r="AE17" s="8" t="s">
        <v>7</v>
      </c>
      <c r="AF17" s="8" t="s">
        <v>6</v>
      </c>
      <c r="AG17" s="15">
        <v>3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2815290</v>
      </c>
      <c r="D18" s="8"/>
      <c r="E18" s="8"/>
      <c r="F18" s="3">
        <v>1365498</v>
      </c>
      <c r="G18" s="8"/>
      <c r="H18" s="8"/>
      <c r="I18" s="3">
        <v>1449792</v>
      </c>
      <c r="J18" s="8"/>
      <c r="K18" s="8"/>
      <c r="L18" s="7" t="s">
        <v>14</v>
      </c>
      <c r="M18" s="8"/>
      <c r="N18" s="17"/>
      <c r="O18" s="3">
        <v>-1543</v>
      </c>
      <c r="P18" s="8"/>
      <c r="Q18" s="8"/>
      <c r="R18" s="3">
        <v>8676</v>
      </c>
      <c r="S18" s="8"/>
      <c r="T18" s="8">
        <v>8498</v>
      </c>
      <c r="U18" s="3">
        <v>9141</v>
      </c>
      <c r="V18" s="8"/>
      <c r="W18" s="8"/>
      <c r="X18" s="1">
        <v>-465</v>
      </c>
      <c r="Y18" s="8"/>
      <c r="Z18" s="8"/>
      <c r="AA18" s="3">
        <v>1570</v>
      </c>
      <c r="AB18" s="8"/>
      <c r="AC18" s="8"/>
      <c r="AD18" s="3">
        <v>2648</v>
      </c>
      <c r="AE18" s="8"/>
      <c r="AF18" s="8"/>
      <c r="AG18" s="52">
        <v>-1078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2809617</v>
      </c>
      <c r="D19" s="8"/>
      <c r="E19" s="8"/>
      <c r="F19" s="3">
        <v>1362678</v>
      </c>
      <c r="G19" s="8"/>
      <c r="H19" s="8"/>
      <c r="I19" s="3">
        <v>1446939</v>
      </c>
      <c r="J19" s="8"/>
      <c r="K19" s="8"/>
      <c r="L19" s="7" t="s">
        <v>14</v>
      </c>
      <c r="M19" s="8"/>
      <c r="N19" s="17"/>
      <c r="O19" s="3">
        <v>-5673</v>
      </c>
      <c r="P19" s="8"/>
      <c r="Q19" s="8"/>
      <c r="R19" s="3">
        <v>21088</v>
      </c>
      <c r="S19" s="8"/>
      <c r="T19" s="8">
        <v>8498</v>
      </c>
      <c r="U19" s="3">
        <v>25651</v>
      </c>
      <c r="V19" s="8"/>
      <c r="W19" s="8"/>
      <c r="X19" s="1">
        <v>-4563</v>
      </c>
      <c r="Y19" s="8"/>
      <c r="Z19" s="8"/>
      <c r="AA19" s="3">
        <v>1578</v>
      </c>
      <c r="AB19" s="8"/>
      <c r="AC19" s="8"/>
      <c r="AD19" s="3">
        <v>2688</v>
      </c>
      <c r="AE19" s="8"/>
      <c r="AF19" s="8"/>
      <c r="AG19" s="52">
        <v>-1110</v>
      </c>
      <c r="AH19" s="8"/>
      <c r="AL19" s="53"/>
    </row>
    <row r="20" spans="1:41" ht="20.25" customHeight="1" x14ac:dyDescent="0.15">
      <c r="A20" s="48" t="s">
        <v>30</v>
      </c>
      <c r="B20" s="47"/>
      <c r="C20" s="3">
        <v>2811981</v>
      </c>
      <c r="D20" s="8"/>
      <c r="E20" s="8"/>
      <c r="F20" s="3">
        <v>1364567</v>
      </c>
      <c r="G20" s="8"/>
      <c r="H20" s="8"/>
      <c r="I20" s="3">
        <v>1447414</v>
      </c>
      <c r="J20" s="8"/>
      <c r="K20" s="8"/>
      <c r="L20" s="7" t="s">
        <v>14</v>
      </c>
      <c r="M20" s="8"/>
      <c r="N20" s="17"/>
      <c r="O20" s="3">
        <v>2364</v>
      </c>
      <c r="P20" s="8"/>
      <c r="Q20" s="8"/>
      <c r="R20" s="3">
        <v>19053</v>
      </c>
      <c r="S20" s="8"/>
      <c r="T20" s="8">
        <v>8498</v>
      </c>
      <c r="U20" s="3">
        <v>15740</v>
      </c>
      <c r="V20" s="8"/>
      <c r="W20" s="8"/>
      <c r="X20" s="1">
        <v>3313</v>
      </c>
      <c r="Y20" s="8"/>
      <c r="Z20" s="8"/>
      <c r="AA20" s="3">
        <v>1555</v>
      </c>
      <c r="AB20" s="8"/>
      <c r="AC20" s="8"/>
      <c r="AD20" s="3">
        <v>2504</v>
      </c>
      <c r="AE20" s="8"/>
      <c r="AF20" s="8"/>
      <c r="AG20" s="52">
        <v>-949</v>
      </c>
      <c r="AH20" s="8"/>
      <c r="AJ20" s="26" t="s">
        <v>10</v>
      </c>
      <c r="AL20" s="53" t="s">
        <v>51</v>
      </c>
    </row>
    <row r="21" spans="1:41" ht="20.25" customHeight="1" x14ac:dyDescent="0.15">
      <c r="A21" s="48" t="s">
        <v>18</v>
      </c>
      <c r="B21" s="47"/>
      <c r="C21" s="3">
        <v>2811410</v>
      </c>
      <c r="D21" s="8"/>
      <c r="E21" s="8"/>
      <c r="F21" s="3">
        <v>1364351</v>
      </c>
      <c r="G21" s="8"/>
      <c r="H21" s="8"/>
      <c r="I21" s="3">
        <v>1447059</v>
      </c>
      <c r="J21" s="8"/>
      <c r="K21" s="8"/>
      <c r="L21" s="7" t="s">
        <v>14</v>
      </c>
      <c r="M21" s="8"/>
      <c r="N21" s="17"/>
      <c r="O21" s="3">
        <v>-571</v>
      </c>
      <c r="P21" s="8"/>
      <c r="Q21" s="8"/>
      <c r="R21" s="3">
        <v>10086</v>
      </c>
      <c r="S21" s="8"/>
      <c r="T21" s="8">
        <v>8498</v>
      </c>
      <c r="U21" s="3">
        <v>9704</v>
      </c>
      <c r="V21" s="8"/>
      <c r="W21" s="8"/>
      <c r="X21" s="1">
        <v>382</v>
      </c>
      <c r="Y21" s="8"/>
      <c r="Z21" s="8"/>
      <c r="AA21" s="3">
        <v>1861</v>
      </c>
      <c r="AB21" s="8"/>
      <c r="AC21" s="8"/>
      <c r="AD21" s="3">
        <v>2814</v>
      </c>
      <c r="AE21" s="8"/>
      <c r="AF21" s="8"/>
      <c r="AG21" s="52">
        <v>-953</v>
      </c>
      <c r="AH21" s="8"/>
      <c r="AJ21" s="26" t="s">
        <v>51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2810838</v>
      </c>
      <c r="D22" s="8"/>
      <c r="E22" s="8"/>
      <c r="F22" s="3">
        <v>1364112</v>
      </c>
      <c r="G22" s="8"/>
      <c r="H22" s="8"/>
      <c r="I22" s="3">
        <v>1446726</v>
      </c>
      <c r="J22" s="8"/>
      <c r="K22" s="8"/>
      <c r="L22" s="7" t="s">
        <v>14</v>
      </c>
      <c r="M22" s="8"/>
      <c r="N22" s="17"/>
      <c r="O22" s="3">
        <v>-572</v>
      </c>
      <c r="P22" s="8"/>
      <c r="Q22" s="8"/>
      <c r="R22" s="3">
        <v>8372</v>
      </c>
      <c r="S22" s="8"/>
      <c r="T22" s="8">
        <v>8498</v>
      </c>
      <c r="U22" s="3">
        <v>8414</v>
      </c>
      <c r="V22" s="8"/>
      <c r="W22" s="8"/>
      <c r="X22" s="1">
        <v>-42</v>
      </c>
      <c r="Y22" s="8"/>
      <c r="Z22" s="8"/>
      <c r="AA22" s="3">
        <v>1603</v>
      </c>
      <c r="AB22" s="8"/>
      <c r="AC22" s="8"/>
      <c r="AD22" s="3">
        <v>2133</v>
      </c>
      <c r="AE22" s="8"/>
      <c r="AF22" s="8"/>
      <c r="AG22" s="52">
        <v>-530</v>
      </c>
      <c r="AH22" s="8"/>
      <c r="AI22" s="55" t="s">
        <v>51</v>
      </c>
      <c r="AJ22" s="55" t="s">
        <v>51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2810161</v>
      </c>
      <c r="D23" s="8"/>
      <c r="E23" s="8"/>
      <c r="F23" s="3">
        <v>1363817</v>
      </c>
      <c r="G23" s="8"/>
      <c r="H23" s="8"/>
      <c r="I23" s="3">
        <v>1446344</v>
      </c>
      <c r="J23" s="8"/>
      <c r="K23" s="8"/>
      <c r="L23" s="7" t="s">
        <v>14</v>
      </c>
      <c r="M23" s="8"/>
      <c r="N23" s="17"/>
      <c r="O23" s="3">
        <v>-677</v>
      </c>
      <c r="P23" s="8"/>
      <c r="Q23" s="8"/>
      <c r="R23" s="3">
        <v>10227</v>
      </c>
      <c r="S23" s="8"/>
      <c r="T23" s="8">
        <v>8498</v>
      </c>
      <c r="U23" s="3">
        <v>10266</v>
      </c>
      <c r="V23" s="8"/>
      <c r="W23" s="8"/>
      <c r="X23" s="1">
        <v>-39</v>
      </c>
      <c r="Y23" s="8"/>
      <c r="Z23" s="8"/>
      <c r="AA23" s="3">
        <v>1832</v>
      </c>
      <c r="AB23" s="8"/>
      <c r="AC23" s="8"/>
      <c r="AD23" s="3">
        <v>2470</v>
      </c>
      <c r="AE23" s="8"/>
      <c r="AF23" s="8"/>
      <c r="AG23" s="52">
        <v>-638</v>
      </c>
      <c r="AH23" s="8"/>
      <c r="AI23" s="56" t="s">
        <v>10</v>
      </c>
      <c r="AJ23" s="56" t="s">
        <v>51</v>
      </c>
      <c r="AK23" s="56" t="s">
        <v>52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2808786</v>
      </c>
      <c r="D24" s="8"/>
      <c r="E24" s="8"/>
      <c r="F24" s="3">
        <v>1363202</v>
      </c>
      <c r="G24" s="8"/>
      <c r="H24" s="8"/>
      <c r="I24" s="3">
        <v>1445584</v>
      </c>
      <c r="J24" s="8"/>
      <c r="K24" s="8"/>
      <c r="L24" s="7" t="s">
        <v>14</v>
      </c>
      <c r="M24" s="8"/>
      <c r="N24" s="17"/>
      <c r="O24" s="3">
        <v>-1375</v>
      </c>
      <c r="P24" s="8"/>
      <c r="Q24" s="8"/>
      <c r="R24" s="3">
        <v>8723</v>
      </c>
      <c r="S24" s="8"/>
      <c r="T24" s="8">
        <v>8498</v>
      </c>
      <c r="U24" s="3">
        <v>9372</v>
      </c>
      <c r="V24" s="8"/>
      <c r="W24" s="8"/>
      <c r="X24" s="1">
        <v>-649</v>
      </c>
      <c r="Y24" s="8"/>
      <c r="Z24" s="8"/>
      <c r="AA24" s="3">
        <v>1739</v>
      </c>
      <c r="AB24" s="8"/>
      <c r="AC24" s="8"/>
      <c r="AD24" s="3">
        <v>2465</v>
      </c>
      <c r="AE24" s="8"/>
      <c r="AF24" s="8"/>
      <c r="AG24" s="52">
        <v>-726</v>
      </c>
      <c r="AH24" s="8"/>
      <c r="AI24" s="55" t="s">
        <v>51</v>
      </c>
      <c r="AL24" s="53"/>
    </row>
    <row r="25" spans="1:41" ht="20.25" customHeight="1" x14ac:dyDescent="0.15">
      <c r="A25" s="48" t="s">
        <v>28</v>
      </c>
      <c r="B25" s="47"/>
      <c r="C25" s="3">
        <v>2807987</v>
      </c>
      <c r="D25" s="8"/>
      <c r="E25" s="8"/>
      <c r="F25" s="3">
        <v>1362763</v>
      </c>
      <c r="G25" s="8"/>
      <c r="H25" s="8"/>
      <c r="I25" s="3">
        <v>1445224</v>
      </c>
      <c r="J25" s="8"/>
      <c r="K25" s="8"/>
      <c r="L25" s="3">
        <v>1245185</v>
      </c>
      <c r="M25" s="8"/>
      <c r="N25" s="17"/>
      <c r="O25" s="3">
        <v>-799</v>
      </c>
      <c r="P25" s="8"/>
      <c r="Q25" s="8"/>
      <c r="R25" s="3">
        <v>9232</v>
      </c>
      <c r="S25" s="8"/>
      <c r="T25" s="8">
        <v>8498</v>
      </c>
      <c r="U25" s="3">
        <v>9237</v>
      </c>
      <c r="V25" s="8"/>
      <c r="W25" s="8"/>
      <c r="X25" s="1">
        <v>-5</v>
      </c>
      <c r="Y25" s="8"/>
      <c r="Z25" s="8"/>
      <c r="AA25" s="3">
        <v>1742</v>
      </c>
      <c r="AB25" s="8"/>
      <c r="AC25" s="8"/>
      <c r="AD25" s="3">
        <v>2536</v>
      </c>
      <c r="AE25" s="8"/>
      <c r="AF25" s="8"/>
      <c r="AG25" s="52">
        <v>-794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29</v>
      </c>
      <c r="B26" s="47"/>
      <c r="C26" s="3">
        <v>2808081</v>
      </c>
      <c r="D26" s="8"/>
      <c r="E26" s="8"/>
      <c r="F26" s="3">
        <v>1362974</v>
      </c>
      <c r="G26" s="8"/>
      <c r="H26" s="8"/>
      <c r="I26" s="3">
        <v>1445107</v>
      </c>
      <c r="J26" s="8"/>
      <c r="K26" s="8"/>
      <c r="L26" s="7" t="s">
        <v>14</v>
      </c>
      <c r="M26" s="8"/>
      <c r="N26" s="17"/>
      <c r="O26" s="3">
        <v>94</v>
      </c>
      <c r="P26" s="8"/>
      <c r="Q26" s="8"/>
      <c r="R26" s="3">
        <v>9839</v>
      </c>
      <c r="S26" s="8"/>
      <c r="T26" s="8">
        <v>8498</v>
      </c>
      <c r="U26" s="3">
        <v>9020</v>
      </c>
      <c r="V26" s="8"/>
      <c r="W26" s="8"/>
      <c r="X26" s="1">
        <v>819</v>
      </c>
      <c r="Y26" s="8"/>
      <c r="Z26" s="8"/>
      <c r="AA26" s="3">
        <v>1843</v>
      </c>
      <c r="AB26" s="8"/>
      <c r="AC26" s="8"/>
      <c r="AD26" s="3">
        <v>2568</v>
      </c>
      <c r="AE26" s="8"/>
      <c r="AF26" s="8"/>
      <c r="AG26" s="52">
        <v>-725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31</v>
      </c>
      <c r="B27" s="47"/>
      <c r="C27" s="3">
        <v>2807752</v>
      </c>
      <c r="D27" s="8"/>
      <c r="E27" s="8"/>
      <c r="F27" s="3">
        <v>1362940</v>
      </c>
      <c r="G27" s="8"/>
      <c r="H27" s="8"/>
      <c r="I27" s="3">
        <v>1444812</v>
      </c>
      <c r="J27" s="8"/>
      <c r="K27" s="8"/>
      <c r="L27" s="57" t="s">
        <v>14</v>
      </c>
      <c r="M27" s="8"/>
      <c r="N27" s="17"/>
      <c r="O27" s="3">
        <v>-329</v>
      </c>
      <c r="P27" s="8"/>
      <c r="Q27" s="8"/>
      <c r="R27" s="3">
        <v>8163</v>
      </c>
      <c r="S27" s="8"/>
      <c r="T27" s="8">
        <v>8498</v>
      </c>
      <c r="U27" s="3">
        <v>7491</v>
      </c>
      <c r="V27" s="8"/>
      <c r="W27" s="8"/>
      <c r="X27" s="1">
        <v>672</v>
      </c>
      <c r="Y27" s="8"/>
      <c r="Z27" s="8"/>
      <c r="AA27" s="3">
        <v>1588</v>
      </c>
      <c r="AB27" s="8"/>
      <c r="AC27" s="8"/>
      <c r="AD27" s="3">
        <v>2589</v>
      </c>
      <c r="AE27" s="8"/>
      <c r="AF27" s="8"/>
      <c r="AG27" s="52">
        <v>-1001</v>
      </c>
      <c r="AH27" s="8"/>
      <c r="AL27" s="53"/>
    </row>
    <row r="28" spans="1:41" ht="20.25" customHeight="1" x14ac:dyDescent="0.15">
      <c r="A28" s="48" t="s">
        <v>46</v>
      </c>
      <c r="B28" s="47"/>
      <c r="C28" s="3">
        <v>2806486</v>
      </c>
      <c r="D28" s="8"/>
      <c r="E28" s="8"/>
      <c r="F28" s="3">
        <v>1362350</v>
      </c>
      <c r="G28" s="8"/>
      <c r="H28" s="8"/>
      <c r="I28" s="3">
        <v>1444136</v>
      </c>
      <c r="J28" s="8"/>
      <c r="K28" s="8"/>
      <c r="L28" s="57" t="s">
        <v>14</v>
      </c>
      <c r="M28" s="8"/>
      <c r="N28" s="17"/>
      <c r="O28" s="3">
        <v>-1266</v>
      </c>
      <c r="P28" s="8"/>
      <c r="Q28" s="8"/>
      <c r="R28" s="3">
        <v>8169</v>
      </c>
      <c r="S28" s="8"/>
      <c r="T28" s="8">
        <v>8498</v>
      </c>
      <c r="U28" s="3">
        <v>8459</v>
      </c>
      <c r="V28" s="8"/>
      <c r="W28" s="8"/>
      <c r="X28" s="1">
        <v>-290</v>
      </c>
      <c r="Y28" s="8"/>
      <c r="Z28" s="8"/>
      <c r="AA28" s="3">
        <v>1620</v>
      </c>
      <c r="AB28" s="8"/>
      <c r="AC28" s="8"/>
      <c r="AD28" s="3">
        <v>2596</v>
      </c>
      <c r="AE28" s="8"/>
      <c r="AF28" s="8"/>
      <c r="AG28" s="52">
        <v>-976</v>
      </c>
      <c r="AH28" s="8"/>
      <c r="AI28" s="59" t="s">
        <v>51</v>
      </c>
      <c r="AL28" s="53"/>
    </row>
    <row r="29" spans="1:41" ht="20.25" customHeight="1" x14ac:dyDescent="0.15">
      <c r="B29" s="47" t="s">
        <v>6</v>
      </c>
      <c r="C29" s="15">
        <v>50373</v>
      </c>
      <c r="D29" s="15" t="s">
        <v>7</v>
      </c>
      <c r="E29" s="15" t="s">
        <v>6</v>
      </c>
      <c r="F29" s="15">
        <v>26105</v>
      </c>
      <c r="G29" s="15" t="s">
        <v>7</v>
      </c>
      <c r="H29" s="15" t="s">
        <v>6</v>
      </c>
      <c r="I29" s="15">
        <v>24268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39</v>
      </c>
      <c r="P29" s="8" t="s">
        <v>7</v>
      </c>
      <c r="Q29" s="8" t="s">
        <v>6</v>
      </c>
      <c r="R29" s="15">
        <v>1972</v>
      </c>
      <c r="S29" s="8" t="s">
        <v>7</v>
      </c>
      <c r="T29" s="8" t="s">
        <v>6</v>
      </c>
      <c r="U29" s="15">
        <v>1940</v>
      </c>
      <c r="V29" s="8" t="s">
        <v>7</v>
      </c>
      <c r="W29" s="8" t="s">
        <v>6</v>
      </c>
      <c r="X29" s="15">
        <v>32</v>
      </c>
      <c r="Y29" s="8" t="s">
        <v>7</v>
      </c>
      <c r="Z29" s="8" t="s">
        <v>6</v>
      </c>
      <c r="AA29" s="15">
        <v>23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50</v>
      </c>
      <c r="B30" s="47"/>
      <c r="C30" s="3">
        <v>2805353</v>
      </c>
      <c r="D30" s="8"/>
      <c r="E30" s="8"/>
      <c r="F30" s="3">
        <v>1361843</v>
      </c>
      <c r="G30" s="8"/>
      <c r="H30" s="8"/>
      <c r="I30" s="3">
        <v>1443510</v>
      </c>
      <c r="J30" s="8"/>
      <c r="K30" s="8"/>
      <c r="L30" s="57" t="s">
        <v>14</v>
      </c>
      <c r="M30" s="8"/>
      <c r="N30" s="17"/>
      <c r="O30" s="3">
        <v>-1133</v>
      </c>
      <c r="P30" s="8"/>
      <c r="Q30" s="8"/>
      <c r="R30" s="3">
        <v>8394</v>
      </c>
      <c r="S30" s="8"/>
      <c r="T30" s="8">
        <v>8498</v>
      </c>
      <c r="U30" s="3">
        <v>8076</v>
      </c>
      <c r="V30" s="8"/>
      <c r="W30" s="8"/>
      <c r="X30" s="1">
        <v>318</v>
      </c>
      <c r="Y30" s="8"/>
      <c r="Z30" s="8"/>
      <c r="AA30" s="3">
        <v>1785</v>
      </c>
      <c r="AB30" s="8"/>
      <c r="AC30" s="8"/>
      <c r="AD30" s="3">
        <v>3236</v>
      </c>
      <c r="AE30" s="8"/>
      <c r="AF30" s="8"/>
      <c r="AG30" s="52">
        <v>-1451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50872</v>
      </c>
      <c r="D31" s="15" t="s">
        <v>7</v>
      </c>
      <c r="E31" s="15" t="s">
        <v>6</v>
      </c>
      <c r="F31" s="15">
        <v>26352</v>
      </c>
      <c r="G31" s="15" t="s">
        <v>7</v>
      </c>
      <c r="H31" s="15" t="s">
        <v>6</v>
      </c>
      <c r="I31" s="15">
        <v>24520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499</v>
      </c>
      <c r="P31" s="8" t="s">
        <v>7</v>
      </c>
      <c r="Q31" s="8" t="s">
        <v>6</v>
      </c>
      <c r="R31" s="15">
        <v>1928</v>
      </c>
      <c r="S31" s="8" t="s">
        <v>7</v>
      </c>
      <c r="T31" s="8" t="s">
        <v>6</v>
      </c>
      <c r="U31" s="15">
        <v>1444</v>
      </c>
      <c r="V31" s="8" t="s">
        <v>7</v>
      </c>
      <c r="W31" s="8" t="s">
        <v>6</v>
      </c>
      <c r="X31" s="15">
        <v>484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-4.0370769709874001E-2</v>
      </c>
      <c r="D32" s="8"/>
      <c r="E32" s="11"/>
      <c r="F32" s="62">
        <v>-3.7215106250232E-2</v>
      </c>
      <c r="G32" s="8"/>
      <c r="H32" s="11"/>
      <c r="I32" s="62">
        <v>-4.3347717943465001E-2</v>
      </c>
      <c r="J32" s="8"/>
      <c r="K32" s="11"/>
      <c r="L32" s="57" t="s">
        <v>14</v>
      </c>
      <c r="M32" s="8"/>
      <c r="N32" s="63"/>
      <c r="O32" s="16" t="s">
        <v>49</v>
      </c>
      <c r="P32" s="8"/>
      <c r="Q32" s="11"/>
      <c r="R32" s="9">
        <v>2.7543150936467198</v>
      </c>
      <c r="S32" s="10"/>
      <c r="T32" s="64"/>
      <c r="U32" s="9">
        <v>-4.5277219529495296</v>
      </c>
      <c r="V32" s="10"/>
      <c r="W32" s="11"/>
      <c r="X32" s="16" t="s">
        <v>4</v>
      </c>
      <c r="Y32" s="8"/>
      <c r="Z32" s="11"/>
      <c r="AA32" s="12">
        <v>10.185185185185199</v>
      </c>
      <c r="AB32" s="8"/>
      <c r="AC32" s="11"/>
      <c r="AD32" s="12">
        <v>24.653312788906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-0.41</v>
      </c>
      <c r="D33" s="51"/>
      <c r="E33" s="51"/>
      <c r="F33" s="66">
        <v>-0.32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5</v>
      </c>
      <c r="S33" s="51"/>
      <c r="T33" s="51"/>
      <c r="U33" s="68">
        <v>2.7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-4.0999999999999996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165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166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9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207"/>
      <c r="Q6" s="209"/>
      <c r="R6" s="32"/>
      <c r="S6" s="32"/>
      <c r="T6" s="32"/>
      <c r="U6" s="32"/>
      <c r="V6" s="32"/>
      <c r="W6" s="32"/>
      <c r="X6" s="230" t="s">
        <v>38</v>
      </c>
      <c r="Y6" s="207"/>
      <c r="Z6" s="209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210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8"/>
      <c r="Q7" s="82"/>
      <c r="R7" s="80" t="s">
        <v>167</v>
      </c>
      <c r="S7" s="81"/>
      <c r="T7" s="76"/>
      <c r="U7" s="80" t="s">
        <v>168</v>
      </c>
      <c r="V7" s="79"/>
      <c r="W7" s="74"/>
      <c r="X7" s="235"/>
      <c r="Y7" s="208"/>
      <c r="Z7" s="78"/>
      <c r="AA7" s="75" t="s">
        <v>169</v>
      </c>
      <c r="AB7" s="77"/>
      <c r="AC7" s="76"/>
      <c r="AD7" s="75" t="s">
        <v>170</v>
      </c>
      <c r="AE7" s="210"/>
      <c r="AF7" s="74"/>
      <c r="AG7" s="235"/>
      <c r="AH7" s="44"/>
    </row>
    <row r="8" spans="1:38" ht="20.25" customHeight="1" x14ac:dyDescent="0.15">
      <c r="A8" s="2" t="s">
        <v>171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165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172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31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46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59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173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173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173</v>
      </c>
      <c r="AJ22" s="55" t="s">
        <v>173</v>
      </c>
      <c r="AL22" s="53"/>
    </row>
    <row r="23" spans="1:41" s="56" customFormat="1" ht="20.25" customHeight="1" x14ac:dyDescent="0.15">
      <c r="A23" s="48" t="s">
        <v>117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173</v>
      </c>
      <c r="AK23" s="56" t="s">
        <v>165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173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174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173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175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176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177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178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178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179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180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3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211"/>
      <c r="Q6" s="213"/>
      <c r="R6" s="32"/>
      <c r="S6" s="32"/>
      <c r="T6" s="32"/>
      <c r="U6" s="32"/>
      <c r="V6" s="32"/>
      <c r="W6" s="32"/>
      <c r="X6" s="230" t="s">
        <v>38</v>
      </c>
      <c r="Y6" s="211"/>
      <c r="Z6" s="213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21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12"/>
      <c r="Q7" s="82"/>
      <c r="R7" s="80" t="s">
        <v>181</v>
      </c>
      <c r="S7" s="81"/>
      <c r="T7" s="76"/>
      <c r="U7" s="80" t="s">
        <v>182</v>
      </c>
      <c r="V7" s="79"/>
      <c r="W7" s="74"/>
      <c r="X7" s="235"/>
      <c r="Y7" s="212"/>
      <c r="Z7" s="82"/>
      <c r="AA7" s="75" t="s">
        <v>183</v>
      </c>
      <c r="AB7" s="77"/>
      <c r="AC7" s="76"/>
      <c r="AD7" s="75" t="s">
        <v>184</v>
      </c>
      <c r="AE7" s="214"/>
      <c r="AF7" s="74"/>
      <c r="AG7" s="235"/>
      <c r="AH7" s="44"/>
    </row>
    <row r="8" spans="1:38" ht="20.25" customHeight="1" x14ac:dyDescent="0.15">
      <c r="A8" s="2" t="s">
        <v>185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186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46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59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187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187</v>
      </c>
      <c r="AL21" s="53"/>
    </row>
    <row r="22" spans="1:41" s="55" customFormat="1" ht="20.25" customHeight="1" x14ac:dyDescent="0.15">
      <c r="A22" s="48" t="s">
        <v>117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187</v>
      </c>
      <c r="AJ22" s="55" t="s">
        <v>187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187</v>
      </c>
      <c r="AK23" s="56" t="s">
        <v>179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187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174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188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189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187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190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189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191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192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192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7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215"/>
      <c r="Q6" s="217"/>
      <c r="R6" s="32"/>
      <c r="S6" s="32"/>
      <c r="T6" s="32"/>
      <c r="U6" s="32"/>
      <c r="V6" s="32"/>
      <c r="W6" s="32"/>
      <c r="X6" s="230" t="s">
        <v>38</v>
      </c>
      <c r="Y6" s="215"/>
      <c r="Z6" s="217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21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16"/>
      <c r="Q7" s="82"/>
      <c r="R7" s="80" t="s">
        <v>25</v>
      </c>
      <c r="S7" s="81"/>
      <c r="T7" s="76"/>
      <c r="U7" s="80" t="s">
        <v>26</v>
      </c>
      <c r="V7" s="79"/>
      <c r="W7" s="74"/>
      <c r="X7" s="235"/>
      <c r="Y7" s="216"/>
      <c r="Z7" s="82"/>
      <c r="AA7" s="75" t="s">
        <v>193</v>
      </c>
      <c r="AB7" s="77"/>
      <c r="AC7" s="76"/>
      <c r="AD7" s="75" t="s">
        <v>194</v>
      </c>
      <c r="AE7" s="218"/>
      <c r="AF7" s="74"/>
      <c r="AG7" s="235"/>
      <c r="AH7" s="44"/>
    </row>
    <row r="8" spans="1:38" ht="20.25" customHeight="1" x14ac:dyDescent="0.15">
      <c r="A8" s="2" t="s">
        <v>195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46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59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196</v>
      </c>
    </row>
    <row r="21" spans="1:41" ht="20.25" customHeight="1" x14ac:dyDescent="0.15">
      <c r="A21" s="48" t="s">
        <v>117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196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197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198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196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174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199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200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201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176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202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203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204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205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206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207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208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209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21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219"/>
      <c r="Q6" s="221"/>
      <c r="R6" s="32"/>
      <c r="S6" s="32"/>
      <c r="T6" s="32"/>
      <c r="U6" s="32"/>
      <c r="V6" s="32"/>
      <c r="W6" s="32"/>
      <c r="X6" s="230" t="s">
        <v>38</v>
      </c>
      <c r="Y6" s="219"/>
      <c r="Z6" s="221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222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20"/>
      <c r="Q7" s="82"/>
      <c r="R7" s="80" t="s">
        <v>25</v>
      </c>
      <c r="S7" s="81"/>
      <c r="T7" s="76"/>
      <c r="U7" s="80" t="s">
        <v>210</v>
      </c>
      <c r="V7" s="79"/>
      <c r="W7" s="74"/>
      <c r="X7" s="235"/>
      <c r="Y7" s="220"/>
      <c r="Z7" s="82"/>
      <c r="AA7" s="75" t="s">
        <v>47</v>
      </c>
      <c r="AB7" s="77"/>
      <c r="AC7" s="76"/>
      <c r="AD7" s="75" t="s">
        <v>211</v>
      </c>
      <c r="AE7" s="222"/>
      <c r="AF7" s="74"/>
      <c r="AG7" s="235"/>
      <c r="AH7" s="44"/>
    </row>
    <row r="8" spans="1:38" ht="20.25" customHeight="1" x14ac:dyDescent="0.15">
      <c r="A8" s="2" t="s">
        <v>157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208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212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117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213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213</v>
      </c>
      <c r="AJ22" s="55" t="s">
        <v>213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213</v>
      </c>
      <c r="AL24" s="53"/>
    </row>
    <row r="25" spans="1:41" ht="20.25" customHeight="1" x14ac:dyDescent="0.15">
      <c r="A25" s="48" t="s">
        <v>174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214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215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216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215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203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215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217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50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176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45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 x14ac:dyDescent="0.15"/>
  <cols>
    <col min="1" max="1" width="13.125" style="97" customWidth="1"/>
    <col min="2" max="2" width="1.375" style="97" customWidth="1"/>
    <col min="3" max="3" width="10.625" style="97" customWidth="1"/>
    <col min="4" max="5" width="1.25" style="97" customWidth="1"/>
    <col min="6" max="6" width="10.625" style="97" customWidth="1"/>
    <col min="7" max="8" width="1.25" style="97" customWidth="1"/>
    <col min="9" max="9" width="10.875" style="97" customWidth="1"/>
    <col min="10" max="11" width="1.25" style="97" customWidth="1"/>
    <col min="12" max="12" width="10.125" style="97" customWidth="1"/>
    <col min="13" max="13" width="1.375" style="97" customWidth="1"/>
    <col min="14" max="14" width="1.25" style="97" customWidth="1"/>
    <col min="15" max="15" width="10.125" style="97" customWidth="1"/>
    <col min="16" max="17" width="1.25" style="97" customWidth="1"/>
    <col min="18" max="18" width="8.875" style="97" customWidth="1"/>
    <col min="19" max="20" width="1.25" style="97" customWidth="1"/>
    <col min="21" max="21" width="9.125" style="97" customWidth="1"/>
    <col min="22" max="23" width="1.25" style="97" customWidth="1"/>
    <col min="24" max="24" width="8.875" style="97" customWidth="1"/>
    <col min="25" max="26" width="1.25" style="97" customWidth="1"/>
    <col min="27" max="27" width="8" style="97" customWidth="1"/>
    <col min="28" max="29" width="1.25" style="97" customWidth="1"/>
    <col min="30" max="30" width="7.875" style="97" customWidth="1"/>
    <col min="31" max="32" width="1.25" style="97" customWidth="1"/>
    <col min="33" max="33" width="10.125" style="97" customWidth="1"/>
    <col min="34" max="34" width="1.25" style="97" customWidth="1"/>
    <col min="35" max="37" width="9" style="97"/>
    <col min="38" max="38" width="9.625" style="97" bestFit="1" customWidth="1"/>
    <col min="39" max="16384" width="9" style="97"/>
  </cols>
  <sheetData>
    <row r="1" spans="1:38" ht="19.5" customHeight="1" x14ac:dyDescent="0.15">
      <c r="A1" s="96"/>
      <c r="B1" s="96"/>
      <c r="C1" s="96"/>
      <c r="D1" s="96"/>
      <c r="E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L1" s="97" t="s">
        <v>60</v>
      </c>
    </row>
    <row r="2" spans="1:38" ht="16.5" customHeight="1" x14ac:dyDescent="0.2">
      <c r="A2" s="238" t="s">
        <v>41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3" spans="1:38" ht="21.4" customHeight="1" x14ac:dyDescent="0.2">
      <c r="D3" s="98"/>
      <c r="E3" s="98"/>
      <c r="F3" s="99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100"/>
      <c r="S3" s="98"/>
      <c r="T3" s="98"/>
      <c r="U3" s="98"/>
      <c r="V3" s="98"/>
      <c r="W3" s="98"/>
      <c r="X3" s="98"/>
      <c r="Y3" s="98"/>
      <c r="Z3" s="98"/>
      <c r="AA3" s="98"/>
      <c r="AB3" s="240"/>
      <c r="AC3" s="240"/>
      <c r="AD3" s="240"/>
      <c r="AE3" s="240"/>
      <c r="AF3" s="240"/>
      <c r="AG3" s="240"/>
    </row>
    <row r="4" spans="1:38" ht="21.4" customHeight="1" x14ac:dyDescent="0.15">
      <c r="A4" s="101"/>
      <c r="B4" s="101"/>
      <c r="C4" s="96"/>
      <c r="N4" s="102"/>
      <c r="AB4" s="241" t="s">
        <v>5</v>
      </c>
      <c r="AC4" s="241"/>
      <c r="AD4" s="241"/>
      <c r="AE4" s="241"/>
      <c r="AF4" s="241"/>
      <c r="AG4" s="241"/>
    </row>
    <row r="5" spans="1:38" ht="20.25" customHeight="1" x14ac:dyDescent="0.15">
      <c r="A5" s="242" t="s">
        <v>0</v>
      </c>
      <c r="B5" s="245" t="s">
        <v>61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103"/>
      <c r="N5" s="104"/>
      <c r="O5" s="105"/>
      <c r="P5" s="105"/>
      <c r="Q5" s="105"/>
      <c r="R5" s="246" t="s">
        <v>40</v>
      </c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105"/>
    </row>
    <row r="6" spans="1:38" ht="9.6" customHeight="1" x14ac:dyDescent="0.15">
      <c r="A6" s="243"/>
      <c r="B6" s="106"/>
      <c r="C6" s="247" t="s">
        <v>8</v>
      </c>
      <c r="D6" s="107"/>
      <c r="E6" s="107"/>
      <c r="F6" s="107"/>
      <c r="G6" s="107"/>
      <c r="H6" s="108"/>
      <c r="I6" s="108"/>
      <c r="J6" s="109"/>
      <c r="K6" s="110"/>
      <c r="L6" s="247" t="s">
        <v>1</v>
      </c>
      <c r="M6" s="109"/>
      <c r="N6" s="111"/>
      <c r="O6" s="236" t="s">
        <v>39</v>
      </c>
      <c r="P6" s="112"/>
      <c r="Q6" s="103"/>
      <c r="R6" s="113"/>
      <c r="S6" s="113"/>
      <c r="T6" s="113"/>
      <c r="U6" s="113"/>
      <c r="V6" s="113"/>
      <c r="W6" s="113"/>
      <c r="X6" s="236" t="s">
        <v>38</v>
      </c>
      <c r="Y6" s="112"/>
      <c r="Z6" s="103"/>
      <c r="AA6" s="114"/>
      <c r="AB6" s="114"/>
      <c r="AC6" s="114"/>
      <c r="AD6" s="114"/>
      <c r="AE6" s="114"/>
      <c r="AF6" s="113"/>
      <c r="AG6" s="236" t="s">
        <v>37</v>
      </c>
      <c r="AH6" s="115"/>
    </row>
    <row r="7" spans="1:38" ht="20.100000000000001" customHeight="1" x14ac:dyDescent="0.15">
      <c r="A7" s="244"/>
      <c r="B7" s="116"/>
      <c r="C7" s="248"/>
      <c r="D7" s="117"/>
      <c r="E7" s="118"/>
      <c r="F7" s="119" t="s">
        <v>2</v>
      </c>
      <c r="G7" s="119"/>
      <c r="H7" s="120"/>
      <c r="I7" s="121" t="s">
        <v>3</v>
      </c>
      <c r="J7" s="122"/>
      <c r="K7" s="123"/>
      <c r="L7" s="248"/>
      <c r="M7" s="124"/>
      <c r="N7" s="125"/>
      <c r="O7" s="248"/>
      <c r="P7" s="126"/>
      <c r="Q7" s="127"/>
      <c r="R7" s="128" t="s">
        <v>62</v>
      </c>
      <c r="S7" s="119"/>
      <c r="T7" s="120"/>
      <c r="U7" s="128" t="s">
        <v>63</v>
      </c>
      <c r="V7" s="129"/>
      <c r="W7" s="130"/>
      <c r="X7" s="237"/>
      <c r="Y7" s="126"/>
      <c r="Z7" s="131"/>
      <c r="AA7" s="132" t="s">
        <v>64</v>
      </c>
      <c r="AB7" s="121"/>
      <c r="AC7" s="120"/>
      <c r="AD7" s="132" t="s">
        <v>65</v>
      </c>
      <c r="AE7" s="117"/>
      <c r="AF7" s="130"/>
      <c r="AG7" s="237"/>
      <c r="AH7" s="133"/>
    </row>
    <row r="8" spans="1:38" ht="20.25" customHeight="1" x14ac:dyDescent="0.15">
      <c r="A8" s="2" t="s">
        <v>66</v>
      </c>
      <c r="B8" s="134"/>
      <c r="C8" s="135">
        <v>2846957</v>
      </c>
      <c r="D8" s="136"/>
      <c r="E8" s="137"/>
      <c r="F8" s="135">
        <v>1376110</v>
      </c>
      <c r="G8" s="136"/>
      <c r="H8" s="137"/>
      <c r="I8" s="135">
        <v>1470847</v>
      </c>
      <c r="J8" s="136"/>
      <c r="K8" s="137"/>
      <c r="L8" s="135">
        <v>1208356</v>
      </c>
      <c r="M8" s="136"/>
      <c r="N8" s="138"/>
      <c r="O8" s="135">
        <v>-3213</v>
      </c>
      <c r="P8" s="136"/>
      <c r="Q8" s="137"/>
      <c r="R8" s="135">
        <v>122325</v>
      </c>
      <c r="S8" s="136"/>
      <c r="T8" s="137"/>
      <c r="U8" s="135">
        <v>123840</v>
      </c>
      <c r="V8" s="136"/>
      <c r="W8" s="137"/>
      <c r="X8" s="135">
        <v>1810</v>
      </c>
      <c r="Y8" s="136"/>
      <c r="Z8" s="137"/>
      <c r="AA8" s="1">
        <v>24329</v>
      </c>
      <c r="AB8" s="136"/>
      <c r="AC8" s="137"/>
      <c r="AD8" s="1">
        <v>29352</v>
      </c>
      <c r="AE8" s="136"/>
      <c r="AF8" s="137"/>
      <c r="AG8" s="1">
        <v>-5023</v>
      </c>
      <c r="AH8" s="136"/>
    </row>
    <row r="9" spans="1:38" ht="20.25" customHeight="1" x14ac:dyDescent="0.15">
      <c r="A9" s="139">
        <v>27</v>
      </c>
      <c r="B9" s="134"/>
      <c r="C9" s="135">
        <v>2843990</v>
      </c>
      <c r="D9" s="136"/>
      <c r="E9" s="137"/>
      <c r="F9" s="135">
        <v>1376211</v>
      </c>
      <c r="G9" s="136"/>
      <c r="H9" s="137"/>
      <c r="I9" s="135">
        <v>1467779</v>
      </c>
      <c r="J9" s="136"/>
      <c r="K9" s="137"/>
      <c r="L9" s="135">
        <v>1211425</v>
      </c>
      <c r="M9" s="136"/>
      <c r="N9" s="138"/>
      <c r="O9" s="135">
        <v>-2967</v>
      </c>
      <c r="P9" s="136"/>
      <c r="Q9" s="137"/>
      <c r="R9" s="135">
        <v>125805</v>
      </c>
      <c r="S9" s="136"/>
      <c r="T9" s="137"/>
      <c r="U9" s="135">
        <v>126070</v>
      </c>
      <c r="V9" s="136"/>
      <c r="W9" s="137"/>
      <c r="X9" s="135">
        <v>3052</v>
      </c>
      <c r="Y9" s="136"/>
      <c r="Z9" s="137"/>
      <c r="AA9" s="1">
        <v>24191</v>
      </c>
      <c r="AB9" s="136"/>
      <c r="AC9" s="137"/>
      <c r="AD9" s="1">
        <v>30210</v>
      </c>
      <c r="AE9" s="136"/>
      <c r="AF9" s="137"/>
      <c r="AG9" s="1">
        <v>-6019</v>
      </c>
      <c r="AH9" s="136"/>
    </row>
    <row r="10" spans="1:38" ht="20.25" customHeight="1" x14ac:dyDescent="0.15">
      <c r="A10" s="139">
        <v>28</v>
      </c>
      <c r="B10" s="134"/>
      <c r="C10" s="135">
        <v>2838494</v>
      </c>
      <c r="D10" s="136"/>
      <c r="E10" s="137"/>
      <c r="F10" s="135">
        <v>1375371</v>
      </c>
      <c r="G10" s="136"/>
      <c r="H10" s="137"/>
      <c r="I10" s="135">
        <v>1463123</v>
      </c>
      <c r="J10" s="136"/>
      <c r="K10" s="137"/>
      <c r="L10" s="135">
        <v>1221642</v>
      </c>
      <c r="M10" s="136"/>
      <c r="N10" s="138"/>
      <c r="O10" s="135">
        <v>-5496</v>
      </c>
      <c r="P10" s="136"/>
      <c r="Q10" s="137"/>
      <c r="R10" s="135">
        <v>126579</v>
      </c>
      <c r="S10" s="136"/>
      <c r="T10" s="137"/>
      <c r="U10" s="135">
        <v>125086</v>
      </c>
      <c r="V10" s="136"/>
      <c r="W10" s="137"/>
      <c r="X10" s="135">
        <v>1493</v>
      </c>
      <c r="Y10" s="136"/>
      <c r="Z10" s="137"/>
      <c r="AA10" s="1">
        <v>23055</v>
      </c>
      <c r="AB10" s="136"/>
      <c r="AC10" s="137"/>
      <c r="AD10" s="1">
        <v>30044</v>
      </c>
      <c r="AE10" s="136"/>
      <c r="AF10" s="137"/>
      <c r="AG10" s="1">
        <v>-6989</v>
      </c>
      <c r="AH10" s="136"/>
      <c r="AJ10" s="97" t="s">
        <v>60</v>
      </c>
    </row>
    <row r="11" spans="1:38" ht="20.25" customHeight="1" x14ac:dyDescent="0.15">
      <c r="A11" s="139">
        <v>29</v>
      </c>
      <c r="B11" s="140"/>
      <c r="C11" s="141">
        <v>2830069</v>
      </c>
      <c r="D11" s="141"/>
      <c r="E11" s="141"/>
      <c r="F11" s="142">
        <v>1371808</v>
      </c>
      <c r="G11" s="141"/>
      <c r="H11" s="141"/>
      <c r="I11" s="142">
        <v>1458261</v>
      </c>
      <c r="J11" s="141"/>
      <c r="K11" s="141"/>
      <c r="L11" s="142">
        <v>1229754</v>
      </c>
      <c r="M11" s="141"/>
      <c r="N11" s="143"/>
      <c r="O11" s="142">
        <v>-8425</v>
      </c>
      <c r="P11" s="144"/>
      <c r="Q11" s="144"/>
      <c r="R11" s="142">
        <v>126553</v>
      </c>
      <c r="S11" s="144"/>
      <c r="T11" s="144"/>
      <c r="U11" s="142">
        <v>126745</v>
      </c>
      <c r="V11" s="144"/>
      <c r="W11" s="144"/>
      <c r="X11" s="135">
        <v>-192</v>
      </c>
      <c r="Y11" s="144"/>
      <c r="Z11" s="144"/>
      <c r="AA11" s="142">
        <v>22582</v>
      </c>
      <c r="AB11" s="144"/>
      <c r="AC11" s="144"/>
      <c r="AD11" s="142">
        <v>30815</v>
      </c>
      <c r="AE11" s="144"/>
      <c r="AF11" s="144"/>
      <c r="AG11" s="142">
        <v>-8233</v>
      </c>
      <c r="AH11" s="136"/>
    </row>
    <row r="12" spans="1:38" ht="20.25" customHeight="1" x14ac:dyDescent="0.15">
      <c r="A12" s="139">
        <v>30</v>
      </c>
      <c r="B12" s="140"/>
      <c r="C12" s="141">
        <v>2819962</v>
      </c>
      <c r="D12" s="141"/>
      <c r="E12" s="141"/>
      <c r="F12" s="142">
        <v>1367455</v>
      </c>
      <c r="G12" s="141"/>
      <c r="H12" s="141"/>
      <c r="I12" s="142">
        <v>1452507</v>
      </c>
      <c r="J12" s="141"/>
      <c r="K12" s="141"/>
      <c r="L12" s="142">
        <v>1236700</v>
      </c>
      <c r="M12" s="141"/>
      <c r="N12" s="143"/>
      <c r="O12" s="142">
        <v>-10107</v>
      </c>
      <c r="P12" s="144"/>
      <c r="Q12" s="144"/>
      <c r="R12" s="142">
        <v>125550</v>
      </c>
      <c r="S12" s="144"/>
      <c r="T12" s="144"/>
      <c r="U12" s="142">
        <v>126000</v>
      </c>
      <c r="V12" s="144"/>
      <c r="W12" s="144"/>
      <c r="X12" s="135">
        <v>-450</v>
      </c>
      <c r="Y12" s="144"/>
      <c r="Z12" s="144"/>
      <c r="AA12" s="142">
        <v>21950</v>
      </c>
      <c r="AB12" s="144"/>
      <c r="AC12" s="144"/>
      <c r="AD12" s="142">
        <v>31607</v>
      </c>
      <c r="AE12" s="144"/>
      <c r="AF12" s="144"/>
      <c r="AG12" s="142">
        <v>-9657</v>
      </c>
      <c r="AH12" s="136"/>
    </row>
    <row r="13" spans="1:38" ht="20.25" customHeight="1" x14ac:dyDescent="0.15">
      <c r="A13" s="145"/>
      <c r="B13" s="140" t="s">
        <v>6</v>
      </c>
      <c r="C13" s="141">
        <v>44407</v>
      </c>
      <c r="D13" s="141" t="s">
        <v>7</v>
      </c>
      <c r="E13" s="141" t="s">
        <v>6</v>
      </c>
      <c r="F13" s="142">
        <v>22245</v>
      </c>
      <c r="G13" s="141" t="s">
        <v>7</v>
      </c>
      <c r="H13" s="141" t="s">
        <v>6</v>
      </c>
      <c r="I13" s="142">
        <v>22162</v>
      </c>
      <c r="J13" s="141" t="s">
        <v>7</v>
      </c>
      <c r="K13" s="141" t="s">
        <v>6</v>
      </c>
      <c r="L13" s="146" t="s">
        <v>14</v>
      </c>
      <c r="M13" s="141" t="s">
        <v>7</v>
      </c>
      <c r="N13" s="143" t="s">
        <v>6</v>
      </c>
      <c r="O13" s="142">
        <v>2886</v>
      </c>
      <c r="P13" s="144" t="s">
        <v>7</v>
      </c>
      <c r="Q13" s="144" t="s">
        <v>6</v>
      </c>
      <c r="R13" s="142">
        <v>20305</v>
      </c>
      <c r="S13" s="144" t="s">
        <v>7</v>
      </c>
      <c r="T13" s="144" t="s">
        <v>6</v>
      </c>
      <c r="U13" s="142">
        <v>17535</v>
      </c>
      <c r="V13" s="144" t="s">
        <v>7</v>
      </c>
      <c r="W13" s="144" t="s">
        <v>6</v>
      </c>
      <c r="X13" s="142">
        <v>2770</v>
      </c>
      <c r="Y13" s="144" t="s">
        <v>7</v>
      </c>
      <c r="Z13" s="144" t="s">
        <v>6</v>
      </c>
      <c r="AA13" s="142">
        <v>270</v>
      </c>
      <c r="AB13" s="144" t="s">
        <v>7</v>
      </c>
      <c r="AC13" s="144" t="s">
        <v>6</v>
      </c>
      <c r="AD13" s="142">
        <v>154</v>
      </c>
      <c r="AE13" s="144" t="s">
        <v>7</v>
      </c>
      <c r="AF13" s="144" t="s">
        <v>6</v>
      </c>
      <c r="AG13" s="142">
        <v>116</v>
      </c>
      <c r="AH13" s="136" t="s">
        <v>7</v>
      </c>
    </row>
    <row r="14" spans="1:38" ht="20.25" customHeight="1" x14ac:dyDescent="0.15">
      <c r="A14" s="145" t="s">
        <v>42</v>
      </c>
      <c r="B14" s="134"/>
      <c r="C14" s="135">
        <v>2807987</v>
      </c>
      <c r="D14" s="136"/>
      <c r="E14" s="137"/>
      <c r="F14" s="135">
        <v>1362763</v>
      </c>
      <c r="G14" s="136"/>
      <c r="H14" s="137"/>
      <c r="I14" s="135">
        <v>1445224</v>
      </c>
      <c r="J14" s="136"/>
      <c r="K14" s="137"/>
      <c r="L14" s="135">
        <v>1245185</v>
      </c>
      <c r="M14" s="136"/>
      <c r="N14" s="138"/>
      <c r="O14" s="135">
        <v>-11975</v>
      </c>
      <c r="P14" s="136"/>
      <c r="Q14" s="137"/>
      <c r="R14" s="135">
        <v>129621</v>
      </c>
      <c r="S14" s="136"/>
      <c r="T14" s="137">
        <v>8498</v>
      </c>
      <c r="U14" s="135">
        <v>130791</v>
      </c>
      <c r="V14" s="136"/>
      <c r="W14" s="137"/>
      <c r="X14" s="142">
        <v>-1170</v>
      </c>
      <c r="Y14" s="136"/>
      <c r="Z14" s="137"/>
      <c r="AA14" s="1">
        <v>20677</v>
      </c>
      <c r="AB14" s="136"/>
      <c r="AC14" s="137"/>
      <c r="AD14" s="1">
        <v>31482</v>
      </c>
      <c r="AE14" s="136"/>
      <c r="AF14" s="137"/>
      <c r="AG14" s="1">
        <v>-10805</v>
      </c>
      <c r="AH14" s="136"/>
    </row>
    <row r="15" spans="1:38" ht="19.5" customHeight="1" x14ac:dyDescent="0.15">
      <c r="A15" s="147"/>
      <c r="B15" s="148" t="s">
        <v>6</v>
      </c>
      <c r="C15" s="149">
        <v>48489</v>
      </c>
      <c r="D15" s="149" t="s">
        <v>7</v>
      </c>
      <c r="E15" s="149" t="s">
        <v>6</v>
      </c>
      <c r="F15" s="150">
        <v>24892</v>
      </c>
      <c r="G15" s="149" t="s">
        <v>7</v>
      </c>
      <c r="H15" s="149" t="s">
        <v>6</v>
      </c>
      <c r="I15" s="150">
        <v>23597</v>
      </c>
      <c r="J15" s="149" t="s">
        <v>7</v>
      </c>
      <c r="K15" s="149" t="s">
        <v>6</v>
      </c>
      <c r="L15" s="151" t="s">
        <v>14</v>
      </c>
      <c r="M15" s="149" t="s">
        <v>7</v>
      </c>
      <c r="N15" s="152" t="s">
        <v>6</v>
      </c>
      <c r="O15" s="150">
        <v>4082</v>
      </c>
      <c r="P15" s="153" t="s">
        <v>7</v>
      </c>
      <c r="Q15" s="153" t="s">
        <v>6</v>
      </c>
      <c r="R15" s="150">
        <v>24781</v>
      </c>
      <c r="S15" s="153" t="s">
        <v>7</v>
      </c>
      <c r="T15" s="153" t="s">
        <v>6</v>
      </c>
      <c r="U15" s="150">
        <v>20866</v>
      </c>
      <c r="V15" s="153" t="s">
        <v>7</v>
      </c>
      <c r="W15" s="153" t="s">
        <v>6</v>
      </c>
      <c r="X15" s="150">
        <v>3915</v>
      </c>
      <c r="Y15" s="153" t="s">
        <v>7</v>
      </c>
      <c r="Z15" s="153" t="s">
        <v>6</v>
      </c>
      <c r="AA15" s="150">
        <v>306</v>
      </c>
      <c r="AB15" s="153" t="s">
        <v>7</v>
      </c>
      <c r="AC15" s="153" t="s">
        <v>6</v>
      </c>
      <c r="AD15" s="150">
        <v>139</v>
      </c>
      <c r="AE15" s="153" t="s">
        <v>7</v>
      </c>
      <c r="AF15" s="153" t="s">
        <v>6</v>
      </c>
      <c r="AG15" s="150">
        <v>167</v>
      </c>
      <c r="AH15" s="154" t="s">
        <v>7</v>
      </c>
    </row>
    <row r="16" spans="1:38" ht="20.25" customHeight="1" x14ac:dyDescent="0.15">
      <c r="A16" s="145" t="s">
        <v>67</v>
      </c>
      <c r="B16" s="140"/>
      <c r="C16" s="135">
        <v>2815290</v>
      </c>
      <c r="D16" s="136"/>
      <c r="E16" s="136"/>
      <c r="F16" s="135">
        <v>1365498</v>
      </c>
      <c r="G16" s="136"/>
      <c r="H16" s="136"/>
      <c r="I16" s="135">
        <v>1449792</v>
      </c>
      <c r="J16" s="136"/>
      <c r="K16" s="136"/>
      <c r="L16" s="146" t="s">
        <v>14</v>
      </c>
      <c r="M16" s="136"/>
      <c r="N16" s="143"/>
      <c r="O16" s="135">
        <v>-1543</v>
      </c>
      <c r="P16" s="136"/>
      <c r="Q16" s="136"/>
      <c r="R16" s="135">
        <v>8676</v>
      </c>
      <c r="S16" s="136"/>
      <c r="T16" s="136">
        <v>8498</v>
      </c>
      <c r="U16" s="135">
        <v>9141</v>
      </c>
      <c r="V16" s="136"/>
      <c r="W16" s="136"/>
      <c r="X16" s="1">
        <v>-465</v>
      </c>
      <c r="Y16" s="136"/>
      <c r="Z16" s="136"/>
      <c r="AA16" s="135">
        <v>1570</v>
      </c>
      <c r="AB16" s="136"/>
      <c r="AC16" s="136"/>
      <c r="AD16" s="135">
        <v>2648</v>
      </c>
      <c r="AE16" s="136"/>
      <c r="AF16" s="136"/>
      <c r="AG16" s="52">
        <v>-1078</v>
      </c>
      <c r="AH16" s="136"/>
      <c r="AL16" s="155"/>
    </row>
    <row r="17" spans="1:41" ht="20.25" customHeight="1" x14ac:dyDescent="0.15">
      <c r="A17" s="145"/>
      <c r="B17" s="140" t="s">
        <v>6</v>
      </c>
      <c r="C17" s="141">
        <v>46222</v>
      </c>
      <c r="D17" s="141" t="s">
        <v>7</v>
      </c>
      <c r="E17" s="141" t="s">
        <v>6</v>
      </c>
      <c r="F17" s="141">
        <v>23379</v>
      </c>
      <c r="G17" s="141" t="s">
        <v>7</v>
      </c>
      <c r="H17" s="141" t="s">
        <v>6</v>
      </c>
      <c r="I17" s="142">
        <v>22843</v>
      </c>
      <c r="J17" s="141" t="s">
        <v>7</v>
      </c>
      <c r="K17" s="141" t="s">
        <v>6</v>
      </c>
      <c r="L17" s="156" t="s">
        <v>14</v>
      </c>
      <c r="M17" s="141" t="s">
        <v>7</v>
      </c>
      <c r="N17" s="143" t="s">
        <v>6</v>
      </c>
      <c r="O17" s="141">
        <v>26</v>
      </c>
      <c r="P17" s="136" t="s">
        <v>7</v>
      </c>
      <c r="Q17" s="136" t="s">
        <v>6</v>
      </c>
      <c r="R17" s="141">
        <v>1480</v>
      </c>
      <c r="S17" s="136" t="s">
        <v>7</v>
      </c>
      <c r="T17" s="136" t="s">
        <v>6</v>
      </c>
      <c r="U17" s="141">
        <v>1475</v>
      </c>
      <c r="V17" s="136" t="s">
        <v>7</v>
      </c>
      <c r="W17" s="136" t="s">
        <v>6</v>
      </c>
      <c r="X17" s="141">
        <v>5</v>
      </c>
      <c r="Y17" s="136" t="s">
        <v>7</v>
      </c>
      <c r="Z17" s="136" t="s">
        <v>6</v>
      </c>
      <c r="AA17" s="141">
        <v>32</v>
      </c>
      <c r="AB17" s="136" t="s">
        <v>7</v>
      </c>
      <c r="AC17" s="136" t="s">
        <v>6</v>
      </c>
      <c r="AD17" s="141">
        <v>11</v>
      </c>
      <c r="AE17" s="136" t="s">
        <v>7</v>
      </c>
      <c r="AF17" s="136" t="s">
        <v>6</v>
      </c>
      <c r="AG17" s="141">
        <v>21</v>
      </c>
      <c r="AH17" s="136" t="s">
        <v>7</v>
      </c>
      <c r="AL17" s="155"/>
    </row>
    <row r="18" spans="1:41" ht="20.25" customHeight="1" x14ac:dyDescent="0.15">
      <c r="A18" s="145" t="s">
        <v>17</v>
      </c>
      <c r="B18" s="140"/>
      <c r="C18" s="135">
        <v>2809617</v>
      </c>
      <c r="D18" s="136"/>
      <c r="E18" s="136"/>
      <c r="F18" s="135">
        <v>1362678</v>
      </c>
      <c r="G18" s="136"/>
      <c r="H18" s="136"/>
      <c r="I18" s="135">
        <v>1446939</v>
      </c>
      <c r="J18" s="136"/>
      <c r="K18" s="136"/>
      <c r="L18" s="146" t="s">
        <v>14</v>
      </c>
      <c r="M18" s="136"/>
      <c r="N18" s="143"/>
      <c r="O18" s="135">
        <v>-5673</v>
      </c>
      <c r="P18" s="136"/>
      <c r="Q18" s="136"/>
      <c r="R18" s="135">
        <v>21088</v>
      </c>
      <c r="S18" s="136"/>
      <c r="T18" s="136">
        <v>8498</v>
      </c>
      <c r="U18" s="135">
        <v>25651</v>
      </c>
      <c r="V18" s="136"/>
      <c r="W18" s="136"/>
      <c r="X18" s="1">
        <v>-4563</v>
      </c>
      <c r="Y18" s="136"/>
      <c r="Z18" s="136"/>
      <c r="AA18" s="135">
        <v>1578</v>
      </c>
      <c r="AB18" s="136"/>
      <c r="AC18" s="136"/>
      <c r="AD18" s="135">
        <v>2688</v>
      </c>
      <c r="AE18" s="136"/>
      <c r="AF18" s="136"/>
      <c r="AG18" s="52">
        <v>-1110</v>
      </c>
      <c r="AH18" s="136"/>
      <c r="AL18" s="155"/>
    </row>
    <row r="19" spans="1:41" ht="20.25" customHeight="1" x14ac:dyDescent="0.15">
      <c r="A19" s="145" t="s">
        <v>30</v>
      </c>
      <c r="B19" s="140"/>
      <c r="C19" s="135">
        <v>2811981</v>
      </c>
      <c r="D19" s="136"/>
      <c r="E19" s="136"/>
      <c r="F19" s="135">
        <v>1364567</v>
      </c>
      <c r="G19" s="136"/>
      <c r="H19" s="136"/>
      <c r="I19" s="135">
        <v>1447414</v>
      </c>
      <c r="J19" s="136"/>
      <c r="K19" s="136"/>
      <c r="L19" s="146" t="s">
        <v>14</v>
      </c>
      <c r="M19" s="136"/>
      <c r="N19" s="143"/>
      <c r="O19" s="135">
        <v>2364</v>
      </c>
      <c r="P19" s="136"/>
      <c r="Q19" s="136"/>
      <c r="R19" s="135">
        <v>19053</v>
      </c>
      <c r="S19" s="136"/>
      <c r="T19" s="136">
        <v>8498</v>
      </c>
      <c r="U19" s="135">
        <v>15740</v>
      </c>
      <c r="V19" s="136"/>
      <c r="W19" s="136"/>
      <c r="X19" s="1">
        <v>3313</v>
      </c>
      <c r="Y19" s="136"/>
      <c r="Z19" s="136"/>
      <c r="AA19" s="135">
        <v>1555</v>
      </c>
      <c r="AB19" s="136"/>
      <c r="AC19" s="136"/>
      <c r="AD19" s="135">
        <v>2504</v>
      </c>
      <c r="AE19" s="136"/>
      <c r="AF19" s="136"/>
      <c r="AG19" s="52">
        <v>-949</v>
      </c>
      <c r="AH19" s="136"/>
      <c r="AL19" s="155"/>
    </row>
    <row r="20" spans="1:41" ht="20.25" customHeight="1" x14ac:dyDescent="0.15">
      <c r="A20" s="145" t="s">
        <v>18</v>
      </c>
      <c r="B20" s="140"/>
      <c r="C20" s="135">
        <v>2811410</v>
      </c>
      <c r="D20" s="136"/>
      <c r="E20" s="136"/>
      <c r="F20" s="135">
        <v>1364351</v>
      </c>
      <c r="G20" s="136"/>
      <c r="H20" s="136"/>
      <c r="I20" s="135">
        <v>1447059</v>
      </c>
      <c r="J20" s="136"/>
      <c r="K20" s="136"/>
      <c r="L20" s="146" t="s">
        <v>14</v>
      </c>
      <c r="M20" s="136"/>
      <c r="N20" s="143"/>
      <c r="O20" s="135">
        <v>-571</v>
      </c>
      <c r="P20" s="136"/>
      <c r="Q20" s="136"/>
      <c r="R20" s="135">
        <v>10086</v>
      </c>
      <c r="S20" s="136"/>
      <c r="T20" s="136">
        <v>8498</v>
      </c>
      <c r="U20" s="135">
        <v>9704</v>
      </c>
      <c r="V20" s="136"/>
      <c r="W20" s="136"/>
      <c r="X20" s="1">
        <v>382</v>
      </c>
      <c r="Y20" s="136"/>
      <c r="Z20" s="136"/>
      <c r="AA20" s="135">
        <v>1861</v>
      </c>
      <c r="AB20" s="136"/>
      <c r="AC20" s="136"/>
      <c r="AD20" s="135">
        <v>2814</v>
      </c>
      <c r="AE20" s="136"/>
      <c r="AF20" s="136"/>
      <c r="AG20" s="52">
        <v>-953</v>
      </c>
      <c r="AH20" s="136"/>
      <c r="AJ20" s="97" t="s">
        <v>10</v>
      </c>
      <c r="AL20" s="155" t="s">
        <v>68</v>
      </c>
    </row>
    <row r="21" spans="1:41" ht="20.25" customHeight="1" x14ac:dyDescent="0.15">
      <c r="A21" s="145" t="s">
        <v>19</v>
      </c>
      <c r="B21" s="140"/>
      <c r="C21" s="135">
        <v>2810838</v>
      </c>
      <c r="D21" s="136"/>
      <c r="E21" s="136"/>
      <c r="F21" s="135">
        <v>1364112</v>
      </c>
      <c r="G21" s="136"/>
      <c r="H21" s="136"/>
      <c r="I21" s="135">
        <v>1446726</v>
      </c>
      <c r="J21" s="136"/>
      <c r="K21" s="136"/>
      <c r="L21" s="146" t="s">
        <v>14</v>
      </c>
      <c r="M21" s="136"/>
      <c r="N21" s="143"/>
      <c r="O21" s="135">
        <v>-572</v>
      </c>
      <c r="P21" s="136"/>
      <c r="Q21" s="136"/>
      <c r="R21" s="135">
        <v>8372</v>
      </c>
      <c r="S21" s="136"/>
      <c r="T21" s="136">
        <v>8498</v>
      </c>
      <c r="U21" s="135">
        <v>8414</v>
      </c>
      <c r="V21" s="136"/>
      <c r="W21" s="136"/>
      <c r="X21" s="1">
        <v>-42</v>
      </c>
      <c r="Y21" s="136"/>
      <c r="Z21" s="136"/>
      <c r="AA21" s="135">
        <v>1603</v>
      </c>
      <c r="AB21" s="136"/>
      <c r="AC21" s="136"/>
      <c r="AD21" s="135">
        <v>2133</v>
      </c>
      <c r="AE21" s="136"/>
      <c r="AF21" s="136"/>
      <c r="AG21" s="52">
        <v>-530</v>
      </c>
      <c r="AH21" s="136"/>
      <c r="AJ21" s="97" t="s">
        <v>68</v>
      </c>
      <c r="AL21" s="155"/>
    </row>
    <row r="22" spans="1:41" s="157" customFormat="1" ht="20.25" customHeight="1" x14ac:dyDescent="0.15">
      <c r="A22" s="145" t="s">
        <v>20</v>
      </c>
      <c r="B22" s="140"/>
      <c r="C22" s="135">
        <v>2810161</v>
      </c>
      <c r="D22" s="136"/>
      <c r="E22" s="136"/>
      <c r="F22" s="135">
        <v>1363817</v>
      </c>
      <c r="G22" s="136"/>
      <c r="H22" s="136"/>
      <c r="I22" s="135">
        <v>1446344</v>
      </c>
      <c r="J22" s="136"/>
      <c r="K22" s="136"/>
      <c r="L22" s="146" t="s">
        <v>14</v>
      </c>
      <c r="M22" s="136"/>
      <c r="N22" s="143"/>
      <c r="O22" s="135">
        <v>-677</v>
      </c>
      <c r="P22" s="136"/>
      <c r="Q22" s="136"/>
      <c r="R22" s="135">
        <v>10227</v>
      </c>
      <c r="S22" s="136"/>
      <c r="T22" s="136">
        <v>8498</v>
      </c>
      <c r="U22" s="135">
        <v>10266</v>
      </c>
      <c r="V22" s="136"/>
      <c r="W22" s="136"/>
      <c r="X22" s="1">
        <v>-39</v>
      </c>
      <c r="Y22" s="136"/>
      <c r="Z22" s="136"/>
      <c r="AA22" s="135">
        <v>1832</v>
      </c>
      <c r="AB22" s="136"/>
      <c r="AC22" s="136"/>
      <c r="AD22" s="135">
        <v>2470</v>
      </c>
      <c r="AE22" s="136"/>
      <c r="AF22" s="136"/>
      <c r="AG22" s="52">
        <v>-638</v>
      </c>
      <c r="AH22" s="136"/>
      <c r="AI22" s="157" t="s">
        <v>68</v>
      </c>
      <c r="AJ22" s="157" t="s">
        <v>68</v>
      </c>
      <c r="AL22" s="155"/>
    </row>
    <row r="23" spans="1:41" s="158" customFormat="1" ht="20.25" customHeight="1" x14ac:dyDescent="0.15">
      <c r="A23" s="145" t="s">
        <v>21</v>
      </c>
      <c r="B23" s="140"/>
      <c r="C23" s="135">
        <v>2808786</v>
      </c>
      <c r="D23" s="136"/>
      <c r="E23" s="136"/>
      <c r="F23" s="135">
        <v>1363202</v>
      </c>
      <c r="G23" s="136"/>
      <c r="H23" s="136"/>
      <c r="I23" s="135">
        <v>1445584</v>
      </c>
      <c r="J23" s="136"/>
      <c r="K23" s="136"/>
      <c r="L23" s="146" t="s">
        <v>14</v>
      </c>
      <c r="M23" s="136"/>
      <c r="N23" s="143"/>
      <c r="O23" s="135">
        <v>-1375</v>
      </c>
      <c r="P23" s="136"/>
      <c r="Q23" s="136"/>
      <c r="R23" s="135">
        <v>8723</v>
      </c>
      <c r="S23" s="136"/>
      <c r="T23" s="136">
        <v>8498</v>
      </c>
      <c r="U23" s="135">
        <v>9372</v>
      </c>
      <c r="V23" s="136"/>
      <c r="W23" s="136"/>
      <c r="X23" s="1">
        <v>-649</v>
      </c>
      <c r="Y23" s="136"/>
      <c r="Z23" s="136"/>
      <c r="AA23" s="135">
        <v>1739</v>
      </c>
      <c r="AB23" s="136"/>
      <c r="AC23" s="136"/>
      <c r="AD23" s="135">
        <v>2465</v>
      </c>
      <c r="AE23" s="136"/>
      <c r="AF23" s="136"/>
      <c r="AG23" s="52">
        <v>-726</v>
      </c>
      <c r="AH23" s="136"/>
      <c r="AI23" s="158" t="s">
        <v>10</v>
      </c>
      <c r="AJ23" s="158" t="s">
        <v>68</v>
      </c>
      <c r="AK23" s="158" t="s">
        <v>60</v>
      </c>
      <c r="AL23" s="155"/>
    </row>
    <row r="24" spans="1:41" s="157" customFormat="1" ht="20.25" customHeight="1" x14ac:dyDescent="0.15">
      <c r="A24" s="145" t="s">
        <v>28</v>
      </c>
      <c r="B24" s="140"/>
      <c r="C24" s="135">
        <v>2807987</v>
      </c>
      <c r="D24" s="136"/>
      <c r="E24" s="136"/>
      <c r="F24" s="135">
        <v>1362763</v>
      </c>
      <c r="G24" s="136"/>
      <c r="H24" s="136"/>
      <c r="I24" s="135">
        <v>1445224</v>
      </c>
      <c r="J24" s="136"/>
      <c r="K24" s="136"/>
      <c r="L24" s="146">
        <v>1245185</v>
      </c>
      <c r="M24" s="136"/>
      <c r="N24" s="143"/>
      <c r="O24" s="135">
        <v>-799</v>
      </c>
      <c r="P24" s="136"/>
      <c r="Q24" s="136"/>
      <c r="R24" s="135">
        <v>9232</v>
      </c>
      <c r="S24" s="136"/>
      <c r="T24" s="136">
        <v>8498</v>
      </c>
      <c r="U24" s="135">
        <v>9237</v>
      </c>
      <c r="V24" s="136"/>
      <c r="W24" s="136"/>
      <c r="X24" s="1">
        <v>-5</v>
      </c>
      <c r="Y24" s="136"/>
      <c r="Z24" s="136"/>
      <c r="AA24" s="135">
        <v>1742</v>
      </c>
      <c r="AB24" s="136"/>
      <c r="AC24" s="136"/>
      <c r="AD24" s="135">
        <v>2536</v>
      </c>
      <c r="AE24" s="136"/>
      <c r="AF24" s="136"/>
      <c r="AG24" s="52">
        <v>-794</v>
      </c>
      <c r="AH24" s="136"/>
      <c r="AI24" s="157" t="s">
        <v>68</v>
      </c>
      <c r="AL24" s="155"/>
    </row>
    <row r="25" spans="1:41" ht="20.25" customHeight="1" x14ac:dyDescent="0.15">
      <c r="A25" s="145" t="s">
        <v>29</v>
      </c>
      <c r="B25" s="140"/>
      <c r="C25" s="135">
        <v>2808081</v>
      </c>
      <c r="D25" s="136"/>
      <c r="E25" s="136"/>
      <c r="F25" s="135">
        <v>1362974</v>
      </c>
      <c r="G25" s="136"/>
      <c r="H25" s="136"/>
      <c r="I25" s="135">
        <v>1445107</v>
      </c>
      <c r="J25" s="136"/>
      <c r="K25" s="136"/>
      <c r="L25" s="135" t="s">
        <v>14</v>
      </c>
      <c r="M25" s="136"/>
      <c r="N25" s="143"/>
      <c r="O25" s="135">
        <v>94</v>
      </c>
      <c r="P25" s="136"/>
      <c r="Q25" s="136"/>
      <c r="R25" s="135">
        <v>9839</v>
      </c>
      <c r="S25" s="136"/>
      <c r="T25" s="136">
        <v>8498</v>
      </c>
      <c r="U25" s="135">
        <v>9020</v>
      </c>
      <c r="V25" s="136"/>
      <c r="W25" s="136"/>
      <c r="X25" s="1">
        <v>819</v>
      </c>
      <c r="Y25" s="136"/>
      <c r="Z25" s="136"/>
      <c r="AA25" s="135">
        <v>1843</v>
      </c>
      <c r="AB25" s="136"/>
      <c r="AC25" s="136"/>
      <c r="AD25" s="135">
        <v>2568</v>
      </c>
      <c r="AE25" s="136"/>
      <c r="AF25" s="136"/>
      <c r="AG25" s="52">
        <v>-725</v>
      </c>
      <c r="AH25" s="136"/>
      <c r="AI25" s="97" t="s">
        <v>10</v>
      </c>
      <c r="AL25" s="155"/>
    </row>
    <row r="26" spans="1:41" s="157" customFormat="1" ht="20.25" customHeight="1" x14ac:dyDescent="0.15">
      <c r="A26" s="145" t="s">
        <v>31</v>
      </c>
      <c r="B26" s="140"/>
      <c r="C26" s="135">
        <v>2807752</v>
      </c>
      <c r="D26" s="136"/>
      <c r="E26" s="136"/>
      <c r="F26" s="135">
        <v>1362940</v>
      </c>
      <c r="G26" s="136"/>
      <c r="H26" s="136"/>
      <c r="I26" s="135">
        <v>1444812</v>
      </c>
      <c r="J26" s="136"/>
      <c r="K26" s="136"/>
      <c r="L26" s="146" t="s">
        <v>14</v>
      </c>
      <c r="M26" s="136"/>
      <c r="N26" s="143"/>
      <c r="O26" s="135">
        <v>-329</v>
      </c>
      <c r="P26" s="136"/>
      <c r="Q26" s="136"/>
      <c r="R26" s="135">
        <v>8163</v>
      </c>
      <c r="S26" s="136"/>
      <c r="T26" s="136">
        <v>8498</v>
      </c>
      <c r="U26" s="135">
        <v>7491</v>
      </c>
      <c r="V26" s="136"/>
      <c r="W26" s="136"/>
      <c r="X26" s="1">
        <v>672</v>
      </c>
      <c r="Y26" s="136"/>
      <c r="Z26" s="136"/>
      <c r="AA26" s="135">
        <v>1588</v>
      </c>
      <c r="AB26" s="136"/>
      <c r="AC26" s="136"/>
      <c r="AD26" s="135">
        <v>2589</v>
      </c>
      <c r="AE26" s="136"/>
      <c r="AF26" s="136"/>
      <c r="AG26" s="52">
        <v>-1001</v>
      </c>
      <c r="AH26" s="136"/>
      <c r="AJ26" s="159"/>
      <c r="AK26" s="159"/>
      <c r="AL26" s="155"/>
      <c r="AM26" s="159"/>
    </row>
    <row r="27" spans="1:41" ht="20.25" customHeight="1" x14ac:dyDescent="0.15">
      <c r="A27" s="145" t="s">
        <v>46</v>
      </c>
      <c r="B27" s="140"/>
      <c r="C27" s="135">
        <v>2806486</v>
      </c>
      <c r="D27" s="136"/>
      <c r="E27" s="136"/>
      <c r="F27" s="135">
        <v>1362350</v>
      </c>
      <c r="G27" s="136"/>
      <c r="H27" s="136"/>
      <c r="I27" s="135">
        <v>1444136</v>
      </c>
      <c r="J27" s="136"/>
      <c r="K27" s="136"/>
      <c r="L27" s="160" t="s">
        <v>14</v>
      </c>
      <c r="M27" s="136"/>
      <c r="N27" s="143"/>
      <c r="O27" s="135">
        <v>-1266</v>
      </c>
      <c r="P27" s="136"/>
      <c r="Q27" s="136"/>
      <c r="R27" s="135">
        <v>8169</v>
      </c>
      <c r="S27" s="136"/>
      <c r="T27" s="136">
        <v>8498</v>
      </c>
      <c r="U27" s="135">
        <v>8459</v>
      </c>
      <c r="V27" s="136"/>
      <c r="W27" s="136"/>
      <c r="X27" s="1">
        <v>-290</v>
      </c>
      <c r="Y27" s="136"/>
      <c r="Z27" s="136"/>
      <c r="AA27" s="135">
        <v>1620</v>
      </c>
      <c r="AB27" s="136"/>
      <c r="AC27" s="136"/>
      <c r="AD27" s="135">
        <v>2596</v>
      </c>
      <c r="AE27" s="136"/>
      <c r="AF27" s="136"/>
      <c r="AG27" s="52">
        <v>-976</v>
      </c>
      <c r="AH27" s="136"/>
      <c r="AL27" s="155"/>
    </row>
    <row r="28" spans="1:41" ht="20.25" customHeight="1" x14ac:dyDescent="0.15">
      <c r="A28" s="145" t="s">
        <v>59</v>
      </c>
      <c r="B28" s="140"/>
      <c r="C28" s="135">
        <v>2805353</v>
      </c>
      <c r="D28" s="136"/>
      <c r="E28" s="136"/>
      <c r="F28" s="135">
        <v>1361843</v>
      </c>
      <c r="G28" s="136"/>
      <c r="H28" s="136"/>
      <c r="I28" s="135">
        <v>1443510</v>
      </c>
      <c r="J28" s="136"/>
      <c r="K28" s="136"/>
      <c r="L28" s="160" t="s">
        <v>14</v>
      </c>
      <c r="M28" s="136"/>
      <c r="N28" s="143"/>
      <c r="O28" s="135">
        <v>-1133</v>
      </c>
      <c r="P28" s="136"/>
      <c r="Q28" s="136"/>
      <c r="R28" s="135">
        <v>8394</v>
      </c>
      <c r="S28" s="136"/>
      <c r="T28" s="136">
        <v>8498</v>
      </c>
      <c r="U28" s="135">
        <v>8076</v>
      </c>
      <c r="V28" s="136"/>
      <c r="W28" s="136"/>
      <c r="X28" s="1">
        <v>318</v>
      </c>
      <c r="Y28" s="136"/>
      <c r="Z28" s="136"/>
      <c r="AA28" s="135">
        <v>1785</v>
      </c>
      <c r="AB28" s="136"/>
      <c r="AC28" s="136"/>
      <c r="AD28" s="135">
        <v>3236</v>
      </c>
      <c r="AE28" s="136"/>
      <c r="AF28" s="136"/>
      <c r="AG28" s="52">
        <v>-1451</v>
      </c>
      <c r="AH28" s="136"/>
      <c r="AI28" s="161" t="s">
        <v>68</v>
      </c>
      <c r="AL28" s="155"/>
    </row>
    <row r="29" spans="1:41" ht="20.25" customHeight="1" x14ac:dyDescent="0.15">
      <c r="B29" s="140" t="s">
        <v>6</v>
      </c>
      <c r="C29" s="141">
        <v>50872</v>
      </c>
      <c r="D29" s="141" t="s">
        <v>7</v>
      </c>
      <c r="E29" s="141" t="s">
        <v>6</v>
      </c>
      <c r="F29" s="141">
        <v>26352</v>
      </c>
      <c r="G29" s="141" t="s">
        <v>7</v>
      </c>
      <c r="H29" s="141" t="s">
        <v>6</v>
      </c>
      <c r="I29" s="141">
        <v>24520</v>
      </c>
      <c r="J29" s="141" t="s">
        <v>7</v>
      </c>
      <c r="K29" s="141" t="s">
        <v>6</v>
      </c>
      <c r="L29" s="156" t="s">
        <v>14</v>
      </c>
      <c r="M29" s="141" t="s">
        <v>7</v>
      </c>
      <c r="N29" s="143" t="s">
        <v>6</v>
      </c>
      <c r="O29" s="141">
        <v>499</v>
      </c>
      <c r="P29" s="136" t="s">
        <v>7</v>
      </c>
      <c r="Q29" s="136" t="s">
        <v>6</v>
      </c>
      <c r="R29" s="141">
        <v>1928</v>
      </c>
      <c r="S29" s="136" t="s">
        <v>7</v>
      </c>
      <c r="T29" s="136" t="s">
        <v>6</v>
      </c>
      <c r="U29" s="141">
        <v>1444</v>
      </c>
      <c r="V29" s="136" t="s">
        <v>7</v>
      </c>
      <c r="W29" s="136" t="s">
        <v>6</v>
      </c>
      <c r="X29" s="141">
        <v>484</v>
      </c>
      <c r="Y29" s="136" t="s">
        <v>7</v>
      </c>
      <c r="Z29" s="136" t="s">
        <v>6</v>
      </c>
      <c r="AA29" s="141">
        <v>26</v>
      </c>
      <c r="AB29" s="136" t="s">
        <v>7</v>
      </c>
      <c r="AC29" s="136" t="s">
        <v>6</v>
      </c>
      <c r="AD29" s="141">
        <v>11</v>
      </c>
      <c r="AE29" s="136" t="s">
        <v>7</v>
      </c>
      <c r="AF29" s="136" t="s">
        <v>6</v>
      </c>
      <c r="AG29" s="141">
        <v>15</v>
      </c>
      <c r="AH29" s="136" t="s">
        <v>7</v>
      </c>
      <c r="AI29" s="161"/>
      <c r="AL29" s="155"/>
    </row>
    <row r="30" spans="1:41" ht="20.25" customHeight="1" x14ac:dyDescent="0.15">
      <c r="A30" s="145" t="s">
        <v>69</v>
      </c>
      <c r="B30" s="140"/>
      <c r="C30" s="135">
        <v>2804123</v>
      </c>
      <c r="D30" s="136"/>
      <c r="E30" s="136"/>
      <c r="F30" s="135">
        <v>1361303</v>
      </c>
      <c r="G30" s="136"/>
      <c r="H30" s="136"/>
      <c r="I30" s="135">
        <v>1442820</v>
      </c>
      <c r="J30" s="136"/>
      <c r="K30" s="136"/>
      <c r="L30" s="160" t="s">
        <v>14</v>
      </c>
      <c r="M30" s="136"/>
      <c r="N30" s="143"/>
      <c r="O30" s="135">
        <v>-1230</v>
      </c>
      <c r="P30" s="136"/>
      <c r="Q30" s="136"/>
      <c r="R30" s="135">
        <v>8608</v>
      </c>
      <c r="S30" s="136"/>
      <c r="T30" s="136">
        <v>8498</v>
      </c>
      <c r="U30" s="135">
        <v>8859</v>
      </c>
      <c r="V30" s="136"/>
      <c r="W30" s="136"/>
      <c r="X30" s="1">
        <v>-251</v>
      </c>
      <c r="Y30" s="136"/>
      <c r="Z30" s="136"/>
      <c r="AA30" s="135">
        <v>1515</v>
      </c>
      <c r="AB30" s="136"/>
      <c r="AC30" s="136"/>
      <c r="AD30" s="135">
        <v>2494</v>
      </c>
      <c r="AE30" s="136"/>
      <c r="AF30" s="136"/>
      <c r="AG30" s="52">
        <v>-979</v>
      </c>
      <c r="AH30" s="136"/>
      <c r="AI30" s="161"/>
      <c r="AJ30" s="161"/>
      <c r="AL30" s="155"/>
    </row>
    <row r="31" spans="1:41" ht="20.25" customHeight="1" x14ac:dyDescent="0.15">
      <c r="B31" s="140" t="s">
        <v>6</v>
      </c>
      <c r="C31" s="141">
        <v>51149</v>
      </c>
      <c r="D31" s="141" t="s">
        <v>7</v>
      </c>
      <c r="E31" s="141" t="s">
        <v>6</v>
      </c>
      <c r="F31" s="141">
        <v>26588</v>
      </c>
      <c r="G31" s="141" t="s">
        <v>7</v>
      </c>
      <c r="H31" s="141" t="s">
        <v>6</v>
      </c>
      <c r="I31" s="141">
        <v>24561</v>
      </c>
      <c r="J31" s="141" t="s">
        <v>7</v>
      </c>
      <c r="K31" s="141" t="s">
        <v>6</v>
      </c>
      <c r="L31" s="156" t="s">
        <v>14</v>
      </c>
      <c r="M31" s="141" t="s">
        <v>7</v>
      </c>
      <c r="N31" s="143" t="s">
        <v>6</v>
      </c>
      <c r="O31" s="141">
        <v>277</v>
      </c>
      <c r="P31" s="136" t="s">
        <v>7</v>
      </c>
      <c r="Q31" s="136" t="s">
        <v>6</v>
      </c>
      <c r="R31" s="141">
        <v>1809</v>
      </c>
      <c r="S31" s="136" t="s">
        <v>7</v>
      </c>
      <c r="T31" s="136" t="s">
        <v>6</v>
      </c>
      <c r="U31" s="141">
        <v>1543</v>
      </c>
      <c r="V31" s="136" t="s">
        <v>7</v>
      </c>
      <c r="W31" s="136" t="s">
        <v>6</v>
      </c>
      <c r="X31" s="141">
        <v>266</v>
      </c>
      <c r="Y31" s="136" t="s">
        <v>7</v>
      </c>
      <c r="Z31" s="136" t="s">
        <v>6</v>
      </c>
      <c r="AA31" s="141">
        <v>21</v>
      </c>
      <c r="AB31" s="136" t="s">
        <v>7</v>
      </c>
      <c r="AC31" s="136" t="s">
        <v>6</v>
      </c>
      <c r="AD31" s="141">
        <v>10</v>
      </c>
      <c r="AE31" s="136" t="s">
        <v>7</v>
      </c>
      <c r="AF31" s="136" t="s">
        <v>6</v>
      </c>
      <c r="AG31" s="141">
        <v>11</v>
      </c>
      <c r="AH31" s="136" t="s">
        <v>7</v>
      </c>
      <c r="AI31" s="161" t="s">
        <v>10</v>
      </c>
      <c r="AJ31" s="161"/>
      <c r="AL31" s="155"/>
      <c r="AM31" s="1"/>
      <c r="AO31" s="1"/>
    </row>
    <row r="32" spans="1:41" ht="20.25" customHeight="1" x14ac:dyDescent="0.15">
      <c r="A32" s="162" t="s">
        <v>11</v>
      </c>
      <c r="B32" s="163"/>
      <c r="C32" s="164">
        <f>ROUND((C30/C28-1)*100,15)</f>
        <v>-4.3844749662525002E-2</v>
      </c>
      <c r="D32" s="136"/>
      <c r="E32" s="165"/>
      <c r="F32" s="164">
        <f>ROUND((F30/F28-1)*100,15)</f>
        <v>-3.9652147861390999E-2</v>
      </c>
      <c r="G32" s="136"/>
      <c r="H32" s="165"/>
      <c r="I32" s="164">
        <f>ROUND((I30/I28-1)*100,15)</f>
        <v>-4.7800153791798999E-2</v>
      </c>
      <c r="J32" s="136"/>
      <c r="K32" s="165"/>
      <c r="L32" s="160" t="s">
        <v>14</v>
      </c>
      <c r="M32" s="136"/>
      <c r="N32" s="166"/>
      <c r="O32" s="142" t="s">
        <v>70</v>
      </c>
      <c r="P32" s="136"/>
      <c r="Q32" s="165"/>
      <c r="R32" s="167">
        <f>ROUND((R30/R28-1)*100,15)</f>
        <v>2.5494400762449398</v>
      </c>
      <c r="S32" s="168"/>
      <c r="T32" s="169"/>
      <c r="U32" s="167">
        <f>ROUND((U30/U28-1)*100,15)</f>
        <v>9.6953937592867891</v>
      </c>
      <c r="V32" s="168"/>
      <c r="W32" s="165"/>
      <c r="X32" s="142" t="s">
        <v>4</v>
      </c>
      <c r="Y32" s="136"/>
      <c r="Z32" s="165"/>
      <c r="AA32" s="170">
        <f>ROUND((AA30/AA28-1)*100,15)</f>
        <v>-15.126050420168101</v>
      </c>
      <c r="AB32" s="136"/>
      <c r="AC32" s="165"/>
      <c r="AD32" s="170">
        <f>ROUND((AD30/AD28-1)*100,15)</f>
        <v>-22.929542645241</v>
      </c>
      <c r="AE32" s="136"/>
      <c r="AF32" s="165"/>
      <c r="AG32" s="142" t="s">
        <v>4</v>
      </c>
      <c r="AH32" s="136"/>
      <c r="AI32" s="161"/>
      <c r="AJ32" s="161"/>
      <c r="AL32" s="155"/>
      <c r="AM32" s="1"/>
      <c r="AO32" s="1"/>
    </row>
    <row r="33" spans="1:41" ht="20.25" customHeight="1" x14ac:dyDescent="0.15">
      <c r="A33" s="171" t="s">
        <v>12</v>
      </c>
      <c r="B33" s="148"/>
      <c r="C33" s="172">
        <f>ROUND(C30/C16*100-100,2)</f>
        <v>-0.4</v>
      </c>
      <c r="D33" s="154"/>
      <c r="E33" s="154"/>
      <c r="F33" s="172">
        <f>ROUND(F30/F16*100-100,2)</f>
        <v>-0.31</v>
      </c>
      <c r="G33" s="154"/>
      <c r="H33" s="154"/>
      <c r="I33" s="172">
        <f>ROUND(I30/I16*100-100,2)</f>
        <v>-0.48</v>
      </c>
      <c r="J33" s="154"/>
      <c r="K33" s="154"/>
      <c r="L33" s="173" t="s">
        <v>14</v>
      </c>
      <c r="M33" s="154"/>
      <c r="N33" s="152"/>
      <c r="O33" s="150" t="s">
        <v>4</v>
      </c>
      <c r="P33" s="154"/>
      <c r="Q33" s="154"/>
      <c r="R33" s="174">
        <f>ROUND(R30/R16*100-100,1)</f>
        <v>-0.8</v>
      </c>
      <c r="S33" s="154"/>
      <c r="T33" s="154"/>
      <c r="U33" s="174">
        <f>ROUND(U30/U16*100-100,1)</f>
        <v>-3.1</v>
      </c>
      <c r="V33" s="154"/>
      <c r="W33" s="154"/>
      <c r="X33" s="150" t="s">
        <v>4</v>
      </c>
      <c r="Y33" s="154"/>
      <c r="Z33" s="154"/>
      <c r="AA33" s="175">
        <f>ROUND(AA30/AA16*100-100,1)</f>
        <v>-3.5</v>
      </c>
      <c r="AB33" s="176"/>
      <c r="AC33" s="176"/>
      <c r="AD33" s="175">
        <f>ROUND(AD30/AD16*100-100,1)</f>
        <v>-5.8</v>
      </c>
      <c r="AE33" s="176"/>
      <c r="AF33" s="176"/>
      <c r="AG33" s="150" t="s">
        <v>4</v>
      </c>
      <c r="AH33" s="154"/>
      <c r="AI33" s="71" t="s">
        <v>9</v>
      </c>
      <c r="AJ33" s="161"/>
      <c r="AM33" s="1"/>
      <c r="AO33" s="135"/>
    </row>
    <row r="34" spans="1:41" s="157" customFormat="1" ht="20.25" customHeight="1" x14ac:dyDescent="0.15">
      <c r="A34" s="177" t="s">
        <v>15</v>
      </c>
      <c r="B34" s="178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 t="s">
        <v>9</v>
      </c>
      <c r="AB34" s="97"/>
      <c r="AC34" s="97"/>
      <c r="AD34" s="97"/>
      <c r="AE34" s="97"/>
      <c r="AF34" s="97"/>
      <c r="AG34" s="97"/>
      <c r="AH34" s="97"/>
      <c r="AK34" s="97"/>
      <c r="AM34" s="135"/>
      <c r="AO34" s="135"/>
    </row>
    <row r="35" spans="1:41" s="157" customFormat="1" ht="20.25" customHeight="1" x14ac:dyDescent="0.15">
      <c r="A35" s="177" t="s">
        <v>22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 t="s">
        <v>9</v>
      </c>
      <c r="AB35" s="97"/>
      <c r="AC35" s="97"/>
      <c r="AD35" s="97"/>
      <c r="AE35" s="97"/>
      <c r="AF35" s="97"/>
      <c r="AG35" s="97"/>
      <c r="AH35" s="97"/>
      <c r="AM35" s="135"/>
      <c r="AO35" s="135"/>
    </row>
    <row r="36" spans="1:41" s="157" customFormat="1" ht="20.25" customHeight="1" x14ac:dyDescent="0.15">
      <c r="A36" s="179" t="s">
        <v>36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157" t="s">
        <v>10</v>
      </c>
      <c r="AJ36" s="97"/>
      <c r="AL36" s="97"/>
      <c r="AM36" s="135"/>
      <c r="AN36" s="97"/>
      <c r="AO36" s="135"/>
    </row>
    <row r="37" spans="1:41" ht="20.25" customHeight="1" x14ac:dyDescent="0.15">
      <c r="A37" s="179" t="s">
        <v>35</v>
      </c>
      <c r="AK37" s="157"/>
      <c r="AM37" s="157"/>
    </row>
    <row r="38" spans="1:41" ht="20.25" customHeight="1" x14ac:dyDescent="0.15">
      <c r="A38" s="180" t="s">
        <v>34</v>
      </c>
    </row>
    <row r="39" spans="1:41" ht="20.25" customHeight="1" x14ac:dyDescent="0.15">
      <c r="A39" s="181" t="s">
        <v>33</v>
      </c>
    </row>
    <row r="40" spans="1:41" ht="20.25" customHeight="1" x14ac:dyDescent="0.15"/>
    <row r="41" spans="1:41" ht="20.25" customHeight="1" x14ac:dyDescent="0.2">
      <c r="A41" s="182" t="s">
        <v>13</v>
      </c>
    </row>
    <row r="42" spans="1:41" ht="20.25" customHeight="1" x14ac:dyDescent="0.15">
      <c r="P42" s="97" t="s">
        <v>71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7" t="s">
        <v>10</v>
      </c>
      <c r="O54" s="97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7" t="s">
        <v>10</v>
      </c>
      <c r="O57" s="97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7" t="s">
        <v>10</v>
      </c>
      <c r="Q60" s="97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7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77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84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2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94"/>
      <c r="Q6" s="92"/>
      <c r="R6" s="32"/>
      <c r="S6" s="32"/>
      <c r="T6" s="32"/>
      <c r="U6" s="32"/>
      <c r="V6" s="32"/>
      <c r="W6" s="32"/>
      <c r="X6" s="230" t="s">
        <v>38</v>
      </c>
      <c r="Y6" s="94"/>
      <c r="Z6" s="92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93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95"/>
      <c r="Q7" s="82"/>
      <c r="R7" s="80" t="s">
        <v>83</v>
      </c>
      <c r="S7" s="81"/>
      <c r="T7" s="76"/>
      <c r="U7" s="80" t="s">
        <v>82</v>
      </c>
      <c r="V7" s="79"/>
      <c r="W7" s="74"/>
      <c r="X7" s="235"/>
      <c r="Y7" s="95"/>
      <c r="Z7" s="78"/>
      <c r="AA7" s="75" t="s">
        <v>81</v>
      </c>
      <c r="AB7" s="77"/>
      <c r="AC7" s="76"/>
      <c r="AD7" s="75" t="s">
        <v>80</v>
      </c>
      <c r="AE7" s="93"/>
      <c r="AF7" s="74"/>
      <c r="AG7" s="235"/>
      <c r="AH7" s="44"/>
    </row>
    <row r="8" spans="1:38" ht="20.25" customHeight="1" x14ac:dyDescent="0.15">
      <c r="A8" s="2" t="s">
        <v>79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77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78</v>
      </c>
      <c r="B16" s="47"/>
      <c r="C16" s="3">
        <v>2809617</v>
      </c>
      <c r="D16" s="8"/>
      <c r="E16" s="8"/>
      <c r="F16" s="3">
        <v>1362678</v>
      </c>
      <c r="G16" s="8"/>
      <c r="H16" s="8"/>
      <c r="I16" s="3">
        <v>1446939</v>
      </c>
      <c r="J16" s="8"/>
      <c r="K16" s="8"/>
      <c r="L16" s="7" t="s">
        <v>14</v>
      </c>
      <c r="M16" s="8"/>
      <c r="N16" s="17"/>
      <c r="O16" s="3">
        <v>-5673</v>
      </c>
      <c r="P16" s="8"/>
      <c r="Q16" s="8"/>
      <c r="R16" s="3">
        <v>21088</v>
      </c>
      <c r="S16" s="8"/>
      <c r="T16" s="8">
        <v>8498</v>
      </c>
      <c r="U16" s="3">
        <v>25651</v>
      </c>
      <c r="V16" s="8"/>
      <c r="W16" s="8"/>
      <c r="X16" s="1">
        <v>-4563</v>
      </c>
      <c r="Y16" s="8"/>
      <c r="Z16" s="8"/>
      <c r="AA16" s="3">
        <v>1578</v>
      </c>
      <c r="AB16" s="8"/>
      <c r="AC16" s="8"/>
      <c r="AD16" s="3">
        <v>2688</v>
      </c>
      <c r="AE16" s="8"/>
      <c r="AF16" s="8"/>
      <c r="AG16" s="52">
        <v>-1110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46471</v>
      </c>
      <c r="D17" s="15" t="s">
        <v>7</v>
      </c>
      <c r="E17" s="15" t="s">
        <v>6</v>
      </c>
      <c r="F17" s="15">
        <v>23574</v>
      </c>
      <c r="G17" s="15" t="s">
        <v>7</v>
      </c>
      <c r="H17" s="15" t="s">
        <v>6</v>
      </c>
      <c r="I17" s="16">
        <v>22897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249</v>
      </c>
      <c r="P17" s="8" t="s">
        <v>7</v>
      </c>
      <c r="Q17" s="8" t="s">
        <v>6</v>
      </c>
      <c r="R17" s="15">
        <v>2212</v>
      </c>
      <c r="S17" s="8" t="s">
        <v>7</v>
      </c>
      <c r="T17" s="8" t="s">
        <v>6</v>
      </c>
      <c r="U17" s="15">
        <v>1974</v>
      </c>
      <c r="V17" s="8" t="s">
        <v>7</v>
      </c>
      <c r="W17" s="8" t="s">
        <v>6</v>
      </c>
      <c r="X17" s="15">
        <v>238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2811981</v>
      </c>
      <c r="D18" s="8"/>
      <c r="E18" s="8"/>
      <c r="F18" s="3">
        <v>1364567</v>
      </c>
      <c r="G18" s="8"/>
      <c r="H18" s="8"/>
      <c r="I18" s="3">
        <v>1447414</v>
      </c>
      <c r="J18" s="8"/>
      <c r="K18" s="8"/>
      <c r="L18" s="7" t="s">
        <v>14</v>
      </c>
      <c r="M18" s="8"/>
      <c r="N18" s="17"/>
      <c r="O18" s="3">
        <v>2364</v>
      </c>
      <c r="P18" s="8"/>
      <c r="Q18" s="8"/>
      <c r="R18" s="3">
        <v>19053</v>
      </c>
      <c r="S18" s="8"/>
      <c r="T18" s="8">
        <v>8498</v>
      </c>
      <c r="U18" s="3">
        <v>15740</v>
      </c>
      <c r="V18" s="8"/>
      <c r="W18" s="8"/>
      <c r="X18" s="1">
        <v>3313</v>
      </c>
      <c r="Y18" s="8"/>
      <c r="Z18" s="8"/>
      <c r="AA18" s="3">
        <v>1555</v>
      </c>
      <c r="AB18" s="8"/>
      <c r="AC18" s="8"/>
      <c r="AD18" s="3">
        <v>2504</v>
      </c>
      <c r="AE18" s="8"/>
      <c r="AF18" s="8"/>
      <c r="AG18" s="52">
        <v>-949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2811410</v>
      </c>
      <c r="D19" s="8"/>
      <c r="E19" s="8"/>
      <c r="F19" s="3">
        <v>1364351</v>
      </c>
      <c r="G19" s="8"/>
      <c r="H19" s="8"/>
      <c r="I19" s="3">
        <v>1447059</v>
      </c>
      <c r="J19" s="8"/>
      <c r="K19" s="8"/>
      <c r="L19" s="7" t="s">
        <v>14</v>
      </c>
      <c r="M19" s="8"/>
      <c r="N19" s="17"/>
      <c r="O19" s="3">
        <v>-571</v>
      </c>
      <c r="P19" s="8"/>
      <c r="Q19" s="8"/>
      <c r="R19" s="3">
        <v>10086</v>
      </c>
      <c r="S19" s="8"/>
      <c r="T19" s="8">
        <v>8498</v>
      </c>
      <c r="U19" s="3">
        <v>9704</v>
      </c>
      <c r="V19" s="8"/>
      <c r="W19" s="8"/>
      <c r="X19" s="1">
        <v>382</v>
      </c>
      <c r="Y19" s="8"/>
      <c r="Z19" s="8"/>
      <c r="AA19" s="3">
        <v>1861</v>
      </c>
      <c r="AB19" s="8"/>
      <c r="AC19" s="8"/>
      <c r="AD19" s="3">
        <v>2814</v>
      </c>
      <c r="AE19" s="8"/>
      <c r="AF19" s="8"/>
      <c r="AG19" s="52">
        <v>-953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2810838</v>
      </c>
      <c r="D20" s="8"/>
      <c r="E20" s="8"/>
      <c r="F20" s="3">
        <v>1364112</v>
      </c>
      <c r="G20" s="8"/>
      <c r="H20" s="8"/>
      <c r="I20" s="3">
        <v>1446726</v>
      </c>
      <c r="J20" s="8"/>
      <c r="K20" s="8"/>
      <c r="L20" s="7" t="s">
        <v>14</v>
      </c>
      <c r="M20" s="8"/>
      <c r="N20" s="17"/>
      <c r="O20" s="3">
        <v>-572</v>
      </c>
      <c r="P20" s="8"/>
      <c r="Q20" s="8"/>
      <c r="R20" s="3">
        <v>8372</v>
      </c>
      <c r="S20" s="8"/>
      <c r="T20" s="8">
        <v>8498</v>
      </c>
      <c r="U20" s="3">
        <v>8414</v>
      </c>
      <c r="V20" s="8"/>
      <c r="W20" s="8"/>
      <c r="X20" s="1">
        <v>-42</v>
      </c>
      <c r="Y20" s="8"/>
      <c r="Z20" s="8"/>
      <c r="AA20" s="3">
        <v>1603</v>
      </c>
      <c r="AB20" s="8"/>
      <c r="AC20" s="8"/>
      <c r="AD20" s="3">
        <v>2133</v>
      </c>
      <c r="AE20" s="8"/>
      <c r="AF20" s="8"/>
      <c r="AG20" s="52">
        <v>-530</v>
      </c>
      <c r="AH20" s="8"/>
      <c r="AJ20" s="26" t="s">
        <v>10</v>
      </c>
      <c r="AL20" s="53" t="s">
        <v>75</v>
      </c>
    </row>
    <row r="21" spans="1:41" ht="20.25" customHeight="1" x14ac:dyDescent="0.15">
      <c r="A21" s="48" t="s">
        <v>20</v>
      </c>
      <c r="B21" s="47"/>
      <c r="C21" s="3">
        <v>2810161</v>
      </c>
      <c r="D21" s="8"/>
      <c r="E21" s="8"/>
      <c r="F21" s="3">
        <v>1363817</v>
      </c>
      <c r="G21" s="8"/>
      <c r="H21" s="8"/>
      <c r="I21" s="3">
        <v>1446344</v>
      </c>
      <c r="J21" s="8"/>
      <c r="K21" s="8"/>
      <c r="L21" s="7" t="s">
        <v>14</v>
      </c>
      <c r="M21" s="8"/>
      <c r="N21" s="17"/>
      <c r="O21" s="3">
        <v>-677</v>
      </c>
      <c r="P21" s="8"/>
      <c r="Q21" s="8"/>
      <c r="R21" s="3">
        <v>10227</v>
      </c>
      <c r="S21" s="8"/>
      <c r="T21" s="8">
        <v>8498</v>
      </c>
      <c r="U21" s="3">
        <v>10266</v>
      </c>
      <c r="V21" s="8"/>
      <c r="W21" s="8"/>
      <c r="X21" s="1">
        <v>-39</v>
      </c>
      <c r="Y21" s="8"/>
      <c r="Z21" s="8"/>
      <c r="AA21" s="3">
        <v>1832</v>
      </c>
      <c r="AB21" s="8"/>
      <c r="AC21" s="8"/>
      <c r="AD21" s="3">
        <v>2470</v>
      </c>
      <c r="AE21" s="8"/>
      <c r="AF21" s="8"/>
      <c r="AG21" s="52">
        <v>-638</v>
      </c>
      <c r="AH21" s="8"/>
      <c r="AJ21" s="26" t="s">
        <v>75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2808786</v>
      </c>
      <c r="D22" s="8"/>
      <c r="E22" s="8"/>
      <c r="F22" s="3">
        <v>1363202</v>
      </c>
      <c r="G22" s="8"/>
      <c r="H22" s="8"/>
      <c r="I22" s="3">
        <v>1445584</v>
      </c>
      <c r="J22" s="8"/>
      <c r="K22" s="8"/>
      <c r="L22" s="7" t="s">
        <v>14</v>
      </c>
      <c r="M22" s="8"/>
      <c r="N22" s="17"/>
      <c r="O22" s="3">
        <v>-1375</v>
      </c>
      <c r="P22" s="8"/>
      <c r="Q22" s="8"/>
      <c r="R22" s="3">
        <v>8723</v>
      </c>
      <c r="S22" s="8"/>
      <c r="T22" s="8">
        <v>8498</v>
      </c>
      <c r="U22" s="3">
        <v>9372</v>
      </c>
      <c r="V22" s="8"/>
      <c r="W22" s="8"/>
      <c r="X22" s="1">
        <v>-649</v>
      </c>
      <c r="Y22" s="8"/>
      <c r="Z22" s="8"/>
      <c r="AA22" s="3">
        <v>1739</v>
      </c>
      <c r="AB22" s="8"/>
      <c r="AC22" s="8"/>
      <c r="AD22" s="3">
        <v>2465</v>
      </c>
      <c r="AE22" s="8"/>
      <c r="AF22" s="8"/>
      <c r="AG22" s="52">
        <v>-726</v>
      </c>
      <c r="AH22" s="8"/>
      <c r="AI22" s="55" t="s">
        <v>75</v>
      </c>
      <c r="AJ22" s="55" t="s">
        <v>75</v>
      </c>
      <c r="AL22" s="53"/>
    </row>
    <row r="23" spans="1:41" s="56" customFormat="1" ht="20.25" customHeight="1" x14ac:dyDescent="0.15">
      <c r="A23" s="48" t="s">
        <v>28</v>
      </c>
      <c r="B23" s="47"/>
      <c r="C23" s="3">
        <v>2807987</v>
      </c>
      <c r="D23" s="8"/>
      <c r="E23" s="8"/>
      <c r="F23" s="3">
        <v>1362763</v>
      </c>
      <c r="G23" s="8"/>
      <c r="H23" s="8"/>
      <c r="I23" s="3">
        <v>1445224</v>
      </c>
      <c r="J23" s="8"/>
      <c r="K23" s="8"/>
      <c r="L23" s="7">
        <v>1245185</v>
      </c>
      <c r="M23" s="8"/>
      <c r="N23" s="17"/>
      <c r="O23" s="3">
        <v>-799</v>
      </c>
      <c r="P23" s="8"/>
      <c r="Q23" s="8"/>
      <c r="R23" s="3">
        <v>9232</v>
      </c>
      <c r="S23" s="8"/>
      <c r="T23" s="8">
        <v>8498</v>
      </c>
      <c r="U23" s="3">
        <v>9237</v>
      </c>
      <c r="V23" s="8"/>
      <c r="W23" s="8"/>
      <c r="X23" s="1">
        <v>-5</v>
      </c>
      <c r="Y23" s="8"/>
      <c r="Z23" s="8"/>
      <c r="AA23" s="3">
        <v>1742</v>
      </c>
      <c r="AB23" s="8"/>
      <c r="AC23" s="8"/>
      <c r="AD23" s="3">
        <v>2536</v>
      </c>
      <c r="AE23" s="8"/>
      <c r="AF23" s="8"/>
      <c r="AG23" s="52">
        <v>-794</v>
      </c>
      <c r="AH23" s="8"/>
      <c r="AI23" s="56" t="s">
        <v>10</v>
      </c>
      <c r="AJ23" s="56" t="s">
        <v>75</v>
      </c>
      <c r="AK23" s="56" t="s">
        <v>77</v>
      </c>
      <c r="AL23" s="53"/>
    </row>
    <row r="24" spans="1:41" s="55" customFormat="1" ht="20.25" customHeight="1" x14ac:dyDescent="0.15">
      <c r="A24" s="48" t="s">
        <v>29</v>
      </c>
      <c r="B24" s="47"/>
      <c r="C24" s="3">
        <v>2808081</v>
      </c>
      <c r="D24" s="8"/>
      <c r="E24" s="8"/>
      <c r="F24" s="3">
        <v>1362974</v>
      </c>
      <c r="G24" s="8"/>
      <c r="H24" s="8"/>
      <c r="I24" s="3">
        <v>1445107</v>
      </c>
      <c r="J24" s="8"/>
      <c r="K24" s="8"/>
      <c r="L24" s="7" t="s">
        <v>14</v>
      </c>
      <c r="M24" s="8"/>
      <c r="N24" s="17"/>
      <c r="O24" s="3">
        <v>94</v>
      </c>
      <c r="P24" s="8"/>
      <c r="Q24" s="8"/>
      <c r="R24" s="3">
        <v>9839</v>
      </c>
      <c r="S24" s="8"/>
      <c r="T24" s="8">
        <v>8498</v>
      </c>
      <c r="U24" s="3">
        <v>9020</v>
      </c>
      <c r="V24" s="8"/>
      <c r="W24" s="8"/>
      <c r="X24" s="1">
        <v>819</v>
      </c>
      <c r="Y24" s="8"/>
      <c r="Z24" s="8"/>
      <c r="AA24" s="3">
        <v>1843</v>
      </c>
      <c r="AB24" s="8"/>
      <c r="AC24" s="8"/>
      <c r="AD24" s="3">
        <v>2568</v>
      </c>
      <c r="AE24" s="8"/>
      <c r="AF24" s="8"/>
      <c r="AG24" s="52">
        <v>-725</v>
      </c>
      <c r="AH24" s="8"/>
      <c r="AI24" s="55" t="s">
        <v>75</v>
      </c>
      <c r="AL24" s="53"/>
    </row>
    <row r="25" spans="1:41" ht="20.25" customHeight="1" x14ac:dyDescent="0.15">
      <c r="A25" s="48" t="s">
        <v>31</v>
      </c>
      <c r="B25" s="47"/>
      <c r="C25" s="3">
        <v>2807752</v>
      </c>
      <c r="D25" s="8"/>
      <c r="E25" s="8"/>
      <c r="F25" s="3">
        <v>1362940</v>
      </c>
      <c r="G25" s="8"/>
      <c r="H25" s="8"/>
      <c r="I25" s="3">
        <v>1444812</v>
      </c>
      <c r="J25" s="8"/>
      <c r="K25" s="8"/>
      <c r="L25" s="7" t="s">
        <v>14</v>
      </c>
      <c r="M25" s="8"/>
      <c r="N25" s="17"/>
      <c r="O25" s="3">
        <v>-329</v>
      </c>
      <c r="P25" s="8"/>
      <c r="Q25" s="8"/>
      <c r="R25" s="3">
        <v>8163</v>
      </c>
      <c r="S25" s="8"/>
      <c r="T25" s="8">
        <v>8498</v>
      </c>
      <c r="U25" s="3">
        <v>7491</v>
      </c>
      <c r="V25" s="8"/>
      <c r="W25" s="8"/>
      <c r="X25" s="1">
        <v>672</v>
      </c>
      <c r="Y25" s="8"/>
      <c r="Z25" s="8"/>
      <c r="AA25" s="3">
        <v>1588</v>
      </c>
      <c r="AB25" s="8"/>
      <c r="AC25" s="8"/>
      <c r="AD25" s="3">
        <v>2589</v>
      </c>
      <c r="AE25" s="8"/>
      <c r="AF25" s="8"/>
      <c r="AG25" s="52">
        <v>-1001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46</v>
      </c>
      <c r="B26" s="47"/>
      <c r="C26" s="3">
        <v>2806486</v>
      </c>
      <c r="D26" s="8"/>
      <c r="E26" s="8"/>
      <c r="F26" s="3">
        <v>1362350</v>
      </c>
      <c r="G26" s="8"/>
      <c r="H26" s="8"/>
      <c r="I26" s="3">
        <v>1444136</v>
      </c>
      <c r="J26" s="8"/>
      <c r="K26" s="8"/>
      <c r="L26" s="57" t="s">
        <v>14</v>
      </c>
      <c r="M26" s="8"/>
      <c r="N26" s="17"/>
      <c r="O26" s="3">
        <v>-1266</v>
      </c>
      <c r="P26" s="8"/>
      <c r="Q26" s="8"/>
      <c r="R26" s="3">
        <v>8169</v>
      </c>
      <c r="S26" s="8"/>
      <c r="T26" s="8">
        <v>8498</v>
      </c>
      <c r="U26" s="3">
        <v>8459</v>
      </c>
      <c r="V26" s="8"/>
      <c r="W26" s="8"/>
      <c r="X26" s="1">
        <v>-290</v>
      </c>
      <c r="Y26" s="8"/>
      <c r="Z26" s="8"/>
      <c r="AA26" s="3">
        <v>1620</v>
      </c>
      <c r="AB26" s="8"/>
      <c r="AC26" s="8"/>
      <c r="AD26" s="3">
        <v>2596</v>
      </c>
      <c r="AE26" s="8"/>
      <c r="AF26" s="8"/>
      <c r="AG26" s="52">
        <v>-976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59</v>
      </c>
      <c r="B27" s="47"/>
      <c r="C27" s="3">
        <v>2805353</v>
      </c>
      <c r="D27" s="8"/>
      <c r="E27" s="8"/>
      <c r="F27" s="3">
        <v>1361843</v>
      </c>
      <c r="G27" s="8"/>
      <c r="H27" s="8"/>
      <c r="I27" s="3">
        <v>1443510</v>
      </c>
      <c r="J27" s="8"/>
      <c r="K27" s="8"/>
      <c r="L27" s="57" t="s">
        <v>14</v>
      </c>
      <c r="M27" s="8"/>
      <c r="N27" s="17"/>
      <c r="O27" s="3">
        <v>-1133</v>
      </c>
      <c r="P27" s="8"/>
      <c r="Q27" s="8"/>
      <c r="R27" s="3">
        <v>8394</v>
      </c>
      <c r="S27" s="8"/>
      <c r="T27" s="8">
        <v>8498</v>
      </c>
      <c r="U27" s="3">
        <v>8076</v>
      </c>
      <c r="V27" s="8"/>
      <c r="W27" s="8"/>
      <c r="X27" s="1">
        <v>318</v>
      </c>
      <c r="Y27" s="8"/>
      <c r="Z27" s="8"/>
      <c r="AA27" s="3">
        <v>1785</v>
      </c>
      <c r="AB27" s="8"/>
      <c r="AC27" s="8"/>
      <c r="AD27" s="3">
        <v>3236</v>
      </c>
      <c r="AE27" s="8"/>
      <c r="AF27" s="8"/>
      <c r="AG27" s="52">
        <v>-1451</v>
      </c>
      <c r="AH27" s="8"/>
      <c r="AL27" s="53"/>
    </row>
    <row r="28" spans="1:41" ht="20.25" customHeight="1" x14ac:dyDescent="0.15">
      <c r="A28" s="48" t="s">
        <v>76</v>
      </c>
      <c r="B28" s="47"/>
      <c r="C28" s="3">
        <v>2804123</v>
      </c>
      <c r="D28" s="8"/>
      <c r="E28" s="8"/>
      <c r="F28" s="3">
        <v>1361303</v>
      </c>
      <c r="G28" s="8"/>
      <c r="H28" s="8"/>
      <c r="I28" s="3">
        <v>1442820</v>
      </c>
      <c r="J28" s="8"/>
      <c r="K28" s="8"/>
      <c r="L28" s="57" t="s">
        <v>14</v>
      </c>
      <c r="M28" s="8"/>
      <c r="N28" s="17"/>
      <c r="O28" s="3">
        <v>-1230</v>
      </c>
      <c r="P28" s="8"/>
      <c r="Q28" s="8"/>
      <c r="R28" s="3">
        <v>8608</v>
      </c>
      <c r="S28" s="8"/>
      <c r="T28" s="8">
        <v>8498</v>
      </c>
      <c r="U28" s="3">
        <v>8859</v>
      </c>
      <c r="V28" s="8"/>
      <c r="W28" s="8"/>
      <c r="X28" s="1">
        <v>-251</v>
      </c>
      <c r="Y28" s="8"/>
      <c r="Z28" s="8"/>
      <c r="AA28" s="3">
        <v>1515</v>
      </c>
      <c r="AB28" s="8"/>
      <c r="AC28" s="8"/>
      <c r="AD28" s="3">
        <v>2494</v>
      </c>
      <c r="AE28" s="8"/>
      <c r="AF28" s="8"/>
      <c r="AG28" s="52">
        <v>-979</v>
      </c>
      <c r="AH28" s="8"/>
      <c r="AI28" s="59" t="s">
        <v>75</v>
      </c>
      <c r="AL28" s="53"/>
    </row>
    <row r="29" spans="1:41" ht="20.25" customHeight="1" x14ac:dyDescent="0.15">
      <c r="B29" s="47" t="s">
        <v>6</v>
      </c>
      <c r="C29" s="15">
        <v>51149</v>
      </c>
      <c r="D29" s="15" t="s">
        <v>7</v>
      </c>
      <c r="E29" s="15" t="s">
        <v>6</v>
      </c>
      <c r="F29" s="15">
        <v>26588</v>
      </c>
      <c r="G29" s="15" t="s">
        <v>7</v>
      </c>
      <c r="H29" s="15" t="s">
        <v>6</v>
      </c>
      <c r="I29" s="15">
        <v>24561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277</v>
      </c>
      <c r="P29" s="8" t="s">
        <v>7</v>
      </c>
      <c r="Q29" s="8" t="s">
        <v>6</v>
      </c>
      <c r="R29" s="15">
        <v>1809</v>
      </c>
      <c r="S29" s="8" t="s">
        <v>7</v>
      </c>
      <c r="T29" s="8" t="s">
        <v>6</v>
      </c>
      <c r="U29" s="15">
        <v>1543</v>
      </c>
      <c r="V29" s="8" t="s">
        <v>7</v>
      </c>
      <c r="W29" s="8" t="s">
        <v>6</v>
      </c>
      <c r="X29" s="15">
        <v>266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11</v>
      </c>
      <c r="AH29" s="8" t="s">
        <v>7</v>
      </c>
      <c r="AI29" s="59"/>
      <c r="AL29" s="53"/>
    </row>
    <row r="30" spans="1:41" ht="20.25" customHeight="1" x14ac:dyDescent="0.15">
      <c r="A30" s="48" t="s">
        <v>74</v>
      </c>
      <c r="B30" s="47"/>
      <c r="C30" s="3">
        <v>2798628</v>
      </c>
      <c r="D30" s="8"/>
      <c r="E30" s="8"/>
      <c r="F30" s="3">
        <v>1358489</v>
      </c>
      <c r="G30" s="8"/>
      <c r="H30" s="8"/>
      <c r="I30" s="3">
        <v>1440139</v>
      </c>
      <c r="J30" s="8"/>
      <c r="K30" s="8"/>
      <c r="L30" s="57" t="s">
        <v>14</v>
      </c>
      <c r="M30" s="8"/>
      <c r="N30" s="17"/>
      <c r="O30" s="3">
        <v>-5495</v>
      </c>
      <c r="P30" s="8"/>
      <c r="Q30" s="8"/>
      <c r="R30" s="3">
        <v>21263</v>
      </c>
      <c r="S30" s="8"/>
      <c r="T30" s="8">
        <v>8498</v>
      </c>
      <c r="U30" s="3">
        <v>25660</v>
      </c>
      <c r="V30" s="8"/>
      <c r="W30" s="8"/>
      <c r="X30" s="1">
        <v>-4397</v>
      </c>
      <c r="Y30" s="8"/>
      <c r="Z30" s="8"/>
      <c r="AA30" s="3">
        <v>1661</v>
      </c>
      <c r="AB30" s="8"/>
      <c r="AC30" s="8"/>
      <c r="AD30" s="3">
        <v>2759</v>
      </c>
      <c r="AE30" s="8"/>
      <c r="AF30" s="8"/>
      <c r="AG30" s="52">
        <v>-1098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50763</v>
      </c>
      <c r="D31" s="15" t="s">
        <v>7</v>
      </c>
      <c r="E31" s="15" t="s">
        <v>6</v>
      </c>
      <c r="F31" s="15">
        <v>26450</v>
      </c>
      <c r="G31" s="15" t="s">
        <v>7</v>
      </c>
      <c r="H31" s="15" t="s">
        <v>6</v>
      </c>
      <c r="I31" s="15">
        <v>24313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-386</v>
      </c>
      <c r="P31" s="8" t="s">
        <v>7</v>
      </c>
      <c r="Q31" s="8" t="s">
        <v>6</v>
      </c>
      <c r="R31" s="15">
        <v>1852</v>
      </c>
      <c r="S31" s="8" t="s">
        <v>7</v>
      </c>
      <c r="T31" s="8" t="s">
        <v>6</v>
      </c>
      <c r="U31" s="15">
        <v>2235</v>
      </c>
      <c r="V31" s="8" t="s">
        <v>7</v>
      </c>
      <c r="W31" s="8" t="s">
        <v>6</v>
      </c>
      <c r="X31" s="15">
        <v>-383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23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-0.19596144676963201</v>
      </c>
      <c r="D32" s="8"/>
      <c r="E32" s="11"/>
      <c r="F32" s="62">
        <v>-0.20671371472772401</v>
      </c>
      <c r="G32" s="8"/>
      <c r="H32" s="11"/>
      <c r="I32" s="62">
        <v>-0.18581666458740201</v>
      </c>
      <c r="J32" s="8"/>
      <c r="K32" s="11"/>
      <c r="L32" s="57" t="s">
        <v>14</v>
      </c>
      <c r="M32" s="8"/>
      <c r="N32" s="63"/>
      <c r="O32" s="16" t="s">
        <v>73</v>
      </c>
      <c r="P32" s="8"/>
      <c r="Q32" s="11"/>
      <c r="R32" s="9">
        <v>147.01440520446101</v>
      </c>
      <c r="S32" s="10"/>
      <c r="T32" s="64"/>
      <c r="U32" s="9">
        <v>189.64894457613701</v>
      </c>
      <c r="V32" s="10"/>
      <c r="W32" s="11"/>
      <c r="X32" s="16" t="s">
        <v>4</v>
      </c>
      <c r="Y32" s="8"/>
      <c r="Z32" s="11"/>
      <c r="AA32" s="12">
        <v>9.6369636963696408</v>
      </c>
      <c r="AB32" s="8"/>
      <c r="AC32" s="11"/>
      <c r="AD32" s="12">
        <v>10.6255012028869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-0.39</v>
      </c>
      <c r="D33" s="51"/>
      <c r="E33" s="51"/>
      <c r="F33" s="66">
        <v>-0.31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0.8</v>
      </c>
      <c r="S33" s="51"/>
      <c r="T33" s="51"/>
      <c r="U33" s="68">
        <v>0</v>
      </c>
      <c r="V33" s="51"/>
      <c r="W33" s="51"/>
      <c r="X33" s="20" t="s">
        <v>4</v>
      </c>
      <c r="Y33" s="51"/>
      <c r="Z33" s="51"/>
      <c r="AA33" s="69">
        <v>5.3</v>
      </c>
      <c r="AB33" s="70"/>
      <c r="AC33" s="70"/>
      <c r="AD33" s="69">
        <v>2.6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91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98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83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185"/>
      <c r="Q6" s="183"/>
      <c r="R6" s="32"/>
      <c r="S6" s="32"/>
      <c r="T6" s="32"/>
      <c r="U6" s="32"/>
      <c r="V6" s="32"/>
      <c r="W6" s="32"/>
      <c r="X6" s="230" t="s">
        <v>38</v>
      </c>
      <c r="Y6" s="185"/>
      <c r="Z6" s="183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18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86"/>
      <c r="Q7" s="82"/>
      <c r="R7" s="80" t="s">
        <v>97</v>
      </c>
      <c r="S7" s="81"/>
      <c r="T7" s="76"/>
      <c r="U7" s="80" t="s">
        <v>96</v>
      </c>
      <c r="V7" s="79"/>
      <c r="W7" s="74"/>
      <c r="X7" s="235"/>
      <c r="Y7" s="186"/>
      <c r="Z7" s="78"/>
      <c r="AA7" s="75" t="s">
        <v>95</v>
      </c>
      <c r="AB7" s="77"/>
      <c r="AC7" s="76"/>
      <c r="AD7" s="75" t="s">
        <v>94</v>
      </c>
      <c r="AE7" s="184"/>
      <c r="AF7" s="74"/>
      <c r="AG7" s="235"/>
      <c r="AH7" s="44"/>
    </row>
    <row r="8" spans="1:38" ht="20.25" customHeight="1" x14ac:dyDescent="0.15">
      <c r="A8" s="2" t="s">
        <v>93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91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92</v>
      </c>
      <c r="B16" s="47"/>
      <c r="C16" s="3">
        <v>2811981</v>
      </c>
      <c r="D16" s="8"/>
      <c r="E16" s="8"/>
      <c r="F16" s="3">
        <v>1364567</v>
      </c>
      <c r="G16" s="8"/>
      <c r="H16" s="8"/>
      <c r="I16" s="3">
        <v>1447414</v>
      </c>
      <c r="J16" s="8"/>
      <c r="K16" s="8"/>
      <c r="L16" s="7" t="s">
        <v>14</v>
      </c>
      <c r="M16" s="8"/>
      <c r="N16" s="17"/>
      <c r="O16" s="3">
        <v>2364</v>
      </c>
      <c r="P16" s="8"/>
      <c r="Q16" s="8"/>
      <c r="R16" s="3">
        <v>19053</v>
      </c>
      <c r="S16" s="8"/>
      <c r="T16" s="8">
        <v>8498</v>
      </c>
      <c r="U16" s="3">
        <v>15740</v>
      </c>
      <c r="V16" s="8"/>
      <c r="W16" s="8"/>
      <c r="X16" s="1">
        <v>3313</v>
      </c>
      <c r="Y16" s="8"/>
      <c r="Z16" s="8"/>
      <c r="AA16" s="3">
        <v>1555</v>
      </c>
      <c r="AB16" s="8"/>
      <c r="AC16" s="8"/>
      <c r="AD16" s="3">
        <v>2504</v>
      </c>
      <c r="AE16" s="8"/>
      <c r="AF16" s="8"/>
      <c r="AG16" s="52">
        <v>-949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47508</v>
      </c>
      <c r="D17" s="15" t="s">
        <v>7</v>
      </c>
      <c r="E17" s="15" t="s">
        <v>6</v>
      </c>
      <c r="F17" s="15">
        <v>24300</v>
      </c>
      <c r="G17" s="15" t="s">
        <v>7</v>
      </c>
      <c r="H17" s="15" t="s">
        <v>6</v>
      </c>
      <c r="I17" s="16">
        <v>23208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1037</v>
      </c>
      <c r="P17" s="8" t="s">
        <v>7</v>
      </c>
      <c r="Q17" s="8" t="s">
        <v>6</v>
      </c>
      <c r="R17" s="15">
        <v>2781</v>
      </c>
      <c r="S17" s="8" t="s">
        <v>7</v>
      </c>
      <c r="T17" s="8" t="s">
        <v>6</v>
      </c>
      <c r="U17" s="15">
        <v>1762</v>
      </c>
      <c r="V17" s="8" t="s">
        <v>7</v>
      </c>
      <c r="W17" s="8" t="s">
        <v>6</v>
      </c>
      <c r="X17" s="15">
        <v>1019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15">
      <c r="A18" s="48" t="s">
        <v>85</v>
      </c>
      <c r="B18" s="47"/>
      <c r="C18" s="3">
        <v>2811410</v>
      </c>
      <c r="D18" s="8"/>
      <c r="E18" s="8"/>
      <c r="F18" s="3">
        <v>1364351</v>
      </c>
      <c r="G18" s="8"/>
      <c r="H18" s="8"/>
      <c r="I18" s="3">
        <v>1447059</v>
      </c>
      <c r="J18" s="8"/>
      <c r="K18" s="8"/>
      <c r="L18" s="7" t="s">
        <v>14</v>
      </c>
      <c r="M18" s="8"/>
      <c r="N18" s="17"/>
      <c r="O18" s="3">
        <v>-571</v>
      </c>
      <c r="P18" s="8"/>
      <c r="Q18" s="8"/>
      <c r="R18" s="3">
        <v>10086</v>
      </c>
      <c r="S18" s="8"/>
      <c r="T18" s="8">
        <v>8498</v>
      </c>
      <c r="U18" s="3">
        <v>9704</v>
      </c>
      <c r="V18" s="8"/>
      <c r="W18" s="8"/>
      <c r="X18" s="1">
        <v>382</v>
      </c>
      <c r="Y18" s="8"/>
      <c r="Z18" s="8"/>
      <c r="AA18" s="3">
        <v>1861</v>
      </c>
      <c r="AB18" s="8"/>
      <c r="AC18" s="8"/>
      <c r="AD18" s="3">
        <v>2814</v>
      </c>
      <c r="AE18" s="8"/>
      <c r="AF18" s="8"/>
      <c r="AG18" s="52">
        <v>-953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2810838</v>
      </c>
      <c r="D19" s="8"/>
      <c r="E19" s="8"/>
      <c r="F19" s="3">
        <v>1364112</v>
      </c>
      <c r="G19" s="8"/>
      <c r="H19" s="8"/>
      <c r="I19" s="3">
        <v>1446726</v>
      </c>
      <c r="J19" s="8"/>
      <c r="K19" s="8"/>
      <c r="L19" s="7" t="s">
        <v>14</v>
      </c>
      <c r="M19" s="8"/>
      <c r="N19" s="17"/>
      <c r="O19" s="3">
        <v>-572</v>
      </c>
      <c r="P19" s="8"/>
      <c r="Q19" s="8"/>
      <c r="R19" s="3">
        <v>8372</v>
      </c>
      <c r="S19" s="8"/>
      <c r="T19" s="8">
        <v>8498</v>
      </c>
      <c r="U19" s="3">
        <v>8414</v>
      </c>
      <c r="V19" s="8"/>
      <c r="W19" s="8"/>
      <c r="X19" s="1">
        <v>-42</v>
      </c>
      <c r="Y19" s="8"/>
      <c r="Z19" s="8"/>
      <c r="AA19" s="3">
        <v>1603</v>
      </c>
      <c r="AB19" s="8"/>
      <c r="AC19" s="8"/>
      <c r="AD19" s="3">
        <v>2133</v>
      </c>
      <c r="AE19" s="8"/>
      <c r="AF19" s="8"/>
      <c r="AG19" s="52">
        <v>-530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2810161</v>
      </c>
      <c r="D20" s="8"/>
      <c r="E20" s="8"/>
      <c r="F20" s="3">
        <v>1363817</v>
      </c>
      <c r="G20" s="8"/>
      <c r="H20" s="8"/>
      <c r="I20" s="3">
        <v>1446344</v>
      </c>
      <c r="J20" s="8"/>
      <c r="K20" s="8"/>
      <c r="L20" s="7" t="s">
        <v>14</v>
      </c>
      <c r="M20" s="8"/>
      <c r="N20" s="17"/>
      <c r="O20" s="3">
        <v>-677</v>
      </c>
      <c r="P20" s="8"/>
      <c r="Q20" s="8"/>
      <c r="R20" s="3">
        <v>10227</v>
      </c>
      <c r="S20" s="8"/>
      <c r="T20" s="8">
        <v>8498</v>
      </c>
      <c r="U20" s="3">
        <v>10266</v>
      </c>
      <c r="V20" s="8"/>
      <c r="W20" s="8"/>
      <c r="X20" s="1">
        <v>-39</v>
      </c>
      <c r="Y20" s="8"/>
      <c r="Z20" s="8"/>
      <c r="AA20" s="3">
        <v>1832</v>
      </c>
      <c r="AB20" s="8"/>
      <c r="AC20" s="8"/>
      <c r="AD20" s="3">
        <v>2470</v>
      </c>
      <c r="AE20" s="8"/>
      <c r="AF20" s="8"/>
      <c r="AG20" s="52">
        <v>-638</v>
      </c>
      <c r="AH20" s="8"/>
      <c r="AJ20" s="26" t="s">
        <v>10</v>
      </c>
      <c r="AL20" s="53" t="s">
        <v>89</v>
      </c>
    </row>
    <row r="21" spans="1:41" ht="20.25" customHeight="1" x14ac:dyDescent="0.15">
      <c r="A21" s="48" t="s">
        <v>21</v>
      </c>
      <c r="B21" s="47"/>
      <c r="C21" s="3">
        <v>2808786</v>
      </c>
      <c r="D21" s="8"/>
      <c r="E21" s="8"/>
      <c r="F21" s="3">
        <v>1363202</v>
      </c>
      <c r="G21" s="8"/>
      <c r="H21" s="8"/>
      <c r="I21" s="3">
        <v>1445584</v>
      </c>
      <c r="J21" s="8"/>
      <c r="K21" s="8"/>
      <c r="L21" s="7" t="s">
        <v>14</v>
      </c>
      <c r="M21" s="8"/>
      <c r="N21" s="17"/>
      <c r="O21" s="3">
        <v>-1375</v>
      </c>
      <c r="P21" s="8"/>
      <c r="Q21" s="8"/>
      <c r="R21" s="3">
        <v>8723</v>
      </c>
      <c r="S21" s="8"/>
      <c r="T21" s="8">
        <v>8498</v>
      </c>
      <c r="U21" s="3">
        <v>9372</v>
      </c>
      <c r="V21" s="8"/>
      <c r="W21" s="8"/>
      <c r="X21" s="1">
        <v>-649</v>
      </c>
      <c r="Y21" s="8"/>
      <c r="Z21" s="8"/>
      <c r="AA21" s="3">
        <v>1739</v>
      </c>
      <c r="AB21" s="8"/>
      <c r="AC21" s="8"/>
      <c r="AD21" s="3">
        <v>2465</v>
      </c>
      <c r="AE21" s="8"/>
      <c r="AF21" s="8"/>
      <c r="AG21" s="52">
        <v>-726</v>
      </c>
      <c r="AH21" s="8"/>
      <c r="AJ21" s="26" t="s">
        <v>89</v>
      </c>
      <c r="AL21" s="53"/>
    </row>
    <row r="22" spans="1:41" s="55" customFormat="1" ht="20.25" customHeight="1" x14ac:dyDescent="0.15">
      <c r="A22" s="48" t="s">
        <v>28</v>
      </c>
      <c r="B22" s="47"/>
      <c r="C22" s="3">
        <v>2807987</v>
      </c>
      <c r="D22" s="8"/>
      <c r="E22" s="8"/>
      <c r="F22" s="3">
        <v>1362763</v>
      </c>
      <c r="G22" s="8"/>
      <c r="H22" s="8"/>
      <c r="I22" s="3">
        <v>1445224</v>
      </c>
      <c r="J22" s="8"/>
      <c r="K22" s="8"/>
      <c r="L22" s="7">
        <v>1245185</v>
      </c>
      <c r="M22" s="8"/>
      <c r="N22" s="17"/>
      <c r="O22" s="3">
        <v>-799</v>
      </c>
      <c r="P22" s="8"/>
      <c r="Q22" s="8"/>
      <c r="R22" s="3">
        <v>9232</v>
      </c>
      <c r="S22" s="8"/>
      <c r="T22" s="8">
        <v>8498</v>
      </c>
      <c r="U22" s="3">
        <v>9237</v>
      </c>
      <c r="V22" s="8"/>
      <c r="W22" s="8"/>
      <c r="X22" s="1">
        <v>-5</v>
      </c>
      <c r="Y22" s="8"/>
      <c r="Z22" s="8"/>
      <c r="AA22" s="3">
        <v>1742</v>
      </c>
      <c r="AB22" s="8"/>
      <c r="AC22" s="8"/>
      <c r="AD22" s="3">
        <v>2536</v>
      </c>
      <c r="AE22" s="8"/>
      <c r="AF22" s="8"/>
      <c r="AG22" s="52">
        <v>-794</v>
      </c>
      <c r="AH22" s="8"/>
      <c r="AI22" s="55" t="s">
        <v>89</v>
      </c>
      <c r="AJ22" s="55" t="s">
        <v>89</v>
      </c>
      <c r="AL22" s="53"/>
    </row>
    <row r="23" spans="1:41" s="56" customFormat="1" ht="20.25" customHeight="1" x14ac:dyDescent="0.15">
      <c r="A23" s="48" t="s">
        <v>29</v>
      </c>
      <c r="B23" s="47"/>
      <c r="C23" s="3">
        <v>2808081</v>
      </c>
      <c r="D23" s="8"/>
      <c r="E23" s="8"/>
      <c r="F23" s="3">
        <v>1362974</v>
      </c>
      <c r="G23" s="8"/>
      <c r="H23" s="8"/>
      <c r="I23" s="3">
        <v>1445107</v>
      </c>
      <c r="J23" s="8"/>
      <c r="K23" s="8"/>
      <c r="L23" s="7" t="s">
        <v>14</v>
      </c>
      <c r="M23" s="8"/>
      <c r="N23" s="17"/>
      <c r="O23" s="3">
        <v>94</v>
      </c>
      <c r="P23" s="8"/>
      <c r="Q23" s="8"/>
      <c r="R23" s="3">
        <v>9839</v>
      </c>
      <c r="S23" s="8"/>
      <c r="T23" s="8">
        <v>8498</v>
      </c>
      <c r="U23" s="3">
        <v>9020</v>
      </c>
      <c r="V23" s="8"/>
      <c r="W23" s="8"/>
      <c r="X23" s="1">
        <v>819</v>
      </c>
      <c r="Y23" s="8"/>
      <c r="Z23" s="8"/>
      <c r="AA23" s="3">
        <v>1843</v>
      </c>
      <c r="AB23" s="8"/>
      <c r="AC23" s="8"/>
      <c r="AD23" s="3">
        <v>2568</v>
      </c>
      <c r="AE23" s="8"/>
      <c r="AF23" s="8"/>
      <c r="AG23" s="52">
        <v>-725</v>
      </c>
      <c r="AH23" s="8"/>
      <c r="AI23" s="56" t="s">
        <v>10</v>
      </c>
      <c r="AJ23" s="56" t="s">
        <v>89</v>
      </c>
      <c r="AK23" s="56" t="s">
        <v>91</v>
      </c>
      <c r="AL23" s="53"/>
    </row>
    <row r="24" spans="1:41" s="55" customFormat="1" ht="20.25" customHeight="1" x14ac:dyDescent="0.15">
      <c r="A24" s="48" t="s">
        <v>31</v>
      </c>
      <c r="B24" s="47"/>
      <c r="C24" s="3">
        <v>2807752</v>
      </c>
      <c r="D24" s="8"/>
      <c r="E24" s="8"/>
      <c r="F24" s="3">
        <v>1362940</v>
      </c>
      <c r="G24" s="8"/>
      <c r="H24" s="8"/>
      <c r="I24" s="3">
        <v>1444812</v>
      </c>
      <c r="J24" s="8"/>
      <c r="K24" s="8"/>
      <c r="L24" s="7" t="s">
        <v>14</v>
      </c>
      <c r="M24" s="8"/>
      <c r="N24" s="17"/>
      <c r="O24" s="3">
        <v>-329</v>
      </c>
      <c r="P24" s="8"/>
      <c r="Q24" s="8"/>
      <c r="R24" s="3">
        <v>8163</v>
      </c>
      <c r="S24" s="8"/>
      <c r="T24" s="8">
        <v>8498</v>
      </c>
      <c r="U24" s="3">
        <v>7491</v>
      </c>
      <c r="V24" s="8"/>
      <c r="W24" s="8"/>
      <c r="X24" s="1">
        <v>672</v>
      </c>
      <c r="Y24" s="8"/>
      <c r="Z24" s="8"/>
      <c r="AA24" s="3">
        <v>1588</v>
      </c>
      <c r="AB24" s="8"/>
      <c r="AC24" s="8"/>
      <c r="AD24" s="3">
        <v>2589</v>
      </c>
      <c r="AE24" s="8"/>
      <c r="AF24" s="8"/>
      <c r="AG24" s="52">
        <v>-1001</v>
      </c>
      <c r="AH24" s="8"/>
      <c r="AI24" s="55" t="s">
        <v>89</v>
      </c>
      <c r="AL24" s="53"/>
    </row>
    <row r="25" spans="1:41" ht="20.25" customHeight="1" x14ac:dyDescent="0.15">
      <c r="A25" s="48" t="s">
        <v>46</v>
      </c>
      <c r="B25" s="47"/>
      <c r="C25" s="3">
        <v>2806486</v>
      </c>
      <c r="D25" s="8"/>
      <c r="E25" s="8"/>
      <c r="F25" s="3">
        <v>1362350</v>
      </c>
      <c r="G25" s="8"/>
      <c r="H25" s="8"/>
      <c r="I25" s="3">
        <v>1444136</v>
      </c>
      <c r="J25" s="8"/>
      <c r="K25" s="8"/>
      <c r="L25" s="7" t="s">
        <v>14</v>
      </c>
      <c r="M25" s="8"/>
      <c r="N25" s="17"/>
      <c r="O25" s="3">
        <v>-1266</v>
      </c>
      <c r="P25" s="8"/>
      <c r="Q25" s="8"/>
      <c r="R25" s="3">
        <v>8169</v>
      </c>
      <c r="S25" s="8"/>
      <c r="T25" s="8">
        <v>8498</v>
      </c>
      <c r="U25" s="3">
        <v>8459</v>
      </c>
      <c r="V25" s="8"/>
      <c r="W25" s="8"/>
      <c r="X25" s="1">
        <v>-290</v>
      </c>
      <c r="Y25" s="8"/>
      <c r="Z25" s="8"/>
      <c r="AA25" s="3">
        <v>1620</v>
      </c>
      <c r="AB25" s="8"/>
      <c r="AC25" s="8"/>
      <c r="AD25" s="3">
        <v>2596</v>
      </c>
      <c r="AE25" s="8"/>
      <c r="AF25" s="8"/>
      <c r="AG25" s="52">
        <v>-976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59</v>
      </c>
      <c r="B26" s="47"/>
      <c r="C26" s="3">
        <v>2805353</v>
      </c>
      <c r="D26" s="8"/>
      <c r="E26" s="8"/>
      <c r="F26" s="3">
        <v>1361843</v>
      </c>
      <c r="G26" s="8"/>
      <c r="H26" s="8"/>
      <c r="I26" s="3">
        <v>1443510</v>
      </c>
      <c r="J26" s="8"/>
      <c r="K26" s="8"/>
      <c r="L26" s="57" t="s">
        <v>14</v>
      </c>
      <c r="M26" s="8"/>
      <c r="N26" s="17"/>
      <c r="O26" s="3">
        <v>-1133</v>
      </c>
      <c r="P26" s="8"/>
      <c r="Q26" s="8"/>
      <c r="R26" s="3">
        <v>8394</v>
      </c>
      <c r="S26" s="8"/>
      <c r="T26" s="8">
        <v>8498</v>
      </c>
      <c r="U26" s="3">
        <v>8076</v>
      </c>
      <c r="V26" s="8"/>
      <c r="W26" s="8"/>
      <c r="X26" s="1">
        <v>318</v>
      </c>
      <c r="Y26" s="8"/>
      <c r="Z26" s="8"/>
      <c r="AA26" s="3">
        <v>1785</v>
      </c>
      <c r="AB26" s="8"/>
      <c r="AC26" s="8"/>
      <c r="AD26" s="3">
        <v>3236</v>
      </c>
      <c r="AE26" s="8"/>
      <c r="AF26" s="8"/>
      <c r="AG26" s="52">
        <v>-1451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2804123</v>
      </c>
      <c r="D27" s="8"/>
      <c r="E27" s="8"/>
      <c r="F27" s="3">
        <v>1361303</v>
      </c>
      <c r="G27" s="8"/>
      <c r="H27" s="8"/>
      <c r="I27" s="3">
        <v>1442820</v>
      </c>
      <c r="J27" s="8"/>
      <c r="K27" s="8"/>
      <c r="L27" s="57" t="s">
        <v>14</v>
      </c>
      <c r="M27" s="8"/>
      <c r="N27" s="17"/>
      <c r="O27" s="3">
        <v>-1230</v>
      </c>
      <c r="P27" s="8"/>
      <c r="Q27" s="8"/>
      <c r="R27" s="3">
        <v>8608</v>
      </c>
      <c r="S27" s="8"/>
      <c r="T27" s="8">
        <v>8498</v>
      </c>
      <c r="U27" s="3">
        <v>8859</v>
      </c>
      <c r="V27" s="8"/>
      <c r="W27" s="8"/>
      <c r="X27" s="1">
        <v>-251</v>
      </c>
      <c r="Y27" s="8"/>
      <c r="Z27" s="8"/>
      <c r="AA27" s="3">
        <v>1515</v>
      </c>
      <c r="AB27" s="8"/>
      <c r="AC27" s="8"/>
      <c r="AD27" s="3">
        <v>2494</v>
      </c>
      <c r="AE27" s="8"/>
      <c r="AF27" s="8"/>
      <c r="AG27" s="52">
        <v>-979</v>
      </c>
      <c r="AH27" s="8"/>
      <c r="AL27" s="53"/>
    </row>
    <row r="28" spans="1:41" ht="20.25" customHeight="1" x14ac:dyDescent="0.15">
      <c r="A28" s="48" t="s">
        <v>90</v>
      </c>
      <c r="B28" s="47"/>
      <c r="C28" s="3">
        <v>2798628</v>
      </c>
      <c r="D28" s="8"/>
      <c r="E28" s="8"/>
      <c r="F28" s="3">
        <v>1358489</v>
      </c>
      <c r="G28" s="8"/>
      <c r="H28" s="8"/>
      <c r="I28" s="3">
        <v>1440139</v>
      </c>
      <c r="J28" s="8"/>
      <c r="K28" s="8"/>
      <c r="L28" s="57" t="s">
        <v>14</v>
      </c>
      <c r="M28" s="8"/>
      <c r="N28" s="17"/>
      <c r="O28" s="3">
        <v>-5495</v>
      </c>
      <c r="P28" s="8"/>
      <c r="Q28" s="8"/>
      <c r="R28" s="3">
        <v>21263</v>
      </c>
      <c r="S28" s="8"/>
      <c r="T28" s="8">
        <v>8498</v>
      </c>
      <c r="U28" s="3">
        <v>25660</v>
      </c>
      <c r="V28" s="8"/>
      <c r="W28" s="8"/>
      <c r="X28" s="1">
        <v>-4397</v>
      </c>
      <c r="Y28" s="8"/>
      <c r="Z28" s="8"/>
      <c r="AA28" s="3">
        <v>1661</v>
      </c>
      <c r="AB28" s="8"/>
      <c r="AC28" s="8"/>
      <c r="AD28" s="3">
        <v>2759</v>
      </c>
      <c r="AE28" s="8"/>
      <c r="AF28" s="8"/>
      <c r="AG28" s="52">
        <v>-1098</v>
      </c>
      <c r="AH28" s="8"/>
      <c r="AI28" s="59" t="s">
        <v>89</v>
      </c>
      <c r="AL28" s="53"/>
    </row>
    <row r="29" spans="1:41" ht="20.25" customHeight="1" x14ac:dyDescent="0.15">
      <c r="B29" s="47" t="s">
        <v>6</v>
      </c>
      <c r="C29" s="15">
        <v>50763</v>
      </c>
      <c r="D29" s="15" t="s">
        <v>7</v>
      </c>
      <c r="E29" s="15" t="s">
        <v>6</v>
      </c>
      <c r="F29" s="15">
        <v>26450</v>
      </c>
      <c r="G29" s="15" t="s">
        <v>7</v>
      </c>
      <c r="H29" s="15" t="s">
        <v>6</v>
      </c>
      <c r="I29" s="15">
        <v>24313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-386</v>
      </c>
      <c r="P29" s="8" t="s">
        <v>7</v>
      </c>
      <c r="Q29" s="8" t="s">
        <v>6</v>
      </c>
      <c r="R29" s="15">
        <v>1852</v>
      </c>
      <c r="S29" s="8" t="s">
        <v>7</v>
      </c>
      <c r="T29" s="8" t="s">
        <v>6</v>
      </c>
      <c r="U29" s="15">
        <v>2235</v>
      </c>
      <c r="V29" s="8" t="s">
        <v>7</v>
      </c>
      <c r="W29" s="8" t="s">
        <v>6</v>
      </c>
      <c r="X29" s="15">
        <v>-383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23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88</v>
      </c>
      <c r="B30" s="47"/>
      <c r="C30" s="3">
        <v>2800308</v>
      </c>
      <c r="D30" s="8"/>
      <c r="E30" s="8"/>
      <c r="F30" s="3">
        <v>1359752</v>
      </c>
      <c r="G30" s="8"/>
      <c r="H30" s="8"/>
      <c r="I30" s="3">
        <v>1440556</v>
      </c>
      <c r="J30" s="8"/>
      <c r="K30" s="8"/>
      <c r="L30" s="57" t="s">
        <v>14</v>
      </c>
      <c r="M30" s="8"/>
      <c r="N30" s="17"/>
      <c r="O30" s="3">
        <v>1680</v>
      </c>
      <c r="P30" s="8"/>
      <c r="Q30" s="8"/>
      <c r="R30" s="3">
        <v>18322</v>
      </c>
      <c r="S30" s="8"/>
      <c r="T30" s="8">
        <v>8498</v>
      </c>
      <c r="U30" s="3">
        <v>15777</v>
      </c>
      <c r="V30" s="8"/>
      <c r="W30" s="8"/>
      <c r="X30" s="1">
        <v>2545</v>
      </c>
      <c r="Y30" s="8"/>
      <c r="Z30" s="8"/>
      <c r="AA30" s="3">
        <v>1737</v>
      </c>
      <c r="AB30" s="8"/>
      <c r="AC30" s="8"/>
      <c r="AD30" s="3">
        <v>2602</v>
      </c>
      <c r="AE30" s="8"/>
      <c r="AF30" s="8"/>
      <c r="AG30" s="52">
        <v>-865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50352</v>
      </c>
      <c r="D31" s="15" t="s">
        <v>7</v>
      </c>
      <c r="E31" s="15" t="s">
        <v>6</v>
      </c>
      <c r="F31" s="15">
        <v>26266</v>
      </c>
      <c r="G31" s="15" t="s">
        <v>7</v>
      </c>
      <c r="H31" s="15" t="s">
        <v>6</v>
      </c>
      <c r="I31" s="15">
        <v>24086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-411</v>
      </c>
      <c r="P31" s="8" t="s">
        <v>7</v>
      </c>
      <c r="Q31" s="8" t="s">
        <v>6</v>
      </c>
      <c r="R31" s="15">
        <v>1101</v>
      </c>
      <c r="S31" s="8" t="s">
        <v>7</v>
      </c>
      <c r="T31" s="8" t="s">
        <v>6</v>
      </c>
      <c r="U31" s="15">
        <v>1525</v>
      </c>
      <c r="V31" s="8" t="s">
        <v>7</v>
      </c>
      <c r="W31" s="8" t="s">
        <v>6</v>
      </c>
      <c r="X31" s="15">
        <v>-424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6.0029414413053997E-2</v>
      </c>
      <c r="D32" s="8"/>
      <c r="E32" s="11"/>
      <c r="F32" s="62">
        <v>9.2970940508175004E-2</v>
      </c>
      <c r="G32" s="8"/>
      <c r="H32" s="11"/>
      <c r="I32" s="62">
        <v>2.8955538319564E-2</v>
      </c>
      <c r="J32" s="8"/>
      <c r="K32" s="11"/>
      <c r="L32" s="57" t="s">
        <v>14</v>
      </c>
      <c r="M32" s="8"/>
      <c r="N32" s="63"/>
      <c r="O32" s="16" t="s">
        <v>87</v>
      </c>
      <c r="P32" s="8"/>
      <c r="Q32" s="11"/>
      <c r="R32" s="9">
        <v>-13.8315383530076</v>
      </c>
      <c r="S32" s="10"/>
      <c r="T32" s="64"/>
      <c r="U32" s="9">
        <v>-38.515198752922799</v>
      </c>
      <c r="V32" s="10"/>
      <c r="W32" s="11"/>
      <c r="X32" s="16" t="s">
        <v>4</v>
      </c>
      <c r="Y32" s="8"/>
      <c r="Z32" s="11"/>
      <c r="AA32" s="12">
        <v>4.5755568934376898</v>
      </c>
      <c r="AB32" s="8"/>
      <c r="AC32" s="11"/>
      <c r="AD32" s="12">
        <v>-5.6904675607103998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-0.35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-3.8</v>
      </c>
      <c r="S33" s="51"/>
      <c r="T33" s="51"/>
      <c r="U33" s="68">
        <v>0.2</v>
      </c>
      <c r="V33" s="51"/>
      <c r="W33" s="51"/>
      <c r="X33" s="20" t="s">
        <v>4</v>
      </c>
      <c r="Y33" s="51"/>
      <c r="Z33" s="51"/>
      <c r="AA33" s="69">
        <v>11.7</v>
      </c>
      <c r="AB33" s="70"/>
      <c r="AC33" s="70"/>
      <c r="AD33" s="69">
        <v>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106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112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89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187"/>
      <c r="Q6" s="189"/>
      <c r="R6" s="32"/>
      <c r="S6" s="32"/>
      <c r="T6" s="32"/>
      <c r="U6" s="32"/>
      <c r="V6" s="32"/>
      <c r="W6" s="32"/>
      <c r="X6" s="230" t="s">
        <v>38</v>
      </c>
      <c r="Y6" s="187"/>
      <c r="Z6" s="189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190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88"/>
      <c r="Q7" s="82"/>
      <c r="R7" s="80" t="s">
        <v>111</v>
      </c>
      <c r="S7" s="81"/>
      <c r="T7" s="76"/>
      <c r="U7" s="80" t="s">
        <v>110</v>
      </c>
      <c r="V7" s="79"/>
      <c r="W7" s="74"/>
      <c r="X7" s="235"/>
      <c r="Y7" s="188"/>
      <c r="Z7" s="78"/>
      <c r="AA7" s="75" t="s">
        <v>109</v>
      </c>
      <c r="AB7" s="77"/>
      <c r="AC7" s="76"/>
      <c r="AD7" s="75" t="s">
        <v>108</v>
      </c>
      <c r="AE7" s="190"/>
      <c r="AF7" s="74"/>
      <c r="AG7" s="235"/>
      <c r="AH7" s="44"/>
    </row>
    <row r="8" spans="1:38" ht="20.25" customHeight="1" x14ac:dyDescent="0.15">
      <c r="A8" s="2" t="s">
        <v>107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106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85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105</v>
      </c>
    </row>
    <row r="21" spans="1:41" ht="20.25" customHeight="1" x14ac:dyDescent="0.15">
      <c r="A21" s="48" t="s">
        <v>28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105</v>
      </c>
      <c r="AL21" s="53"/>
    </row>
    <row r="22" spans="1:41" s="55" customFormat="1" ht="20.25" customHeight="1" x14ac:dyDescent="0.15">
      <c r="A22" s="48" t="s">
        <v>29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105</v>
      </c>
      <c r="AJ22" s="55" t="s">
        <v>105</v>
      </c>
      <c r="AL22" s="53"/>
    </row>
    <row r="23" spans="1:41" s="56" customFormat="1" ht="20.25" customHeight="1" x14ac:dyDescent="0.15">
      <c r="A23" s="48" t="s">
        <v>31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105</v>
      </c>
      <c r="AK23" s="56" t="s">
        <v>106</v>
      </c>
      <c r="AL23" s="53"/>
    </row>
    <row r="24" spans="1:41" s="55" customFormat="1" ht="20.25" customHeight="1" x14ac:dyDescent="0.15">
      <c r="A24" s="48" t="s">
        <v>46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105</v>
      </c>
      <c r="AL24" s="53"/>
    </row>
    <row r="25" spans="1:41" ht="20.25" customHeight="1" x14ac:dyDescent="0.15">
      <c r="A25" s="48" t="s">
        <v>59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104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15">
      <c r="A28" s="48" t="s">
        <v>103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102</v>
      </c>
      <c r="AL28" s="53"/>
    </row>
    <row r="29" spans="1:41" ht="20.25" customHeight="1" x14ac:dyDescent="0.15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15">
      <c r="A30" s="48" t="s">
        <v>101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100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99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118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125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3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191"/>
      <c r="Q6" s="193"/>
      <c r="R6" s="32"/>
      <c r="S6" s="32"/>
      <c r="T6" s="32"/>
      <c r="U6" s="32"/>
      <c r="V6" s="32"/>
      <c r="W6" s="32"/>
      <c r="X6" s="230" t="s">
        <v>38</v>
      </c>
      <c r="Y6" s="191"/>
      <c r="Z6" s="193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19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2"/>
      <c r="Q7" s="82"/>
      <c r="R7" s="80" t="s">
        <v>124</v>
      </c>
      <c r="S7" s="81"/>
      <c r="T7" s="76"/>
      <c r="U7" s="80" t="s">
        <v>123</v>
      </c>
      <c r="V7" s="79"/>
      <c r="W7" s="74"/>
      <c r="X7" s="235"/>
      <c r="Y7" s="192"/>
      <c r="Z7" s="78"/>
      <c r="AA7" s="75" t="s">
        <v>122</v>
      </c>
      <c r="AB7" s="77"/>
      <c r="AC7" s="76"/>
      <c r="AD7" s="75" t="s">
        <v>121</v>
      </c>
      <c r="AE7" s="194"/>
      <c r="AF7" s="74"/>
      <c r="AG7" s="235"/>
      <c r="AH7" s="44"/>
    </row>
    <row r="8" spans="1:38" ht="20.25" customHeight="1" x14ac:dyDescent="0.15">
      <c r="A8" s="2" t="s">
        <v>120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118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119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28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116</v>
      </c>
    </row>
    <row r="21" spans="1:41" ht="20.25" customHeight="1" x14ac:dyDescent="0.15">
      <c r="A21" s="48" t="s">
        <v>29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116</v>
      </c>
      <c r="AL21" s="53"/>
    </row>
    <row r="22" spans="1:41" s="55" customFormat="1" ht="20.25" customHeight="1" x14ac:dyDescent="0.15">
      <c r="A22" s="48" t="s">
        <v>31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116</v>
      </c>
      <c r="AJ22" s="55" t="s">
        <v>116</v>
      </c>
      <c r="AL22" s="53"/>
    </row>
    <row r="23" spans="1:41" s="56" customFormat="1" ht="20.25" customHeight="1" x14ac:dyDescent="0.15">
      <c r="A23" s="48" t="s">
        <v>46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116</v>
      </c>
      <c r="AK23" s="56" t="s">
        <v>118</v>
      </c>
      <c r="AL23" s="53"/>
    </row>
    <row r="24" spans="1:41" s="55" customFormat="1" ht="20.25" customHeight="1" x14ac:dyDescent="0.15">
      <c r="A24" s="48" t="s">
        <v>59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116</v>
      </c>
      <c r="AL24" s="53"/>
    </row>
    <row r="25" spans="1:41" ht="20.25" customHeight="1" x14ac:dyDescent="0.15">
      <c r="A25" s="48" t="s">
        <v>16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117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18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116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115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114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126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127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7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195"/>
      <c r="Q6" s="197"/>
      <c r="R6" s="32"/>
      <c r="S6" s="32"/>
      <c r="T6" s="32"/>
      <c r="U6" s="32"/>
      <c r="V6" s="32"/>
      <c r="W6" s="32"/>
      <c r="X6" s="230" t="s">
        <v>38</v>
      </c>
      <c r="Y6" s="195"/>
      <c r="Z6" s="197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19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6"/>
      <c r="Q7" s="82"/>
      <c r="R7" s="80" t="s">
        <v>128</v>
      </c>
      <c r="S7" s="81"/>
      <c r="T7" s="76"/>
      <c r="U7" s="80" t="s">
        <v>129</v>
      </c>
      <c r="V7" s="79"/>
      <c r="W7" s="74"/>
      <c r="X7" s="235"/>
      <c r="Y7" s="196"/>
      <c r="Z7" s="78"/>
      <c r="AA7" s="75" t="s">
        <v>130</v>
      </c>
      <c r="AB7" s="77"/>
      <c r="AC7" s="76"/>
      <c r="AD7" s="75" t="s">
        <v>131</v>
      </c>
      <c r="AE7" s="198"/>
      <c r="AF7" s="74"/>
      <c r="AG7" s="235"/>
      <c r="AH7" s="44"/>
    </row>
    <row r="8" spans="1:38" ht="20.25" customHeight="1" x14ac:dyDescent="0.15">
      <c r="A8" s="2" t="s">
        <v>132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126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133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134</v>
      </c>
    </row>
    <row r="21" spans="1:41" ht="20.25" customHeight="1" x14ac:dyDescent="0.15">
      <c r="A21" s="48" t="s">
        <v>31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134</v>
      </c>
      <c r="AL21" s="53"/>
    </row>
    <row r="22" spans="1:41" s="55" customFormat="1" ht="20.25" customHeight="1" x14ac:dyDescent="0.15">
      <c r="A22" s="48" t="s">
        <v>46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134</v>
      </c>
      <c r="AJ22" s="55" t="s">
        <v>134</v>
      </c>
      <c r="AL22" s="53"/>
    </row>
    <row r="23" spans="1:41" s="56" customFormat="1" ht="20.25" customHeight="1" x14ac:dyDescent="0.15">
      <c r="A23" s="48" t="s">
        <v>59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134</v>
      </c>
      <c r="AK23" s="56" t="s">
        <v>126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134</v>
      </c>
      <c r="AL24" s="53"/>
    </row>
    <row r="25" spans="1:41" ht="20.25" customHeight="1" x14ac:dyDescent="0.15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117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134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135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136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138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139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1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199"/>
      <c r="Q6" s="201"/>
      <c r="R6" s="32"/>
      <c r="S6" s="32"/>
      <c r="T6" s="32"/>
      <c r="U6" s="32"/>
      <c r="V6" s="32"/>
      <c r="W6" s="32"/>
      <c r="X6" s="230" t="s">
        <v>38</v>
      </c>
      <c r="Y6" s="199"/>
      <c r="Z6" s="201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202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0"/>
      <c r="Q7" s="82"/>
      <c r="R7" s="80" t="s">
        <v>140</v>
      </c>
      <c r="S7" s="81"/>
      <c r="T7" s="76"/>
      <c r="U7" s="80" t="s">
        <v>141</v>
      </c>
      <c r="V7" s="79"/>
      <c r="W7" s="74"/>
      <c r="X7" s="235"/>
      <c r="Y7" s="200"/>
      <c r="Z7" s="78"/>
      <c r="AA7" s="75" t="s">
        <v>142</v>
      </c>
      <c r="AB7" s="77"/>
      <c r="AC7" s="76"/>
      <c r="AD7" s="75" t="s">
        <v>143</v>
      </c>
      <c r="AE7" s="202"/>
      <c r="AF7" s="74"/>
      <c r="AG7" s="235"/>
      <c r="AH7" s="44"/>
    </row>
    <row r="8" spans="1:38" ht="20.25" customHeight="1" x14ac:dyDescent="0.15">
      <c r="A8" s="2" t="s">
        <v>144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138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145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31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146</v>
      </c>
    </row>
    <row r="21" spans="1:41" ht="20.25" customHeight="1" x14ac:dyDescent="0.15">
      <c r="A21" s="48" t="s">
        <v>46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146</v>
      </c>
      <c r="AL21" s="53"/>
    </row>
    <row r="22" spans="1:41" s="55" customFormat="1" ht="20.25" customHeight="1" x14ac:dyDescent="0.15">
      <c r="A22" s="48" t="s">
        <v>59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146</v>
      </c>
      <c r="AJ22" s="55" t="s">
        <v>146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146</v>
      </c>
      <c r="AK23" s="56" t="s">
        <v>138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146</v>
      </c>
      <c r="AL24" s="53"/>
    </row>
    <row r="25" spans="1:41" ht="20.25" customHeight="1" x14ac:dyDescent="0.15">
      <c r="A25" s="48" t="s">
        <v>117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147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146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148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149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151</v>
      </c>
    </row>
    <row r="2" spans="1:38" ht="16.5" customHeight="1" x14ac:dyDescent="0.2">
      <c r="A2" s="226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152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5"/>
      <c r="N5" s="33"/>
      <c r="O5" s="34"/>
      <c r="P5" s="34"/>
      <c r="Q5" s="34"/>
      <c r="R5" s="232" t="s">
        <v>40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39</v>
      </c>
      <c r="P6" s="203"/>
      <c r="Q6" s="205"/>
      <c r="R6" s="32"/>
      <c r="S6" s="32"/>
      <c r="T6" s="32"/>
      <c r="U6" s="32"/>
      <c r="V6" s="32"/>
      <c r="W6" s="32"/>
      <c r="X6" s="230" t="s">
        <v>38</v>
      </c>
      <c r="Y6" s="203"/>
      <c r="Z6" s="205"/>
      <c r="AA6" s="86"/>
      <c r="AB6" s="86"/>
      <c r="AC6" s="86"/>
      <c r="AD6" s="86"/>
      <c r="AE6" s="86"/>
      <c r="AF6" s="32"/>
      <c r="AG6" s="230" t="s">
        <v>37</v>
      </c>
      <c r="AH6" s="85"/>
    </row>
    <row r="7" spans="1:38" ht="20.100000000000001" customHeight="1" x14ac:dyDescent="0.15">
      <c r="A7" s="225"/>
      <c r="B7" s="40"/>
      <c r="C7" s="229"/>
      <c r="D7" s="206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4"/>
      <c r="Q7" s="82"/>
      <c r="R7" s="80" t="s">
        <v>153</v>
      </c>
      <c r="S7" s="81"/>
      <c r="T7" s="76"/>
      <c r="U7" s="80" t="s">
        <v>154</v>
      </c>
      <c r="V7" s="79"/>
      <c r="W7" s="74"/>
      <c r="X7" s="235"/>
      <c r="Y7" s="204"/>
      <c r="Z7" s="78"/>
      <c r="AA7" s="75" t="s">
        <v>155</v>
      </c>
      <c r="AB7" s="77"/>
      <c r="AC7" s="76"/>
      <c r="AD7" s="75" t="s">
        <v>156</v>
      </c>
      <c r="AE7" s="206"/>
      <c r="AF7" s="74"/>
      <c r="AG7" s="235"/>
      <c r="AH7" s="44"/>
    </row>
    <row r="8" spans="1:38" ht="20.25" customHeight="1" x14ac:dyDescent="0.15">
      <c r="A8" s="2" t="s">
        <v>157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160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31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46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161</v>
      </c>
    </row>
    <row r="21" spans="1:41" ht="20.25" customHeight="1" x14ac:dyDescent="0.15">
      <c r="A21" s="48" t="s">
        <v>59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161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161</v>
      </c>
      <c r="AJ22" s="55" t="s">
        <v>161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161</v>
      </c>
      <c r="AK23" s="56" t="s">
        <v>151</v>
      </c>
      <c r="AL23" s="53"/>
    </row>
    <row r="24" spans="1:41" s="55" customFormat="1" ht="20.25" customHeight="1" x14ac:dyDescent="0.15">
      <c r="A24" s="48" t="s">
        <v>117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161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161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162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163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35</v>
      </c>
      <c r="AK37" s="55"/>
      <c r="AM37" s="55"/>
    </row>
    <row r="38" spans="1:41" ht="20.25" customHeight="1" x14ac:dyDescent="0.15">
      <c r="A38" s="5" t="s">
        <v>34</v>
      </c>
    </row>
    <row r="39" spans="1:41" ht="20.25" customHeight="1" x14ac:dyDescent="0.15">
      <c r="A39" s="6" t="s">
        <v>33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164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2年1月</vt:lpstr>
      <vt:lpstr>2年2月</vt:lpstr>
      <vt:lpstr>2年3月</vt:lpstr>
      <vt:lpstr>2年4月</vt:lpstr>
      <vt:lpstr>2年5月</vt:lpstr>
      <vt:lpstr>2年6月</vt:lpstr>
      <vt:lpstr>2年7月</vt:lpstr>
      <vt:lpstr>2年8月</vt:lpstr>
      <vt:lpstr>2年9月</vt:lpstr>
      <vt:lpstr>2年10月</vt:lpstr>
      <vt:lpstr>2年11月</vt:lpstr>
      <vt:lpstr>2年12月</vt:lpstr>
      <vt:lpstr>3年1月</vt:lpstr>
      <vt:lpstr>'2年10月'!Print_Area</vt:lpstr>
      <vt:lpstr>'2年11月'!Print_Area</vt:lpstr>
      <vt:lpstr>'2年12月'!Print_Area</vt:lpstr>
      <vt:lpstr>'2年1月'!Print_Area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'3年1月'!Print_Area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2021-03-01T02:59:21Z</dcterms:modified>
</cp:coreProperties>
</file>