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90" yWindow="45" windowWidth="18585" windowHeight="10035" tabRatio="801" activeTab="12"/>
  </bookViews>
  <sheets>
    <sheet name="元年11月" sheetId="288" r:id="rId1"/>
    <sheet name="元年12月" sheetId="289" r:id="rId2"/>
    <sheet name="2年1月" sheetId="291" r:id="rId3"/>
    <sheet name="2年2月" sheetId="294" r:id="rId4"/>
    <sheet name="2年3月" sheetId="295" r:id="rId5"/>
    <sheet name="2年4月" sheetId="297" r:id="rId6"/>
    <sheet name="2年5月" sheetId="298" r:id="rId7"/>
    <sheet name="2年6月" sheetId="299" r:id="rId8"/>
    <sheet name="2年7月" sheetId="300" r:id="rId9"/>
    <sheet name="2年8月" sheetId="301" r:id="rId10"/>
    <sheet name="2年9月" sheetId="302" r:id="rId11"/>
    <sheet name="2年10月" sheetId="303" r:id="rId12"/>
    <sheet name="2年11月" sheetId="304" r:id="rId13"/>
  </sheets>
  <definedNames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1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xlnm.Print_Area" localSheetId="11">'2年10月'!$A$1:$AH$63</definedName>
    <definedName name="_xlnm.Print_Area" localSheetId="12">'2年11月'!$A$1:$AH$63</definedName>
    <definedName name="_xlnm.Print_Area" localSheetId="2">'2年1月'!$A$1:$AH$63</definedName>
    <definedName name="_xlnm.Print_Area" localSheetId="4">'2年3月'!$A$1:$AH$63</definedName>
    <definedName name="_xlnm.Print_Area" localSheetId="5">'2年4月'!$A$1:$AH$63</definedName>
    <definedName name="_xlnm.Print_Area" localSheetId="6">'2年5月'!$A$1:$AH$63</definedName>
    <definedName name="_xlnm.Print_Area" localSheetId="7">'2年6月'!$A$1:$AH$63</definedName>
    <definedName name="_xlnm.Print_Area" localSheetId="8">'2年7月'!$A$1:$AH$63</definedName>
    <definedName name="_xlnm.Print_Area" localSheetId="9">'2年8月'!$A$1:$AH$63</definedName>
    <definedName name="_xlnm.Print_Area" localSheetId="10">'2年9月'!$A$1:$AH$63</definedName>
    <definedName name="_xlnm.Print_Area" localSheetId="0">元年11月!$A$1:$AH$63</definedName>
    <definedName name="_xlnm.Print_Area" localSheetId="1">元年12月!$A$1:$AH$63</definedName>
  </definedNames>
  <calcPr calcId="145621"/>
</workbook>
</file>

<file path=xl/calcChain.xml><?xml version="1.0" encoding="utf-8"?>
<calcChain xmlns="http://schemas.openxmlformats.org/spreadsheetml/2006/main">
  <c r="AD33" i="303" l="1"/>
  <c r="AA33" i="303"/>
  <c r="U33" i="303"/>
  <c r="R33" i="303"/>
  <c r="I33" i="303"/>
  <c r="F33" i="303"/>
  <c r="C33" i="303"/>
  <c r="AD32" i="303"/>
  <c r="AA32" i="303"/>
  <c r="U32" i="303"/>
  <c r="R32" i="303"/>
  <c r="I32" i="303"/>
  <c r="F32" i="303"/>
  <c r="C32" i="303"/>
  <c r="AD33" i="294" l="1"/>
  <c r="AA33" i="294"/>
  <c r="U33" i="294"/>
  <c r="R33" i="294"/>
  <c r="I33" i="294"/>
  <c r="F33" i="294"/>
  <c r="C33" i="294"/>
  <c r="AD32" i="294"/>
  <c r="AA32" i="294"/>
  <c r="U32" i="294"/>
  <c r="R32" i="294"/>
  <c r="I32" i="294"/>
  <c r="F32" i="294"/>
  <c r="C32" i="294"/>
</calcChain>
</file>

<file path=xl/sharedStrings.xml><?xml version="1.0" encoding="utf-8"?>
<sst xmlns="http://schemas.openxmlformats.org/spreadsheetml/2006/main" count="2618" uniqueCount="216">
  <si>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</si>
  <si>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</si>
  <si>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</si>
  <si>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</si>
  <si>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</si>
  <si>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</si>
  <si>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</si>
  <si>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</si>
  <si>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</si>
  <si>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</si>
  <si>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</si>
  <si>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</si>
  <si>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</si>
  <si>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</si>
  <si>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</si>
  <si>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</si>
  <si>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2</t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</si>
  <si>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</si>
  <si>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</si>
  <si>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</si>
  <si>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</si>
  <si>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</si>
  <si>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</si>
  <si>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</si>
  <si>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</si>
  <si>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</si>
  <si>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</si>
  <si>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</si>
  <si>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</si>
  <si>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</si>
  <si>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</t>
    <phoneticPr fontId="5"/>
  </si>
  <si>
    <t xml:space="preserve">        10</t>
  </si>
  <si>
    <t xml:space="preserve">        11</t>
    <phoneticPr fontId="5"/>
  </si>
  <si>
    <t>　</t>
    <phoneticPr fontId="23"/>
  </si>
  <si>
    <t xml:space="preserve">        12</t>
    <phoneticPr fontId="5"/>
  </si>
  <si>
    <t xml:space="preserve">        11</t>
  </si>
  <si>
    <t>平成31年1月</t>
  </si>
  <si>
    <t>令和元年5月</t>
    <rPh sb="0" eb="2">
      <t>レイワ</t>
    </rPh>
    <rPh sb="2" eb="4">
      <t>ガンネン</t>
    </rPh>
    <rPh sb="5" eb="6">
      <t>ガツ</t>
    </rPh>
    <phoneticPr fontId="5"/>
  </si>
  <si>
    <t xml:space="preserve">        12</t>
  </si>
  <si>
    <t>　</t>
    <phoneticPr fontId="5"/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</si>
  <si>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</si>
  <si>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</si>
  <si>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</si>
  <si>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</si>
  <si>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 xml:space="preserve">        9</t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</si>
  <si>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</si>
  <si>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</si>
  <si>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</si>
  <si>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</si>
  <si>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</si>
  <si>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 xml:space="preserve">      　－</t>
    <phoneticPr fontId="5"/>
  </si>
  <si>
    <t xml:space="preserve">        10</t>
    <phoneticPr fontId="5"/>
  </si>
  <si>
    <t xml:space="preserve"> 令和元年</t>
    <rPh sb="0" eb="1">
      <t>レイワ</t>
    </rPh>
    <rPh sb="1" eb="2">
      <t>モト</t>
    </rPh>
    <rPh sb="2" eb="3">
      <t>ネン</t>
    </rPh>
    <phoneticPr fontId="5"/>
  </si>
  <si>
    <t xml:space="preserve"> 平成26年</t>
    <phoneticPr fontId="5"/>
  </si>
  <si>
    <t>平成30年12月</t>
    <phoneticPr fontId="5"/>
  </si>
  <si>
    <t>　</t>
    <phoneticPr fontId="23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</si>
  <si>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</si>
  <si>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</si>
  <si>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</si>
  <si>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12</t>
    <phoneticPr fontId="5"/>
  </si>
  <si>
    <t xml:space="preserve">        11</t>
    <phoneticPr fontId="5"/>
  </si>
  <si>
    <t xml:space="preserve">        10</t>
    <phoneticPr fontId="5"/>
  </si>
  <si>
    <t xml:space="preserve">        9</t>
    <phoneticPr fontId="5"/>
  </si>
  <si>
    <t xml:space="preserve"> </t>
    <phoneticPr fontId="5"/>
  </si>
  <si>
    <t>　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</si>
  <si>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</si>
  <si>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</si>
  <si>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</si>
  <si>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</si>
  <si>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</si>
  <si>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</si>
  <si>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</si>
  <si>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</si>
  <si>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2</t>
    <phoneticPr fontId="5"/>
  </si>
  <si>
    <t xml:space="preserve"> </t>
    <phoneticPr fontId="5"/>
  </si>
  <si>
    <t>　</t>
    <phoneticPr fontId="5"/>
  </si>
  <si>
    <t>平成31年2月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</si>
  <si>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</si>
  <si>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</si>
  <si>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</si>
  <si>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</si>
  <si>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</si>
  <si>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 xml:space="preserve">        2</t>
    <rPh sb="8" eb="9">
      <t>ガツ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</si>
  <si>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</si>
  <si>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</si>
  <si>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</si>
  <si>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</si>
  <si>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</si>
  <si>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</si>
  <si>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</si>
  <si>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平成31年3月</t>
    <phoneticPr fontId="5"/>
  </si>
  <si>
    <t xml:space="preserve"> </t>
    <phoneticPr fontId="5"/>
  </si>
  <si>
    <t xml:space="preserve">        3</t>
    <phoneticPr fontId="5"/>
  </si>
  <si>
    <t xml:space="preserve">      　－</t>
    <phoneticPr fontId="5"/>
  </si>
  <si>
    <t>　</t>
    <phoneticPr fontId="23"/>
  </si>
  <si>
    <t>　</t>
    <phoneticPr fontId="23"/>
  </si>
  <si>
    <t xml:space="preserve">      　－</t>
    <phoneticPr fontId="5"/>
  </si>
  <si>
    <t xml:space="preserve">        4</t>
    <phoneticPr fontId="5"/>
  </si>
  <si>
    <t xml:space="preserve"> </t>
    <phoneticPr fontId="5"/>
  </si>
  <si>
    <t xml:space="preserve">        3</t>
    <phoneticPr fontId="5"/>
  </si>
  <si>
    <t>　</t>
    <phoneticPr fontId="5"/>
  </si>
  <si>
    <t>平成31年4月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</si>
  <si>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</si>
  <si>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</si>
  <si>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</si>
  <si>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</si>
  <si>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</si>
  <si>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</si>
  <si>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令和元年6月</t>
    <rPh sb="0" eb="2">
      <t>レイワ</t>
    </rPh>
    <rPh sb="2" eb="4">
      <t>ガンネン</t>
    </rPh>
    <rPh sb="5" eb="6">
      <t>ガツ</t>
    </rPh>
    <phoneticPr fontId="5"/>
  </si>
  <si>
    <t>　</t>
    <phoneticPr fontId="23"/>
  </si>
  <si>
    <t xml:space="preserve">      　－</t>
    <phoneticPr fontId="5"/>
  </si>
  <si>
    <t xml:space="preserve">        5</t>
    <phoneticPr fontId="5"/>
  </si>
  <si>
    <t xml:space="preserve"> </t>
    <phoneticPr fontId="5"/>
  </si>
  <si>
    <t xml:space="preserve">        4</t>
    <phoneticPr fontId="5"/>
  </si>
  <si>
    <t>　</t>
    <phoneticPr fontId="5"/>
  </si>
  <si>
    <t>平成31年5月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</si>
  <si>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</si>
  <si>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</si>
  <si>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</si>
  <si>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</si>
  <si>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</si>
  <si>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</si>
  <si>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</si>
  <si>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</si>
  <si>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6</t>
    <phoneticPr fontId="5"/>
  </si>
  <si>
    <t xml:space="preserve"> </t>
    <phoneticPr fontId="5"/>
  </si>
  <si>
    <t xml:space="preserve">        5</t>
    <phoneticPr fontId="5"/>
  </si>
  <si>
    <t xml:space="preserve">        4</t>
    <phoneticPr fontId="5"/>
  </si>
  <si>
    <t xml:space="preserve"> </t>
    <phoneticPr fontId="5"/>
  </si>
  <si>
    <t>　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</si>
  <si>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</si>
  <si>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</si>
  <si>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</si>
  <si>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</si>
  <si>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</si>
  <si>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</si>
  <si>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</si>
  <si>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</si>
  <si>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7</t>
    <phoneticPr fontId="5"/>
  </si>
  <si>
    <t xml:space="preserve"> </t>
    <phoneticPr fontId="5"/>
  </si>
  <si>
    <t xml:space="preserve">        5</t>
  </si>
  <si>
    <t>　</t>
    <phoneticPr fontId="5"/>
  </si>
  <si>
    <t>令和元年7月</t>
    <rPh sb="0" eb="2">
      <t>レイワ</t>
    </rPh>
    <rPh sb="2" eb="4">
      <t>ガンネン</t>
    </rPh>
    <rPh sb="5" eb="6">
      <t>ガツ</t>
    </rPh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</si>
  <si>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</si>
  <si>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</si>
  <si>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</si>
  <si>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</si>
  <si>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</si>
  <si>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</si>
  <si>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</si>
  <si>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</si>
  <si>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</si>
  <si>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</si>
  <si>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</si>
  <si>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</si>
  <si>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</si>
  <si>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令和元年8月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</si>
  <si>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</si>
  <si>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</si>
  <si>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</si>
  <si>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</si>
  <si>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</si>
  <si>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</si>
  <si>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</si>
  <si>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</si>
  <si>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</si>
  <si>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</si>
  <si>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</si>
  <si>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令和元年9月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</si>
  <si>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</si>
  <si>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</si>
  <si>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</si>
  <si>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</si>
  <si>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</si>
  <si>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</si>
  <si>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</si>
  <si>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</si>
  <si>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</si>
  <si>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</si>
  <si>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</si>
  <si>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</si>
  <si>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</si>
  <si>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</si>
  <si>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令和元年10月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</si>
  <si>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</si>
  <si>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</si>
  <si>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</si>
  <si>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</si>
  <si>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</si>
  <si>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</si>
  <si>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</si>
  <si>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</si>
  <si>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</si>
  <si>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</si>
  <si>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</si>
  <si>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令和元年11月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</si>
  <si>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</si>
  <si>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</si>
  <si>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</si>
  <si>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</si>
  <si>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</si>
  <si>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</si>
  <si>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</si>
  <si>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</si>
  <si>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</si>
  <si>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</si>
  <si>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</si>
  <si>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</si>
  <si>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</si>
  <si>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令和元年12月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</si>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</sst>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2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249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3" fillId="0" borderId="28" xfId="42" applyFont="1" applyFill="1" applyBorder="1" applyAlignment="1">
      <alignment horizontal="center" vertical="center"/>
    </xf>
    <xf numFmtId="0" fontId="2" fillId="0" borderId="29" xfId="42" applyFont="1" applyFill="1" applyBorder="1" applyAlignment="1">
      <alignment horizontal="center" vertical="center" wrapText="1"/>
    </xf>
    <xf numFmtId="0" fontId="2" fillId="0" borderId="29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30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1" xfId="42" applyFont="1" applyFill="1" applyBorder="1" applyAlignment="1">
      <alignment vertical="center"/>
    </xf>
    <xf numFmtId="0" fontId="3" fillId="0" borderId="3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0" fillId="0" borderId="10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0" fillId="0" borderId="14" xfId="0" applyFont="1" applyFill="1" applyBorder="1"/>
    <xf numFmtId="0" fontId="0" fillId="0" borderId="13" xfId="0" applyFont="1" applyFill="1" applyBorder="1" applyAlignment="1"/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31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0" fillId="0" borderId="11" xfId="0" applyFont="1" applyFill="1" applyBorder="1"/>
    <xf numFmtId="0" fontId="3" fillId="0" borderId="17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76" fontId="3" fillId="0" borderId="21" xfId="0" quotePrefix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quotePrefix="1" applyNumberFormat="1" applyFont="1" applyFill="1" applyBorder="1" applyAlignment="1">
      <alignment vertical="center"/>
    </xf>
    <xf numFmtId="176" fontId="3" fillId="0" borderId="22" xfId="0" quotePrefix="1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20" xfId="0" quotePrefix="1" applyFont="1" applyFill="1" applyBorder="1" applyAlignment="1">
      <alignment horizontal="left" vertical="center"/>
    </xf>
    <xf numFmtId="176" fontId="3" fillId="0" borderId="17" xfId="0" applyNumberFormat="1" applyFont="1" applyFill="1" applyBorder="1" applyAlignment="1">
      <alignment vertical="center"/>
    </xf>
    <xf numFmtId="179" fontId="4" fillId="0" borderId="10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0" fillId="0" borderId="0" xfId="0" applyNumberFormat="1" applyFont="1" applyFill="1"/>
    <xf numFmtId="177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176" fontId="0" fillId="0" borderId="0" xfId="0" applyNumberFormat="1" applyFont="1" applyFill="1" applyAlignment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distributed" vertical="center"/>
    </xf>
    <xf numFmtId="176" fontId="3" fillId="0" borderId="22" xfId="0" applyNumberFormat="1" applyFont="1" applyFill="1" applyBorder="1" applyAlignment="1">
      <alignment horizontal="distributed" vertical="center"/>
    </xf>
    <xf numFmtId="180" fontId="4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180" fontId="3" fillId="0" borderId="10" xfId="0" applyNumberFormat="1" applyFont="1" applyFill="1" applyBorder="1" applyAlignment="1">
      <alignment vertical="center"/>
    </xf>
    <xf numFmtId="0" fontId="3" fillId="0" borderId="0" xfId="0" applyFont="1" applyFill="1" applyAlignment="1"/>
    <xf numFmtId="49" fontId="0" fillId="0" borderId="0" xfId="0" applyNumberFormat="1" applyFont="1" applyFill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28" fillId="0" borderId="0" xfId="0" applyFont="1" applyFill="1"/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0" xfId="42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7" fillId="0" borderId="0" xfId="0" applyFont="1" applyFill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45361</xdr:colOff>
      <xdr:row>41</xdr:row>
      <xdr:rowOff>108858</xdr:rowOff>
    </xdr:from>
    <xdr:ext cx="10949211" cy="5969000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61" y="6877958"/>
          <a:ext cx="10949211" cy="596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149678</xdr:colOff>
      <xdr:row>40</xdr:row>
      <xdr:rowOff>231321</xdr:rowOff>
    </xdr:from>
    <xdr:to>
      <xdr:col>32</xdr:col>
      <xdr:colOff>721178</xdr:colOff>
      <xdr:row>61</xdr:row>
      <xdr:rowOff>186417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10318296"/>
          <a:ext cx="11582400" cy="6089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204107</xdr:colOff>
      <xdr:row>41</xdr:row>
      <xdr:rowOff>1</xdr:rowOff>
    </xdr:from>
    <xdr:to>
      <xdr:col>32</xdr:col>
      <xdr:colOff>693964</xdr:colOff>
      <xdr:row>61</xdr:row>
      <xdr:rowOff>210912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0344151"/>
          <a:ext cx="11548382" cy="6087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244930</xdr:colOff>
      <xdr:row>41</xdr:row>
      <xdr:rowOff>0</xdr:rowOff>
    </xdr:from>
    <xdr:to>
      <xdr:col>32</xdr:col>
      <xdr:colOff>642258</xdr:colOff>
      <xdr:row>61</xdr:row>
      <xdr:rowOff>208190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30" y="10344150"/>
          <a:ext cx="11455853" cy="6085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232835</xdr:colOff>
      <xdr:row>41</xdr:row>
      <xdr:rowOff>31750</xdr:rowOff>
    </xdr:from>
    <xdr:to>
      <xdr:col>32</xdr:col>
      <xdr:colOff>635000</xdr:colOff>
      <xdr:row>61</xdr:row>
      <xdr:rowOff>256116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5" y="10375900"/>
          <a:ext cx="11460690" cy="6101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0</xdr:colOff>
      <xdr:row>41</xdr:row>
      <xdr:rowOff>108856</xdr:rowOff>
    </xdr:from>
    <xdr:ext cx="10976428" cy="5946322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77956"/>
          <a:ext cx="10976428" cy="5946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95250</xdr:colOff>
      <xdr:row>41</xdr:row>
      <xdr:rowOff>122464</xdr:rowOff>
    </xdr:from>
    <xdr:ext cx="10917464" cy="5959930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891564"/>
          <a:ext cx="10917464" cy="5959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0</xdr:colOff>
      <xdr:row>41</xdr:row>
      <xdr:rowOff>12700</xdr:rowOff>
    </xdr:from>
    <xdr:to>
      <xdr:col>34</xdr:col>
      <xdr:colOff>935</xdr:colOff>
      <xdr:row>61</xdr:row>
      <xdr:rowOff>190500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74300"/>
          <a:ext cx="11265835" cy="60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54429</xdr:colOff>
      <xdr:row>41</xdr:row>
      <xdr:rowOff>13609</xdr:rowOff>
    </xdr:from>
    <xdr:ext cx="10881178" cy="593271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6782709"/>
          <a:ext cx="10881178" cy="5932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108856</xdr:colOff>
      <xdr:row>40</xdr:row>
      <xdr:rowOff>231321</xdr:rowOff>
    </xdr:from>
    <xdr:ext cx="10814958" cy="6087382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6" y="6771821"/>
          <a:ext cx="10814958" cy="6087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136070</xdr:colOff>
      <xdr:row>41</xdr:row>
      <xdr:rowOff>27215</xdr:rowOff>
    </xdr:from>
    <xdr:ext cx="10792279" cy="6094639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0" y="6796315"/>
          <a:ext cx="10792279" cy="609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136071</xdr:colOff>
      <xdr:row>40</xdr:row>
      <xdr:rowOff>231322</xdr:rowOff>
    </xdr:from>
    <xdr:ext cx="10776858" cy="609146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6771822"/>
          <a:ext cx="10776858" cy="60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136072</xdr:colOff>
      <xdr:row>40</xdr:row>
      <xdr:rowOff>231321</xdr:rowOff>
    </xdr:from>
    <xdr:to>
      <xdr:col>32</xdr:col>
      <xdr:colOff>734786</xdr:colOff>
      <xdr:row>61</xdr:row>
      <xdr:rowOff>190499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0318296"/>
          <a:ext cx="11609614" cy="6093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O78"/>
  <sheetViews>
    <sheetView zoomScale="75" zoomScaleNormal="75" zoomScaleSheetLayoutView="70" workbookViewId="0">
      <selection activeCell="AL36" sqref="AL36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24</v>
      </c>
    </row>
    <row r="2" spans="1:38" ht="16.5" customHeight="1" x14ac:dyDescent="0.2">
      <c r="A2" s="226" t="s">
        <v>49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25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74"/>
      <c r="N5" s="33"/>
      <c r="O5" s="34"/>
      <c r="P5" s="34"/>
      <c r="Q5" s="34"/>
      <c r="R5" s="232" t="s">
        <v>48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90"/>
      <c r="I6" s="90"/>
      <c r="J6" s="37"/>
      <c r="K6" s="38"/>
      <c r="L6" s="228" t="s">
        <v>1</v>
      </c>
      <c r="M6" s="37"/>
      <c r="N6" s="39"/>
      <c r="O6" s="230" t="s">
        <v>47</v>
      </c>
      <c r="P6" s="91"/>
      <c r="Q6" s="74"/>
      <c r="R6" s="32"/>
      <c r="S6" s="32"/>
      <c r="T6" s="32"/>
      <c r="U6" s="32"/>
      <c r="V6" s="32"/>
      <c r="W6" s="32"/>
      <c r="X6" s="230" t="s">
        <v>46</v>
      </c>
      <c r="Y6" s="91"/>
      <c r="Z6" s="74"/>
      <c r="AA6" s="89"/>
      <c r="AB6" s="89"/>
      <c r="AC6" s="89"/>
      <c r="AD6" s="89"/>
      <c r="AE6" s="89"/>
      <c r="AF6" s="32"/>
      <c r="AG6" s="230" t="s">
        <v>45</v>
      </c>
      <c r="AH6" s="88"/>
    </row>
    <row r="7" spans="1:38" ht="20.100000000000001" customHeight="1" x14ac:dyDescent="0.15">
      <c r="A7" s="225"/>
      <c r="B7" s="40"/>
      <c r="C7" s="229"/>
      <c r="D7" s="75"/>
      <c r="E7" s="86"/>
      <c r="F7" s="83" t="s">
        <v>2</v>
      </c>
      <c r="G7" s="83"/>
      <c r="H7" s="78"/>
      <c r="I7" s="79" t="s">
        <v>3</v>
      </c>
      <c r="J7" s="85"/>
      <c r="K7" s="41"/>
      <c r="L7" s="229"/>
      <c r="M7" s="42"/>
      <c r="N7" s="43"/>
      <c r="O7" s="229"/>
      <c r="P7" s="87"/>
      <c r="Q7" s="84"/>
      <c r="R7" s="82" t="s">
        <v>26</v>
      </c>
      <c r="S7" s="83"/>
      <c r="T7" s="78"/>
      <c r="U7" s="82" t="s">
        <v>27</v>
      </c>
      <c r="V7" s="81"/>
      <c r="W7" s="76"/>
      <c r="X7" s="235"/>
      <c r="Y7" s="87"/>
      <c r="Z7" s="80"/>
      <c r="AA7" s="77" t="s">
        <v>28</v>
      </c>
      <c r="AB7" s="79"/>
      <c r="AC7" s="78"/>
      <c r="AD7" s="77" t="s">
        <v>29</v>
      </c>
      <c r="AE7" s="75"/>
      <c r="AF7" s="76"/>
      <c r="AG7" s="235"/>
      <c r="AH7" s="44"/>
    </row>
    <row r="8" spans="1:38" ht="20.25" customHeight="1" x14ac:dyDescent="0.15">
      <c r="A8" s="2" t="s">
        <v>53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24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52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54</v>
      </c>
      <c r="B16" s="47"/>
      <c r="C16" s="3">
        <v>2819327</v>
      </c>
      <c r="D16" s="8"/>
      <c r="E16" s="8"/>
      <c r="F16" s="3">
        <v>1367312</v>
      </c>
      <c r="G16" s="8"/>
      <c r="H16" s="8"/>
      <c r="I16" s="3">
        <v>1452015</v>
      </c>
      <c r="J16" s="8"/>
      <c r="K16" s="8"/>
      <c r="L16" s="7" t="s">
        <v>14</v>
      </c>
      <c r="M16" s="8"/>
      <c r="N16" s="17"/>
      <c r="O16" s="3">
        <v>-814</v>
      </c>
      <c r="P16" s="8"/>
      <c r="Q16" s="8"/>
      <c r="R16" s="3">
        <v>8260</v>
      </c>
      <c r="S16" s="8"/>
      <c r="T16" s="8">
        <v>8498</v>
      </c>
      <c r="U16" s="3">
        <v>8257</v>
      </c>
      <c r="V16" s="8"/>
      <c r="W16" s="8"/>
      <c r="X16" s="1">
        <v>3</v>
      </c>
      <c r="Y16" s="8"/>
      <c r="Z16" s="8"/>
      <c r="AA16" s="3">
        <v>1819</v>
      </c>
      <c r="AB16" s="8"/>
      <c r="AC16" s="8"/>
      <c r="AD16" s="3">
        <v>2636</v>
      </c>
      <c r="AE16" s="8"/>
      <c r="AF16" s="8"/>
      <c r="AG16" s="52">
        <v>-817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45617</v>
      </c>
      <c r="D17" s="15" t="s">
        <v>7</v>
      </c>
      <c r="E17" s="15" t="s">
        <v>6</v>
      </c>
      <c r="F17" s="15">
        <v>23007</v>
      </c>
      <c r="G17" s="15" t="s">
        <v>7</v>
      </c>
      <c r="H17" s="15" t="s">
        <v>6</v>
      </c>
      <c r="I17" s="16">
        <v>22610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256</v>
      </c>
      <c r="P17" s="8" t="s">
        <v>7</v>
      </c>
      <c r="Q17" s="8" t="s">
        <v>6</v>
      </c>
      <c r="R17" s="15">
        <v>2003</v>
      </c>
      <c r="S17" s="8" t="s">
        <v>7</v>
      </c>
      <c r="T17" s="8" t="s">
        <v>6</v>
      </c>
      <c r="U17" s="15">
        <v>1761</v>
      </c>
      <c r="V17" s="8" t="s">
        <v>7</v>
      </c>
      <c r="W17" s="8" t="s">
        <v>6</v>
      </c>
      <c r="X17" s="15">
        <v>242</v>
      </c>
      <c r="Y17" s="8" t="s">
        <v>7</v>
      </c>
      <c r="Z17" s="8" t="s">
        <v>6</v>
      </c>
      <c r="AA17" s="15">
        <v>33</v>
      </c>
      <c r="AB17" s="8" t="s">
        <v>7</v>
      </c>
      <c r="AC17" s="8" t="s">
        <v>6</v>
      </c>
      <c r="AD17" s="15">
        <v>19</v>
      </c>
      <c r="AE17" s="8" t="s">
        <v>7</v>
      </c>
      <c r="AF17" s="8" t="s">
        <v>6</v>
      </c>
      <c r="AG17" s="15">
        <v>14</v>
      </c>
      <c r="AH17" s="8" t="s">
        <v>7</v>
      </c>
      <c r="AL17" s="53"/>
    </row>
    <row r="18" spans="1:41" ht="20.25" customHeight="1" x14ac:dyDescent="0.15">
      <c r="A18" s="48" t="s">
        <v>36</v>
      </c>
      <c r="B18" s="47"/>
      <c r="C18" s="3">
        <v>2818251</v>
      </c>
      <c r="D18" s="8"/>
      <c r="E18" s="8"/>
      <c r="F18" s="3">
        <v>1366766</v>
      </c>
      <c r="G18" s="8"/>
      <c r="H18" s="8"/>
      <c r="I18" s="3">
        <v>1451485</v>
      </c>
      <c r="J18" s="8"/>
      <c r="K18" s="8"/>
      <c r="L18" s="7" t="s">
        <v>14</v>
      </c>
      <c r="M18" s="8"/>
      <c r="N18" s="17"/>
      <c r="O18" s="3">
        <v>-1076</v>
      </c>
      <c r="P18" s="8"/>
      <c r="Q18" s="8"/>
      <c r="R18" s="3">
        <v>7648</v>
      </c>
      <c r="S18" s="8"/>
      <c r="T18" s="8">
        <v>8498</v>
      </c>
      <c r="U18" s="3">
        <v>7815</v>
      </c>
      <c r="V18" s="8"/>
      <c r="W18" s="8"/>
      <c r="X18" s="1">
        <v>-167</v>
      </c>
      <c r="Y18" s="8"/>
      <c r="Z18" s="8"/>
      <c r="AA18" s="3">
        <v>1594</v>
      </c>
      <c r="AB18" s="8"/>
      <c r="AC18" s="8"/>
      <c r="AD18" s="3">
        <v>2503</v>
      </c>
      <c r="AE18" s="8"/>
      <c r="AF18" s="8"/>
      <c r="AG18" s="52">
        <v>-909</v>
      </c>
      <c r="AH18" s="8"/>
      <c r="AL18" s="53"/>
    </row>
    <row r="19" spans="1:41" ht="20.25" customHeight="1" x14ac:dyDescent="0.15">
      <c r="A19" s="48" t="s">
        <v>16</v>
      </c>
      <c r="B19" s="47"/>
      <c r="C19" s="3">
        <v>2816833</v>
      </c>
      <c r="D19" s="8"/>
      <c r="E19" s="8"/>
      <c r="F19" s="3">
        <v>1366184</v>
      </c>
      <c r="G19" s="8"/>
      <c r="H19" s="8"/>
      <c r="I19" s="3">
        <v>1450649</v>
      </c>
      <c r="J19" s="8"/>
      <c r="K19" s="8"/>
      <c r="L19" s="7" t="s">
        <v>14</v>
      </c>
      <c r="M19" s="8"/>
      <c r="N19" s="17"/>
      <c r="O19" s="3">
        <v>-1418</v>
      </c>
      <c r="P19" s="8"/>
      <c r="Q19" s="8"/>
      <c r="R19" s="3">
        <v>7994</v>
      </c>
      <c r="S19" s="8"/>
      <c r="T19" s="8">
        <v>8498</v>
      </c>
      <c r="U19" s="3">
        <v>7866</v>
      </c>
      <c r="V19" s="8"/>
      <c r="W19" s="8"/>
      <c r="X19" s="1">
        <v>128</v>
      </c>
      <c r="Y19" s="8"/>
      <c r="Z19" s="8"/>
      <c r="AA19" s="3">
        <v>1828</v>
      </c>
      <c r="AB19" s="8"/>
      <c r="AC19" s="8"/>
      <c r="AD19" s="3">
        <v>3374</v>
      </c>
      <c r="AE19" s="8"/>
      <c r="AF19" s="8"/>
      <c r="AG19" s="52">
        <v>-1546</v>
      </c>
      <c r="AH19" s="8"/>
      <c r="AL19" s="53"/>
    </row>
    <row r="20" spans="1:41" ht="20.25" customHeight="1" x14ac:dyDescent="0.15">
      <c r="A20" s="48" t="s">
        <v>17</v>
      </c>
      <c r="B20" s="47"/>
      <c r="C20" s="3">
        <v>2815290</v>
      </c>
      <c r="D20" s="8"/>
      <c r="E20" s="8"/>
      <c r="F20" s="3">
        <v>1365498</v>
      </c>
      <c r="G20" s="8"/>
      <c r="H20" s="8"/>
      <c r="I20" s="3">
        <v>1449792</v>
      </c>
      <c r="J20" s="8"/>
      <c r="K20" s="8"/>
      <c r="L20" s="7" t="s">
        <v>14</v>
      </c>
      <c r="M20" s="8"/>
      <c r="N20" s="17"/>
      <c r="O20" s="3">
        <v>-1543</v>
      </c>
      <c r="P20" s="8"/>
      <c r="Q20" s="8"/>
      <c r="R20" s="3">
        <v>8676</v>
      </c>
      <c r="S20" s="8"/>
      <c r="T20" s="8">
        <v>8498</v>
      </c>
      <c r="U20" s="3">
        <v>9141</v>
      </c>
      <c r="V20" s="8"/>
      <c r="W20" s="8"/>
      <c r="X20" s="1">
        <v>-465</v>
      </c>
      <c r="Y20" s="8"/>
      <c r="Z20" s="8"/>
      <c r="AA20" s="3">
        <v>1570</v>
      </c>
      <c r="AB20" s="8"/>
      <c r="AC20" s="8"/>
      <c r="AD20" s="3">
        <v>2648</v>
      </c>
      <c r="AE20" s="8"/>
      <c r="AF20" s="8"/>
      <c r="AG20" s="52">
        <v>-1078</v>
      </c>
      <c r="AH20" s="8"/>
      <c r="AJ20" s="26" t="s">
        <v>10</v>
      </c>
      <c r="AL20" s="53" t="s">
        <v>30</v>
      </c>
    </row>
    <row r="21" spans="1:41" ht="20.25" customHeight="1" x14ac:dyDescent="0.15">
      <c r="A21" s="48" t="s">
        <v>18</v>
      </c>
      <c r="B21" s="47"/>
      <c r="C21" s="3">
        <v>2809617</v>
      </c>
      <c r="D21" s="8"/>
      <c r="E21" s="8"/>
      <c r="F21" s="3">
        <v>1362678</v>
      </c>
      <c r="G21" s="8"/>
      <c r="H21" s="8"/>
      <c r="I21" s="3">
        <v>1446939</v>
      </c>
      <c r="J21" s="8"/>
      <c r="K21" s="8"/>
      <c r="L21" s="7" t="s">
        <v>14</v>
      </c>
      <c r="M21" s="8"/>
      <c r="N21" s="17"/>
      <c r="O21" s="3">
        <v>-5673</v>
      </c>
      <c r="P21" s="8"/>
      <c r="Q21" s="8"/>
      <c r="R21" s="3">
        <v>21088</v>
      </c>
      <c r="S21" s="8"/>
      <c r="T21" s="8">
        <v>8498</v>
      </c>
      <c r="U21" s="3">
        <v>25651</v>
      </c>
      <c r="V21" s="8"/>
      <c r="W21" s="8"/>
      <c r="X21" s="1">
        <v>-4563</v>
      </c>
      <c r="Y21" s="8"/>
      <c r="Z21" s="8"/>
      <c r="AA21" s="3">
        <v>1578</v>
      </c>
      <c r="AB21" s="8"/>
      <c r="AC21" s="8"/>
      <c r="AD21" s="3">
        <v>2688</v>
      </c>
      <c r="AE21" s="8"/>
      <c r="AF21" s="8"/>
      <c r="AG21" s="52">
        <v>-1110</v>
      </c>
      <c r="AH21" s="8"/>
      <c r="AJ21" s="26" t="s">
        <v>30</v>
      </c>
      <c r="AL21" s="53"/>
    </row>
    <row r="22" spans="1:41" s="55" customFormat="1" ht="20.25" customHeight="1" x14ac:dyDescent="0.15">
      <c r="A22" s="48" t="s">
        <v>37</v>
      </c>
      <c r="B22" s="47"/>
      <c r="C22" s="3">
        <v>2811981</v>
      </c>
      <c r="D22" s="8"/>
      <c r="E22" s="8"/>
      <c r="F22" s="3">
        <v>1364567</v>
      </c>
      <c r="G22" s="8"/>
      <c r="H22" s="8"/>
      <c r="I22" s="3">
        <v>1447414</v>
      </c>
      <c r="J22" s="8"/>
      <c r="K22" s="8"/>
      <c r="L22" s="7" t="s">
        <v>14</v>
      </c>
      <c r="M22" s="8"/>
      <c r="N22" s="17"/>
      <c r="O22" s="3">
        <v>2364</v>
      </c>
      <c r="P22" s="8"/>
      <c r="Q22" s="8"/>
      <c r="R22" s="3">
        <v>19053</v>
      </c>
      <c r="S22" s="8"/>
      <c r="T22" s="8">
        <v>8498</v>
      </c>
      <c r="U22" s="3">
        <v>15740</v>
      </c>
      <c r="V22" s="8"/>
      <c r="W22" s="8"/>
      <c r="X22" s="1">
        <v>3313</v>
      </c>
      <c r="Y22" s="8"/>
      <c r="Z22" s="8"/>
      <c r="AA22" s="3">
        <v>1555</v>
      </c>
      <c r="AB22" s="8"/>
      <c r="AC22" s="8"/>
      <c r="AD22" s="3">
        <v>2504</v>
      </c>
      <c r="AE22" s="8"/>
      <c r="AF22" s="8"/>
      <c r="AG22" s="52">
        <v>-949</v>
      </c>
      <c r="AH22" s="8"/>
      <c r="AI22" s="55" t="s">
        <v>30</v>
      </c>
      <c r="AJ22" s="55" t="s">
        <v>30</v>
      </c>
      <c r="AL22" s="53"/>
    </row>
    <row r="23" spans="1:41" s="56" customFormat="1" ht="20.25" customHeight="1" x14ac:dyDescent="0.15">
      <c r="A23" s="48" t="s">
        <v>19</v>
      </c>
      <c r="B23" s="47"/>
      <c r="C23" s="3">
        <v>2811410</v>
      </c>
      <c r="D23" s="8"/>
      <c r="E23" s="8"/>
      <c r="F23" s="3">
        <v>1364351</v>
      </c>
      <c r="G23" s="8"/>
      <c r="H23" s="8"/>
      <c r="I23" s="3">
        <v>1447059</v>
      </c>
      <c r="J23" s="8"/>
      <c r="K23" s="8"/>
      <c r="L23" s="7" t="s">
        <v>14</v>
      </c>
      <c r="M23" s="8"/>
      <c r="N23" s="17"/>
      <c r="O23" s="3">
        <v>-571</v>
      </c>
      <c r="P23" s="8"/>
      <c r="Q23" s="8"/>
      <c r="R23" s="3">
        <v>10086</v>
      </c>
      <c r="S23" s="8"/>
      <c r="T23" s="8">
        <v>8498</v>
      </c>
      <c r="U23" s="3">
        <v>9704</v>
      </c>
      <c r="V23" s="8"/>
      <c r="W23" s="8"/>
      <c r="X23" s="1">
        <v>382</v>
      </c>
      <c r="Y23" s="8"/>
      <c r="Z23" s="8"/>
      <c r="AA23" s="3">
        <v>1861</v>
      </c>
      <c r="AB23" s="8"/>
      <c r="AC23" s="8"/>
      <c r="AD23" s="3">
        <v>2814</v>
      </c>
      <c r="AE23" s="8"/>
      <c r="AF23" s="8"/>
      <c r="AG23" s="52">
        <v>-953</v>
      </c>
      <c r="AH23" s="8"/>
      <c r="AI23" s="56" t="s">
        <v>10</v>
      </c>
      <c r="AJ23" s="56" t="s">
        <v>30</v>
      </c>
      <c r="AK23" s="56" t="s">
        <v>24</v>
      </c>
      <c r="AL23" s="53"/>
    </row>
    <row r="24" spans="1:41" s="55" customFormat="1" ht="20.25" customHeight="1" x14ac:dyDescent="0.15">
      <c r="A24" s="48" t="s">
        <v>20</v>
      </c>
      <c r="B24" s="47"/>
      <c r="C24" s="3">
        <v>2810838</v>
      </c>
      <c r="D24" s="8"/>
      <c r="E24" s="8"/>
      <c r="F24" s="3">
        <v>1364112</v>
      </c>
      <c r="G24" s="8"/>
      <c r="H24" s="8"/>
      <c r="I24" s="3">
        <v>1446726</v>
      </c>
      <c r="J24" s="8"/>
      <c r="K24" s="8"/>
      <c r="L24" s="7" t="s">
        <v>14</v>
      </c>
      <c r="M24" s="8"/>
      <c r="N24" s="17"/>
      <c r="O24" s="3">
        <v>-572</v>
      </c>
      <c r="P24" s="8"/>
      <c r="Q24" s="8"/>
      <c r="R24" s="3">
        <v>8372</v>
      </c>
      <c r="S24" s="8"/>
      <c r="T24" s="8">
        <v>8498</v>
      </c>
      <c r="U24" s="3">
        <v>8414</v>
      </c>
      <c r="V24" s="8"/>
      <c r="W24" s="8"/>
      <c r="X24" s="1">
        <v>-42</v>
      </c>
      <c r="Y24" s="8"/>
      <c r="Z24" s="8"/>
      <c r="AA24" s="3">
        <v>1603</v>
      </c>
      <c r="AB24" s="8"/>
      <c r="AC24" s="8"/>
      <c r="AD24" s="3">
        <v>2133</v>
      </c>
      <c r="AE24" s="8"/>
      <c r="AF24" s="8"/>
      <c r="AG24" s="52">
        <v>-530</v>
      </c>
      <c r="AH24" s="8"/>
      <c r="AI24" s="55" t="s">
        <v>30</v>
      </c>
      <c r="AL24" s="53"/>
    </row>
    <row r="25" spans="1:41" ht="20.25" customHeight="1" x14ac:dyDescent="0.15">
      <c r="A25" s="48" t="s">
        <v>21</v>
      </c>
      <c r="B25" s="47"/>
      <c r="C25" s="3">
        <v>2810161</v>
      </c>
      <c r="D25" s="8"/>
      <c r="E25" s="8"/>
      <c r="F25" s="3">
        <v>1363817</v>
      </c>
      <c r="G25" s="8"/>
      <c r="H25" s="8"/>
      <c r="I25" s="3">
        <v>1446344</v>
      </c>
      <c r="J25" s="8"/>
      <c r="K25" s="8"/>
      <c r="L25" s="7" t="s">
        <v>14</v>
      </c>
      <c r="M25" s="8"/>
      <c r="N25" s="17"/>
      <c r="O25" s="3">
        <v>-677</v>
      </c>
      <c r="P25" s="8"/>
      <c r="Q25" s="8"/>
      <c r="R25" s="3">
        <v>10227</v>
      </c>
      <c r="S25" s="8"/>
      <c r="T25" s="8">
        <v>8498</v>
      </c>
      <c r="U25" s="3">
        <v>10266</v>
      </c>
      <c r="V25" s="8"/>
      <c r="W25" s="8"/>
      <c r="X25" s="1">
        <v>-39</v>
      </c>
      <c r="Y25" s="8"/>
      <c r="Z25" s="8"/>
      <c r="AA25" s="3">
        <v>1832</v>
      </c>
      <c r="AB25" s="8"/>
      <c r="AC25" s="8"/>
      <c r="AD25" s="3">
        <v>2470</v>
      </c>
      <c r="AE25" s="8"/>
      <c r="AF25" s="8"/>
      <c r="AG25" s="52">
        <v>-638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44</v>
      </c>
      <c r="B26" s="47"/>
      <c r="C26" s="3">
        <v>2808786</v>
      </c>
      <c r="D26" s="8"/>
      <c r="E26" s="8"/>
      <c r="F26" s="3">
        <v>1363202</v>
      </c>
      <c r="G26" s="8"/>
      <c r="H26" s="8"/>
      <c r="I26" s="3">
        <v>1445584</v>
      </c>
      <c r="J26" s="8"/>
      <c r="K26" s="8"/>
      <c r="L26" s="57" t="s">
        <v>14</v>
      </c>
      <c r="M26" s="8"/>
      <c r="N26" s="17"/>
      <c r="O26" s="3">
        <v>-1375</v>
      </c>
      <c r="P26" s="8"/>
      <c r="Q26" s="8"/>
      <c r="R26" s="3">
        <v>8723</v>
      </c>
      <c r="S26" s="8"/>
      <c r="T26" s="8">
        <v>8498</v>
      </c>
      <c r="U26" s="3">
        <v>9372</v>
      </c>
      <c r="V26" s="8"/>
      <c r="W26" s="8"/>
      <c r="X26" s="1">
        <v>-649</v>
      </c>
      <c r="Y26" s="8"/>
      <c r="Z26" s="8"/>
      <c r="AA26" s="3">
        <v>1739</v>
      </c>
      <c r="AB26" s="8"/>
      <c r="AC26" s="8"/>
      <c r="AD26" s="3">
        <v>2465</v>
      </c>
      <c r="AE26" s="8"/>
      <c r="AF26" s="8"/>
      <c r="AG26" s="52">
        <v>-726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51</v>
      </c>
      <c r="B27" s="47"/>
      <c r="C27" s="3">
        <v>2807987</v>
      </c>
      <c r="D27" s="8"/>
      <c r="E27" s="8"/>
      <c r="F27" s="3">
        <v>1362763</v>
      </c>
      <c r="G27" s="8"/>
      <c r="H27" s="8"/>
      <c r="I27" s="3">
        <v>1445224</v>
      </c>
      <c r="J27" s="8"/>
      <c r="K27" s="8"/>
      <c r="L27" s="3">
        <v>1245185</v>
      </c>
      <c r="M27" s="8"/>
      <c r="N27" s="17"/>
      <c r="O27" s="3">
        <v>-799</v>
      </c>
      <c r="P27" s="8"/>
      <c r="Q27" s="8"/>
      <c r="R27" s="3">
        <v>9232</v>
      </c>
      <c r="S27" s="8"/>
      <c r="T27" s="8">
        <v>8498</v>
      </c>
      <c r="U27" s="3">
        <v>9237</v>
      </c>
      <c r="V27" s="8"/>
      <c r="W27" s="8"/>
      <c r="X27" s="1">
        <v>-5</v>
      </c>
      <c r="Y27" s="8"/>
      <c r="Z27" s="8"/>
      <c r="AA27" s="3">
        <v>1742</v>
      </c>
      <c r="AB27" s="8"/>
      <c r="AC27" s="8"/>
      <c r="AD27" s="3">
        <v>2536</v>
      </c>
      <c r="AE27" s="8"/>
      <c r="AF27" s="8"/>
      <c r="AG27" s="52">
        <v>-794</v>
      </c>
      <c r="AH27" s="8"/>
      <c r="AL27" s="53"/>
    </row>
    <row r="28" spans="1:41" ht="20.25" customHeight="1" x14ac:dyDescent="0.15">
      <c r="A28" s="48" t="s">
        <v>32</v>
      </c>
      <c r="B28" s="47"/>
      <c r="C28" s="3">
        <v>2808081</v>
      </c>
      <c r="D28" s="8"/>
      <c r="E28" s="8"/>
      <c r="F28" s="3">
        <v>1362974</v>
      </c>
      <c r="G28" s="8"/>
      <c r="H28" s="8"/>
      <c r="I28" s="3">
        <v>1445107</v>
      </c>
      <c r="J28" s="8"/>
      <c r="K28" s="8"/>
      <c r="L28" s="57" t="s">
        <v>14</v>
      </c>
      <c r="M28" s="8"/>
      <c r="N28" s="17"/>
      <c r="O28" s="3">
        <v>94</v>
      </c>
      <c r="P28" s="8"/>
      <c r="Q28" s="8"/>
      <c r="R28" s="3">
        <v>9839</v>
      </c>
      <c r="S28" s="8"/>
      <c r="T28" s="8">
        <v>8498</v>
      </c>
      <c r="U28" s="3">
        <v>9020</v>
      </c>
      <c r="V28" s="8"/>
      <c r="W28" s="8"/>
      <c r="X28" s="1">
        <v>819</v>
      </c>
      <c r="Y28" s="8"/>
      <c r="Z28" s="8"/>
      <c r="AA28" s="3">
        <v>1843</v>
      </c>
      <c r="AB28" s="8"/>
      <c r="AC28" s="8"/>
      <c r="AD28" s="3">
        <v>2568</v>
      </c>
      <c r="AE28" s="8"/>
      <c r="AF28" s="8"/>
      <c r="AG28" s="52">
        <v>-725</v>
      </c>
      <c r="AH28" s="8"/>
      <c r="AI28" s="59" t="s">
        <v>30</v>
      </c>
      <c r="AL28" s="53"/>
    </row>
    <row r="29" spans="1:41" ht="20.25" customHeight="1" x14ac:dyDescent="0.15">
      <c r="B29" s="47" t="s">
        <v>6</v>
      </c>
      <c r="C29" s="15">
        <v>49624</v>
      </c>
      <c r="D29" s="15" t="s">
        <v>7</v>
      </c>
      <c r="E29" s="15" t="s">
        <v>6</v>
      </c>
      <c r="F29" s="15">
        <v>25602</v>
      </c>
      <c r="G29" s="15" t="s">
        <v>7</v>
      </c>
      <c r="H29" s="15" t="s">
        <v>6</v>
      </c>
      <c r="I29" s="15">
        <v>24022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1135</v>
      </c>
      <c r="P29" s="8" t="s">
        <v>7</v>
      </c>
      <c r="Q29" s="8" t="s">
        <v>6</v>
      </c>
      <c r="R29" s="15">
        <v>2926</v>
      </c>
      <c r="S29" s="8" t="s">
        <v>7</v>
      </c>
      <c r="T29" s="8" t="s">
        <v>6</v>
      </c>
      <c r="U29" s="15">
        <v>1801</v>
      </c>
      <c r="V29" s="8" t="s">
        <v>7</v>
      </c>
      <c r="W29" s="8" t="s">
        <v>6</v>
      </c>
      <c r="X29" s="15">
        <v>1125</v>
      </c>
      <c r="Y29" s="8" t="s">
        <v>7</v>
      </c>
      <c r="Z29" s="8" t="s">
        <v>6</v>
      </c>
      <c r="AA29" s="15">
        <v>25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34</v>
      </c>
      <c r="B30" s="47"/>
      <c r="C30" s="3">
        <v>2807752</v>
      </c>
      <c r="D30" s="8"/>
      <c r="E30" s="8"/>
      <c r="F30" s="3">
        <v>1362940</v>
      </c>
      <c r="G30" s="8"/>
      <c r="H30" s="8"/>
      <c r="I30" s="3">
        <v>1444812</v>
      </c>
      <c r="J30" s="8"/>
      <c r="K30" s="8"/>
      <c r="L30" s="57" t="s">
        <v>14</v>
      </c>
      <c r="M30" s="8"/>
      <c r="N30" s="17"/>
      <c r="O30" s="3">
        <v>-329</v>
      </c>
      <c r="P30" s="8"/>
      <c r="Q30" s="8"/>
      <c r="R30" s="3">
        <v>8163</v>
      </c>
      <c r="S30" s="8"/>
      <c r="T30" s="8">
        <v>8498</v>
      </c>
      <c r="U30" s="3">
        <v>7491</v>
      </c>
      <c r="V30" s="8"/>
      <c r="W30" s="8"/>
      <c r="X30" s="1">
        <v>672</v>
      </c>
      <c r="Y30" s="8"/>
      <c r="Z30" s="8"/>
      <c r="AA30" s="3">
        <v>1588</v>
      </c>
      <c r="AB30" s="8"/>
      <c r="AC30" s="8"/>
      <c r="AD30" s="3">
        <v>2589</v>
      </c>
      <c r="AE30" s="8"/>
      <c r="AF30" s="8"/>
      <c r="AG30" s="52">
        <v>-1001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50334</v>
      </c>
      <c r="D31" s="15" t="s">
        <v>7</v>
      </c>
      <c r="E31" s="15" t="s">
        <v>6</v>
      </c>
      <c r="F31" s="15">
        <v>26014</v>
      </c>
      <c r="G31" s="15" t="s">
        <v>7</v>
      </c>
      <c r="H31" s="15" t="s">
        <v>6</v>
      </c>
      <c r="I31" s="15">
        <v>24320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710</v>
      </c>
      <c r="P31" s="8" t="s">
        <v>7</v>
      </c>
      <c r="Q31" s="8" t="s">
        <v>6</v>
      </c>
      <c r="R31" s="15">
        <v>2378</v>
      </c>
      <c r="S31" s="8" t="s">
        <v>7</v>
      </c>
      <c r="T31" s="8" t="s">
        <v>6</v>
      </c>
      <c r="U31" s="15">
        <v>1674</v>
      </c>
      <c r="V31" s="8" t="s">
        <v>7</v>
      </c>
      <c r="W31" s="8" t="s">
        <v>6</v>
      </c>
      <c r="X31" s="15">
        <v>704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6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-1.1716186249611E-2</v>
      </c>
      <c r="D32" s="8"/>
      <c r="E32" s="11"/>
      <c r="F32" s="62">
        <v>-2.494545016996E-3</v>
      </c>
      <c r="G32" s="8"/>
      <c r="H32" s="11"/>
      <c r="I32" s="62">
        <v>-2.0413713309807999E-2</v>
      </c>
      <c r="J32" s="8"/>
      <c r="K32" s="11"/>
      <c r="L32" s="57" t="s">
        <v>14</v>
      </c>
      <c r="M32" s="8"/>
      <c r="N32" s="63"/>
      <c r="O32" s="16" t="s">
        <v>50</v>
      </c>
      <c r="P32" s="8"/>
      <c r="Q32" s="11"/>
      <c r="R32" s="9">
        <v>-17.0342514483179</v>
      </c>
      <c r="S32" s="10"/>
      <c r="T32" s="64"/>
      <c r="U32" s="9">
        <v>-16.951219512195099</v>
      </c>
      <c r="V32" s="10"/>
      <c r="W32" s="11"/>
      <c r="X32" s="16" t="s">
        <v>4</v>
      </c>
      <c r="Y32" s="8"/>
      <c r="Z32" s="11"/>
      <c r="AA32" s="12">
        <v>-13.8361367335865</v>
      </c>
      <c r="AB32" s="8"/>
      <c r="AC32" s="11"/>
      <c r="AD32" s="12">
        <v>0.81775700934578799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-0.41</v>
      </c>
      <c r="D33" s="51"/>
      <c r="E33" s="51"/>
      <c r="F33" s="66">
        <v>-0.32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-1.2</v>
      </c>
      <c r="S33" s="51"/>
      <c r="T33" s="51"/>
      <c r="U33" s="68">
        <v>-9.3000000000000007</v>
      </c>
      <c r="V33" s="51"/>
      <c r="W33" s="51"/>
      <c r="X33" s="20" t="s">
        <v>4</v>
      </c>
      <c r="Y33" s="51"/>
      <c r="Z33" s="51"/>
      <c r="AA33" s="69">
        <v>-12.7</v>
      </c>
      <c r="AB33" s="70"/>
      <c r="AC33" s="70"/>
      <c r="AD33" s="69">
        <v>-1.8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43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42</v>
      </c>
      <c r="AK37" s="55"/>
      <c r="AM37" s="55"/>
    </row>
    <row r="38" spans="1:41" ht="20.25" customHeight="1" x14ac:dyDescent="0.15">
      <c r="A38" s="5" t="s">
        <v>41</v>
      </c>
    </row>
    <row r="39" spans="1:41" ht="20.25" customHeight="1" x14ac:dyDescent="0.15">
      <c r="A39" s="6" t="s">
        <v>40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33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125" style="26" bestFit="1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161</v>
      </c>
    </row>
    <row r="2" spans="1:38" ht="16.5" customHeight="1" x14ac:dyDescent="0.2">
      <c r="A2" s="226" t="s">
        <v>49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162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09"/>
      <c r="N5" s="33"/>
      <c r="O5" s="34"/>
      <c r="P5" s="34"/>
      <c r="Q5" s="34"/>
      <c r="R5" s="232" t="s">
        <v>48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90"/>
      <c r="I6" s="90"/>
      <c r="J6" s="37"/>
      <c r="K6" s="38"/>
      <c r="L6" s="228" t="s">
        <v>1</v>
      </c>
      <c r="M6" s="37"/>
      <c r="N6" s="39"/>
      <c r="O6" s="230" t="s">
        <v>47</v>
      </c>
      <c r="P6" s="207"/>
      <c r="Q6" s="209"/>
      <c r="R6" s="32"/>
      <c r="S6" s="32"/>
      <c r="T6" s="32"/>
      <c r="U6" s="32"/>
      <c r="V6" s="32"/>
      <c r="W6" s="32"/>
      <c r="X6" s="230" t="s">
        <v>46</v>
      </c>
      <c r="Y6" s="207"/>
      <c r="Z6" s="209"/>
      <c r="AA6" s="89"/>
      <c r="AB6" s="89"/>
      <c r="AC6" s="89"/>
      <c r="AD6" s="89"/>
      <c r="AE6" s="89"/>
      <c r="AF6" s="32"/>
      <c r="AG6" s="230" t="s">
        <v>45</v>
      </c>
      <c r="AH6" s="88"/>
    </row>
    <row r="7" spans="1:38" ht="20.100000000000001" customHeight="1" x14ac:dyDescent="0.15">
      <c r="A7" s="225"/>
      <c r="B7" s="40"/>
      <c r="C7" s="229"/>
      <c r="D7" s="210"/>
      <c r="E7" s="86"/>
      <c r="F7" s="83" t="s">
        <v>2</v>
      </c>
      <c r="G7" s="83"/>
      <c r="H7" s="78"/>
      <c r="I7" s="79" t="s">
        <v>3</v>
      </c>
      <c r="J7" s="85"/>
      <c r="K7" s="41"/>
      <c r="L7" s="229"/>
      <c r="M7" s="42"/>
      <c r="N7" s="43"/>
      <c r="O7" s="229"/>
      <c r="P7" s="208"/>
      <c r="Q7" s="84"/>
      <c r="R7" s="82" t="s">
        <v>163</v>
      </c>
      <c r="S7" s="83"/>
      <c r="T7" s="78"/>
      <c r="U7" s="82" t="s">
        <v>164</v>
      </c>
      <c r="V7" s="81"/>
      <c r="W7" s="76"/>
      <c r="X7" s="235"/>
      <c r="Y7" s="208"/>
      <c r="Z7" s="80"/>
      <c r="AA7" s="77" t="s">
        <v>165</v>
      </c>
      <c r="AB7" s="79"/>
      <c r="AC7" s="78"/>
      <c r="AD7" s="77" t="s">
        <v>166</v>
      </c>
      <c r="AE7" s="210"/>
      <c r="AF7" s="76"/>
      <c r="AG7" s="235"/>
      <c r="AH7" s="44"/>
    </row>
    <row r="8" spans="1:38" ht="20.25" customHeight="1" x14ac:dyDescent="0.15">
      <c r="A8" s="2" t="s">
        <v>167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161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52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168</v>
      </c>
      <c r="B16" s="47"/>
      <c r="C16" s="3">
        <v>2808786</v>
      </c>
      <c r="D16" s="8"/>
      <c r="E16" s="8"/>
      <c r="F16" s="3">
        <v>1363202</v>
      </c>
      <c r="G16" s="8"/>
      <c r="H16" s="8"/>
      <c r="I16" s="3">
        <v>1445584</v>
      </c>
      <c r="J16" s="8"/>
      <c r="K16" s="8"/>
      <c r="L16" s="7" t="s">
        <v>14</v>
      </c>
      <c r="M16" s="8"/>
      <c r="N16" s="17"/>
      <c r="O16" s="3">
        <v>-1375</v>
      </c>
      <c r="P16" s="8"/>
      <c r="Q16" s="8"/>
      <c r="R16" s="3">
        <v>8723</v>
      </c>
      <c r="S16" s="8"/>
      <c r="T16" s="8">
        <v>8498</v>
      </c>
      <c r="U16" s="3">
        <v>9372</v>
      </c>
      <c r="V16" s="8"/>
      <c r="W16" s="8"/>
      <c r="X16" s="1">
        <v>-649</v>
      </c>
      <c r="Y16" s="8"/>
      <c r="Z16" s="8"/>
      <c r="AA16" s="3">
        <v>1739</v>
      </c>
      <c r="AB16" s="8"/>
      <c r="AC16" s="8"/>
      <c r="AD16" s="3">
        <v>2465</v>
      </c>
      <c r="AE16" s="8"/>
      <c r="AF16" s="8"/>
      <c r="AG16" s="52">
        <v>-726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48138</v>
      </c>
      <c r="D17" s="15" t="s">
        <v>7</v>
      </c>
      <c r="E17" s="15" t="s">
        <v>6</v>
      </c>
      <c r="F17" s="15">
        <v>24818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100</v>
      </c>
      <c r="P17" s="8" t="s">
        <v>7</v>
      </c>
      <c r="Q17" s="8" t="s">
        <v>6</v>
      </c>
      <c r="R17" s="15">
        <v>1946</v>
      </c>
      <c r="S17" s="8" t="s">
        <v>7</v>
      </c>
      <c r="T17" s="8" t="s">
        <v>6</v>
      </c>
      <c r="U17" s="15">
        <v>1866</v>
      </c>
      <c r="V17" s="8" t="s">
        <v>7</v>
      </c>
      <c r="W17" s="8" t="s">
        <v>6</v>
      </c>
      <c r="X17" s="15">
        <v>80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7</v>
      </c>
      <c r="AE17" s="8" t="s">
        <v>7</v>
      </c>
      <c r="AF17" s="8" t="s">
        <v>6</v>
      </c>
      <c r="AG17" s="15">
        <v>20</v>
      </c>
      <c r="AH17" s="8" t="s">
        <v>7</v>
      </c>
      <c r="AL17" s="53"/>
    </row>
    <row r="18" spans="1:41" ht="20.25" customHeight="1" x14ac:dyDescent="0.15">
      <c r="A18" s="48" t="s">
        <v>31</v>
      </c>
      <c r="B18" s="47"/>
      <c r="C18" s="3">
        <v>2807987</v>
      </c>
      <c r="D18" s="8"/>
      <c r="E18" s="8"/>
      <c r="F18" s="3">
        <v>1362763</v>
      </c>
      <c r="G18" s="8"/>
      <c r="H18" s="8"/>
      <c r="I18" s="3">
        <v>1445224</v>
      </c>
      <c r="J18" s="8"/>
      <c r="K18" s="8"/>
      <c r="L18" s="7">
        <v>1245185</v>
      </c>
      <c r="M18" s="8"/>
      <c r="N18" s="17"/>
      <c r="O18" s="3">
        <v>-799</v>
      </c>
      <c r="P18" s="8"/>
      <c r="Q18" s="8"/>
      <c r="R18" s="3">
        <v>9232</v>
      </c>
      <c r="S18" s="8"/>
      <c r="T18" s="8">
        <v>8498</v>
      </c>
      <c r="U18" s="3">
        <v>9237</v>
      </c>
      <c r="V18" s="8"/>
      <c r="W18" s="8"/>
      <c r="X18" s="1">
        <v>-5</v>
      </c>
      <c r="Y18" s="8"/>
      <c r="Z18" s="8"/>
      <c r="AA18" s="3">
        <v>1742</v>
      </c>
      <c r="AB18" s="8"/>
      <c r="AC18" s="8"/>
      <c r="AD18" s="3">
        <v>2536</v>
      </c>
      <c r="AE18" s="8"/>
      <c r="AF18" s="8"/>
      <c r="AG18" s="52">
        <v>-794</v>
      </c>
      <c r="AH18" s="8"/>
      <c r="AL18" s="53"/>
    </row>
    <row r="19" spans="1:41" ht="20.25" customHeight="1" x14ac:dyDescent="0.15">
      <c r="A19" s="48" t="s">
        <v>35</v>
      </c>
      <c r="B19" s="47"/>
      <c r="C19" s="3">
        <v>2808081</v>
      </c>
      <c r="D19" s="8"/>
      <c r="E19" s="8"/>
      <c r="F19" s="3">
        <v>1362974</v>
      </c>
      <c r="G19" s="8"/>
      <c r="H19" s="8"/>
      <c r="I19" s="3">
        <v>1445107</v>
      </c>
      <c r="J19" s="8"/>
      <c r="K19" s="8"/>
      <c r="L19" s="7" t="s">
        <v>14</v>
      </c>
      <c r="M19" s="8"/>
      <c r="N19" s="17"/>
      <c r="O19" s="3">
        <v>94</v>
      </c>
      <c r="P19" s="8"/>
      <c r="Q19" s="8"/>
      <c r="R19" s="3">
        <v>9839</v>
      </c>
      <c r="S19" s="8"/>
      <c r="T19" s="8">
        <v>8498</v>
      </c>
      <c r="U19" s="3">
        <v>9020</v>
      </c>
      <c r="V19" s="8"/>
      <c r="W19" s="8"/>
      <c r="X19" s="1">
        <v>819</v>
      </c>
      <c r="Y19" s="8"/>
      <c r="Z19" s="8"/>
      <c r="AA19" s="3">
        <v>1843</v>
      </c>
      <c r="AB19" s="8"/>
      <c r="AC19" s="8"/>
      <c r="AD19" s="3">
        <v>2568</v>
      </c>
      <c r="AE19" s="8"/>
      <c r="AF19" s="8"/>
      <c r="AG19" s="52">
        <v>-725</v>
      </c>
      <c r="AH19" s="8"/>
      <c r="AL19" s="53"/>
    </row>
    <row r="20" spans="1:41" ht="20.25" customHeight="1" x14ac:dyDescent="0.15">
      <c r="A20" s="48" t="s">
        <v>38</v>
      </c>
      <c r="B20" s="47"/>
      <c r="C20" s="3">
        <v>2807752</v>
      </c>
      <c r="D20" s="8"/>
      <c r="E20" s="8"/>
      <c r="F20" s="3">
        <v>1362940</v>
      </c>
      <c r="G20" s="8"/>
      <c r="H20" s="8"/>
      <c r="I20" s="3">
        <v>1444812</v>
      </c>
      <c r="J20" s="8"/>
      <c r="K20" s="8"/>
      <c r="L20" s="7" t="s">
        <v>14</v>
      </c>
      <c r="M20" s="8"/>
      <c r="N20" s="17"/>
      <c r="O20" s="3">
        <v>-329</v>
      </c>
      <c r="P20" s="8"/>
      <c r="Q20" s="8"/>
      <c r="R20" s="3">
        <v>8163</v>
      </c>
      <c r="S20" s="8"/>
      <c r="T20" s="8">
        <v>8498</v>
      </c>
      <c r="U20" s="3">
        <v>7491</v>
      </c>
      <c r="V20" s="8"/>
      <c r="W20" s="8"/>
      <c r="X20" s="1">
        <v>672</v>
      </c>
      <c r="Y20" s="8"/>
      <c r="Z20" s="8"/>
      <c r="AA20" s="3">
        <v>1588</v>
      </c>
      <c r="AB20" s="8"/>
      <c r="AC20" s="8"/>
      <c r="AD20" s="3">
        <v>2589</v>
      </c>
      <c r="AE20" s="8"/>
      <c r="AF20" s="8"/>
      <c r="AG20" s="52">
        <v>-1001</v>
      </c>
      <c r="AH20" s="8"/>
      <c r="AJ20" s="26" t="s">
        <v>10</v>
      </c>
      <c r="AL20" s="53" t="s">
        <v>169</v>
      </c>
    </row>
    <row r="21" spans="1:41" ht="20.25" customHeight="1" x14ac:dyDescent="0.15">
      <c r="A21" s="48" t="s">
        <v>57</v>
      </c>
      <c r="B21" s="47"/>
      <c r="C21" s="3">
        <v>2806486</v>
      </c>
      <c r="D21" s="8"/>
      <c r="E21" s="8"/>
      <c r="F21" s="3">
        <v>1362350</v>
      </c>
      <c r="G21" s="8"/>
      <c r="H21" s="8"/>
      <c r="I21" s="3">
        <v>1444136</v>
      </c>
      <c r="J21" s="8"/>
      <c r="K21" s="8"/>
      <c r="L21" s="7" t="s">
        <v>14</v>
      </c>
      <c r="M21" s="8"/>
      <c r="N21" s="17"/>
      <c r="O21" s="3">
        <v>-1266</v>
      </c>
      <c r="P21" s="8"/>
      <c r="Q21" s="8"/>
      <c r="R21" s="3">
        <v>8169</v>
      </c>
      <c r="S21" s="8"/>
      <c r="T21" s="8">
        <v>8498</v>
      </c>
      <c r="U21" s="3">
        <v>8459</v>
      </c>
      <c r="V21" s="8"/>
      <c r="W21" s="8"/>
      <c r="X21" s="1">
        <v>-290</v>
      </c>
      <c r="Y21" s="8"/>
      <c r="Z21" s="8"/>
      <c r="AA21" s="3">
        <v>1620</v>
      </c>
      <c r="AB21" s="8"/>
      <c r="AC21" s="8"/>
      <c r="AD21" s="3">
        <v>2596</v>
      </c>
      <c r="AE21" s="8"/>
      <c r="AF21" s="8"/>
      <c r="AG21" s="52">
        <v>-976</v>
      </c>
      <c r="AH21" s="8"/>
      <c r="AJ21" s="26" t="s">
        <v>169</v>
      </c>
      <c r="AL21" s="53"/>
    </row>
    <row r="22" spans="1:41" s="55" customFormat="1" ht="20.25" customHeight="1" x14ac:dyDescent="0.15">
      <c r="A22" s="48" t="s">
        <v>82</v>
      </c>
      <c r="B22" s="47"/>
      <c r="C22" s="3">
        <v>2805353</v>
      </c>
      <c r="D22" s="8"/>
      <c r="E22" s="8"/>
      <c r="F22" s="3">
        <v>1361843</v>
      </c>
      <c r="G22" s="8"/>
      <c r="H22" s="8"/>
      <c r="I22" s="3">
        <v>1443510</v>
      </c>
      <c r="J22" s="8"/>
      <c r="K22" s="8"/>
      <c r="L22" s="7" t="s">
        <v>14</v>
      </c>
      <c r="M22" s="8"/>
      <c r="N22" s="17"/>
      <c r="O22" s="3">
        <v>-1133</v>
      </c>
      <c r="P22" s="8"/>
      <c r="Q22" s="8"/>
      <c r="R22" s="3">
        <v>8394</v>
      </c>
      <c r="S22" s="8"/>
      <c r="T22" s="8">
        <v>8498</v>
      </c>
      <c r="U22" s="3">
        <v>8076</v>
      </c>
      <c r="V22" s="8"/>
      <c r="W22" s="8"/>
      <c r="X22" s="1">
        <v>318</v>
      </c>
      <c r="Y22" s="8"/>
      <c r="Z22" s="8"/>
      <c r="AA22" s="3">
        <v>1785</v>
      </c>
      <c r="AB22" s="8"/>
      <c r="AC22" s="8"/>
      <c r="AD22" s="3">
        <v>3236</v>
      </c>
      <c r="AE22" s="8"/>
      <c r="AF22" s="8"/>
      <c r="AG22" s="52">
        <v>-1451</v>
      </c>
      <c r="AH22" s="8"/>
      <c r="AI22" s="55" t="s">
        <v>169</v>
      </c>
      <c r="AJ22" s="55" t="s">
        <v>169</v>
      </c>
      <c r="AL22" s="53"/>
    </row>
    <row r="23" spans="1:41" s="56" customFormat="1" ht="20.25" customHeight="1" x14ac:dyDescent="0.15">
      <c r="A23" s="48" t="s">
        <v>17</v>
      </c>
      <c r="B23" s="47"/>
      <c r="C23" s="3">
        <v>2804123</v>
      </c>
      <c r="D23" s="8"/>
      <c r="E23" s="8"/>
      <c r="F23" s="3">
        <v>1361303</v>
      </c>
      <c r="G23" s="8"/>
      <c r="H23" s="8"/>
      <c r="I23" s="3">
        <v>1442820</v>
      </c>
      <c r="J23" s="8"/>
      <c r="K23" s="8"/>
      <c r="L23" s="7" t="s">
        <v>14</v>
      </c>
      <c r="M23" s="8"/>
      <c r="N23" s="17"/>
      <c r="O23" s="3">
        <v>-1230</v>
      </c>
      <c r="P23" s="8"/>
      <c r="Q23" s="8"/>
      <c r="R23" s="3">
        <v>8608</v>
      </c>
      <c r="S23" s="8"/>
      <c r="T23" s="8">
        <v>8498</v>
      </c>
      <c r="U23" s="3">
        <v>8859</v>
      </c>
      <c r="V23" s="8"/>
      <c r="W23" s="8"/>
      <c r="X23" s="1">
        <v>-251</v>
      </c>
      <c r="Y23" s="8"/>
      <c r="Z23" s="8"/>
      <c r="AA23" s="3">
        <v>1515</v>
      </c>
      <c r="AB23" s="8"/>
      <c r="AC23" s="8"/>
      <c r="AD23" s="3">
        <v>2494</v>
      </c>
      <c r="AE23" s="8"/>
      <c r="AF23" s="8"/>
      <c r="AG23" s="52">
        <v>-979</v>
      </c>
      <c r="AH23" s="8"/>
      <c r="AI23" s="56" t="s">
        <v>10</v>
      </c>
      <c r="AJ23" s="56" t="s">
        <v>169</v>
      </c>
      <c r="AK23" s="56" t="s">
        <v>161</v>
      </c>
      <c r="AL23" s="53"/>
    </row>
    <row r="24" spans="1:41" s="55" customFormat="1" ht="20.25" customHeight="1" x14ac:dyDescent="0.15">
      <c r="A24" s="48" t="s">
        <v>18</v>
      </c>
      <c r="B24" s="47"/>
      <c r="C24" s="3">
        <v>2798628</v>
      </c>
      <c r="D24" s="8"/>
      <c r="E24" s="8"/>
      <c r="F24" s="3">
        <v>1358489</v>
      </c>
      <c r="G24" s="8"/>
      <c r="H24" s="8"/>
      <c r="I24" s="3">
        <v>1440139</v>
      </c>
      <c r="J24" s="8"/>
      <c r="K24" s="8"/>
      <c r="L24" s="7" t="s">
        <v>14</v>
      </c>
      <c r="M24" s="8"/>
      <c r="N24" s="17"/>
      <c r="O24" s="3">
        <v>-5495</v>
      </c>
      <c r="P24" s="8"/>
      <c r="Q24" s="8"/>
      <c r="R24" s="3">
        <v>21263</v>
      </c>
      <c r="S24" s="8"/>
      <c r="T24" s="8">
        <v>8498</v>
      </c>
      <c r="U24" s="3">
        <v>25660</v>
      </c>
      <c r="V24" s="8"/>
      <c r="W24" s="8"/>
      <c r="X24" s="1">
        <v>-4397</v>
      </c>
      <c r="Y24" s="8"/>
      <c r="Z24" s="8"/>
      <c r="AA24" s="3">
        <v>1661</v>
      </c>
      <c r="AB24" s="8"/>
      <c r="AC24" s="8"/>
      <c r="AD24" s="3">
        <v>2759</v>
      </c>
      <c r="AE24" s="8"/>
      <c r="AF24" s="8"/>
      <c r="AG24" s="52">
        <v>-1098</v>
      </c>
      <c r="AH24" s="8"/>
      <c r="AI24" s="55" t="s">
        <v>169</v>
      </c>
      <c r="AL24" s="53"/>
    </row>
    <row r="25" spans="1:41" ht="20.25" customHeight="1" x14ac:dyDescent="0.15">
      <c r="A25" s="48" t="s">
        <v>140</v>
      </c>
      <c r="B25" s="47"/>
      <c r="C25" s="3">
        <v>2800308</v>
      </c>
      <c r="D25" s="8"/>
      <c r="E25" s="8"/>
      <c r="F25" s="3">
        <v>1359752</v>
      </c>
      <c r="G25" s="8"/>
      <c r="H25" s="8"/>
      <c r="I25" s="3">
        <v>1440556</v>
      </c>
      <c r="J25" s="8"/>
      <c r="K25" s="8"/>
      <c r="L25" s="57" t="s">
        <v>14</v>
      </c>
      <c r="M25" s="8"/>
      <c r="N25" s="17"/>
      <c r="O25" s="3">
        <v>1680</v>
      </c>
      <c r="P25" s="8"/>
      <c r="Q25" s="8"/>
      <c r="R25" s="3">
        <v>18322</v>
      </c>
      <c r="S25" s="8"/>
      <c r="T25" s="8">
        <v>8498</v>
      </c>
      <c r="U25" s="3">
        <v>15777</v>
      </c>
      <c r="V25" s="8"/>
      <c r="W25" s="8"/>
      <c r="X25" s="1">
        <v>2545</v>
      </c>
      <c r="Y25" s="8"/>
      <c r="Z25" s="8"/>
      <c r="AA25" s="3">
        <v>1737</v>
      </c>
      <c r="AB25" s="8"/>
      <c r="AC25" s="8"/>
      <c r="AD25" s="3">
        <v>2602</v>
      </c>
      <c r="AE25" s="8"/>
      <c r="AF25" s="8"/>
      <c r="AG25" s="52">
        <v>-865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19</v>
      </c>
      <c r="B26" s="47"/>
      <c r="C26" s="3">
        <v>2799355</v>
      </c>
      <c r="D26" s="8"/>
      <c r="E26" s="8"/>
      <c r="F26" s="3">
        <v>1359349</v>
      </c>
      <c r="G26" s="8"/>
      <c r="H26" s="8"/>
      <c r="I26" s="3">
        <v>1440006</v>
      </c>
      <c r="J26" s="8"/>
      <c r="K26" s="8"/>
      <c r="L26" s="57" t="s">
        <v>14</v>
      </c>
      <c r="M26" s="8"/>
      <c r="N26" s="17"/>
      <c r="O26" s="3">
        <v>-953</v>
      </c>
      <c r="P26" s="8"/>
      <c r="Q26" s="8"/>
      <c r="R26" s="3">
        <v>6428</v>
      </c>
      <c r="S26" s="8"/>
      <c r="T26" s="8">
        <v>8498</v>
      </c>
      <c r="U26" s="3">
        <v>6635</v>
      </c>
      <c r="V26" s="8"/>
      <c r="W26" s="8"/>
      <c r="X26" s="1">
        <v>-207</v>
      </c>
      <c r="Y26" s="8"/>
      <c r="Z26" s="8"/>
      <c r="AA26" s="3">
        <v>1457</v>
      </c>
      <c r="AB26" s="8"/>
      <c r="AC26" s="8"/>
      <c r="AD26" s="3">
        <v>2203</v>
      </c>
      <c r="AE26" s="8"/>
      <c r="AF26" s="8"/>
      <c r="AG26" s="52">
        <v>-746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20</v>
      </c>
      <c r="B27" s="47"/>
      <c r="C27" s="3">
        <v>2798596</v>
      </c>
      <c r="D27" s="8"/>
      <c r="E27" s="8"/>
      <c r="F27" s="3">
        <v>1359043</v>
      </c>
      <c r="G27" s="8"/>
      <c r="H27" s="8"/>
      <c r="I27" s="3">
        <v>1439553</v>
      </c>
      <c r="J27" s="8"/>
      <c r="K27" s="8"/>
      <c r="L27" s="57" t="s">
        <v>14</v>
      </c>
      <c r="M27" s="8"/>
      <c r="N27" s="17"/>
      <c r="O27" s="3">
        <v>-759</v>
      </c>
      <c r="P27" s="8"/>
      <c r="Q27" s="8"/>
      <c r="R27" s="3">
        <v>7429</v>
      </c>
      <c r="S27" s="8"/>
      <c r="T27" s="8">
        <v>8498</v>
      </c>
      <c r="U27" s="3">
        <v>7549</v>
      </c>
      <c r="V27" s="8"/>
      <c r="W27" s="8"/>
      <c r="X27" s="1">
        <v>-120</v>
      </c>
      <c r="Y27" s="8"/>
      <c r="Z27" s="8"/>
      <c r="AA27" s="3">
        <v>1708</v>
      </c>
      <c r="AB27" s="8"/>
      <c r="AC27" s="8"/>
      <c r="AD27" s="3">
        <v>2347</v>
      </c>
      <c r="AE27" s="8"/>
      <c r="AF27" s="8"/>
      <c r="AG27" s="52">
        <v>-639</v>
      </c>
      <c r="AH27" s="8"/>
      <c r="AL27" s="53"/>
    </row>
    <row r="28" spans="1:41" ht="20.25" customHeight="1" x14ac:dyDescent="0.15">
      <c r="A28" s="48" t="s">
        <v>170</v>
      </c>
      <c r="B28" s="47"/>
      <c r="C28" s="3">
        <v>2797703</v>
      </c>
      <c r="D28" s="8"/>
      <c r="E28" s="8"/>
      <c r="F28" s="3">
        <v>1358569</v>
      </c>
      <c r="G28" s="8"/>
      <c r="H28" s="8"/>
      <c r="I28" s="3">
        <v>1439134</v>
      </c>
      <c r="J28" s="8"/>
      <c r="K28" s="8"/>
      <c r="L28" s="57" t="s">
        <v>14</v>
      </c>
      <c r="M28" s="8"/>
      <c r="N28" s="17"/>
      <c r="O28" s="3">
        <v>-893</v>
      </c>
      <c r="P28" s="8"/>
      <c r="Q28" s="8"/>
      <c r="R28" s="3">
        <v>7492</v>
      </c>
      <c r="S28" s="8"/>
      <c r="T28" s="8">
        <v>8498</v>
      </c>
      <c r="U28" s="3">
        <v>7789</v>
      </c>
      <c r="V28" s="8"/>
      <c r="W28" s="8"/>
      <c r="X28" s="1">
        <v>-297</v>
      </c>
      <c r="Y28" s="8"/>
      <c r="Z28" s="8"/>
      <c r="AA28" s="3">
        <v>1788</v>
      </c>
      <c r="AB28" s="8"/>
      <c r="AC28" s="8"/>
      <c r="AD28" s="3">
        <v>2384</v>
      </c>
      <c r="AE28" s="8"/>
      <c r="AF28" s="8"/>
      <c r="AG28" s="52">
        <v>-596</v>
      </c>
      <c r="AH28" s="8"/>
      <c r="AI28" s="59" t="s">
        <v>169</v>
      </c>
      <c r="AL28" s="53"/>
    </row>
    <row r="29" spans="1:41" ht="20.25" customHeight="1" x14ac:dyDescent="0.15">
      <c r="B29" s="47" t="s">
        <v>6</v>
      </c>
      <c r="C29" s="15">
        <v>49502</v>
      </c>
      <c r="D29" s="15" t="s">
        <v>7</v>
      </c>
      <c r="E29" s="15" t="s">
        <v>6</v>
      </c>
      <c r="F29" s="15">
        <v>25749</v>
      </c>
      <c r="G29" s="15" t="s">
        <v>7</v>
      </c>
      <c r="H29" s="15" t="s">
        <v>6</v>
      </c>
      <c r="I29" s="15">
        <v>23753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-340</v>
      </c>
      <c r="P29" s="8" t="s">
        <v>7</v>
      </c>
      <c r="Q29" s="8" t="s">
        <v>6</v>
      </c>
      <c r="R29" s="15">
        <v>493</v>
      </c>
      <c r="S29" s="8" t="s">
        <v>7</v>
      </c>
      <c r="T29" s="8" t="s">
        <v>6</v>
      </c>
      <c r="U29" s="15">
        <v>854</v>
      </c>
      <c r="V29" s="8" t="s">
        <v>7</v>
      </c>
      <c r="W29" s="8" t="s">
        <v>6</v>
      </c>
      <c r="X29" s="15">
        <v>-361</v>
      </c>
      <c r="Y29" s="8" t="s">
        <v>7</v>
      </c>
      <c r="Z29" s="8" t="s">
        <v>6</v>
      </c>
      <c r="AA29" s="15">
        <v>32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21</v>
      </c>
      <c r="AH29" s="8" t="s">
        <v>7</v>
      </c>
      <c r="AI29" s="59"/>
      <c r="AL29" s="53"/>
    </row>
    <row r="30" spans="1:41" ht="20.25" customHeight="1" x14ac:dyDescent="0.15">
      <c r="A30" s="48" t="s">
        <v>171</v>
      </c>
      <c r="B30" s="47"/>
      <c r="C30" s="3">
        <v>2796233</v>
      </c>
      <c r="D30" s="8"/>
      <c r="E30" s="8"/>
      <c r="F30" s="3">
        <v>1357842</v>
      </c>
      <c r="G30" s="8"/>
      <c r="H30" s="8"/>
      <c r="I30" s="3">
        <v>1438391</v>
      </c>
      <c r="J30" s="8"/>
      <c r="K30" s="8"/>
      <c r="L30" s="57" t="s">
        <v>14</v>
      </c>
      <c r="M30" s="8"/>
      <c r="N30" s="17"/>
      <c r="O30" s="3">
        <v>-1470</v>
      </c>
      <c r="P30" s="8"/>
      <c r="Q30" s="8"/>
      <c r="R30" s="3">
        <v>7487</v>
      </c>
      <c r="S30" s="8"/>
      <c r="T30" s="8">
        <v>8498</v>
      </c>
      <c r="U30" s="3">
        <v>8152</v>
      </c>
      <c r="V30" s="8"/>
      <c r="W30" s="8"/>
      <c r="X30" s="1">
        <v>-665</v>
      </c>
      <c r="Y30" s="8"/>
      <c r="Z30" s="8"/>
      <c r="AA30" s="3">
        <v>1623</v>
      </c>
      <c r="AB30" s="8"/>
      <c r="AC30" s="8"/>
      <c r="AD30" s="3">
        <v>2428</v>
      </c>
      <c r="AE30" s="8"/>
      <c r="AF30" s="8"/>
      <c r="AG30" s="52">
        <v>-805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49059</v>
      </c>
      <c r="D31" s="15" t="s">
        <v>7</v>
      </c>
      <c r="E31" s="15" t="s">
        <v>6</v>
      </c>
      <c r="F31" s="15">
        <v>25470</v>
      </c>
      <c r="G31" s="15" t="s">
        <v>7</v>
      </c>
      <c r="H31" s="15" t="s">
        <v>6</v>
      </c>
      <c r="I31" s="15">
        <v>23589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-443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970</v>
      </c>
      <c r="V31" s="8" t="s">
        <v>7</v>
      </c>
      <c r="W31" s="8" t="s">
        <v>6</v>
      </c>
      <c r="X31" s="15">
        <v>-444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-5.2543104110768998E-2</v>
      </c>
      <c r="D32" s="8"/>
      <c r="E32" s="11"/>
      <c r="F32" s="62">
        <v>-5.3512188192140001E-2</v>
      </c>
      <c r="G32" s="8"/>
      <c r="H32" s="11"/>
      <c r="I32" s="62">
        <v>-5.1628270890690997E-2</v>
      </c>
      <c r="J32" s="8"/>
      <c r="K32" s="11"/>
      <c r="L32" s="57" t="s">
        <v>14</v>
      </c>
      <c r="M32" s="8"/>
      <c r="N32" s="63"/>
      <c r="O32" s="16" t="s">
        <v>172</v>
      </c>
      <c r="P32" s="8"/>
      <c r="Q32" s="11"/>
      <c r="R32" s="9">
        <v>-6.6737853710629999E-2</v>
      </c>
      <c r="S32" s="10"/>
      <c r="T32" s="64"/>
      <c r="U32" s="9">
        <v>4.66041853896522</v>
      </c>
      <c r="V32" s="10"/>
      <c r="W32" s="11"/>
      <c r="X32" s="16" t="s">
        <v>4</v>
      </c>
      <c r="Y32" s="8"/>
      <c r="Z32" s="11"/>
      <c r="AA32" s="12">
        <v>-9.22818791946308</v>
      </c>
      <c r="AB32" s="8"/>
      <c r="AC32" s="11"/>
      <c r="AD32" s="12">
        <v>1.84563758389262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-0.45</v>
      </c>
      <c r="D33" s="51"/>
      <c r="E33" s="51"/>
      <c r="F33" s="66">
        <v>-0.39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-14.2</v>
      </c>
      <c r="S33" s="51"/>
      <c r="T33" s="51"/>
      <c r="U33" s="68">
        <v>-13</v>
      </c>
      <c r="V33" s="51"/>
      <c r="W33" s="51"/>
      <c r="X33" s="20" t="s">
        <v>4</v>
      </c>
      <c r="Y33" s="51"/>
      <c r="Z33" s="51"/>
      <c r="AA33" s="69">
        <v>-6.7</v>
      </c>
      <c r="AB33" s="70"/>
      <c r="AC33" s="70"/>
      <c r="AD33" s="69">
        <v>-1.5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43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42</v>
      </c>
      <c r="AK37" s="55"/>
      <c r="AM37" s="55"/>
    </row>
    <row r="38" spans="1:41" ht="20.25" customHeight="1" x14ac:dyDescent="0.15">
      <c r="A38" s="5" t="s">
        <v>41</v>
      </c>
    </row>
    <row r="39" spans="1:41" ht="20.25" customHeight="1" x14ac:dyDescent="0.15">
      <c r="A39" s="6" t="s">
        <v>40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173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174</v>
      </c>
    </row>
    <row r="2" spans="1:38" ht="16.5" customHeight="1" x14ac:dyDescent="0.2">
      <c r="A2" s="226" t="s">
        <v>49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175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13"/>
      <c r="N5" s="33"/>
      <c r="O5" s="34"/>
      <c r="P5" s="34"/>
      <c r="Q5" s="34"/>
      <c r="R5" s="232" t="s">
        <v>48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90"/>
      <c r="I6" s="90"/>
      <c r="J6" s="37"/>
      <c r="K6" s="38"/>
      <c r="L6" s="228" t="s">
        <v>1</v>
      </c>
      <c r="M6" s="37"/>
      <c r="N6" s="39"/>
      <c r="O6" s="230" t="s">
        <v>47</v>
      </c>
      <c r="P6" s="211"/>
      <c r="Q6" s="213"/>
      <c r="R6" s="32"/>
      <c r="S6" s="32"/>
      <c r="T6" s="32"/>
      <c r="U6" s="32"/>
      <c r="V6" s="32"/>
      <c r="W6" s="32"/>
      <c r="X6" s="230" t="s">
        <v>46</v>
      </c>
      <c r="Y6" s="211"/>
      <c r="Z6" s="213"/>
      <c r="AA6" s="89"/>
      <c r="AB6" s="89"/>
      <c r="AC6" s="89"/>
      <c r="AD6" s="89"/>
      <c r="AE6" s="89"/>
      <c r="AF6" s="32"/>
      <c r="AG6" s="230" t="s">
        <v>45</v>
      </c>
      <c r="AH6" s="88"/>
    </row>
    <row r="7" spans="1:38" ht="20.100000000000001" customHeight="1" x14ac:dyDescent="0.15">
      <c r="A7" s="225"/>
      <c r="B7" s="40"/>
      <c r="C7" s="229"/>
      <c r="D7" s="214"/>
      <c r="E7" s="86"/>
      <c r="F7" s="83" t="s">
        <v>2</v>
      </c>
      <c r="G7" s="83"/>
      <c r="H7" s="78"/>
      <c r="I7" s="79" t="s">
        <v>3</v>
      </c>
      <c r="J7" s="85"/>
      <c r="K7" s="41"/>
      <c r="L7" s="229"/>
      <c r="M7" s="42"/>
      <c r="N7" s="43"/>
      <c r="O7" s="229"/>
      <c r="P7" s="212"/>
      <c r="Q7" s="84"/>
      <c r="R7" s="82" t="s">
        <v>176</v>
      </c>
      <c r="S7" s="83"/>
      <c r="T7" s="78"/>
      <c r="U7" s="82" t="s">
        <v>177</v>
      </c>
      <c r="V7" s="81"/>
      <c r="W7" s="76"/>
      <c r="X7" s="235"/>
      <c r="Y7" s="212"/>
      <c r="Z7" s="80"/>
      <c r="AA7" s="77" t="s">
        <v>178</v>
      </c>
      <c r="AB7" s="79"/>
      <c r="AC7" s="78"/>
      <c r="AD7" s="77" t="s">
        <v>179</v>
      </c>
      <c r="AE7" s="214"/>
      <c r="AF7" s="76"/>
      <c r="AG7" s="235"/>
      <c r="AH7" s="44"/>
    </row>
    <row r="8" spans="1:38" ht="20.25" customHeight="1" x14ac:dyDescent="0.15">
      <c r="A8" s="2" t="s">
        <v>180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174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181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182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183</v>
      </c>
      <c r="B16" s="47"/>
      <c r="C16" s="3">
        <v>2807987</v>
      </c>
      <c r="D16" s="8"/>
      <c r="E16" s="8"/>
      <c r="F16" s="3">
        <v>1362763</v>
      </c>
      <c r="G16" s="8"/>
      <c r="H16" s="8"/>
      <c r="I16" s="3">
        <v>1445224</v>
      </c>
      <c r="J16" s="8"/>
      <c r="K16" s="8"/>
      <c r="L16" s="7">
        <v>1245185</v>
      </c>
      <c r="M16" s="8"/>
      <c r="N16" s="17"/>
      <c r="O16" s="3">
        <v>-799</v>
      </c>
      <c r="P16" s="8"/>
      <c r="Q16" s="8"/>
      <c r="R16" s="3">
        <v>9232</v>
      </c>
      <c r="S16" s="8"/>
      <c r="T16" s="8">
        <v>8498</v>
      </c>
      <c r="U16" s="3">
        <v>9237</v>
      </c>
      <c r="V16" s="8"/>
      <c r="W16" s="8"/>
      <c r="X16" s="1">
        <v>-5</v>
      </c>
      <c r="Y16" s="8"/>
      <c r="Z16" s="8"/>
      <c r="AA16" s="3">
        <v>1742</v>
      </c>
      <c r="AB16" s="8"/>
      <c r="AC16" s="8"/>
      <c r="AD16" s="3">
        <v>2536</v>
      </c>
      <c r="AE16" s="8"/>
      <c r="AF16" s="8"/>
      <c r="AG16" s="52">
        <v>-794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48489</v>
      </c>
      <c r="D17" s="15" t="s">
        <v>7</v>
      </c>
      <c r="E17" s="15" t="s">
        <v>6</v>
      </c>
      <c r="F17" s="15">
        <v>24892</v>
      </c>
      <c r="G17" s="15" t="s">
        <v>7</v>
      </c>
      <c r="H17" s="15" t="s">
        <v>6</v>
      </c>
      <c r="I17" s="16">
        <v>23597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351</v>
      </c>
      <c r="P17" s="8" t="s">
        <v>7</v>
      </c>
      <c r="Q17" s="8" t="s">
        <v>6</v>
      </c>
      <c r="R17" s="15">
        <v>2501</v>
      </c>
      <c r="S17" s="8" t="s">
        <v>7</v>
      </c>
      <c r="T17" s="8" t="s">
        <v>6</v>
      </c>
      <c r="U17" s="15">
        <v>2171</v>
      </c>
      <c r="V17" s="8" t="s">
        <v>7</v>
      </c>
      <c r="W17" s="8" t="s">
        <v>6</v>
      </c>
      <c r="X17" s="15">
        <v>330</v>
      </c>
      <c r="Y17" s="8" t="s">
        <v>7</v>
      </c>
      <c r="Z17" s="8" t="s">
        <v>6</v>
      </c>
      <c r="AA17" s="15">
        <v>33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15">
      <c r="A18" s="48" t="s">
        <v>35</v>
      </c>
      <c r="B18" s="47"/>
      <c r="C18" s="3">
        <v>2808081</v>
      </c>
      <c r="D18" s="8"/>
      <c r="E18" s="8"/>
      <c r="F18" s="3">
        <v>1362974</v>
      </c>
      <c r="G18" s="8"/>
      <c r="H18" s="8"/>
      <c r="I18" s="3">
        <v>1445107</v>
      </c>
      <c r="J18" s="8"/>
      <c r="K18" s="8"/>
      <c r="L18" s="7" t="s">
        <v>14</v>
      </c>
      <c r="M18" s="8"/>
      <c r="N18" s="17"/>
      <c r="O18" s="3">
        <v>94</v>
      </c>
      <c r="P18" s="8"/>
      <c r="Q18" s="8"/>
      <c r="R18" s="3">
        <v>9839</v>
      </c>
      <c r="S18" s="8"/>
      <c r="T18" s="8">
        <v>8498</v>
      </c>
      <c r="U18" s="3">
        <v>9020</v>
      </c>
      <c r="V18" s="8"/>
      <c r="W18" s="8"/>
      <c r="X18" s="1">
        <v>819</v>
      </c>
      <c r="Y18" s="8"/>
      <c r="Z18" s="8"/>
      <c r="AA18" s="3">
        <v>1843</v>
      </c>
      <c r="AB18" s="8"/>
      <c r="AC18" s="8"/>
      <c r="AD18" s="3">
        <v>2568</v>
      </c>
      <c r="AE18" s="8"/>
      <c r="AF18" s="8"/>
      <c r="AG18" s="52">
        <v>-725</v>
      </c>
      <c r="AH18" s="8"/>
      <c r="AL18" s="53"/>
    </row>
    <row r="19" spans="1:41" ht="20.25" customHeight="1" x14ac:dyDescent="0.15">
      <c r="A19" s="48" t="s">
        <v>38</v>
      </c>
      <c r="B19" s="47"/>
      <c r="C19" s="3">
        <v>2807752</v>
      </c>
      <c r="D19" s="8"/>
      <c r="E19" s="8"/>
      <c r="F19" s="3">
        <v>1362940</v>
      </c>
      <c r="G19" s="8"/>
      <c r="H19" s="8"/>
      <c r="I19" s="3">
        <v>1444812</v>
      </c>
      <c r="J19" s="8"/>
      <c r="K19" s="8"/>
      <c r="L19" s="7" t="s">
        <v>14</v>
      </c>
      <c r="M19" s="8"/>
      <c r="N19" s="17"/>
      <c r="O19" s="3">
        <v>-329</v>
      </c>
      <c r="P19" s="8"/>
      <c r="Q19" s="8"/>
      <c r="R19" s="3">
        <v>8163</v>
      </c>
      <c r="S19" s="8"/>
      <c r="T19" s="8">
        <v>8498</v>
      </c>
      <c r="U19" s="3">
        <v>7491</v>
      </c>
      <c r="V19" s="8"/>
      <c r="W19" s="8"/>
      <c r="X19" s="1">
        <v>672</v>
      </c>
      <c r="Y19" s="8"/>
      <c r="Z19" s="8"/>
      <c r="AA19" s="3">
        <v>1588</v>
      </c>
      <c r="AB19" s="8"/>
      <c r="AC19" s="8"/>
      <c r="AD19" s="3">
        <v>2589</v>
      </c>
      <c r="AE19" s="8"/>
      <c r="AF19" s="8"/>
      <c r="AG19" s="52">
        <v>-1001</v>
      </c>
      <c r="AH19" s="8"/>
      <c r="AL19" s="53"/>
    </row>
    <row r="20" spans="1:41" ht="20.25" customHeight="1" x14ac:dyDescent="0.15">
      <c r="A20" s="48" t="s">
        <v>57</v>
      </c>
      <c r="B20" s="47"/>
      <c r="C20" s="3">
        <v>2806486</v>
      </c>
      <c r="D20" s="8"/>
      <c r="E20" s="8"/>
      <c r="F20" s="3">
        <v>1362350</v>
      </c>
      <c r="G20" s="8"/>
      <c r="H20" s="8"/>
      <c r="I20" s="3">
        <v>1444136</v>
      </c>
      <c r="J20" s="8"/>
      <c r="K20" s="8"/>
      <c r="L20" s="7" t="s">
        <v>14</v>
      </c>
      <c r="M20" s="8"/>
      <c r="N20" s="17"/>
      <c r="O20" s="3">
        <v>-1266</v>
      </c>
      <c r="P20" s="8"/>
      <c r="Q20" s="8"/>
      <c r="R20" s="3">
        <v>8169</v>
      </c>
      <c r="S20" s="8"/>
      <c r="T20" s="8">
        <v>8498</v>
      </c>
      <c r="U20" s="3">
        <v>8459</v>
      </c>
      <c r="V20" s="8"/>
      <c r="W20" s="8"/>
      <c r="X20" s="1">
        <v>-290</v>
      </c>
      <c r="Y20" s="8"/>
      <c r="Z20" s="8"/>
      <c r="AA20" s="3">
        <v>1620</v>
      </c>
      <c r="AB20" s="8"/>
      <c r="AC20" s="8"/>
      <c r="AD20" s="3">
        <v>2596</v>
      </c>
      <c r="AE20" s="8"/>
      <c r="AF20" s="8"/>
      <c r="AG20" s="52">
        <v>-976</v>
      </c>
      <c r="AH20" s="8"/>
      <c r="AJ20" s="26" t="s">
        <v>10</v>
      </c>
      <c r="AL20" s="53" t="s">
        <v>184</v>
      </c>
    </row>
    <row r="21" spans="1:41" ht="20.25" customHeight="1" x14ac:dyDescent="0.15">
      <c r="A21" s="48" t="s">
        <v>82</v>
      </c>
      <c r="B21" s="47"/>
      <c r="C21" s="3">
        <v>2805353</v>
      </c>
      <c r="D21" s="8"/>
      <c r="E21" s="8"/>
      <c r="F21" s="3">
        <v>1361843</v>
      </c>
      <c r="G21" s="8"/>
      <c r="H21" s="8"/>
      <c r="I21" s="3">
        <v>1443510</v>
      </c>
      <c r="J21" s="8"/>
      <c r="K21" s="8"/>
      <c r="L21" s="7" t="s">
        <v>14</v>
      </c>
      <c r="M21" s="8"/>
      <c r="N21" s="17"/>
      <c r="O21" s="3">
        <v>-1133</v>
      </c>
      <c r="P21" s="8"/>
      <c r="Q21" s="8"/>
      <c r="R21" s="3">
        <v>8394</v>
      </c>
      <c r="S21" s="8"/>
      <c r="T21" s="8">
        <v>8498</v>
      </c>
      <c r="U21" s="3">
        <v>8076</v>
      </c>
      <c r="V21" s="8"/>
      <c r="W21" s="8"/>
      <c r="X21" s="1">
        <v>318</v>
      </c>
      <c r="Y21" s="8"/>
      <c r="Z21" s="8"/>
      <c r="AA21" s="3">
        <v>1785</v>
      </c>
      <c r="AB21" s="8"/>
      <c r="AC21" s="8"/>
      <c r="AD21" s="3">
        <v>3236</v>
      </c>
      <c r="AE21" s="8"/>
      <c r="AF21" s="8"/>
      <c r="AG21" s="52">
        <v>-1451</v>
      </c>
      <c r="AH21" s="8"/>
      <c r="AJ21" s="26" t="s">
        <v>184</v>
      </c>
      <c r="AL21" s="53"/>
    </row>
    <row r="22" spans="1:41" s="55" customFormat="1" ht="20.25" customHeight="1" x14ac:dyDescent="0.15">
      <c r="A22" s="48" t="s">
        <v>17</v>
      </c>
      <c r="B22" s="47"/>
      <c r="C22" s="3">
        <v>2804123</v>
      </c>
      <c r="D22" s="8"/>
      <c r="E22" s="8"/>
      <c r="F22" s="3">
        <v>1361303</v>
      </c>
      <c r="G22" s="8"/>
      <c r="H22" s="8"/>
      <c r="I22" s="3">
        <v>1442820</v>
      </c>
      <c r="J22" s="8"/>
      <c r="K22" s="8"/>
      <c r="L22" s="7" t="s">
        <v>14</v>
      </c>
      <c r="M22" s="8"/>
      <c r="N22" s="17"/>
      <c r="O22" s="3">
        <v>-1230</v>
      </c>
      <c r="P22" s="8"/>
      <c r="Q22" s="8"/>
      <c r="R22" s="3">
        <v>8608</v>
      </c>
      <c r="S22" s="8"/>
      <c r="T22" s="8">
        <v>8498</v>
      </c>
      <c r="U22" s="3">
        <v>8859</v>
      </c>
      <c r="V22" s="8"/>
      <c r="W22" s="8"/>
      <c r="X22" s="1">
        <v>-251</v>
      </c>
      <c r="Y22" s="8"/>
      <c r="Z22" s="8"/>
      <c r="AA22" s="3">
        <v>1515</v>
      </c>
      <c r="AB22" s="8"/>
      <c r="AC22" s="8"/>
      <c r="AD22" s="3">
        <v>2494</v>
      </c>
      <c r="AE22" s="8"/>
      <c r="AF22" s="8"/>
      <c r="AG22" s="52">
        <v>-979</v>
      </c>
      <c r="AH22" s="8"/>
      <c r="AI22" s="55" t="s">
        <v>184</v>
      </c>
      <c r="AJ22" s="55" t="s">
        <v>184</v>
      </c>
      <c r="AL22" s="53"/>
    </row>
    <row r="23" spans="1:41" s="56" customFormat="1" ht="20.25" customHeight="1" x14ac:dyDescent="0.15">
      <c r="A23" s="48" t="s">
        <v>18</v>
      </c>
      <c r="B23" s="47"/>
      <c r="C23" s="3">
        <v>2798628</v>
      </c>
      <c r="D23" s="8"/>
      <c r="E23" s="8"/>
      <c r="F23" s="3">
        <v>1358489</v>
      </c>
      <c r="G23" s="8"/>
      <c r="H23" s="8"/>
      <c r="I23" s="3">
        <v>1440139</v>
      </c>
      <c r="J23" s="8"/>
      <c r="K23" s="8"/>
      <c r="L23" s="7" t="s">
        <v>14</v>
      </c>
      <c r="M23" s="8"/>
      <c r="N23" s="17"/>
      <c r="O23" s="3">
        <v>-5495</v>
      </c>
      <c r="P23" s="8"/>
      <c r="Q23" s="8"/>
      <c r="R23" s="3">
        <v>21263</v>
      </c>
      <c r="S23" s="8"/>
      <c r="T23" s="8">
        <v>8498</v>
      </c>
      <c r="U23" s="3">
        <v>25660</v>
      </c>
      <c r="V23" s="8"/>
      <c r="W23" s="8"/>
      <c r="X23" s="1">
        <v>-4397</v>
      </c>
      <c r="Y23" s="8"/>
      <c r="Z23" s="8"/>
      <c r="AA23" s="3">
        <v>1661</v>
      </c>
      <c r="AB23" s="8"/>
      <c r="AC23" s="8"/>
      <c r="AD23" s="3">
        <v>2759</v>
      </c>
      <c r="AE23" s="8"/>
      <c r="AF23" s="8"/>
      <c r="AG23" s="52">
        <v>-1098</v>
      </c>
      <c r="AH23" s="8"/>
      <c r="AI23" s="56" t="s">
        <v>10</v>
      </c>
      <c r="AJ23" s="56" t="s">
        <v>184</v>
      </c>
      <c r="AK23" s="56" t="s">
        <v>174</v>
      </c>
      <c r="AL23" s="53"/>
    </row>
    <row r="24" spans="1:41" s="55" customFormat="1" ht="20.25" customHeight="1" x14ac:dyDescent="0.15">
      <c r="A24" s="48" t="s">
        <v>140</v>
      </c>
      <c r="B24" s="47"/>
      <c r="C24" s="3">
        <v>2800308</v>
      </c>
      <c r="D24" s="8"/>
      <c r="E24" s="8"/>
      <c r="F24" s="3">
        <v>1359752</v>
      </c>
      <c r="G24" s="8"/>
      <c r="H24" s="8"/>
      <c r="I24" s="3">
        <v>1440556</v>
      </c>
      <c r="J24" s="8"/>
      <c r="K24" s="8"/>
      <c r="L24" s="7" t="s">
        <v>14</v>
      </c>
      <c r="M24" s="8"/>
      <c r="N24" s="17"/>
      <c r="O24" s="3">
        <v>1680</v>
      </c>
      <c r="P24" s="8"/>
      <c r="Q24" s="8"/>
      <c r="R24" s="3">
        <v>18322</v>
      </c>
      <c r="S24" s="8"/>
      <c r="T24" s="8">
        <v>8498</v>
      </c>
      <c r="U24" s="3">
        <v>15777</v>
      </c>
      <c r="V24" s="8"/>
      <c r="W24" s="8"/>
      <c r="X24" s="1">
        <v>2545</v>
      </c>
      <c r="Y24" s="8"/>
      <c r="Z24" s="8"/>
      <c r="AA24" s="3">
        <v>1737</v>
      </c>
      <c r="AB24" s="8"/>
      <c r="AC24" s="8"/>
      <c r="AD24" s="3">
        <v>2602</v>
      </c>
      <c r="AE24" s="8"/>
      <c r="AF24" s="8"/>
      <c r="AG24" s="52">
        <v>-865</v>
      </c>
      <c r="AH24" s="8"/>
      <c r="AI24" s="55" t="s">
        <v>184</v>
      </c>
      <c r="AL24" s="53"/>
    </row>
    <row r="25" spans="1:41" ht="20.25" customHeight="1" x14ac:dyDescent="0.15">
      <c r="A25" s="48" t="s">
        <v>19</v>
      </c>
      <c r="B25" s="47"/>
      <c r="C25" s="3">
        <v>2799355</v>
      </c>
      <c r="D25" s="8"/>
      <c r="E25" s="8"/>
      <c r="F25" s="3">
        <v>1359349</v>
      </c>
      <c r="G25" s="8"/>
      <c r="H25" s="8"/>
      <c r="I25" s="3">
        <v>1440006</v>
      </c>
      <c r="J25" s="8"/>
      <c r="K25" s="8"/>
      <c r="L25" s="57" t="s">
        <v>14</v>
      </c>
      <c r="M25" s="8"/>
      <c r="N25" s="17"/>
      <c r="O25" s="3">
        <v>-953</v>
      </c>
      <c r="P25" s="8"/>
      <c r="Q25" s="8"/>
      <c r="R25" s="3">
        <v>6428</v>
      </c>
      <c r="S25" s="8"/>
      <c r="T25" s="8">
        <v>8498</v>
      </c>
      <c r="U25" s="3">
        <v>6635</v>
      </c>
      <c r="V25" s="8"/>
      <c r="W25" s="8"/>
      <c r="X25" s="1">
        <v>-207</v>
      </c>
      <c r="Y25" s="8"/>
      <c r="Z25" s="8"/>
      <c r="AA25" s="3">
        <v>1457</v>
      </c>
      <c r="AB25" s="8"/>
      <c r="AC25" s="8"/>
      <c r="AD25" s="3">
        <v>2203</v>
      </c>
      <c r="AE25" s="8"/>
      <c r="AF25" s="8"/>
      <c r="AG25" s="52">
        <v>-746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20</v>
      </c>
      <c r="B26" s="47"/>
      <c r="C26" s="3">
        <v>2798596</v>
      </c>
      <c r="D26" s="8"/>
      <c r="E26" s="8"/>
      <c r="F26" s="3">
        <v>1359043</v>
      </c>
      <c r="G26" s="8"/>
      <c r="H26" s="8"/>
      <c r="I26" s="3">
        <v>1439553</v>
      </c>
      <c r="J26" s="8"/>
      <c r="K26" s="8"/>
      <c r="L26" s="57" t="s">
        <v>14</v>
      </c>
      <c r="M26" s="8"/>
      <c r="N26" s="17"/>
      <c r="O26" s="3">
        <v>-759</v>
      </c>
      <c r="P26" s="8"/>
      <c r="Q26" s="8"/>
      <c r="R26" s="3">
        <v>7429</v>
      </c>
      <c r="S26" s="8"/>
      <c r="T26" s="8">
        <v>8498</v>
      </c>
      <c r="U26" s="3">
        <v>7549</v>
      </c>
      <c r="V26" s="8"/>
      <c r="W26" s="8"/>
      <c r="X26" s="1">
        <v>-120</v>
      </c>
      <c r="Y26" s="8"/>
      <c r="Z26" s="8"/>
      <c r="AA26" s="3">
        <v>1708</v>
      </c>
      <c r="AB26" s="8"/>
      <c r="AC26" s="8"/>
      <c r="AD26" s="3">
        <v>2347</v>
      </c>
      <c r="AE26" s="8"/>
      <c r="AF26" s="8"/>
      <c r="AG26" s="52">
        <v>-639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21</v>
      </c>
      <c r="B27" s="47"/>
      <c r="C27" s="3">
        <v>2797703</v>
      </c>
      <c r="D27" s="8"/>
      <c r="E27" s="8"/>
      <c r="F27" s="3">
        <v>1358569</v>
      </c>
      <c r="G27" s="8"/>
      <c r="H27" s="8"/>
      <c r="I27" s="3">
        <v>1439134</v>
      </c>
      <c r="J27" s="8"/>
      <c r="K27" s="8"/>
      <c r="L27" s="57" t="s">
        <v>14</v>
      </c>
      <c r="M27" s="8"/>
      <c r="N27" s="17"/>
      <c r="O27" s="3">
        <v>-893</v>
      </c>
      <c r="P27" s="8"/>
      <c r="Q27" s="8"/>
      <c r="R27" s="3">
        <v>7492</v>
      </c>
      <c r="S27" s="8"/>
      <c r="T27" s="8">
        <v>8498</v>
      </c>
      <c r="U27" s="3">
        <v>7789</v>
      </c>
      <c r="V27" s="8"/>
      <c r="W27" s="8"/>
      <c r="X27" s="1">
        <v>-297</v>
      </c>
      <c r="Y27" s="8"/>
      <c r="Z27" s="8"/>
      <c r="AA27" s="3">
        <v>1788</v>
      </c>
      <c r="AB27" s="8"/>
      <c r="AC27" s="8"/>
      <c r="AD27" s="3">
        <v>2384</v>
      </c>
      <c r="AE27" s="8"/>
      <c r="AF27" s="8"/>
      <c r="AG27" s="52">
        <v>-596</v>
      </c>
      <c r="AH27" s="8"/>
      <c r="AL27" s="53"/>
    </row>
    <row r="28" spans="1:41" ht="20.25" customHeight="1" x14ac:dyDescent="0.15">
      <c r="A28" s="48" t="s">
        <v>22</v>
      </c>
      <c r="B28" s="47"/>
      <c r="C28" s="3">
        <v>2796233</v>
      </c>
      <c r="D28" s="8"/>
      <c r="E28" s="8"/>
      <c r="F28" s="3">
        <v>1357842</v>
      </c>
      <c r="G28" s="8"/>
      <c r="H28" s="8"/>
      <c r="I28" s="3">
        <v>1438391</v>
      </c>
      <c r="J28" s="8"/>
      <c r="K28" s="8"/>
      <c r="L28" s="57" t="s">
        <v>14</v>
      </c>
      <c r="M28" s="8"/>
      <c r="N28" s="17"/>
      <c r="O28" s="3">
        <v>-1470</v>
      </c>
      <c r="P28" s="8"/>
      <c r="Q28" s="8"/>
      <c r="R28" s="3">
        <v>7487</v>
      </c>
      <c r="S28" s="8"/>
      <c r="T28" s="8">
        <v>8498</v>
      </c>
      <c r="U28" s="3">
        <v>8152</v>
      </c>
      <c r="V28" s="8"/>
      <c r="W28" s="8"/>
      <c r="X28" s="1">
        <v>-665</v>
      </c>
      <c r="Y28" s="8"/>
      <c r="Z28" s="8"/>
      <c r="AA28" s="3">
        <v>1623</v>
      </c>
      <c r="AB28" s="8"/>
      <c r="AC28" s="8"/>
      <c r="AD28" s="3">
        <v>2428</v>
      </c>
      <c r="AE28" s="8"/>
      <c r="AF28" s="8"/>
      <c r="AG28" s="52">
        <v>-805</v>
      </c>
      <c r="AH28" s="8"/>
      <c r="AI28" s="59" t="s">
        <v>184</v>
      </c>
      <c r="AL28" s="53"/>
    </row>
    <row r="29" spans="1:41" ht="20.25" customHeight="1" x14ac:dyDescent="0.15">
      <c r="B29" s="47" t="s">
        <v>6</v>
      </c>
      <c r="C29" s="15">
        <v>49059</v>
      </c>
      <c r="D29" s="15" t="s">
        <v>7</v>
      </c>
      <c r="E29" s="15" t="s">
        <v>6</v>
      </c>
      <c r="F29" s="15">
        <v>25470</v>
      </c>
      <c r="G29" s="15" t="s">
        <v>7</v>
      </c>
      <c r="H29" s="15" t="s">
        <v>6</v>
      </c>
      <c r="I29" s="15">
        <v>23589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-443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970</v>
      </c>
      <c r="V29" s="8" t="s">
        <v>7</v>
      </c>
      <c r="W29" s="8" t="s">
        <v>6</v>
      </c>
      <c r="X29" s="15">
        <v>-444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15">
      <c r="A30" s="48" t="s">
        <v>185</v>
      </c>
      <c r="B30" s="47"/>
      <c r="C30" s="3">
        <v>2794862</v>
      </c>
      <c r="D30" s="8"/>
      <c r="E30" s="8"/>
      <c r="F30" s="3">
        <v>1357067</v>
      </c>
      <c r="G30" s="8"/>
      <c r="H30" s="8"/>
      <c r="I30" s="3">
        <v>1437795</v>
      </c>
      <c r="J30" s="8"/>
      <c r="K30" s="8"/>
      <c r="L30" s="7">
        <v>1251891</v>
      </c>
      <c r="M30" s="8"/>
      <c r="N30" s="17"/>
      <c r="O30" s="3">
        <v>-1371</v>
      </c>
      <c r="P30" s="8"/>
      <c r="Q30" s="8"/>
      <c r="R30" s="3">
        <v>7478</v>
      </c>
      <c r="S30" s="8"/>
      <c r="T30" s="8">
        <v>8498</v>
      </c>
      <c r="U30" s="3">
        <v>8221</v>
      </c>
      <c r="V30" s="8"/>
      <c r="W30" s="8"/>
      <c r="X30" s="1">
        <v>-743</v>
      </c>
      <c r="Y30" s="8"/>
      <c r="Z30" s="8"/>
      <c r="AA30" s="3">
        <v>1696</v>
      </c>
      <c r="AB30" s="8"/>
      <c r="AC30" s="8"/>
      <c r="AD30" s="3">
        <v>2324</v>
      </c>
      <c r="AE30" s="8"/>
      <c r="AF30" s="8"/>
      <c r="AG30" s="52">
        <v>-628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48568</v>
      </c>
      <c r="D31" s="15" t="s">
        <v>7</v>
      </c>
      <c r="E31" s="15" t="s">
        <v>6</v>
      </c>
      <c r="F31" s="15">
        <v>25170</v>
      </c>
      <c r="G31" s="15" t="s">
        <v>7</v>
      </c>
      <c r="H31" s="15" t="s">
        <v>6</v>
      </c>
      <c r="I31" s="15">
        <v>23398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-491</v>
      </c>
      <c r="P31" s="8" t="s">
        <v>7</v>
      </c>
      <c r="Q31" s="8" t="s">
        <v>6</v>
      </c>
      <c r="R31" s="15">
        <v>568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-503</v>
      </c>
      <c r="Y31" s="8" t="s">
        <v>7</v>
      </c>
      <c r="Z31" s="8" t="s">
        <v>6</v>
      </c>
      <c r="AA31" s="15">
        <v>25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-4.9030248909875999E-2</v>
      </c>
      <c r="D32" s="8"/>
      <c r="E32" s="11"/>
      <c r="F32" s="62">
        <v>-5.7075860077982002E-2</v>
      </c>
      <c r="G32" s="8"/>
      <c r="H32" s="11"/>
      <c r="I32" s="62">
        <v>-4.1435186955429998E-2</v>
      </c>
      <c r="J32" s="8"/>
      <c r="K32" s="11"/>
      <c r="L32" s="57" t="s">
        <v>14</v>
      </c>
      <c r="M32" s="8"/>
      <c r="N32" s="63"/>
      <c r="O32" s="16" t="s">
        <v>186</v>
      </c>
      <c r="P32" s="8"/>
      <c r="Q32" s="11"/>
      <c r="R32" s="9">
        <v>-0.12020836115934599</v>
      </c>
      <c r="S32" s="10"/>
      <c r="T32" s="64"/>
      <c r="U32" s="9">
        <v>0.846418056918541</v>
      </c>
      <c r="V32" s="10"/>
      <c r="W32" s="11"/>
      <c r="X32" s="16" t="s">
        <v>4</v>
      </c>
      <c r="Y32" s="8"/>
      <c r="Z32" s="11"/>
      <c r="AA32" s="12">
        <v>4.4978434996919301</v>
      </c>
      <c r="AB32" s="8"/>
      <c r="AC32" s="11"/>
      <c r="AD32" s="12">
        <v>-4.2833607907743003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-0.47</v>
      </c>
      <c r="D33" s="51"/>
      <c r="E33" s="51"/>
      <c r="F33" s="66">
        <v>-0.42</v>
      </c>
      <c r="G33" s="51"/>
      <c r="H33" s="51"/>
      <c r="I33" s="66">
        <v>-0.51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</v>
      </c>
      <c r="S33" s="51"/>
      <c r="T33" s="51"/>
      <c r="U33" s="68">
        <v>-11</v>
      </c>
      <c r="V33" s="51"/>
      <c r="W33" s="51"/>
      <c r="X33" s="20" t="s">
        <v>4</v>
      </c>
      <c r="Y33" s="51"/>
      <c r="Z33" s="51"/>
      <c r="AA33" s="69">
        <v>-2.6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43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42</v>
      </c>
      <c r="AK37" s="55"/>
      <c r="AM37" s="55"/>
    </row>
    <row r="38" spans="1:41" ht="20.25" customHeight="1" x14ac:dyDescent="0.15">
      <c r="A38" s="5" t="s">
        <v>41</v>
      </c>
    </row>
    <row r="39" spans="1:41" ht="20.25" customHeight="1" x14ac:dyDescent="0.15">
      <c r="A39" s="6" t="s">
        <v>40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187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187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188</v>
      </c>
    </row>
    <row r="2" spans="1:38" ht="16.5" customHeight="1" x14ac:dyDescent="0.2">
      <c r="A2" s="226" t="s">
        <v>49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189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17"/>
      <c r="N5" s="33"/>
      <c r="O5" s="34"/>
      <c r="P5" s="34"/>
      <c r="Q5" s="34"/>
      <c r="R5" s="232" t="s">
        <v>48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90"/>
      <c r="I6" s="90"/>
      <c r="J6" s="37"/>
      <c r="K6" s="38"/>
      <c r="L6" s="228" t="s">
        <v>1</v>
      </c>
      <c r="M6" s="37"/>
      <c r="N6" s="39"/>
      <c r="O6" s="230" t="s">
        <v>47</v>
      </c>
      <c r="P6" s="215"/>
      <c r="Q6" s="217"/>
      <c r="R6" s="32"/>
      <c r="S6" s="32"/>
      <c r="T6" s="32"/>
      <c r="U6" s="32"/>
      <c r="V6" s="32"/>
      <c r="W6" s="32"/>
      <c r="X6" s="230" t="s">
        <v>46</v>
      </c>
      <c r="Y6" s="215"/>
      <c r="Z6" s="217"/>
      <c r="AA6" s="89"/>
      <c r="AB6" s="89"/>
      <c r="AC6" s="89"/>
      <c r="AD6" s="89"/>
      <c r="AE6" s="89"/>
      <c r="AF6" s="32"/>
      <c r="AG6" s="230" t="s">
        <v>45</v>
      </c>
      <c r="AH6" s="88"/>
    </row>
    <row r="7" spans="1:38" ht="20.100000000000001" customHeight="1" x14ac:dyDescent="0.15">
      <c r="A7" s="225"/>
      <c r="B7" s="40"/>
      <c r="C7" s="229"/>
      <c r="D7" s="218"/>
      <c r="E7" s="86"/>
      <c r="F7" s="83" t="s">
        <v>2</v>
      </c>
      <c r="G7" s="83"/>
      <c r="H7" s="78"/>
      <c r="I7" s="79" t="s">
        <v>3</v>
      </c>
      <c r="J7" s="85"/>
      <c r="K7" s="41"/>
      <c r="L7" s="229"/>
      <c r="M7" s="42"/>
      <c r="N7" s="43"/>
      <c r="O7" s="229"/>
      <c r="P7" s="216"/>
      <c r="Q7" s="84"/>
      <c r="R7" s="82" t="s">
        <v>190</v>
      </c>
      <c r="S7" s="83"/>
      <c r="T7" s="78"/>
      <c r="U7" s="82" t="s">
        <v>191</v>
      </c>
      <c r="V7" s="81"/>
      <c r="W7" s="76"/>
      <c r="X7" s="235"/>
      <c r="Y7" s="216"/>
      <c r="Z7" s="80"/>
      <c r="AA7" s="77" t="s">
        <v>192</v>
      </c>
      <c r="AB7" s="79"/>
      <c r="AC7" s="78"/>
      <c r="AD7" s="77" t="s">
        <v>193</v>
      </c>
      <c r="AE7" s="218"/>
      <c r="AF7" s="76"/>
      <c r="AG7" s="235"/>
      <c r="AH7" s="44"/>
    </row>
    <row r="8" spans="1:38" ht="20.25" customHeight="1" x14ac:dyDescent="0.15">
      <c r="A8" s="2" t="s">
        <v>194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188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181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182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195</v>
      </c>
      <c r="B16" s="47"/>
      <c r="C16" s="3">
        <v>2808081</v>
      </c>
      <c r="D16" s="8"/>
      <c r="E16" s="8"/>
      <c r="F16" s="3">
        <v>1362974</v>
      </c>
      <c r="G16" s="8"/>
      <c r="H16" s="8"/>
      <c r="I16" s="3">
        <v>1445107</v>
      </c>
      <c r="J16" s="8"/>
      <c r="K16" s="8"/>
      <c r="L16" s="7" t="s">
        <v>14</v>
      </c>
      <c r="M16" s="8"/>
      <c r="N16" s="17"/>
      <c r="O16" s="3">
        <v>94</v>
      </c>
      <c r="P16" s="8"/>
      <c r="Q16" s="8"/>
      <c r="R16" s="3">
        <v>9839</v>
      </c>
      <c r="S16" s="8"/>
      <c r="T16" s="8">
        <v>8498</v>
      </c>
      <c r="U16" s="3">
        <v>9020</v>
      </c>
      <c r="V16" s="8"/>
      <c r="W16" s="8"/>
      <c r="X16" s="1">
        <v>819</v>
      </c>
      <c r="Y16" s="8"/>
      <c r="Z16" s="8"/>
      <c r="AA16" s="3">
        <v>1843</v>
      </c>
      <c r="AB16" s="8"/>
      <c r="AC16" s="8"/>
      <c r="AD16" s="3">
        <v>2568</v>
      </c>
      <c r="AE16" s="8"/>
      <c r="AF16" s="8"/>
      <c r="AG16" s="52">
        <v>-725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49624</v>
      </c>
      <c r="D17" s="15" t="s">
        <v>7</v>
      </c>
      <c r="E17" s="15" t="s">
        <v>6</v>
      </c>
      <c r="F17" s="15">
        <v>25602</v>
      </c>
      <c r="G17" s="15" t="s">
        <v>7</v>
      </c>
      <c r="H17" s="15" t="s">
        <v>6</v>
      </c>
      <c r="I17" s="16">
        <v>24022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1135</v>
      </c>
      <c r="P17" s="8" t="s">
        <v>7</v>
      </c>
      <c r="Q17" s="8" t="s">
        <v>6</v>
      </c>
      <c r="R17" s="15">
        <v>2926</v>
      </c>
      <c r="S17" s="8" t="s">
        <v>7</v>
      </c>
      <c r="T17" s="8" t="s">
        <v>6</v>
      </c>
      <c r="U17" s="15">
        <v>1801</v>
      </c>
      <c r="V17" s="8" t="s">
        <v>7</v>
      </c>
      <c r="W17" s="8" t="s">
        <v>6</v>
      </c>
      <c r="X17" s="15">
        <v>1125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38</v>
      </c>
      <c r="B18" s="47"/>
      <c r="C18" s="3">
        <v>2807752</v>
      </c>
      <c r="D18" s="8"/>
      <c r="E18" s="8"/>
      <c r="F18" s="3">
        <v>1362940</v>
      </c>
      <c r="G18" s="8"/>
      <c r="H18" s="8"/>
      <c r="I18" s="3">
        <v>1444812</v>
      </c>
      <c r="J18" s="8"/>
      <c r="K18" s="8"/>
      <c r="L18" s="7" t="s">
        <v>14</v>
      </c>
      <c r="M18" s="8"/>
      <c r="N18" s="17"/>
      <c r="O18" s="3">
        <v>-329</v>
      </c>
      <c r="P18" s="8"/>
      <c r="Q18" s="8"/>
      <c r="R18" s="3">
        <v>8163</v>
      </c>
      <c r="S18" s="8"/>
      <c r="T18" s="8">
        <v>8498</v>
      </c>
      <c r="U18" s="3">
        <v>7491</v>
      </c>
      <c r="V18" s="8"/>
      <c r="W18" s="8"/>
      <c r="X18" s="1">
        <v>672</v>
      </c>
      <c r="Y18" s="8"/>
      <c r="Z18" s="8"/>
      <c r="AA18" s="3">
        <v>1588</v>
      </c>
      <c r="AB18" s="8"/>
      <c r="AC18" s="8"/>
      <c r="AD18" s="3">
        <v>2589</v>
      </c>
      <c r="AE18" s="8"/>
      <c r="AF18" s="8"/>
      <c r="AG18" s="52">
        <v>-1001</v>
      </c>
      <c r="AH18" s="8"/>
      <c r="AL18" s="53"/>
    </row>
    <row r="19" spans="1:41" ht="20.25" customHeight="1" x14ac:dyDescent="0.15">
      <c r="A19" s="48" t="s">
        <v>57</v>
      </c>
      <c r="B19" s="47"/>
      <c r="C19" s="3">
        <v>2806486</v>
      </c>
      <c r="D19" s="8"/>
      <c r="E19" s="8"/>
      <c r="F19" s="3">
        <v>1362350</v>
      </c>
      <c r="G19" s="8"/>
      <c r="H19" s="8"/>
      <c r="I19" s="3">
        <v>1444136</v>
      </c>
      <c r="J19" s="8"/>
      <c r="K19" s="8"/>
      <c r="L19" s="7" t="s">
        <v>14</v>
      </c>
      <c r="M19" s="8"/>
      <c r="N19" s="17"/>
      <c r="O19" s="3">
        <v>-1266</v>
      </c>
      <c r="P19" s="8"/>
      <c r="Q19" s="8"/>
      <c r="R19" s="3">
        <v>8169</v>
      </c>
      <c r="S19" s="8"/>
      <c r="T19" s="8">
        <v>8498</v>
      </c>
      <c r="U19" s="3">
        <v>8459</v>
      </c>
      <c r="V19" s="8"/>
      <c r="W19" s="8"/>
      <c r="X19" s="1">
        <v>-290</v>
      </c>
      <c r="Y19" s="8"/>
      <c r="Z19" s="8"/>
      <c r="AA19" s="3">
        <v>1620</v>
      </c>
      <c r="AB19" s="8"/>
      <c r="AC19" s="8"/>
      <c r="AD19" s="3">
        <v>2596</v>
      </c>
      <c r="AE19" s="8"/>
      <c r="AF19" s="8"/>
      <c r="AG19" s="52">
        <v>-976</v>
      </c>
      <c r="AH19" s="8"/>
      <c r="AL19" s="53"/>
    </row>
    <row r="20" spans="1:41" ht="20.25" customHeight="1" x14ac:dyDescent="0.15">
      <c r="A20" s="48" t="s">
        <v>82</v>
      </c>
      <c r="B20" s="47"/>
      <c r="C20" s="3">
        <v>2805353</v>
      </c>
      <c r="D20" s="8"/>
      <c r="E20" s="8"/>
      <c r="F20" s="3">
        <v>1361843</v>
      </c>
      <c r="G20" s="8"/>
      <c r="H20" s="8"/>
      <c r="I20" s="3">
        <v>1443510</v>
      </c>
      <c r="J20" s="8"/>
      <c r="K20" s="8"/>
      <c r="L20" s="7" t="s">
        <v>14</v>
      </c>
      <c r="M20" s="8"/>
      <c r="N20" s="17"/>
      <c r="O20" s="3">
        <v>-1133</v>
      </c>
      <c r="P20" s="8"/>
      <c r="Q20" s="8"/>
      <c r="R20" s="3">
        <v>8394</v>
      </c>
      <c r="S20" s="8"/>
      <c r="T20" s="8">
        <v>8498</v>
      </c>
      <c r="U20" s="3">
        <v>8076</v>
      </c>
      <c r="V20" s="8"/>
      <c r="W20" s="8"/>
      <c r="X20" s="1">
        <v>318</v>
      </c>
      <c r="Y20" s="8"/>
      <c r="Z20" s="8"/>
      <c r="AA20" s="3">
        <v>1785</v>
      </c>
      <c r="AB20" s="8"/>
      <c r="AC20" s="8"/>
      <c r="AD20" s="3">
        <v>3236</v>
      </c>
      <c r="AE20" s="8"/>
      <c r="AF20" s="8"/>
      <c r="AG20" s="52">
        <v>-1451</v>
      </c>
      <c r="AH20" s="8"/>
      <c r="AJ20" s="26" t="s">
        <v>10</v>
      </c>
      <c r="AL20" s="53" t="s">
        <v>196</v>
      </c>
    </row>
    <row r="21" spans="1:41" ht="20.25" customHeight="1" x14ac:dyDescent="0.15">
      <c r="A21" s="48" t="s">
        <v>17</v>
      </c>
      <c r="B21" s="47"/>
      <c r="C21" s="3">
        <v>2804123</v>
      </c>
      <c r="D21" s="8"/>
      <c r="E21" s="8"/>
      <c r="F21" s="3">
        <v>1361303</v>
      </c>
      <c r="G21" s="8"/>
      <c r="H21" s="8"/>
      <c r="I21" s="3">
        <v>1442820</v>
      </c>
      <c r="J21" s="8"/>
      <c r="K21" s="8"/>
      <c r="L21" s="7" t="s">
        <v>14</v>
      </c>
      <c r="M21" s="8"/>
      <c r="N21" s="17"/>
      <c r="O21" s="3">
        <v>-1230</v>
      </c>
      <c r="P21" s="8"/>
      <c r="Q21" s="8"/>
      <c r="R21" s="3">
        <v>8608</v>
      </c>
      <c r="S21" s="8"/>
      <c r="T21" s="8">
        <v>8498</v>
      </c>
      <c r="U21" s="3">
        <v>8859</v>
      </c>
      <c r="V21" s="8"/>
      <c r="W21" s="8"/>
      <c r="X21" s="1">
        <v>-251</v>
      </c>
      <c r="Y21" s="8"/>
      <c r="Z21" s="8"/>
      <c r="AA21" s="3">
        <v>1515</v>
      </c>
      <c r="AB21" s="8"/>
      <c r="AC21" s="8"/>
      <c r="AD21" s="3">
        <v>2494</v>
      </c>
      <c r="AE21" s="8"/>
      <c r="AF21" s="8"/>
      <c r="AG21" s="52">
        <v>-979</v>
      </c>
      <c r="AH21" s="8"/>
      <c r="AJ21" s="26" t="s">
        <v>196</v>
      </c>
      <c r="AL21" s="53"/>
    </row>
    <row r="22" spans="1:41" s="55" customFormat="1" ht="20.25" customHeight="1" x14ac:dyDescent="0.15">
      <c r="A22" s="48" t="s">
        <v>18</v>
      </c>
      <c r="B22" s="47"/>
      <c r="C22" s="3">
        <v>2798628</v>
      </c>
      <c r="D22" s="8"/>
      <c r="E22" s="8"/>
      <c r="F22" s="3">
        <v>1358489</v>
      </c>
      <c r="G22" s="8"/>
      <c r="H22" s="8"/>
      <c r="I22" s="3">
        <v>1440139</v>
      </c>
      <c r="J22" s="8"/>
      <c r="K22" s="8"/>
      <c r="L22" s="7" t="s">
        <v>14</v>
      </c>
      <c r="M22" s="8"/>
      <c r="N22" s="17"/>
      <c r="O22" s="3">
        <v>-5495</v>
      </c>
      <c r="P22" s="8"/>
      <c r="Q22" s="8"/>
      <c r="R22" s="3">
        <v>21263</v>
      </c>
      <c r="S22" s="8"/>
      <c r="T22" s="8">
        <v>8498</v>
      </c>
      <c r="U22" s="3">
        <v>25660</v>
      </c>
      <c r="V22" s="8"/>
      <c r="W22" s="8"/>
      <c r="X22" s="1">
        <v>-4397</v>
      </c>
      <c r="Y22" s="8"/>
      <c r="Z22" s="8"/>
      <c r="AA22" s="3">
        <v>1661</v>
      </c>
      <c r="AB22" s="8"/>
      <c r="AC22" s="8"/>
      <c r="AD22" s="3">
        <v>2759</v>
      </c>
      <c r="AE22" s="8"/>
      <c r="AF22" s="8"/>
      <c r="AG22" s="52">
        <v>-1098</v>
      </c>
      <c r="AH22" s="8"/>
      <c r="AI22" s="55" t="s">
        <v>196</v>
      </c>
      <c r="AJ22" s="55" t="s">
        <v>196</v>
      </c>
      <c r="AL22" s="53"/>
    </row>
    <row r="23" spans="1:41" s="56" customFormat="1" ht="20.25" customHeight="1" x14ac:dyDescent="0.15">
      <c r="A23" s="48" t="s">
        <v>140</v>
      </c>
      <c r="B23" s="47"/>
      <c r="C23" s="3">
        <v>2800308</v>
      </c>
      <c r="D23" s="8"/>
      <c r="E23" s="8"/>
      <c r="F23" s="3">
        <v>1359752</v>
      </c>
      <c r="G23" s="8"/>
      <c r="H23" s="8"/>
      <c r="I23" s="3">
        <v>1440556</v>
      </c>
      <c r="J23" s="8"/>
      <c r="K23" s="8"/>
      <c r="L23" s="7" t="s">
        <v>14</v>
      </c>
      <c r="M23" s="8"/>
      <c r="N23" s="17"/>
      <c r="O23" s="3">
        <v>1680</v>
      </c>
      <c r="P23" s="8"/>
      <c r="Q23" s="8"/>
      <c r="R23" s="3">
        <v>18322</v>
      </c>
      <c r="S23" s="8"/>
      <c r="T23" s="8">
        <v>8498</v>
      </c>
      <c r="U23" s="3">
        <v>15777</v>
      </c>
      <c r="V23" s="8"/>
      <c r="W23" s="8"/>
      <c r="X23" s="1">
        <v>2545</v>
      </c>
      <c r="Y23" s="8"/>
      <c r="Z23" s="8"/>
      <c r="AA23" s="3">
        <v>1737</v>
      </c>
      <c r="AB23" s="8"/>
      <c r="AC23" s="8"/>
      <c r="AD23" s="3">
        <v>2602</v>
      </c>
      <c r="AE23" s="8"/>
      <c r="AF23" s="8"/>
      <c r="AG23" s="52">
        <v>-865</v>
      </c>
      <c r="AH23" s="8"/>
      <c r="AI23" s="56" t="s">
        <v>10</v>
      </c>
      <c r="AJ23" s="56" t="s">
        <v>196</v>
      </c>
      <c r="AK23" s="56" t="s">
        <v>188</v>
      </c>
      <c r="AL23" s="53"/>
    </row>
    <row r="24" spans="1:41" s="55" customFormat="1" ht="20.25" customHeight="1" x14ac:dyDescent="0.15">
      <c r="A24" s="48" t="s">
        <v>19</v>
      </c>
      <c r="B24" s="47"/>
      <c r="C24" s="3">
        <v>2799355</v>
      </c>
      <c r="D24" s="8"/>
      <c r="E24" s="8"/>
      <c r="F24" s="3">
        <v>1359349</v>
      </c>
      <c r="G24" s="8"/>
      <c r="H24" s="8"/>
      <c r="I24" s="3">
        <v>1440006</v>
      </c>
      <c r="J24" s="8"/>
      <c r="K24" s="8"/>
      <c r="L24" s="7" t="s">
        <v>14</v>
      </c>
      <c r="M24" s="8"/>
      <c r="N24" s="17"/>
      <c r="O24" s="3">
        <v>-953</v>
      </c>
      <c r="P24" s="8"/>
      <c r="Q24" s="8"/>
      <c r="R24" s="3">
        <v>6428</v>
      </c>
      <c r="S24" s="8"/>
      <c r="T24" s="8">
        <v>8498</v>
      </c>
      <c r="U24" s="3">
        <v>6635</v>
      </c>
      <c r="V24" s="8"/>
      <c r="W24" s="8"/>
      <c r="X24" s="1">
        <v>-207</v>
      </c>
      <c r="Y24" s="8"/>
      <c r="Z24" s="8"/>
      <c r="AA24" s="3">
        <v>1457</v>
      </c>
      <c r="AB24" s="8"/>
      <c r="AC24" s="8"/>
      <c r="AD24" s="3">
        <v>2203</v>
      </c>
      <c r="AE24" s="8"/>
      <c r="AF24" s="8"/>
      <c r="AG24" s="52">
        <v>-746</v>
      </c>
      <c r="AH24" s="8"/>
      <c r="AI24" s="55" t="s">
        <v>196</v>
      </c>
      <c r="AL24" s="53"/>
    </row>
    <row r="25" spans="1:41" ht="20.25" customHeight="1" x14ac:dyDescent="0.15">
      <c r="A25" s="48" t="s">
        <v>20</v>
      </c>
      <c r="B25" s="47"/>
      <c r="C25" s="3">
        <v>2798596</v>
      </c>
      <c r="D25" s="8"/>
      <c r="E25" s="8"/>
      <c r="F25" s="3">
        <v>1359043</v>
      </c>
      <c r="G25" s="8"/>
      <c r="H25" s="8"/>
      <c r="I25" s="3">
        <v>1439553</v>
      </c>
      <c r="J25" s="8"/>
      <c r="K25" s="8"/>
      <c r="L25" s="57" t="s">
        <v>14</v>
      </c>
      <c r="M25" s="8"/>
      <c r="N25" s="17"/>
      <c r="O25" s="3">
        <v>-759</v>
      </c>
      <c r="P25" s="8"/>
      <c r="Q25" s="8"/>
      <c r="R25" s="3">
        <v>7429</v>
      </c>
      <c r="S25" s="8"/>
      <c r="T25" s="8">
        <v>8498</v>
      </c>
      <c r="U25" s="3">
        <v>7549</v>
      </c>
      <c r="V25" s="8"/>
      <c r="W25" s="8"/>
      <c r="X25" s="1">
        <v>-120</v>
      </c>
      <c r="Y25" s="8"/>
      <c r="Z25" s="8"/>
      <c r="AA25" s="3">
        <v>1708</v>
      </c>
      <c r="AB25" s="8"/>
      <c r="AC25" s="8"/>
      <c r="AD25" s="3">
        <v>2347</v>
      </c>
      <c r="AE25" s="8"/>
      <c r="AF25" s="8"/>
      <c r="AG25" s="52">
        <v>-639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21</v>
      </c>
      <c r="B26" s="47"/>
      <c r="C26" s="3">
        <v>2797703</v>
      </c>
      <c r="D26" s="8"/>
      <c r="E26" s="8"/>
      <c r="F26" s="3">
        <v>1358569</v>
      </c>
      <c r="G26" s="8"/>
      <c r="H26" s="8"/>
      <c r="I26" s="3">
        <v>1439134</v>
      </c>
      <c r="J26" s="8"/>
      <c r="K26" s="8"/>
      <c r="L26" s="57" t="s">
        <v>14</v>
      </c>
      <c r="M26" s="8"/>
      <c r="N26" s="17"/>
      <c r="O26" s="3">
        <v>-893</v>
      </c>
      <c r="P26" s="8"/>
      <c r="Q26" s="8"/>
      <c r="R26" s="3">
        <v>7492</v>
      </c>
      <c r="S26" s="8"/>
      <c r="T26" s="8">
        <v>8498</v>
      </c>
      <c r="U26" s="3">
        <v>7789</v>
      </c>
      <c r="V26" s="8"/>
      <c r="W26" s="8"/>
      <c r="X26" s="1">
        <v>-297</v>
      </c>
      <c r="Y26" s="8"/>
      <c r="Z26" s="8"/>
      <c r="AA26" s="3">
        <v>1788</v>
      </c>
      <c r="AB26" s="8"/>
      <c r="AC26" s="8"/>
      <c r="AD26" s="3">
        <v>2384</v>
      </c>
      <c r="AE26" s="8"/>
      <c r="AF26" s="8"/>
      <c r="AG26" s="52">
        <v>-596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22</v>
      </c>
      <c r="B27" s="47"/>
      <c r="C27" s="3">
        <v>2796233</v>
      </c>
      <c r="D27" s="8"/>
      <c r="E27" s="8"/>
      <c r="F27" s="3">
        <v>1357842</v>
      </c>
      <c r="G27" s="8"/>
      <c r="H27" s="8"/>
      <c r="I27" s="3">
        <v>1438391</v>
      </c>
      <c r="J27" s="8"/>
      <c r="K27" s="8"/>
      <c r="L27" s="57" t="s">
        <v>14</v>
      </c>
      <c r="M27" s="8"/>
      <c r="N27" s="17"/>
      <c r="O27" s="3">
        <v>-1470</v>
      </c>
      <c r="P27" s="8"/>
      <c r="Q27" s="8"/>
      <c r="R27" s="3">
        <v>7487</v>
      </c>
      <c r="S27" s="8"/>
      <c r="T27" s="8">
        <v>8498</v>
      </c>
      <c r="U27" s="3">
        <v>8152</v>
      </c>
      <c r="V27" s="8"/>
      <c r="W27" s="8"/>
      <c r="X27" s="1">
        <v>-665</v>
      </c>
      <c r="Y27" s="8"/>
      <c r="Z27" s="8"/>
      <c r="AA27" s="3">
        <v>1623</v>
      </c>
      <c r="AB27" s="8"/>
      <c r="AC27" s="8"/>
      <c r="AD27" s="3">
        <v>2428</v>
      </c>
      <c r="AE27" s="8"/>
      <c r="AF27" s="8"/>
      <c r="AG27" s="52">
        <v>-805</v>
      </c>
      <c r="AH27" s="8"/>
      <c r="AL27" s="53"/>
    </row>
    <row r="28" spans="1:41" ht="20.25" customHeight="1" x14ac:dyDescent="0.15">
      <c r="A28" s="48" t="s">
        <v>197</v>
      </c>
      <c r="B28" s="47"/>
      <c r="C28" s="3">
        <v>2794862</v>
      </c>
      <c r="D28" s="8"/>
      <c r="E28" s="8"/>
      <c r="F28" s="3">
        <v>1357067</v>
      </c>
      <c r="G28" s="8"/>
      <c r="H28" s="8"/>
      <c r="I28" s="3">
        <v>1437795</v>
      </c>
      <c r="J28" s="8"/>
      <c r="K28" s="8"/>
      <c r="L28" s="7">
        <v>1251891</v>
      </c>
      <c r="M28" s="8"/>
      <c r="N28" s="17"/>
      <c r="O28" s="3">
        <v>-1371</v>
      </c>
      <c r="P28" s="8"/>
      <c r="Q28" s="8"/>
      <c r="R28" s="3">
        <v>7478</v>
      </c>
      <c r="S28" s="8"/>
      <c r="T28" s="8">
        <v>8498</v>
      </c>
      <c r="U28" s="3">
        <v>8221</v>
      </c>
      <c r="V28" s="8"/>
      <c r="W28" s="8"/>
      <c r="X28" s="1">
        <v>-743</v>
      </c>
      <c r="Y28" s="8"/>
      <c r="Z28" s="8"/>
      <c r="AA28" s="3">
        <v>1696</v>
      </c>
      <c r="AB28" s="8"/>
      <c r="AC28" s="8"/>
      <c r="AD28" s="3">
        <v>2324</v>
      </c>
      <c r="AE28" s="8"/>
      <c r="AF28" s="8"/>
      <c r="AG28" s="52">
        <v>-628</v>
      </c>
      <c r="AH28" s="8"/>
      <c r="AI28" s="59" t="s">
        <v>196</v>
      </c>
      <c r="AL28" s="53"/>
    </row>
    <row r="29" spans="1:41" ht="20.25" customHeight="1" x14ac:dyDescent="0.15">
      <c r="B29" s="47" t="s">
        <v>6</v>
      </c>
      <c r="C29" s="15">
        <v>48568</v>
      </c>
      <c r="D29" s="15" t="s">
        <v>7</v>
      </c>
      <c r="E29" s="15" t="s">
        <v>6</v>
      </c>
      <c r="F29" s="15">
        <v>25170</v>
      </c>
      <c r="G29" s="15" t="s">
        <v>7</v>
      </c>
      <c r="H29" s="15" t="s">
        <v>6</v>
      </c>
      <c r="I29" s="15">
        <v>23398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-491</v>
      </c>
      <c r="P29" s="8" t="s">
        <v>7</v>
      </c>
      <c r="Q29" s="8" t="s">
        <v>6</v>
      </c>
      <c r="R29" s="15">
        <v>568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-503</v>
      </c>
      <c r="Y29" s="8" t="s">
        <v>7</v>
      </c>
      <c r="Z29" s="8" t="s">
        <v>6</v>
      </c>
      <c r="AA29" s="15">
        <v>25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15">
      <c r="A30" s="48" t="s">
        <v>198</v>
      </c>
      <c r="B30" s="47"/>
      <c r="C30" s="3">
        <v>2793470</v>
      </c>
      <c r="D30" s="8"/>
      <c r="E30" s="8"/>
      <c r="F30" s="3">
        <v>1356363</v>
      </c>
      <c r="G30" s="8"/>
      <c r="H30" s="8"/>
      <c r="I30" s="3">
        <v>1437107</v>
      </c>
      <c r="J30" s="8"/>
      <c r="K30" s="8"/>
      <c r="L30" s="7" t="s">
        <v>199</v>
      </c>
      <c r="M30" s="8"/>
      <c r="N30" s="17"/>
      <c r="O30" s="3">
        <v>-1392</v>
      </c>
      <c r="P30" s="8"/>
      <c r="Q30" s="8"/>
      <c r="R30" s="3">
        <v>7280</v>
      </c>
      <c r="S30" s="8"/>
      <c r="T30" s="8">
        <v>8498</v>
      </c>
      <c r="U30" s="3">
        <v>7883</v>
      </c>
      <c r="V30" s="8"/>
      <c r="W30" s="8"/>
      <c r="X30" s="1">
        <v>-603</v>
      </c>
      <c r="Y30" s="8"/>
      <c r="Z30" s="8"/>
      <c r="AA30" s="3">
        <v>1732</v>
      </c>
      <c r="AB30" s="8"/>
      <c r="AC30" s="8"/>
      <c r="AD30" s="3">
        <v>2521</v>
      </c>
      <c r="AE30" s="8"/>
      <c r="AF30" s="8"/>
      <c r="AG30" s="52">
        <v>-789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48306</v>
      </c>
      <c r="D31" s="15" t="s">
        <v>7</v>
      </c>
      <c r="E31" s="15" t="s">
        <v>6</v>
      </c>
      <c r="F31" s="15">
        <v>24990</v>
      </c>
      <c r="G31" s="15" t="s">
        <v>7</v>
      </c>
      <c r="H31" s="15" t="s">
        <v>6</v>
      </c>
      <c r="I31" s="15">
        <v>23316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-262</v>
      </c>
      <c r="P31" s="8" t="s">
        <v>7</v>
      </c>
      <c r="Q31" s="8" t="s">
        <v>6</v>
      </c>
      <c r="R31" s="15">
        <v>769</v>
      </c>
      <c r="S31" s="8" t="s">
        <v>7</v>
      </c>
      <c r="T31" s="8" t="s">
        <v>6</v>
      </c>
      <c r="U31" s="15">
        <v>1041</v>
      </c>
      <c r="V31" s="8" t="s">
        <v>7</v>
      </c>
      <c r="W31" s="8" t="s">
        <v>6</v>
      </c>
      <c r="X31" s="15">
        <v>-272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f>ROUND((C30/C28-1)*100,15)</f>
        <v>-4.9805679135495003E-2</v>
      </c>
      <c r="D32" s="8"/>
      <c r="E32" s="11"/>
      <c r="F32" s="62">
        <f>ROUND((F30/F28-1)*100,15)</f>
        <v>-5.1876583838528001E-2</v>
      </c>
      <c r="G32" s="8"/>
      <c r="H32" s="11"/>
      <c r="I32" s="62">
        <f>ROUND((I30/I28-1)*100,15)</f>
        <v>-4.7851049697623001E-2</v>
      </c>
      <c r="J32" s="8"/>
      <c r="K32" s="11"/>
      <c r="L32" s="57" t="s">
        <v>14</v>
      </c>
      <c r="M32" s="8"/>
      <c r="N32" s="63"/>
      <c r="O32" s="16" t="s">
        <v>200</v>
      </c>
      <c r="P32" s="8"/>
      <c r="Q32" s="11"/>
      <c r="R32" s="9">
        <f>ROUND((R30/R28-1)*100,15)</f>
        <v>-2.6477667825621798</v>
      </c>
      <c r="S32" s="10"/>
      <c r="T32" s="64"/>
      <c r="U32" s="9">
        <f>ROUND((U30/U28-1)*100,15)</f>
        <v>-4.1114219681303998</v>
      </c>
      <c r="V32" s="10"/>
      <c r="W32" s="11"/>
      <c r="X32" s="16" t="s">
        <v>4</v>
      </c>
      <c r="Y32" s="8"/>
      <c r="Z32" s="11"/>
      <c r="AA32" s="12">
        <f>ROUND((AA30/AA28-1)*100,15)</f>
        <v>2.1226415094339499</v>
      </c>
      <c r="AB32" s="8"/>
      <c r="AC32" s="11"/>
      <c r="AD32" s="12">
        <f>ROUND((AD30/AD28-1)*100,15)</f>
        <v>8.4767641996557703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f>ROUND(C30/C16*100-100,2)</f>
        <v>-0.52</v>
      </c>
      <c r="D33" s="51"/>
      <c r="E33" s="51"/>
      <c r="F33" s="66">
        <f>ROUND(F30/F16*100-100,2)</f>
        <v>-0.49</v>
      </c>
      <c r="G33" s="51"/>
      <c r="H33" s="51"/>
      <c r="I33" s="66">
        <f>ROUND(I30/I16*100-100,2)</f>
        <v>-0.55000000000000004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-26</v>
      </c>
      <c r="S33" s="51"/>
      <c r="T33" s="51"/>
      <c r="U33" s="68">
        <f>ROUND(U30/U16*100-100,1)</f>
        <v>-12.6</v>
      </c>
      <c r="V33" s="51"/>
      <c r="W33" s="51"/>
      <c r="X33" s="20" t="s">
        <v>4</v>
      </c>
      <c r="Y33" s="51"/>
      <c r="Z33" s="51"/>
      <c r="AA33" s="69">
        <f>ROUND(AA30/AA16*100-100,1)</f>
        <v>-6</v>
      </c>
      <c r="AB33" s="70"/>
      <c r="AC33" s="70"/>
      <c r="AD33" s="69">
        <f>ROUND(AD30/AD16*100-100,1)</f>
        <v>-1.8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43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42</v>
      </c>
      <c r="AK37" s="55"/>
      <c r="AM37" s="55"/>
    </row>
    <row r="38" spans="1:41" ht="20.25" customHeight="1" x14ac:dyDescent="0.15">
      <c r="A38" s="5" t="s">
        <v>41</v>
      </c>
    </row>
    <row r="39" spans="1:41" ht="20.25" customHeight="1" x14ac:dyDescent="0.15">
      <c r="A39" s="6" t="s">
        <v>40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201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201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202</v>
      </c>
    </row>
    <row r="2" spans="1:38" ht="16.5" customHeight="1" x14ac:dyDescent="0.2">
      <c r="A2" s="226" t="s">
        <v>49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203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21"/>
      <c r="N5" s="33"/>
      <c r="O5" s="34"/>
      <c r="P5" s="34"/>
      <c r="Q5" s="34"/>
      <c r="R5" s="232" t="s">
        <v>48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90"/>
      <c r="I6" s="90"/>
      <c r="J6" s="37"/>
      <c r="K6" s="38"/>
      <c r="L6" s="228" t="s">
        <v>1</v>
      </c>
      <c r="M6" s="37"/>
      <c r="N6" s="39"/>
      <c r="O6" s="230" t="s">
        <v>47</v>
      </c>
      <c r="P6" s="219"/>
      <c r="Q6" s="221"/>
      <c r="R6" s="32"/>
      <c r="S6" s="32"/>
      <c r="T6" s="32"/>
      <c r="U6" s="32"/>
      <c r="V6" s="32"/>
      <c r="W6" s="32"/>
      <c r="X6" s="230" t="s">
        <v>46</v>
      </c>
      <c r="Y6" s="219"/>
      <c r="Z6" s="221"/>
      <c r="AA6" s="89"/>
      <c r="AB6" s="89"/>
      <c r="AC6" s="89"/>
      <c r="AD6" s="89"/>
      <c r="AE6" s="89"/>
      <c r="AF6" s="32"/>
      <c r="AG6" s="230" t="s">
        <v>45</v>
      </c>
      <c r="AH6" s="88"/>
    </row>
    <row r="7" spans="1:38" ht="20.100000000000001" customHeight="1" x14ac:dyDescent="0.15">
      <c r="A7" s="225"/>
      <c r="B7" s="40"/>
      <c r="C7" s="229"/>
      <c r="D7" s="222"/>
      <c r="E7" s="86"/>
      <c r="F7" s="83" t="s">
        <v>2</v>
      </c>
      <c r="G7" s="83"/>
      <c r="H7" s="78"/>
      <c r="I7" s="79" t="s">
        <v>3</v>
      </c>
      <c r="J7" s="85"/>
      <c r="K7" s="41"/>
      <c r="L7" s="229"/>
      <c r="M7" s="42"/>
      <c r="N7" s="43"/>
      <c r="O7" s="229"/>
      <c r="P7" s="220"/>
      <c r="Q7" s="84"/>
      <c r="R7" s="82" t="s">
        <v>204</v>
      </c>
      <c r="S7" s="83"/>
      <c r="T7" s="78"/>
      <c r="U7" s="82" t="s">
        <v>205</v>
      </c>
      <c r="V7" s="81"/>
      <c r="W7" s="76"/>
      <c r="X7" s="235"/>
      <c r="Y7" s="220"/>
      <c r="Z7" s="84"/>
      <c r="AA7" s="77" t="s">
        <v>206</v>
      </c>
      <c r="AB7" s="79"/>
      <c r="AC7" s="78"/>
      <c r="AD7" s="77" t="s">
        <v>207</v>
      </c>
      <c r="AE7" s="222"/>
      <c r="AF7" s="76"/>
      <c r="AG7" s="235"/>
      <c r="AH7" s="44"/>
    </row>
    <row r="8" spans="1:38" ht="20.25" customHeight="1" x14ac:dyDescent="0.15">
      <c r="A8" s="2" t="s">
        <v>208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202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181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182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209</v>
      </c>
      <c r="B16" s="47"/>
      <c r="C16" s="3">
        <v>2807752</v>
      </c>
      <c r="D16" s="8"/>
      <c r="E16" s="8"/>
      <c r="F16" s="3">
        <v>1362940</v>
      </c>
      <c r="G16" s="8"/>
      <c r="H16" s="8"/>
      <c r="I16" s="3">
        <v>1444812</v>
      </c>
      <c r="J16" s="8"/>
      <c r="K16" s="8"/>
      <c r="L16" s="7" t="s">
        <v>14</v>
      </c>
      <c r="M16" s="8"/>
      <c r="N16" s="17"/>
      <c r="O16" s="3">
        <v>-329</v>
      </c>
      <c r="P16" s="8"/>
      <c r="Q16" s="8"/>
      <c r="R16" s="3">
        <v>8163</v>
      </c>
      <c r="S16" s="8"/>
      <c r="T16" s="8">
        <v>8498</v>
      </c>
      <c r="U16" s="3">
        <v>7491</v>
      </c>
      <c r="V16" s="8"/>
      <c r="W16" s="8"/>
      <c r="X16" s="1">
        <v>672</v>
      </c>
      <c r="Y16" s="8"/>
      <c r="Z16" s="8"/>
      <c r="AA16" s="3">
        <v>1588</v>
      </c>
      <c r="AB16" s="8"/>
      <c r="AC16" s="8"/>
      <c r="AD16" s="3">
        <v>2589</v>
      </c>
      <c r="AE16" s="8"/>
      <c r="AF16" s="8"/>
      <c r="AG16" s="52">
        <v>-1001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50334</v>
      </c>
      <c r="D17" s="15" t="s">
        <v>7</v>
      </c>
      <c r="E17" s="15" t="s">
        <v>6</v>
      </c>
      <c r="F17" s="15">
        <v>26014</v>
      </c>
      <c r="G17" s="15" t="s">
        <v>7</v>
      </c>
      <c r="H17" s="15" t="s">
        <v>6</v>
      </c>
      <c r="I17" s="15">
        <v>24320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710</v>
      </c>
      <c r="P17" s="8" t="s">
        <v>7</v>
      </c>
      <c r="Q17" s="8" t="s">
        <v>6</v>
      </c>
      <c r="R17" s="15">
        <v>2378</v>
      </c>
      <c r="S17" s="8" t="s">
        <v>7</v>
      </c>
      <c r="T17" s="8" t="s">
        <v>6</v>
      </c>
      <c r="U17" s="15">
        <v>1674</v>
      </c>
      <c r="V17" s="8" t="s">
        <v>7</v>
      </c>
      <c r="W17" s="8" t="s">
        <v>6</v>
      </c>
      <c r="X17" s="15">
        <v>704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6</v>
      </c>
      <c r="AH17" s="8" t="s">
        <v>7</v>
      </c>
      <c r="AL17" s="53"/>
    </row>
    <row r="18" spans="1:41" ht="20.25" customHeight="1" x14ac:dyDescent="0.15">
      <c r="A18" s="48" t="s">
        <v>57</v>
      </c>
      <c r="B18" s="47"/>
      <c r="C18" s="3">
        <v>2806486</v>
      </c>
      <c r="D18" s="8"/>
      <c r="E18" s="8"/>
      <c r="F18" s="3">
        <v>1362350</v>
      </c>
      <c r="G18" s="8"/>
      <c r="H18" s="8"/>
      <c r="I18" s="3">
        <v>1444136</v>
      </c>
      <c r="J18" s="8"/>
      <c r="K18" s="8"/>
      <c r="L18" s="7" t="s">
        <v>14</v>
      </c>
      <c r="M18" s="8"/>
      <c r="N18" s="17"/>
      <c r="O18" s="3">
        <v>-1266</v>
      </c>
      <c r="P18" s="8"/>
      <c r="Q18" s="8"/>
      <c r="R18" s="3">
        <v>8169</v>
      </c>
      <c r="S18" s="8"/>
      <c r="T18" s="8">
        <v>8498</v>
      </c>
      <c r="U18" s="3">
        <v>8459</v>
      </c>
      <c r="V18" s="8"/>
      <c r="W18" s="8"/>
      <c r="X18" s="1">
        <v>-290</v>
      </c>
      <c r="Y18" s="8"/>
      <c r="Z18" s="8"/>
      <c r="AA18" s="3">
        <v>1620</v>
      </c>
      <c r="AB18" s="8"/>
      <c r="AC18" s="8"/>
      <c r="AD18" s="3">
        <v>2596</v>
      </c>
      <c r="AE18" s="8"/>
      <c r="AF18" s="8"/>
      <c r="AG18" s="52">
        <v>-976</v>
      </c>
      <c r="AH18" s="8"/>
      <c r="AL18" s="53"/>
    </row>
    <row r="19" spans="1:41" ht="20.25" customHeight="1" x14ac:dyDescent="0.15">
      <c r="A19" s="48" t="s">
        <v>82</v>
      </c>
      <c r="B19" s="47"/>
      <c r="C19" s="3">
        <v>2805353</v>
      </c>
      <c r="D19" s="8"/>
      <c r="E19" s="8"/>
      <c r="F19" s="3">
        <v>1361843</v>
      </c>
      <c r="G19" s="8"/>
      <c r="H19" s="8"/>
      <c r="I19" s="3">
        <v>1443510</v>
      </c>
      <c r="J19" s="8"/>
      <c r="K19" s="8"/>
      <c r="L19" s="7" t="s">
        <v>14</v>
      </c>
      <c r="M19" s="8"/>
      <c r="N19" s="17"/>
      <c r="O19" s="3">
        <v>-1133</v>
      </c>
      <c r="P19" s="8"/>
      <c r="Q19" s="8"/>
      <c r="R19" s="3">
        <v>8394</v>
      </c>
      <c r="S19" s="8"/>
      <c r="T19" s="8">
        <v>8498</v>
      </c>
      <c r="U19" s="3">
        <v>8076</v>
      </c>
      <c r="V19" s="8"/>
      <c r="W19" s="8"/>
      <c r="X19" s="1">
        <v>318</v>
      </c>
      <c r="Y19" s="8"/>
      <c r="Z19" s="8"/>
      <c r="AA19" s="3">
        <v>1785</v>
      </c>
      <c r="AB19" s="8"/>
      <c r="AC19" s="8"/>
      <c r="AD19" s="3">
        <v>3236</v>
      </c>
      <c r="AE19" s="8"/>
      <c r="AF19" s="8"/>
      <c r="AG19" s="52">
        <v>-1451</v>
      </c>
      <c r="AH19" s="8"/>
      <c r="AL19" s="53"/>
    </row>
    <row r="20" spans="1:41" ht="20.25" customHeight="1" x14ac:dyDescent="0.15">
      <c r="A20" s="48" t="s">
        <v>17</v>
      </c>
      <c r="B20" s="47"/>
      <c r="C20" s="3">
        <v>2804123</v>
      </c>
      <c r="D20" s="8"/>
      <c r="E20" s="8"/>
      <c r="F20" s="3">
        <v>1361303</v>
      </c>
      <c r="G20" s="8"/>
      <c r="H20" s="8"/>
      <c r="I20" s="3">
        <v>1442820</v>
      </c>
      <c r="J20" s="8"/>
      <c r="K20" s="8"/>
      <c r="L20" s="7" t="s">
        <v>14</v>
      </c>
      <c r="M20" s="8"/>
      <c r="N20" s="17"/>
      <c r="O20" s="3">
        <v>-1230</v>
      </c>
      <c r="P20" s="8"/>
      <c r="Q20" s="8"/>
      <c r="R20" s="3">
        <v>8608</v>
      </c>
      <c r="S20" s="8"/>
      <c r="T20" s="8">
        <v>8498</v>
      </c>
      <c r="U20" s="3">
        <v>8859</v>
      </c>
      <c r="V20" s="8"/>
      <c r="W20" s="8"/>
      <c r="X20" s="1">
        <v>-251</v>
      </c>
      <c r="Y20" s="8"/>
      <c r="Z20" s="8"/>
      <c r="AA20" s="3">
        <v>1515</v>
      </c>
      <c r="AB20" s="8"/>
      <c r="AC20" s="8"/>
      <c r="AD20" s="3">
        <v>2494</v>
      </c>
      <c r="AE20" s="8"/>
      <c r="AF20" s="8"/>
      <c r="AG20" s="52">
        <v>-979</v>
      </c>
      <c r="AH20" s="8"/>
      <c r="AJ20" s="26" t="s">
        <v>10</v>
      </c>
      <c r="AL20" s="53" t="s">
        <v>210</v>
      </c>
    </row>
    <row r="21" spans="1:41" ht="20.25" customHeight="1" x14ac:dyDescent="0.15">
      <c r="A21" s="48" t="s">
        <v>18</v>
      </c>
      <c r="B21" s="47"/>
      <c r="C21" s="3">
        <v>2798628</v>
      </c>
      <c r="D21" s="8"/>
      <c r="E21" s="8"/>
      <c r="F21" s="3">
        <v>1358489</v>
      </c>
      <c r="G21" s="8"/>
      <c r="H21" s="8"/>
      <c r="I21" s="3">
        <v>1440139</v>
      </c>
      <c r="J21" s="8"/>
      <c r="K21" s="8"/>
      <c r="L21" s="7" t="s">
        <v>14</v>
      </c>
      <c r="M21" s="8"/>
      <c r="N21" s="17"/>
      <c r="O21" s="3">
        <v>-5495</v>
      </c>
      <c r="P21" s="8"/>
      <c r="Q21" s="8"/>
      <c r="R21" s="3">
        <v>21263</v>
      </c>
      <c r="S21" s="8"/>
      <c r="T21" s="8">
        <v>8498</v>
      </c>
      <c r="U21" s="3">
        <v>25660</v>
      </c>
      <c r="V21" s="8"/>
      <c r="W21" s="8"/>
      <c r="X21" s="1">
        <v>-4397</v>
      </c>
      <c r="Y21" s="8"/>
      <c r="Z21" s="8"/>
      <c r="AA21" s="3">
        <v>1661</v>
      </c>
      <c r="AB21" s="8"/>
      <c r="AC21" s="8"/>
      <c r="AD21" s="3">
        <v>2759</v>
      </c>
      <c r="AE21" s="8"/>
      <c r="AF21" s="8"/>
      <c r="AG21" s="52">
        <v>-1098</v>
      </c>
      <c r="AH21" s="8"/>
      <c r="AJ21" s="26" t="s">
        <v>210</v>
      </c>
      <c r="AL21" s="53"/>
    </row>
    <row r="22" spans="1:41" s="55" customFormat="1" ht="20.25" customHeight="1" x14ac:dyDescent="0.15">
      <c r="A22" s="48" t="s">
        <v>140</v>
      </c>
      <c r="B22" s="47"/>
      <c r="C22" s="3">
        <v>2800308</v>
      </c>
      <c r="D22" s="8"/>
      <c r="E22" s="8"/>
      <c r="F22" s="3">
        <v>1359752</v>
      </c>
      <c r="G22" s="8"/>
      <c r="H22" s="8"/>
      <c r="I22" s="3">
        <v>1440556</v>
      </c>
      <c r="J22" s="8"/>
      <c r="K22" s="8"/>
      <c r="L22" s="7" t="s">
        <v>14</v>
      </c>
      <c r="M22" s="8"/>
      <c r="N22" s="17"/>
      <c r="O22" s="3">
        <v>1680</v>
      </c>
      <c r="P22" s="8"/>
      <c r="Q22" s="8"/>
      <c r="R22" s="3">
        <v>18322</v>
      </c>
      <c r="S22" s="8"/>
      <c r="T22" s="8">
        <v>8498</v>
      </c>
      <c r="U22" s="3">
        <v>15777</v>
      </c>
      <c r="V22" s="8"/>
      <c r="W22" s="8"/>
      <c r="X22" s="1">
        <v>2545</v>
      </c>
      <c r="Y22" s="8"/>
      <c r="Z22" s="8"/>
      <c r="AA22" s="3">
        <v>1737</v>
      </c>
      <c r="AB22" s="8"/>
      <c r="AC22" s="8"/>
      <c r="AD22" s="3">
        <v>2602</v>
      </c>
      <c r="AE22" s="8"/>
      <c r="AF22" s="8"/>
      <c r="AG22" s="52">
        <v>-865</v>
      </c>
      <c r="AH22" s="8"/>
      <c r="AI22" s="55" t="s">
        <v>210</v>
      </c>
      <c r="AJ22" s="55" t="s">
        <v>210</v>
      </c>
      <c r="AL22" s="53"/>
    </row>
    <row r="23" spans="1:41" s="56" customFormat="1" ht="20.25" customHeight="1" x14ac:dyDescent="0.15">
      <c r="A23" s="48" t="s">
        <v>19</v>
      </c>
      <c r="B23" s="47"/>
      <c r="C23" s="3">
        <v>2799355</v>
      </c>
      <c r="D23" s="8"/>
      <c r="E23" s="8"/>
      <c r="F23" s="3">
        <v>1359349</v>
      </c>
      <c r="G23" s="8"/>
      <c r="H23" s="8"/>
      <c r="I23" s="3">
        <v>1440006</v>
      </c>
      <c r="J23" s="8"/>
      <c r="K23" s="8"/>
      <c r="L23" s="7" t="s">
        <v>14</v>
      </c>
      <c r="M23" s="8"/>
      <c r="N23" s="17"/>
      <c r="O23" s="3">
        <v>-953</v>
      </c>
      <c r="P23" s="8"/>
      <c r="Q23" s="8"/>
      <c r="R23" s="3">
        <v>6428</v>
      </c>
      <c r="S23" s="8"/>
      <c r="T23" s="8">
        <v>8498</v>
      </c>
      <c r="U23" s="3">
        <v>6635</v>
      </c>
      <c r="V23" s="8"/>
      <c r="W23" s="8"/>
      <c r="X23" s="1">
        <v>-207</v>
      </c>
      <c r="Y23" s="8"/>
      <c r="Z23" s="8"/>
      <c r="AA23" s="3">
        <v>1457</v>
      </c>
      <c r="AB23" s="8"/>
      <c r="AC23" s="8"/>
      <c r="AD23" s="3">
        <v>2203</v>
      </c>
      <c r="AE23" s="8"/>
      <c r="AF23" s="8"/>
      <c r="AG23" s="52">
        <v>-746</v>
      </c>
      <c r="AH23" s="8"/>
      <c r="AI23" s="56" t="s">
        <v>10</v>
      </c>
      <c r="AJ23" s="56" t="s">
        <v>210</v>
      </c>
      <c r="AK23" s="56" t="s">
        <v>202</v>
      </c>
      <c r="AL23" s="53"/>
    </row>
    <row r="24" spans="1:41" s="55" customFormat="1" ht="20.25" customHeight="1" x14ac:dyDescent="0.15">
      <c r="A24" s="48" t="s">
        <v>20</v>
      </c>
      <c r="B24" s="47"/>
      <c r="C24" s="3">
        <v>2798596</v>
      </c>
      <c r="D24" s="8"/>
      <c r="E24" s="8"/>
      <c r="F24" s="3">
        <v>1359043</v>
      </c>
      <c r="G24" s="8"/>
      <c r="H24" s="8"/>
      <c r="I24" s="3">
        <v>1439553</v>
      </c>
      <c r="J24" s="8"/>
      <c r="K24" s="8"/>
      <c r="L24" s="57" t="s">
        <v>14</v>
      </c>
      <c r="M24" s="8"/>
      <c r="N24" s="17"/>
      <c r="O24" s="3">
        <v>-759</v>
      </c>
      <c r="P24" s="8"/>
      <c r="Q24" s="8"/>
      <c r="R24" s="3">
        <v>7429</v>
      </c>
      <c r="S24" s="8"/>
      <c r="T24" s="8">
        <v>8498</v>
      </c>
      <c r="U24" s="3">
        <v>7549</v>
      </c>
      <c r="V24" s="8"/>
      <c r="W24" s="8"/>
      <c r="X24" s="1">
        <v>-120</v>
      </c>
      <c r="Y24" s="8"/>
      <c r="Z24" s="8"/>
      <c r="AA24" s="3">
        <v>1708</v>
      </c>
      <c r="AB24" s="8"/>
      <c r="AC24" s="8"/>
      <c r="AD24" s="3">
        <v>2347</v>
      </c>
      <c r="AE24" s="8"/>
      <c r="AF24" s="8"/>
      <c r="AG24" s="52">
        <v>-639</v>
      </c>
      <c r="AH24" s="8"/>
      <c r="AI24" s="55" t="s">
        <v>210</v>
      </c>
      <c r="AL24" s="53"/>
    </row>
    <row r="25" spans="1:41" ht="20.25" customHeight="1" x14ac:dyDescent="0.15">
      <c r="A25" s="48" t="s">
        <v>21</v>
      </c>
      <c r="B25" s="47"/>
      <c r="C25" s="3">
        <v>2797703</v>
      </c>
      <c r="D25" s="8"/>
      <c r="E25" s="8"/>
      <c r="F25" s="3">
        <v>1358569</v>
      </c>
      <c r="G25" s="8"/>
      <c r="H25" s="8"/>
      <c r="I25" s="3">
        <v>1439134</v>
      </c>
      <c r="J25" s="8"/>
      <c r="K25" s="8"/>
      <c r="L25" s="57" t="s">
        <v>14</v>
      </c>
      <c r="M25" s="8"/>
      <c r="N25" s="17"/>
      <c r="O25" s="3">
        <v>-893</v>
      </c>
      <c r="P25" s="8"/>
      <c r="Q25" s="8"/>
      <c r="R25" s="3">
        <v>7492</v>
      </c>
      <c r="S25" s="8"/>
      <c r="T25" s="8">
        <v>8498</v>
      </c>
      <c r="U25" s="3">
        <v>7789</v>
      </c>
      <c r="V25" s="8"/>
      <c r="W25" s="8"/>
      <c r="X25" s="1">
        <v>-297</v>
      </c>
      <c r="Y25" s="8"/>
      <c r="Z25" s="8"/>
      <c r="AA25" s="3">
        <v>1788</v>
      </c>
      <c r="AB25" s="8"/>
      <c r="AC25" s="8"/>
      <c r="AD25" s="3">
        <v>2384</v>
      </c>
      <c r="AE25" s="8"/>
      <c r="AF25" s="8"/>
      <c r="AG25" s="52">
        <v>-596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22</v>
      </c>
      <c r="B26" s="47"/>
      <c r="C26" s="3">
        <v>2796233</v>
      </c>
      <c r="D26" s="8"/>
      <c r="E26" s="8"/>
      <c r="F26" s="3">
        <v>1357842</v>
      </c>
      <c r="G26" s="8"/>
      <c r="H26" s="8"/>
      <c r="I26" s="3">
        <v>1438391</v>
      </c>
      <c r="J26" s="8"/>
      <c r="K26" s="8"/>
      <c r="L26" s="57" t="s">
        <v>14</v>
      </c>
      <c r="M26" s="8"/>
      <c r="N26" s="17"/>
      <c r="O26" s="3">
        <v>-1470</v>
      </c>
      <c r="P26" s="8"/>
      <c r="Q26" s="8"/>
      <c r="R26" s="3">
        <v>7487</v>
      </c>
      <c r="S26" s="8"/>
      <c r="T26" s="8">
        <v>8498</v>
      </c>
      <c r="U26" s="3">
        <v>8152</v>
      </c>
      <c r="V26" s="8"/>
      <c r="W26" s="8"/>
      <c r="X26" s="1">
        <v>-665</v>
      </c>
      <c r="Y26" s="8"/>
      <c r="Z26" s="8"/>
      <c r="AA26" s="3">
        <v>1623</v>
      </c>
      <c r="AB26" s="8"/>
      <c r="AC26" s="8"/>
      <c r="AD26" s="3">
        <v>2428</v>
      </c>
      <c r="AE26" s="8"/>
      <c r="AF26" s="8"/>
      <c r="AG26" s="52">
        <v>-805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197</v>
      </c>
      <c r="B27" s="47"/>
      <c r="C27" s="3">
        <v>2794862</v>
      </c>
      <c r="D27" s="8"/>
      <c r="E27" s="8"/>
      <c r="F27" s="3">
        <v>1357067</v>
      </c>
      <c r="G27" s="8"/>
      <c r="H27" s="8"/>
      <c r="I27" s="3">
        <v>1437795</v>
      </c>
      <c r="J27" s="8"/>
      <c r="K27" s="8"/>
      <c r="L27" s="7">
        <v>1251891</v>
      </c>
      <c r="M27" s="8"/>
      <c r="N27" s="17"/>
      <c r="O27" s="3">
        <v>-1371</v>
      </c>
      <c r="P27" s="8"/>
      <c r="Q27" s="8"/>
      <c r="R27" s="3">
        <v>7478</v>
      </c>
      <c r="S27" s="8"/>
      <c r="T27" s="8">
        <v>8498</v>
      </c>
      <c r="U27" s="3">
        <v>8221</v>
      </c>
      <c r="V27" s="8"/>
      <c r="W27" s="8"/>
      <c r="X27" s="1">
        <v>-743</v>
      </c>
      <c r="Y27" s="8"/>
      <c r="Z27" s="8"/>
      <c r="AA27" s="3">
        <v>1696</v>
      </c>
      <c r="AB27" s="8"/>
      <c r="AC27" s="8"/>
      <c r="AD27" s="3">
        <v>2324</v>
      </c>
      <c r="AE27" s="8"/>
      <c r="AF27" s="8"/>
      <c r="AG27" s="52">
        <v>-628</v>
      </c>
      <c r="AH27" s="8"/>
      <c r="AL27" s="53"/>
    </row>
    <row r="28" spans="1:41" ht="20.25" customHeight="1" x14ac:dyDescent="0.15">
      <c r="A28" s="48" t="s">
        <v>211</v>
      </c>
      <c r="B28" s="47"/>
      <c r="C28" s="3">
        <v>2793470</v>
      </c>
      <c r="D28" s="8"/>
      <c r="E28" s="8"/>
      <c r="F28" s="3">
        <v>1356363</v>
      </c>
      <c r="G28" s="8"/>
      <c r="H28" s="8"/>
      <c r="I28" s="3">
        <v>1437107</v>
      </c>
      <c r="J28" s="8"/>
      <c r="K28" s="8"/>
      <c r="L28" s="7" t="s">
        <v>212</v>
      </c>
      <c r="M28" s="8"/>
      <c r="N28" s="17"/>
      <c r="O28" s="3">
        <v>-1392</v>
      </c>
      <c r="P28" s="8"/>
      <c r="Q28" s="8"/>
      <c r="R28" s="3">
        <v>7280</v>
      </c>
      <c r="S28" s="8"/>
      <c r="T28" s="8">
        <v>8498</v>
      </c>
      <c r="U28" s="3">
        <v>7883</v>
      </c>
      <c r="V28" s="8"/>
      <c r="W28" s="8"/>
      <c r="X28" s="1">
        <v>-603</v>
      </c>
      <c r="Y28" s="8"/>
      <c r="Z28" s="8"/>
      <c r="AA28" s="3">
        <v>1732</v>
      </c>
      <c r="AB28" s="8"/>
      <c r="AC28" s="8"/>
      <c r="AD28" s="3">
        <v>2521</v>
      </c>
      <c r="AE28" s="8"/>
      <c r="AF28" s="8"/>
      <c r="AG28" s="52">
        <v>-789</v>
      </c>
      <c r="AH28" s="8"/>
      <c r="AI28" s="59" t="s">
        <v>210</v>
      </c>
      <c r="AL28" s="53"/>
    </row>
    <row r="29" spans="1:41" ht="20.25" customHeight="1" x14ac:dyDescent="0.15">
      <c r="B29" s="47" t="s">
        <v>6</v>
      </c>
      <c r="C29" s="15">
        <v>48306</v>
      </c>
      <c r="D29" s="15" t="s">
        <v>7</v>
      </c>
      <c r="E29" s="15" t="s">
        <v>6</v>
      </c>
      <c r="F29" s="15">
        <v>24990</v>
      </c>
      <c r="G29" s="15" t="s">
        <v>7</v>
      </c>
      <c r="H29" s="15" t="s">
        <v>6</v>
      </c>
      <c r="I29" s="15">
        <v>23316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-262</v>
      </c>
      <c r="P29" s="8" t="s">
        <v>7</v>
      </c>
      <c r="Q29" s="8" t="s">
        <v>6</v>
      </c>
      <c r="R29" s="15">
        <v>769</v>
      </c>
      <c r="S29" s="8" t="s">
        <v>7</v>
      </c>
      <c r="T29" s="8" t="s">
        <v>6</v>
      </c>
      <c r="U29" s="15">
        <v>1041</v>
      </c>
      <c r="V29" s="8" t="s">
        <v>7</v>
      </c>
      <c r="W29" s="8" t="s">
        <v>6</v>
      </c>
      <c r="X29" s="15">
        <v>-272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213</v>
      </c>
      <c r="B30" s="47"/>
      <c r="C30" s="3">
        <v>2792618</v>
      </c>
      <c r="D30" s="8"/>
      <c r="E30" s="8"/>
      <c r="F30" s="3">
        <v>1355902</v>
      </c>
      <c r="G30" s="8"/>
      <c r="H30" s="8"/>
      <c r="I30" s="3">
        <v>1436716</v>
      </c>
      <c r="J30" s="8"/>
      <c r="K30" s="8"/>
      <c r="L30" s="7" t="s">
        <v>212</v>
      </c>
      <c r="M30" s="8"/>
      <c r="N30" s="17"/>
      <c r="O30" s="3">
        <v>-852</v>
      </c>
      <c r="P30" s="8"/>
      <c r="Q30" s="8"/>
      <c r="R30" s="3">
        <v>7382</v>
      </c>
      <c r="S30" s="8"/>
      <c r="T30" s="8">
        <v>8498</v>
      </c>
      <c r="U30" s="3">
        <v>7275</v>
      </c>
      <c r="V30" s="8"/>
      <c r="W30" s="8"/>
      <c r="X30" s="1">
        <v>107</v>
      </c>
      <c r="Y30" s="8"/>
      <c r="Z30" s="8"/>
      <c r="AA30" s="3">
        <v>1614</v>
      </c>
      <c r="AB30" s="8"/>
      <c r="AC30" s="8"/>
      <c r="AD30" s="3">
        <v>2573</v>
      </c>
      <c r="AE30" s="8"/>
      <c r="AF30" s="8"/>
      <c r="AG30" s="52">
        <v>-959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48600</v>
      </c>
      <c r="D31" s="15" t="s">
        <v>7</v>
      </c>
      <c r="E31" s="15" t="s">
        <v>6</v>
      </c>
      <c r="F31" s="15">
        <v>25096</v>
      </c>
      <c r="G31" s="15" t="s">
        <v>7</v>
      </c>
      <c r="H31" s="15" t="s">
        <v>6</v>
      </c>
      <c r="I31" s="15">
        <v>23504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294</v>
      </c>
      <c r="P31" s="8" t="s">
        <v>7</v>
      </c>
      <c r="Q31" s="8" t="s">
        <v>6</v>
      </c>
      <c r="R31" s="15">
        <v>1435</v>
      </c>
      <c r="S31" s="8" t="s">
        <v>7</v>
      </c>
      <c r="T31" s="8" t="s">
        <v>6</v>
      </c>
      <c r="U31" s="15">
        <v>1159</v>
      </c>
      <c r="V31" s="8" t="s">
        <v>7</v>
      </c>
      <c r="W31" s="8" t="s">
        <v>6</v>
      </c>
      <c r="X31" s="15">
        <v>276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-3.0499701088615001E-2</v>
      </c>
      <c r="D32" s="8"/>
      <c r="E32" s="11"/>
      <c r="F32" s="62">
        <v>-3.3987951602931998E-2</v>
      </c>
      <c r="G32" s="8"/>
      <c r="H32" s="11"/>
      <c r="I32" s="62">
        <v>-2.7207438277043999E-2</v>
      </c>
      <c r="J32" s="8"/>
      <c r="K32" s="11"/>
      <c r="L32" s="57" t="s">
        <v>14</v>
      </c>
      <c r="M32" s="8"/>
      <c r="N32" s="63"/>
      <c r="O32" s="16" t="s">
        <v>214</v>
      </c>
      <c r="P32" s="8"/>
      <c r="Q32" s="11"/>
      <c r="R32" s="9">
        <v>1.4010989010988999</v>
      </c>
      <c r="S32" s="10"/>
      <c r="T32" s="64"/>
      <c r="U32" s="9">
        <v>-7.7127996955473801</v>
      </c>
      <c r="V32" s="10"/>
      <c r="W32" s="11"/>
      <c r="X32" s="16" t="s">
        <v>4</v>
      </c>
      <c r="Y32" s="8"/>
      <c r="Z32" s="11"/>
      <c r="AA32" s="12">
        <v>-6.8129330254041598</v>
      </c>
      <c r="AB32" s="8"/>
      <c r="AC32" s="11"/>
      <c r="AD32" s="12">
        <v>2.0626735422451401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-0.54</v>
      </c>
      <c r="D33" s="51"/>
      <c r="E33" s="51"/>
      <c r="F33" s="66">
        <v>-0.52</v>
      </c>
      <c r="G33" s="51"/>
      <c r="H33" s="51"/>
      <c r="I33" s="66">
        <v>-0.56000000000000005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-9.6</v>
      </c>
      <c r="S33" s="51"/>
      <c r="T33" s="51"/>
      <c r="U33" s="68">
        <v>-2.9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43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42</v>
      </c>
      <c r="AK37" s="55"/>
      <c r="AM37" s="55"/>
    </row>
    <row r="38" spans="1:41" ht="20.25" customHeight="1" x14ac:dyDescent="0.15">
      <c r="A38" s="5" t="s">
        <v>41</v>
      </c>
    </row>
    <row r="39" spans="1:41" ht="20.25" customHeight="1" x14ac:dyDescent="0.15">
      <c r="A39" s="6" t="s">
        <v>40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215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215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64</v>
      </c>
    </row>
    <row r="2" spans="1:38" ht="16.5" customHeight="1" x14ac:dyDescent="0.2">
      <c r="A2" s="226" t="s">
        <v>49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70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92"/>
      <c r="N5" s="33"/>
      <c r="O5" s="34"/>
      <c r="P5" s="34"/>
      <c r="Q5" s="34"/>
      <c r="R5" s="232" t="s">
        <v>48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90"/>
      <c r="I6" s="90"/>
      <c r="J6" s="37"/>
      <c r="K6" s="38"/>
      <c r="L6" s="228" t="s">
        <v>1</v>
      </c>
      <c r="M6" s="37"/>
      <c r="N6" s="39"/>
      <c r="O6" s="230" t="s">
        <v>47</v>
      </c>
      <c r="P6" s="94"/>
      <c r="Q6" s="92"/>
      <c r="R6" s="32"/>
      <c r="S6" s="32"/>
      <c r="T6" s="32"/>
      <c r="U6" s="32"/>
      <c r="V6" s="32"/>
      <c r="W6" s="32"/>
      <c r="X6" s="230" t="s">
        <v>46</v>
      </c>
      <c r="Y6" s="94"/>
      <c r="Z6" s="92"/>
      <c r="AA6" s="89"/>
      <c r="AB6" s="89"/>
      <c r="AC6" s="89"/>
      <c r="AD6" s="89"/>
      <c r="AE6" s="89"/>
      <c r="AF6" s="32"/>
      <c r="AG6" s="230" t="s">
        <v>45</v>
      </c>
      <c r="AH6" s="88"/>
    </row>
    <row r="7" spans="1:38" ht="20.100000000000001" customHeight="1" x14ac:dyDescent="0.15">
      <c r="A7" s="225"/>
      <c r="B7" s="40"/>
      <c r="C7" s="229"/>
      <c r="D7" s="93"/>
      <c r="E7" s="86"/>
      <c r="F7" s="83" t="s">
        <v>2</v>
      </c>
      <c r="G7" s="83"/>
      <c r="H7" s="78"/>
      <c r="I7" s="79" t="s">
        <v>3</v>
      </c>
      <c r="J7" s="85"/>
      <c r="K7" s="41"/>
      <c r="L7" s="229"/>
      <c r="M7" s="42"/>
      <c r="N7" s="43"/>
      <c r="O7" s="229"/>
      <c r="P7" s="95"/>
      <c r="Q7" s="84"/>
      <c r="R7" s="82" t="s">
        <v>69</v>
      </c>
      <c r="S7" s="83"/>
      <c r="T7" s="78"/>
      <c r="U7" s="82" t="s">
        <v>68</v>
      </c>
      <c r="V7" s="81"/>
      <c r="W7" s="76"/>
      <c r="X7" s="235"/>
      <c r="Y7" s="95"/>
      <c r="Z7" s="80"/>
      <c r="AA7" s="77" t="s">
        <v>67</v>
      </c>
      <c r="AB7" s="79"/>
      <c r="AC7" s="78"/>
      <c r="AD7" s="77" t="s">
        <v>66</v>
      </c>
      <c r="AE7" s="93"/>
      <c r="AF7" s="76"/>
      <c r="AG7" s="235"/>
      <c r="AH7" s="44"/>
    </row>
    <row r="8" spans="1:38" ht="20.25" customHeight="1" x14ac:dyDescent="0.15">
      <c r="A8" s="2" t="s">
        <v>65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64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52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36</v>
      </c>
      <c r="B16" s="47"/>
      <c r="C16" s="3">
        <v>2818251</v>
      </c>
      <c r="D16" s="8"/>
      <c r="E16" s="8"/>
      <c r="F16" s="3">
        <v>1366766</v>
      </c>
      <c r="G16" s="8"/>
      <c r="H16" s="8"/>
      <c r="I16" s="3">
        <v>1451485</v>
      </c>
      <c r="J16" s="8"/>
      <c r="K16" s="8"/>
      <c r="L16" s="7" t="s">
        <v>14</v>
      </c>
      <c r="M16" s="8"/>
      <c r="N16" s="17"/>
      <c r="O16" s="3">
        <v>-1076</v>
      </c>
      <c r="P16" s="8"/>
      <c r="Q16" s="8"/>
      <c r="R16" s="3">
        <v>7648</v>
      </c>
      <c r="S16" s="8"/>
      <c r="T16" s="8">
        <v>8498</v>
      </c>
      <c r="U16" s="3">
        <v>7815</v>
      </c>
      <c r="V16" s="8"/>
      <c r="W16" s="8"/>
      <c r="X16" s="1">
        <v>-167</v>
      </c>
      <c r="Y16" s="8"/>
      <c r="Z16" s="8"/>
      <c r="AA16" s="3">
        <v>1594</v>
      </c>
      <c r="AB16" s="8"/>
      <c r="AC16" s="8"/>
      <c r="AD16" s="3">
        <v>2503</v>
      </c>
      <c r="AE16" s="8"/>
      <c r="AF16" s="8"/>
      <c r="AG16" s="52">
        <v>-909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45748</v>
      </c>
      <c r="D17" s="15" t="s">
        <v>7</v>
      </c>
      <c r="E17" s="15" t="s">
        <v>6</v>
      </c>
      <c r="F17" s="15">
        <v>23058</v>
      </c>
      <c r="G17" s="15" t="s">
        <v>7</v>
      </c>
      <c r="H17" s="15" t="s">
        <v>6</v>
      </c>
      <c r="I17" s="16">
        <v>22690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131</v>
      </c>
      <c r="P17" s="8" t="s">
        <v>7</v>
      </c>
      <c r="Q17" s="8" t="s">
        <v>6</v>
      </c>
      <c r="R17" s="15">
        <v>1683</v>
      </c>
      <c r="S17" s="8" t="s">
        <v>7</v>
      </c>
      <c r="T17" s="8" t="s">
        <v>6</v>
      </c>
      <c r="U17" s="15">
        <v>1571</v>
      </c>
      <c r="V17" s="8" t="s">
        <v>7</v>
      </c>
      <c r="W17" s="8" t="s">
        <v>6</v>
      </c>
      <c r="X17" s="15">
        <v>112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5</v>
      </c>
      <c r="AE17" s="8" t="s">
        <v>7</v>
      </c>
      <c r="AF17" s="8" t="s">
        <v>6</v>
      </c>
      <c r="AG17" s="15">
        <v>19</v>
      </c>
      <c r="AH17" s="8" t="s">
        <v>7</v>
      </c>
      <c r="AL17" s="53"/>
    </row>
    <row r="18" spans="1:41" ht="20.25" customHeight="1" x14ac:dyDescent="0.15">
      <c r="A18" s="48" t="s">
        <v>16</v>
      </c>
      <c r="B18" s="47"/>
      <c r="C18" s="3">
        <v>2816833</v>
      </c>
      <c r="D18" s="8"/>
      <c r="E18" s="8"/>
      <c r="F18" s="3">
        <v>1366184</v>
      </c>
      <c r="G18" s="8"/>
      <c r="H18" s="8"/>
      <c r="I18" s="3">
        <v>1450649</v>
      </c>
      <c r="J18" s="8"/>
      <c r="K18" s="8"/>
      <c r="L18" s="7" t="s">
        <v>14</v>
      </c>
      <c r="M18" s="8"/>
      <c r="N18" s="17"/>
      <c r="O18" s="3">
        <v>-1418</v>
      </c>
      <c r="P18" s="8"/>
      <c r="Q18" s="8"/>
      <c r="R18" s="3">
        <v>7994</v>
      </c>
      <c r="S18" s="8"/>
      <c r="T18" s="8">
        <v>8498</v>
      </c>
      <c r="U18" s="3">
        <v>7866</v>
      </c>
      <c r="V18" s="8"/>
      <c r="W18" s="8"/>
      <c r="X18" s="1">
        <v>128</v>
      </c>
      <c r="Y18" s="8"/>
      <c r="Z18" s="8"/>
      <c r="AA18" s="3">
        <v>1828</v>
      </c>
      <c r="AB18" s="8"/>
      <c r="AC18" s="8"/>
      <c r="AD18" s="3">
        <v>3374</v>
      </c>
      <c r="AE18" s="8"/>
      <c r="AF18" s="8"/>
      <c r="AG18" s="52">
        <v>-1546</v>
      </c>
      <c r="AH18" s="8"/>
      <c r="AL18" s="53"/>
    </row>
    <row r="19" spans="1:41" ht="20.25" customHeight="1" x14ac:dyDescent="0.15">
      <c r="A19" s="48" t="s">
        <v>17</v>
      </c>
      <c r="B19" s="47"/>
      <c r="C19" s="3">
        <v>2815290</v>
      </c>
      <c r="D19" s="8"/>
      <c r="E19" s="8"/>
      <c r="F19" s="3">
        <v>1365498</v>
      </c>
      <c r="G19" s="8"/>
      <c r="H19" s="8"/>
      <c r="I19" s="3">
        <v>1449792</v>
      </c>
      <c r="J19" s="8"/>
      <c r="K19" s="8"/>
      <c r="L19" s="7" t="s">
        <v>14</v>
      </c>
      <c r="M19" s="8"/>
      <c r="N19" s="17"/>
      <c r="O19" s="3">
        <v>-1543</v>
      </c>
      <c r="P19" s="8"/>
      <c r="Q19" s="8"/>
      <c r="R19" s="3">
        <v>8676</v>
      </c>
      <c r="S19" s="8"/>
      <c r="T19" s="8">
        <v>8498</v>
      </c>
      <c r="U19" s="3">
        <v>9141</v>
      </c>
      <c r="V19" s="8"/>
      <c r="W19" s="8"/>
      <c r="X19" s="1">
        <v>-465</v>
      </c>
      <c r="Y19" s="8"/>
      <c r="Z19" s="8"/>
      <c r="AA19" s="3">
        <v>1570</v>
      </c>
      <c r="AB19" s="8"/>
      <c r="AC19" s="8"/>
      <c r="AD19" s="3">
        <v>2648</v>
      </c>
      <c r="AE19" s="8"/>
      <c r="AF19" s="8"/>
      <c r="AG19" s="52">
        <v>-1078</v>
      </c>
      <c r="AH19" s="8"/>
      <c r="AL19" s="53"/>
    </row>
    <row r="20" spans="1:41" ht="20.25" customHeight="1" x14ac:dyDescent="0.15">
      <c r="A20" s="48" t="s">
        <v>18</v>
      </c>
      <c r="B20" s="47"/>
      <c r="C20" s="3">
        <v>2809617</v>
      </c>
      <c r="D20" s="8"/>
      <c r="E20" s="8"/>
      <c r="F20" s="3">
        <v>1362678</v>
      </c>
      <c r="G20" s="8"/>
      <c r="H20" s="8"/>
      <c r="I20" s="3">
        <v>1446939</v>
      </c>
      <c r="J20" s="8"/>
      <c r="K20" s="8"/>
      <c r="L20" s="7" t="s">
        <v>14</v>
      </c>
      <c r="M20" s="8"/>
      <c r="N20" s="17"/>
      <c r="O20" s="3">
        <v>-5673</v>
      </c>
      <c r="P20" s="8"/>
      <c r="Q20" s="8"/>
      <c r="R20" s="3">
        <v>21088</v>
      </c>
      <c r="S20" s="8"/>
      <c r="T20" s="8">
        <v>8498</v>
      </c>
      <c r="U20" s="3">
        <v>25651</v>
      </c>
      <c r="V20" s="8"/>
      <c r="W20" s="8"/>
      <c r="X20" s="1">
        <v>-4563</v>
      </c>
      <c r="Y20" s="8"/>
      <c r="Z20" s="8"/>
      <c r="AA20" s="3">
        <v>1578</v>
      </c>
      <c r="AB20" s="8"/>
      <c r="AC20" s="8"/>
      <c r="AD20" s="3">
        <v>2688</v>
      </c>
      <c r="AE20" s="8"/>
      <c r="AF20" s="8"/>
      <c r="AG20" s="52">
        <v>-1110</v>
      </c>
      <c r="AH20" s="8"/>
      <c r="AJ20" s="26" t="s">
        <v>10</v>
      </c>
      <c r="AL20" s="53" t="s">
        <v>63</v>
      </c>
    </row>
    <row r="21" spans="1:41" ht="20.25" customHeight="1" x14ac:dyDescent="0.15">
      <c r="A21" s="48" t="s">
        <v>37</v>
      </c>
      <c r="B21" s="47"/>
      <c r="C21" s="3">
        <v>2811981</v>
      </c>
      <c r="D21" s="8"/>
      <c r="E21" s="8"/>
      <c r="F21" s="3">
        <v>1364567</v>
      </c>
      <c r="G21" s="8"/>
      <c r="H21" s="8"/>
      <c r="I21" s="3">
        <v>1447414</v>
      </c>
      <c r="J21" s="8"/>
      <c r="K21" s="8"/>
      <c r="L21" s="7" t="s">
        <v>14</v>
      </c>
      <c r="M21" s="8"/>
      <c r="N21" s="17"/>
      <c r="O21" s="3">
        <v>2364</v>
      </c>
      <c r="P21" s="8"/>
      <c r="Q21" s="8"/>
      <c r="R21" s="3">
        <v>19053</v>
      </c>
      <c r="S21" s="8"/>
      <c r="T21" s="8">
        <v>8498</v>
      </c>
      <c r="U21" s="3">
        <v>15740</v>
      </c>
      <c r="V21" s="8"/>
      <c r="W21" s="8"/>
      <c r="X21" s="1">
        <v>3313</v>
      </c>
      <c r="Y21" s="8"/>
      <c r="Z21" s="8"/>
      <c r="AA21" s="3">
        <v>1555</v>
      </c>
      <c r="AB21" s="8"/>
      <c r="AC21" s="8"/>
      <c r="AD21" s="3">
        <v>2504</v>
      </c>
      <c r="AE21" s="8"/>
      <c r="AF21" s="8"/>
      <c r="AG21" s="52">
        <v>-949</v>
      </c>
      <c r="AH21" s="8"/>
      <c r="AJ21" s="26" t="s">
        <v>63</v>
      </c>
      <c r="AL21" s="53"/>
    </row>
    <row r="22" spans="1:41" s="55" customFormat="1" ht="20.25" customHeight="1" x14ac:dyDescent="0.15">
      <c r="A22" s="48" t="s">
        <v>19</v>
      </c>
      <c r="B22" s="47"/>
      <c r="C22" s="3">
        <v>2811410</v>
      </c>
      <c r="D22" s="8"/>
      <c r="E22" s="8"/>
      <c r="F22" s="3">
        <v>1364351</v>
      </c>
      <c r="G22" s="8"/>
      <c r="H22" s="8"/>
      <c r="I22" s="3">
        <v>1447059</v>
      </c>
      <c r="J22" s="8"/>
      <c r="K22" s="8"/>
      <c r="L22" s="7" t="s">
        <v>14</v>
      </c>
      <c r="M22" s="8"/>
      <c r="N22" s="17"/>
      <c r="O22" s="3">
        <v>-571</v>
      </c>
      <c r="P22" s="8"/>
      <c r="Q22" s="8"/>
      <c r="R22" s="3">
        <v>10086</v>
      </c>
      <c r="S22" s="8"/>
      <c r="T22" s="8">
        <v>8498</v>
      </c>
      <c r="U22" s="3">
        <v>9704</v>
      </c>
      <c r="V22" s="8"/>
      <c r="W22" s="8"/>
      <c r="X22" s="1">
        <v>382</v>
      </c>
      <c r="Y22" s="8"/>
      <c r="Z22" s="8"/>
      <c r="AA22" s="3">
        <v>1861</v>
      </c>
      <c r="AB22" s="8"/>
      <c r="AC22" s="8"/>
      <c r="AD22" s="3">
        <v>2814</v>
      </c>
      <c r="AE22" s="8"/>
      <c r="AF22" s="8"/>
      <c r="AG22" s="52">
        <v>-953</v>
      </c>
      <c r="AH22" s="8"/>
      <c r="AI22" s="55" t="s">
        <v>63</v>
      </c>
      <c r="AJ22" s="55" t="s">
        <v>63</v>
      </c>
      <c r="AL22" s="53"/>
    </row>
    <row r="23" spans="1:41" s="56" customFormat="1" ht="20.25" customHeight="1" x14ac:dyDescent="0.15">
      <c r="A23" s="48" t="s">
        <v>20</v>
      </c>
      <c r="B23" s="47"/>
      <c r="C23" s="3">
        <v>2810838</v>
      </c>
      <c r="D23" s="8"/>
      <c r="E23" s="8"/>
      <c r="F23" s="3">
        <v>1364112</v>
      </c>
      <c r="G23" s="8"/>
      <c r="H23" s="8"/>
      <c r="I23" s="3">
        <v>1446726</v>
      </c>
      <c r="J23" s="8"/>
      <c r="K23" s="8"/>
      <c r="L23" s="7" t="s">
        <v>14</v>
      </c>
      <c r="M23" s="8"/>
      <c r="N23" s="17"/>
      <c r="O23" s="3">
        <v>-572</v>
      </c>
      <c r="P23" s="8"/>
      <c r="Q23" s="8"/>
      <c r="R23" s="3">
        <v>8372</v>
      </c>
      <c r="S23" s="8"/>
      <c r="T23" s="8">
        <v>8498</v>
      </c>
      <c r="U23" s="3">
        <v>8414</v>
      </c>
      <c r="V23" s="8"/>
      <c r="W23" s="8"/>
      <c r="X23" s="1">
        <v>-42</v>
      </c>
      <c r="Y23" s="8"/>
      <c r="Z23" s="8"/>
      <c r="AA23" s="3">
        <v>1603</v>
      </c>
      <c r="AB23" s="8"/>
      <c r="AC23" s="8"/>
      <c r="AD23" s="3">
        <v>2133</v>
      </c>
      <c r="AE23" s="8"/>
      <c r="AF23" s="8"/>
      <c r="AG23" s="52">
        <v>-530</v>
      </c>
      <c r="AH23" s="8"/>
      <c r="AI23" s="56" t="s">
        <v>10</v>
      </c>
      <c r="AJ23" s="56" t="s">
        <v>63</v>
      </c>
      <c r="AK23" s="56" t="s">
        <v>64</v>
      </c>
      <c r="AL23" s="53"/>
    </row>
    <row r="24" spans="1:41" s="55" customFormat="1" ht="20.25" customHeight="1" x14ac:dyDescent="0.15">
      <c r="A24" s="48" t="s">
        <v>21</v>
      </c>
      <c r="B24" s="47"/>
      <c r="C24" s="3">
        <v>2810161</v>
      </c>
      <c r="D24" s="8"/>
      <c r="E24" s="8"/>
      <c r="F24" s="3">
        <v>1363817</v>
      </c>
      <c r="G24" s="8"/>
      <c r="H24" s="8"/>
      <c r="I24" s="3">
        <v>1446344</v>
      </c>
      <c r="J24" s="8"/>
      <c r="K24" s="8"/>
      <c r="L24" s="7" t="s">
        <v>14</v>
      </c>
      <c r="M24" s="8"/>
      <c r="N24" s="17"/>
      <c r="O24" s="3">
        <v>-677</v>
      </c>
      <c r="P24" s="8"/>
      <c r="Q24" s="8"/>
      <c r="R24" s="3">
        <v>10227</v>
      </c>
      <c r="S24" s="8"/>
      <c r="T24" s="8">
        <v>8498</v>
      </c>
      <c r="U24" s="3">
        <v>10266</v>
      </c>
      <c r="V24" s="8"/>
      <c r="W24" s="8"/>
      <c r="X24" s="1">
        <v>-39</v>
      </c>
      <c r="Y24" s="8"/>
      <c r="Z24" s="8"/>
      <c r="AA24" s="3">
        <v>1832</v>
      </c>
      <c r="AB24" s="8"/>
      <c r="AC24" s="8"/>
      <c r="AD24" s="3">
        <v>2470</v>
      </c>
      <c r="AE24" s="8"/>
      <c r="AF24" s="8"/>
      <c r="AG24" s="52">
        <v>-638</v>
      </c>
      <c r="AH24" s="8"/>
      <c r="AI24" s="55" t="s">
        <v>63</v>
      </c>
      <c r="AL24" s="53"/>
    </row>
    <row r="25" spans="1:41" ht="20.25" customHeight="1" x14ac:dyDescent="0.15">
      <c r="A25" s="48" t="s">
        <v>62</v>
      </c>
      <c r="B25" s="47"/>
      <c r="C25" s="3">
        <v>2808786</v>
      </c>
      <c r="D25" s="8"/>
      <c r="E25" s="8"/>
      <c r="F25" s="3">
        <v>1363202</v>
      </c>
      <c r="G25" s="8"/>
      <c r="H25" s="8"/>
      <c r="I25" s="3">
        <v>1445584</v>
      </c>
      <c r="J25" s="8"/>
      <c r="K25" s="8"/>
      <c r="L25" s="57" t="s">
        <v>14</v>
      </c>
      <c r="M25" s="8"/>
      <c r="N25" s="17"/>
      <c r="O25" s="3">
        <v>-1375</v>
      </c>
      <c r="P25" s="8"/>
      <c r="Q25" s="8"/>
      <c r="R25" s="3">
        <v>8723</v>
      </c>
      <c r="S25" s="8"/>
      <c r="T25" s="8">
        <v>8498</v>
      </c>
      <c r="U25" s="3">
        <v>9372</v>
      </c>
      <c r="V25" s="8"/>
      <c r="W25" s="8"/>
      <c r="X25" s="1">
        <v>-649</v>
      </c>
      <c r="Y25" s="8"/>
      <c r="Z25" s="8"/>
      <c r="AA25" s="3">
        <v>1739</v>
      </c>
      <c r="AB25" s="8"/>
      <c r="AC25" s="8"/>
      <c r="AD25" s="3">
        <v>2465</v>
      </c>
      <c r="AE25" s="8"/>
      <c r="AF25" s="8"/>
      <c r="AG25" s="52">
        <v>-726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61</v>
      </c>
      <c r="B26" s="47"/>
      <c r="C26" s="3">
        <v>2807987</v>
      </c>
      <c r="D26" s="8"/>
      <c r="E26" s="8"/>
      <c r="F26" s="3">
        <v>1362763</v>
      </c>
      <c r="G26" s="8"/>
      <c r="H26" s="8"/>
      <c r="I26" s="3">
        <v>1445224</v>
      </c>
      <c r="J26" s="8"/>
      <c r="K26" s="8"/>
      <c r="L26" s="3">
        <v>1245185</v>
      </c>
      <c r="M26" s="8"/>
      <c r="N26" s="17"/>
      <c r="O26" s="3">
        <v>-799</v>
      </c>
      <c r="P26" s="8"/>
      <c r="Q26" s="8"/>
      <c r="R26" s="3">
        <v>9232</v>
      </c>
      <c r="S26" s="8"/>
      <c r="T26" s="8">
        <v>8498</v>
      </c>
      <c r="U26" s="3">
        <v>9237</v>
      </c>
      <c r="V26" s="8"/>
      <c r="W26" s="8"/>
      <c r="X26" s="1">
        <v>-5</v>
      </c>
      <c r="Y26" s="8"/>
      <c r="Z26" s="8"/>
      <c r="AA26" s="3">
        <v>1742</v>
      </c>
      <c r="AB26" s="8"/>
      <c r="AC26" s="8"/>
      <c r="AD26" s="3">
        <v>2536</v>
      </c>
      <c r="AE26" s="8"/>
      <c r="AF26" s="8"/>
      <c r="AG26" s="52">
        <v>-794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60</v>
      </c>
      <c r="B27" s="47"/>
      <c r="C27" s="3">
        <v>2808081</v>
      </c>
      <c r="D27" s="8"/>
      <c r="E27" s="8"/>
      <c r="F27" s="3">
        <v>1362974</v>
      </c>
      <c r="G27" s="8"/>
      <c r="H27" s="8"/>
      <c r="I27" s="3">
        <v>1445107</v>
      </c>
      <c r="J27" s="8"/>
      <c r="K27" s="8"/>
      <c r="L27" s="57" t="s">
        <v>14</v>
      </c>
      <c r="M27" s="8"/>
      <c r="N27" s="17"/>
      <c r="O27" s="3">
        <v>94</v>
      </c>
      <c r="P27" s="8"/>
      <c r="Q27" s="8"/>
      <c r="R27" s="3">
        <v>9839</v>
      </c>
      <c r="S27" s="8"/>
      <c r="T27" s="8">
        <v>8498</v>
      </c>
      <c r="U27" s="3">
        <v>9020</v>
      </c>
      <c r="V27" s="8"/>
      <c r="W27" s="8"/>
      <c r="X27" s="1">
        <v>819</v>
      </c>
      <c r="Y27" s="8"/>
      <c r="Z27" s="8"/>
      <c r="AA27" s="3">
        <v>1843</v>
      </c>
      <c r="AB27" s="8"/>
      <c r="AC27" s="8"/>
      <c r="AD27" s="3">
        <v>2568</v>
      </c>
      <c r="AE27" s="8"/>
      <c r="AF27" s="8"/>
      <c r="AG27" s="52">
        <v>-725</v>
      </c>
      <c r="AH27" s="8"/>
      <c r="AL27" s="53"/>
    </row>
    <row r="28" spans="1:41" ht="20.25" customHeight="1" x14ac:dyDescent="0.15">
      <c r="A28" s="48" t="s">
        <v>59</v>
      </c>
      <c r="B28" s="47"/>
      <c r="C28" s="3">
        <v>2807752</v>
      </c>
      <c r="D28" s="8"/>
      <c r="E28" s="8"/>
      <c r="F28" s="3">
        <v>1362940</v>
      </c>
      <c r="G28" s="8"/>
      <c r="H28" s="8"/>
      <c r="I28" s="3">
        <v>1444812</v>
      </c>
      <c r="J28" s="8"/>
      <c r="K28" s="8"/>
      <c r="L28" s="57" t="s">
        <v>14</v>
      </c>
      <c r="M28" s="8"/>
      <c r="N28" s="17"/>
      <c r="O28" s="3">
        <v>-329</v>
      </c>
      <c r="P28" s="8"/>
      <c r="Q28" s="8"/>
      <c r="R28" s="3">
        <v>8163</v>
      </c>
      <c r="S28" s="8"/>
      <c r="T28" s="8">
        <v>8498</v>
      </c>
      <c r="U28" s="3">
        <v>7491</v>
      </c>
      <c r="V28" s="8"/>
      <c r="W28" s="8"/>
      <c r="X28" s="1">
        <v>672</v>
      </c>
      <c r="Y28" s="8"/>
      <c r="Z28" s="8"/>
      <c r="AA28" s="3">
        <v>1588</v>
      </c>
      <c r="AB28" s="8"/>
      <c r="AC28" s="8"/>
      <c r="AD28" s="3">
        <v>2589</v>
      </c>
      <c r="AE28" s="8"/>
      <c r="AF28" s="8"/>
      <c r="AG28" s="52">
        <v>-1001</v>
      </c>
      <c r="AH28" s="8"/>
      <c r="AI28" s="59" t="s">
        <v>58</v>
      </c>
      <c r="AL28" s="53"/>
    </row>
    <row r="29" spans="1:41" ht="20.25" customHeight="1" x14ac:dyDescent="0.15">
      <c r="B29" s="47" t="s">
        <v>6</v>
      </c>
      <c r="C29" s="15">
        <v>50334</v>
      </c>
      <c r="D29" s="15" t="s">
        <v>7</v>
      </c>
      <c r="E29" s="15" t="s">
        <v>6</v>
      </c>
      <c r="F29" s="15">
        <v>26014</v>
      </c>
      <c r="G29" s="15" t="s">
        <v>7</v>
      </c>
      <c r="H29" s="15" t="s">
        <v>6</v>
      </c>
      <c r="I29" s="15">
        <v>24320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710</v>
      </c>
      <c r="P29" s="8" t="s">
        <v>7</v>
      </c>
      <c r="Q29" s="8" t="s">
        <v>6</v>
      </c>
      <c r="R29" s="15">
        <v>2378</v>
      </c>
      <c r="S29" s="8" t="s">
        <v>7</v>
      </c>
      <c r="T29" s="8" t="s">
        <v>6</v>
      </c>
      <c r="U29" s="15">
        <v>1674</v>
      </c>
      <c r="V29" s="8" t="s">
        <v>7</v>
      </c>
      <c r="W29" s="8" t="s">
        <v>6</v>
      </c>
      <c r="X29" s="15">
        <v>704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6</v>
      </c>
      <c r="AH29" s="8" t="s">
        <v>7</v>
      </c>
      <c r="AI29" s="59"/>
      <c r="AL29" s="53"/>
    </row>
    <row r="30" spans="1:41" ht="20.25" customHeight="1" x14ac:dyDescent="0.15">
      <c r="A30" s="48" t="s">
        <v>57</v>
      </c>
      <c r="B30" s="47"/>
      <c r="C30" s="3">
        <v>2806486</v>
      </c>
      <c r="D30" s="8"/>
      <c r="E30" s="8"/>
      <c r="F30" s="3">
        <v>1362350</v>
      </c>
      <c r="G30" s="8"/>
      <c r="H30" s="8"/>
      <c r="I30" s="3">
        <v>1444136</v>
      </c>
      <c r="J30" s="8"/>
      <c r="K30" s="8"/>
      <c r="L30" s="57" t="s">
        <v>14</v>
      </c>
      <c r="M30" s="8"/>
      <c r="N30" s="17"/>
      <c r="O30" s="3">
        <v>-1266</v>
      </c>
      <c r="P30" s="8"/>
      <c r="Q30" s="8"/>
      <c r="R30" s="3">
        <v>8169</v>
      </c>
      <c r="S30" s="8"/>
      <c r="T30" s="8">
        <v>8498</v>
      </c>
      <c r="U30" s="3">
        <v>8459</v>
      </c>
      <c r="V30" s="8"/>
      <c r="W30" s="8"/>
      <c r="X30" s="1">
        <v>-290</v>
      </c>
      <c r="Y30" s="8"/>
      <c r="Z30" s="8"/>
      <c r="AA30" s="3">
        <v>1620</v>
      </c>
      <c r="AB30" s="8"/>
      <c r="AC30" s="8"/>
      <c r="AD30" s="3">
        <v>2596</v>
      </c>
      <c r="AE30" s="8"/>
      <c r="AF30" s="8"/>
      <c r="AG30" s="52">
        <v>-976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50373</v>
      </c>
      <c r="D31" s="15" t="s">
        <v>7</v>
      </c>
      <c r="E31" s="15" t="s">
        <v>6</v>
      </c>
      <c r="F31" s="15">
        <v>26105</v>
      </c>
      <c r="G31" s="15" t="s">
        <v>7</v>
      </c>
      <c r="H31" s="15" t="s">
        <v>6</v>
      </c>
      <c r="I31" s="15">
        <v>24268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39</v>
      </c>
      <c r="P31" s="8" t="s">
        <v>7</v>
      </c>
      <c r="Q31" s="8" t="s">
        <v>6</v>
      </c>
      <c r="R31" s="15">
        <v>1972</v>
      </c>
      <c r="S31" s="8" t="s">
        <v>7</v>
      </c>
      <c r="T31" s="8" t="s">
        <v>6</v>
      </c>
      <c r="U31" s="15">
        <v>1940</v>
      </c>
      <c r="V31" s="8" t="s">
        <v>7</v>
      </c>
      <c r="W31" s="8" t="s">
        <v>6</v>
      </c>
      <c r="X31" s="15">
        <v>32</v>
      </c>
      <c r="Y31" s="8" t="s">
        <v>7</v>
      </c>
      <c r="Z31" s="8" t="s">
        <v>6</v>
      </c>
      <c r="AA31" s="15">
        <v>23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7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-4.5089452344793002E-2</v>
      </c>
      <c r="D32" s="8"/>
      <c r="E32" s="11"/>
      <c r="F32" s="62">
        <v>-4.3288772799975998E-2</v>
      </c>
      <c r="G32" s="8"/>
      <c r="H32" s="11"/>
      <c r="I32" s="62">
        <v>-4.6788094229566E-2</v>
      </c>
      <c r="J32" s="8"/>
      <c r="K32" s="11"/>
      <c r="L32" s="57" t="s">
        <v>14</v>
      </c>
      <c r="M32" s="8"/>
      <c r="N32" s="63"/>
      <c r="O32" s="16" t="s">
        <v>56</v>
      </c>
      <c r="P32" s="8"/>
      <c r="Q32" s="11"/>
      <c r="R32" s="9">
        <v>7.350238882764E-2</v>
      </c>
      <c r="S32" s="10"/>
      <c r="T32" s="64"/>
      <c r="U32" s="9">
        <v>12.922173274596201</v>
      </c>
      <c r="V32" s="10"/>
      <c r="W32" s="11"/>
      <c r="X32" s="16" t="s">
        <v>4</v>
      </c>
      <c r="Y32" s="8"/>
      <c r="Z32" s="11"/>
      <c r="AA32" s="12">
        <v>2.0151133501259402</v>
      </c>
      <c r="AB32" s="8"/>
      <c r="AC32" s="11"/>
      <c r="AD32" s="12">
        <v>0.27037466203167998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-0.42</v>
      </c>
      <c r="D33" s="51"/>
      <c r="E33" s="51"/>
      <c r="F33" s="66">
        <v>-0.32</v>
      </c>
      <c r="G33" s="51"/>
      <c r="H33" s="51"/>
      <c r="I33" s="66">
        <v>-0.51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6.8</v>
      </c>
      <c r="S33" s="51"/>
      <c r="T33" s="51"/>
      <c r="U33" s="68">
        <v>8.1999999999999993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3.7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43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42</v>
      </c>
      <c r="AK37" s="55"/>
      <c r="AM37" s="55"/>
    </row>
    <row r="38" spans="1:41" ht="20.25" customHeight="1" x14ac:dyDescent="0.15">
      <c r="A38" s="5" t="s">
        <v>41</v>
      </c>
    </row>
    <row r="39" spans="1:41" ht="20.25" customHeight="1" x14ac:dyDescent="0.15">
      <c r="A39" s="6" t="s">
        <v>40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55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39</v>
      </c>
    </row>
    <row r="2" spans="1:38" ht="16.5" customHeight="1" x14ac:dyDescent="0.2">
      <c r="A2" s="226" t="s">
        <v>49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81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96"/>
      <c r="N5" s="33"/>
      <c r="O5" s="34"/>
      <c r="P5" s="34"/>
      <c r="Q5" s="34"/>
      <c r="R5" s="232" t="s">
        <v>48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90"/>
      <c r="I6" s="90"/>
      <c r="J6" s="37"/>
      <c r="K6" s="38"/>
      <c r="L6" s="228" t="s">
        <v>1</v>
      </c>
      <c r="M6" s="37"/>
      <c r="N6" s="39"/>
      <c r="O6" s="230" t="s">
        <v>47</v>
      </c>
      <c r="P6" s="98"/>
      <c r="Q6" s="96"/>
      <c r="R6" s="32"/>
      <c r="S6" s="32"/>
      <c r="T6" s="32"/>
      <c r="U6" s="32"/>
      <c r="V6" s="32"/>
      <c r="W6" s="32"/>
      <c r="X6" s="230" t="s">
        <v>46</v>
      </c>
      <c r="Y6" s="98"/>
      <c r="Z6" s="96"/>
      <c r="AA6" s="89"/>
      <c r="AB6" s="89"/>
      <c r="AC6" s="89"/>
      <c r="AD6" s="89"/>
      <c r="AE6" s="89"/>
      <c r="AF6" s="32"/>
      <c r="AG6" s="230" t="s">
        <v>45</v>
      </c>
      <c r="AH6" s="88"/>
    </row>
    <row r="7" spans="1:38" ht="20.100000000000001" customHeight="1" x14ac:dyDescent="0.15">
      <c r="A7" s="225"/>
      <c r="B7" s="40"/>
      <c r="C7" s="229"/>
      <c r="D7" s="97"/>
      <c r="E7" s="86"/>
      <c r="F7" s="83" t="s">
        <v>2</v>
      </c>
      <c r="G7" s="83"/>
      <c r="H7" s="78"/>
      <c r="I7" s="79" t="s">
        <v>3</v>
      </c>
      <c r="J7" s="85"/>
      <c r="K7" s="41"/>
      <c r="L7" s="229"/>
      <c r="M7" s="42"/>
      <c r="N7" s="43"/>
      <c r="O7" s="229"/>
      <c r="P7" s="99"/>
      <c r="Q7" s="84"/>
      <c r="R7" s="82" t="s">
        <v>80</v>
      </c>
      <c r="S7" s="83"/>
      <c r="T7" s="78"/>
      <c r="U7" s="82" t="s">
        <v>79</v>
      </c>
      <c r="V7" s="81"/>
      <c r="W7" s="76"/>
      <c r="X7" s="235"/>
      <c r="Y7" s="99"/>
      <c r="Z7" s="80"/>
      <c r="AA7" s="77" t="s">
        <v>78</v>
      </c>
      <c r="AB7" s="79"/>
      <c r="AC7" s="78"/>
      <c r="AD7" s="77" t="s">
        <v>77</v>
      </c>
      <c r="AE7" s="97"/>
      <c r="AF7" s="76"/>
      <c r="AG7" s="235"/>
      <c r="AH7" s="44"/>
    </row>
    <row r="8" spans="1:38" ht="20.25" customHeight="1" x14ac:dyDescent="0.15">
      <c r="A8" s="2" t="s">
        <v>53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75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52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76</v>
      </c>
      <c r="B16" s="47"/>
      <c r="C16" s="3">
        <v>2816833</v>
      </c>
      <c r="D16" s="8"/>
      <c r="E16" s="8"/>
      <c r="F16" s="3">
        <v>1366184</v>
      </c>
      <c r="G16" s="8"/>
      <c r="H16" s="8"/>
      <c r="I16" s="3">
        <v>1450649</v>
      </c>
      <c r="J16" s="8"/>
      <c r="K16" s="8"/>
      <c r="L16" s="7" t="s">
        <v>14</v>
      </c>
      <c r="M16" s="8"/>
      <c r="N16" s="17"/>
      <c r="O16" s="3">
        <v>-1418</v>
      </c>
      <c r="P16" s="8"/>
      <c r="Q16" s="8"/>
      <c r="R16" s="3">
        <v>7994</v>
      </c>
      <c r="S16" s="8"/>
      <c r="T16" s="8">
        <v>8498</v>
      </c>
      <c r="U16" s="3">
        <v>7866</v>
      </c>
      <c r="V16" s="8"/>
      <c r="W16" s="8"/>
      <c r="X16" s="1">
        <v>128</v>
      </c>
      <c r="Y16" s="8"/>
      <c r="Z16" s="8"/>
      <c r="AA16" s="3">
        <v>1828</v>
      </c>
      <c r="AB16" s="8"/>
      <c r="AC16" s="8"/>
      <c r="AD16" s="3">
        <v>3374</v>
      </c>
      <c r="AE16" s="8"/>
      <c r="AF16" s="8"/>
      <c r="AG16" s="52">
        <v>-1546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46196</v>
      </c>
      <c r="D17" s="15" t="s">
        <v>7</v>
      </c>
      <c r="E17" s="15" t="s">
        <v>6</v>
      </c>
      <c r="F17" s="15">
        <v>23345</v>
      </c>
      <c r="G17" s="15" t="s">
        <v>7</v>
      </c>
      <c r="H17" s="15" t="s">
        <v>6</v>
      </c>
      <c r="I17" s="16">
        <v>22851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448</v>
      </c>
      <c r="P17" s="8" t="s">
        <v>7</v>
      </c>
      <c r="Q17" s="8" t="s">
        <v>6</v>
      </c>
      <c r="R17" s="15">
        <v>1810</v>
      </c>
      <c r="S17" s="8" t="s">
        <v>7</v>
      </c>
      <c r="T17" s="8" t="s">
        <v>6</v>
      </c>
      <c r="U17" s="15">
        <v>1365</v>
      </c>
      <c r="V17" s="8" t="s">
        <v>7</v>
      </c>
      <c r="W17" s="8" t="s">
        <v>6</v>
      </c>
      <c r="X17" s="15">
        <v>445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24</v>
      </c>
      <c r="AE17" s="8" t="s">
        <v>7</v>
      </c>
      <c r="AF17" s="8" t="s">
        <v>6</v>
      </c>
      <c r="AG17" s="15">
        <v>3</v>
      </c>
      <c r="AH17" s="8" t="s">
        <v>7</v>
      </c>
      <c r="AL17" s="53"/>
    </row>
    <row r="18" spans="1:41" ht="20.25" customHeight="1" x14ac:dyDescent="0.15">
      <c r="A18" s="48" t="s">
        <v>17</v>
      </c>
      <c r="B18" s="47"/>
      <c r="C18" s="3">
        <v>2815290</v>
      </c>
      <c r="D18" s="8"/>
      <c r="E18" s="8"/>
      <c r="F18" s="3">
        <v>1365498</v>
      </c>
      <c r="G18" s="8"/>
      <c r="H18" s="8"/>
      <c r="I18" s="3">
        <v>1449792</v>
      </c>
      <c r="J18" s="8"/>
      <c r="K18" s="8"/>
      <c r="L18" s="7" t="s">
        <v>14</v>
      </c>
      <c r="M18" s="8"/>
      <c r="N18" s="17"/>
      <c r="O18" s="3">
        <v>-1543</v>
      </c>
      <c r="P18" s="8"/>
      <c r="Q18" s="8"/>
      <c r="R18" s="3">
        <v>8676</v>
      </c>
      <c r="S18" s="8"/>
      <c r="T18" s="8">
        <v>8498</v>
      </c>
      <c r="U18" s="3">
        <v>9141</v>
      </c>
      <c r="V18" s="8"/>
      <c r="W18" s="8"/>
      <c r="X18" s="1">
        <v>-465</v>
      </c>
      <c r="Y18" s="8"/>
      <c r="Z18" s="8"/>
      <c r="AA18" s="3">
        <v>1570</v>
      </c>
      <c r="AB18" s="8"/>
      <c r="AC18" s="8"/>
      <c r="AD18" s="3">
        <v>2648</v>
      </c>
      <c r="AE18" s="8"/>
      <c r="AF18" s="8"/>
      <c r="AG18" s="52">
        <v>-1078</v>
      </c>
      <c r="AH18" s="8"/>
      <c r="AL18" s="53"/>
    </row>
    <row r="19" spans="1:41" ht="20.25" customHeight="1" x14ac:dyDescent="0.15">
      <c r="A19" s="48" t="s">
        <v>18</v>
      </c>
      <c r="B19" s="47"/>
      <c r="C19" s="3">
        <v>2809617</v>
      </c>
      <c r="D19" s="8"/>
      <c r="E19" s="8"/>
      <c r="F19" s="3">
        <v>1362678</v>
      </c>
      <c r="G19" s="8"/>
      <c r="H19" s="8"/>
      <c r="I19" s="3">
        <v>1446939</v>
      </c>
      <c r="J19" s="8"/>
      <c r="K19" s="8"/>
      <c r="L19" s="7" t="s">
        <v>14</v>
      </c>
      <c r="M19" s="8"/>
      <c r="N19" s="17"/>
      <c r="O19" s="3">
        <v>-5673</v>
      </c>
      <c r="P19" s="8"/>
      <c r="Q19" s="8"/>
      <c r="R19" s="3">
        <v>21088</v>
      </c>
      <c r="S19" s="8"/>
      <c r="T19" s="8">
        <v>8498</v>
      </c>
      <c r="U19" s="3">
        <v>25651</v>
      </c>
      <c r="V19" s="8"/>
      <c r="W19" s="8"/>
      <c r="X19" s="1">
        <v>-4563</v>
      </c>
      <c r="Y19" s="8"/>
      <c r="Z19" s="8"/>
      <c r="AA19" s="3">
        <v>1578</v>
      </c>
      <c r="AB19" s="8"/>
      <c r="AC19" s="8"/>
      <c r="AD19" s="3">
        <v>2688</v>
      </c>
      <c r="AE19" s="8"/>
      <c r="AF19" s="8"/>
      <c r="AG19" s="52">
        <v>-1110</v>
      </c>
      <c r="AH19" s="8"/>
      <c r="AL19" s="53"/>
    </row>
    <row r="20" spans="1:41" ht="20.25" customHeight="1" x14ac:dyDescent="0.15">
      <c r="A20" s="48" t="s">
        <v>37</v>
      </c>
      <c r="B20" s="47"/>
      <c r="C20" s="3">
        <v>2811981</v>
      </c>
      <c r="D20" s="8"/>
      <c r="E20" s="8"/>
      <c r="F20" s="3">
        <v>1364567</v>
      </c>
      <c r="G20" s="8"/>
      <c r="H20" s="8"/>
      <c r="I20" s="3">
        <v>1447414</v>
      </c>
      <c r="J20" s="8"/>
      <c r="K20" s="8"/>
      <c r="L20" s="7" t="s">
        <v>14</v>
      </c>
      <c r="M20" s="8"/>
      <c r="N20" s="17"/>
      <c r="O20" s="3">
        <v>2364</v>
      </c>
      <c r="P20" s="8"/>
      <c r="Q20" s="8"/>
      <c r="R20" s="3">
        <v>19053</v>
      </c>
      <c r="S20" s="8"/>
      <c r="T20" s="8">
        <v>8498</v>
      </c>
      <c r="U20" s="3">
        <v>15740</v>
      </c>
      <c r="V20" s="8"/>
      <c r="W20" s="8"/>
      <c r="X20" s="1">
        <v>3313</v>
      </c>
      <c r="Y20" s="8"/>
      <c r="Z20" s="8"/>
      <c r="AA20" s="3">
        <v>1555</v>
      </c>
      <c r="AB20" s="8"/>
      <c r="AC20" s="8"/>
      <c r="AD20" s="3">
        <v>2504</v>
      </c>
      <c r="AE20" s="8"/>
      <c r="AF20" s="8"/>
      <c r="AG20" s="52">
        <v>-949</v>
      </c>
      <c r="AH20" s="8"/>
      <c r="AJ20" s="26" t="s">
        <v>10</v>
      </c>
      <c r="AL20" s="53" t="s">
        <v>74</v>
      </c>
    </row>
    <row r="21" spans="1:41" ht="20.25" customHeight="1" x14ac:dyDescent="0.15">
      <c r="A21" s="48" t="s">
        <v>19</v>
      </c>
      <c r="B21" s="47"/>
      <c r="C21" s="3">
        <v>2811410</v>
      </c>
      <c r="D21" s="8"/>
      <c r="E21" s="8"/>
      <c r="F21" s="3">
        <v>1364351</v>
      </c>
      <c r="G21" s="8"/>
      <c r="H21" s="8"/>
      <c r="I21" s="3">
        <v>1447059</v>
      </c>
      <c r="J21" s="8"/>
      <c r="K21" s="8"/>
      <c r="L21" s="7" t="s">
        <v>14</v>
      </c>
      <c r="M21" s="8"/>
      <c r="N21" s="17"/>
      <c r="O21" s="3">
        <v>-571</v>
      </c>
      <c r="P21" s="8"/>
      <c r="Q21" s="8"/>
      <c r="R21" s="3">
        <v>10086</v>
      </c>
      <c r="S21" s="8"/>
      <c r="T21" s="8">
        <v>8498</v>
      </c>
      <c r="U21" s="3">
        <v>9704</v>
      </c>
      <c r="V21" s="8"/>
      <c r="W21" s="8"/>
      <c r="X21" s="1">
        <v>382</v>
      </c>
      <c r="Y21" s="8"/>
      <c r="Z21" s="8"/>
      <c r="AA21" s="3">
        <v>1861</v>
      </c>
      <c r="AB21" s="8"/>
      <c r="AC21" s="8"/>
      <c r="AD21" s="3">
        <v>2814</v>
      </c>
      <c r="AE21" s="8"/>
      <c r="AF21" s="8"/>
      <c r="AG21" s="52">
        <v>-953</v>
      </c>
      <c r="AH21" s="8"/>
      <c r="AJ21" s="26" t="s">
        <v>74</v>
      </c>
      <c r="AL21" s="53"/>
    </row>
    <row r="22" spans="1:41" s="55" customFormat="1" ht="20.25" customHeight="1" x14ac:dyDescent="0.15">
      <c r="A22" s="48" t="s">
        <v>20</v>
      </c>
      <c r="B22" s="47"/>
      <c r="C22" s="3">
        <v>2810838</v>
      </c>
      <c r="D22" s="8"/>
      <c r="E22" s="8"/>
      <c r="F22" s="3">
        <v>1364112</v>
      </c>
      <c r="G22" s="8"/>
      <c r="H22" s="8"/>
      <c r="I22" s="3">
        <v>1446726</v>
      </c>
      <c r="J22" s="8"/>
      <c r="K22" s="8"/>
      <c r="L22" s="7" t="s">
        <v>14</v>
      </c>
      <c r="M22" s="8"/>
      <c r="N22" s="17"/>
      <c r="O22" s="3">
        <v>-572</v>
      </c>
      <c r="P22" s="8"/>
      <c r="Q22" s="8"/>
      <c r="R22" s="3">
        <v>8372</v>
      </c>
      <c r="S22" s="8"/>
      <c r="T22" s="8">
        <v>8498</v>
      </c>
      <c r="U22" s="3">
        <v>8414</v>
      </c>
      <c r="V22" s="8"/>
      <c r="W22" s="8"/>
      <c r="X22" s="1">
        <v>-42</v>
      </c>
      <c r="Y22" s="8"/>
      <c r="Z22" s="8"/>
      <c r="AA22" s="3">
        <v>1603</v>
      </c>
      <c r="AB22" s="8"/>
      <c r="AC22" s="8"/>
      <c r="AD22" s="3">
        <v>2133</v>
      </c>
      <c r="AE22" s="8"/>
      <c r="AF22" s="8"/>
      <c r="AG22" s="52">
        <v>-530</v>
      </c>
      <c r="AH22" s="8"/>
      <c r="AI22" s="55" t="s">
        <v>74</v>
      </c>
      <c r="AJ22" s="55" t="s">
        <v>74</v>
      </c>
      <c r="AL22" s="53"/>
    </row>
    <row r="23" spans="1:41" s="56" customFormat="1" ht="20.25" customHeight="1" x14ac:dyDescent="0.15">
      <c r="A23" s="48" t="s">
        <v>21</v>
      </c>
      <c r="B23" s="47"/>
      <c r="C23" s="3">
        <v>2810161</v>
      </c>
      <c r="D23" s="8"/>
      <c r="E23" s="8"/>
      <c r="F23" s="3">
        <v>1363817</v>
      </c>
      <c r="G23" s="8"/>
      <c r="H23" s="8"/>
      <c r="I23" s="3">
        <v>1446344</v>
      </c>
      <c r="J23" s="8"/>
      <c r="K23" s="8"/>
      <c r="L23" s="7" t="s">
        <v>14</v>
      </c>
      <c r="M23" s="8"/>
      <c r="N23" s="17"/>
      <c r="O23" s="3">
        <v>-677</v>
      </c>
      <c r="P23" s="8"/>
      <c r="Q23" s="8"/>
      <c r="R23" s="3">
        <v>10227</v>
      </c>
      <c r="S23" s="8"/>
      <c r="T23" s="8">
        <v>8498</v>
      </c>
      <c r="U23" s="3">
        <v>10266</v>
      </c>
      <c r="V23" s="8"/>
      <c r="W23" s="8"/>
      <c r="X23" s="1">
        <v>-39</v>
      </c>
      <c r="Y23" s="8"/>
      <c r="Z23" s="8"/>
      <c r="AA23" s="3">
        <v>1832</v>
      </c>
      <c r="AB23" s="8"/>
      <c r="AC23" s="8"/>
      <c r="AD23" s="3">
        <v>2470</v>
      </c>
      <c r="AE23" s="8"/>
      <c r="AF23" s="8"/>
      <c r="AG23" s="52">
        <v>-638</v>
      </c>
      <c r="AH23" s="8"/>
      <c r="AI23" s="56" t="s">
        <v>10</v>
      </c>
      <c r="AJ23" s="56" t="s">
        <v>74</v>
      </c>
      <c r="AK23" s="56" t="s">
        <v>75</v>
      </c>
      <c r="AL23" s="53"/>
    </row>
    <row r="24" spans="1:41" s="55" customFormat="1" ht="20.25" customHeight="1" x14ac:dyDescent="0.15">
      <c r="A24" s="48" t="s">
        <v>22</v>
      </c>
      <c r="B24" s="47"/>
      <c r="C24" s="3">
        <v>2808786</v>
      </c>
      <c r="D24" s="8"/>
      <c r="E24" s="8"/>
      <c r="F24" s="3">
        <v>1363202</v>
      </c>
      <c r="G24" s="8"/>
      <c r="H24" s="8"/>
      <c r="I24" s="3">
        <v>1445584</v>
      </c>
      <c r="J24" s="8"/>
      <c r="K24" s="8"/>
      <c r="L24" s="7" t="s">
        <v>14</v>
      </c>
      <c r="M24" s="8"/>
      <c r="N24" s="17"/>
      <c r="O24" s="3">
        <v>-1375</v>
      </c>
      <c r="P24" s="8"/>
      <c r="Q24" s="8"/>
      <c r="R24" s="3">
        <v>8723</v>
      </c>
      <c r="S24" s="8"/>
      <c r="T24" s="8">
        <v>8498</v>
      </c>
      <c r="U24" s="3">
        <v>9372</v>
      </c>
      <c r="V24" s="8"/>
      <c r="W24" s="8"/>
      <c r="X24" s="1">
        <v>-649</v>
      </c>
      <c r="Y24" s="8"/>
      <c r="Z24" s="8"/>
      <c r="AA24" s="3">
        <v>1739</v>
      </c>
      <c r="AB24" s="8"/>
      <c r="AC24" s="8"/>
      <c r="AD24" s="3">
        <v>2465</v>
      </c>
      <c r="AE24" s="8"/>
      <c r="AF24" s="8"/>
      <c r="AG24" s="52">
        <v>-726</v>
      </c>
      <c r="AH24" s="8"/>
      <c r="AI24" s="55" t="s">
        <v>74</v>
      </c>
      <c r="AL24" s="53"/>
    </row>
    <row r="25" spans="1:41" ht="20.25" customHeight="1" x14ac:dyDescent="0.15">
      <c r="A25" s="48" t="s">
        <v>31</v>
      </c>
      <c r="B25" s="47"/>
      <c r="C25" s="3">
        <v>2807987</v>
      </c>
      <c r="D25" s="8"/>
      <c r="E25" s="8"/>
      <c r="F25" s="3">
        <v>1362763</v>
      </c>
      <c r="G25" s="8"/>
      <c r="H25" s="8"/>
      <c r="I25" s="3">
        <v>1445224</v>
      </c>
      <c r="J25" s="8"/>
      <c r="K25" s="8"/>
      <c r="L25" s="3">
        <v>1245185</v>
      </c>
      <c r="M25" s="8"/>
      <c r="N25" s="17"/>
      <c r="O25" s="3">
        <v>-799</v>
      </c>
      <c r="P25" s="8"/>
      <c r="Q25" s="8"/>
      <c r="R25" s="3">
        <v>9232</v>
      </c>
      <c r="S25" s="8"/>
      <c r="T25" s="8">
        <v>8498</v>
      </c>
      <c r="U25" s="3">
        <v>9237</v>
      </c>
      <c r="V25" s="8"/>
      <c r="W25" s="8"/>
      <c r="X25" s="1">
        <v>-5</v>
      </c>
      <c r="Y25" s="8"/>
      <c r="Z25" s="8"/>
      <c r="AA25" s="3">
        <v>1742</v>
      </c>
      <c r="AB25" s="8"/>
      <c r="AC25" s="8"/>
      <c r="AD25" s="3">
        <v>2536</v>
      </c>
      <c r="AE25" s="8"/>
      <c r="AF25" s="8"/>
      <c r="AG25" s="52">
        <v>-794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35</v>
      </c>
      <c r="B26" s="47"/>
      <c r="C26" s="3">
        <v>2808081</v>
      </c>
      <c r="D26" s="8"/>
      <c r="E26" s="8"/>
      <c r="F26" s="3">
        <v>1362974</v>
      </c>
      <c r="G26" s="8"/>
      <c r="H26" s="8"/>
      <c r="I26" s="3">
        <v>1445107</v>
      </c>
      <c r="J26" s="8"/>
      <c r="K26" s="8"/>
      <c r="L26" s="7" t="s">
        <v>14</v>
      </c>
      <c r="M26" s="8"/>
      <c r="N26" s="17"/>
      <c r="O26" s="3">
        <v>94</v>
      </c>
      <c r="P26" s="8"/>
      <c r="Q26" s="8"/>
      <c r="R26" s="3">
        <v>9839</v>
      </c>
      <c r="S26" s="8"/>
      <c r="T26" s="8">
        <v>8498</v>
      </c>
      <c r="U26" s="3">
        <v>9020</v>
      </c>
      <c r="V26" s="8"/>
      <c r="W26" s="8"/>
      <c r="X26" s="1">
        <v>819</v>
      </c>
      <c r="Y26" s="8"/>
      <c r="Z26" s="8"/>
      <c r="AA26" s="3">
        <v>1843</v>
      </c>
      <c r="AB26" s="8"/>
      <c r="AC26" s="8"/>
      <c r="AD26" s="3">
        <v>2568</v>
      </c>
      <c r="AE26" s="8"/>
      <c r="AF26" s="8"/>
      <c r="AG26" s="52">
        <v>-725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38</v>
      </c>
      <c r="B27" s="47"/>
      <c r="C27" s="3">
        <v>2807752</v>
      </c>
      <c r="D27" s="8"/>
      <c r="E27" s="8"/>
      <c r="F27" s="3">
        <v>1362940</v>
      </c>
      <c r="G27" s="8"/>
      <c r="H27" s="8"/>
      <c r="I27" s="3">
        <v>1444812</v>
      </c>
      <c r="J27" s="8"/>
      <c r="K27" s="8"/>
      <c r="L27" s="57" t="s">
        <v>14</v>
      </c>
      <c r="M27" s="8"/>
      <c r="N27" s="17"/>
      <c r="O27" s="3">
        <v>-329</v>
      </c>
      <c r="P27" s="8"/>
      <c r="Q27" s="8"/>
      <c r="R27" s="3">
        <v>8163</v>
      </c>
      <c r="S27" s="8"/>
      <c r="T27" s="8">
        <v>8498</v>
      </c>
      <c r="U27" s="3">
        <v>7491</v>
      </c>
      <c r="V27" s="8"/>
      <c r="W27" s="8"/>
      <c r="X27" s="1">
        <v>672</v>
      </c>
      <c r="Y27" s="8"/>
      <c r="Z27" s="8"/>
      <c r="AA27" s="3">
        <v>1588</v>
      </c>
      <c r="AB27" s="8"/>
      <c r="AC27" s="8"/>
      <c r="AD27" s="3">
        <v>2589</v>
      </c>
      <c r="AE27" s="8"/>
      <c r="AF27" s="8"/>
      <c r="AG27" s="52">
        <v>-1001</v>
      </c>
      <c r="AH27" s="8"/>
      <c r="AL27" s="53"/>
    </row>
    <row r="28" spans="1:41" ht="20.25" customHeight="1" x14ac:dyDescent="0.15">
      <c r="A28" s="48" t="s">
        <v>57</v>
      </c>
      <c r="B28" s="47"/>
      <c r="C28" s="3">
        <v>2806486</v>
      </c>
      <c r="D28" s="8"/>
      <c r="E28" s="8"/>
      <c r="F28" s="3">
        <v>1362350</v>
      </c>
      <c r="G28" s="8"/>
      <c r="H28" s="8"/>
      <c r="I28" s="3">
        <v>1444136</v>
      </c>
      <c r="J28" s="8"/>
      <c r="K28" s="8"/>
      <c r="L28" s="57" t="s">
        <v>14</v>
      </c>
      <c r="M28" s="8"/>
      <c r="N28" s="17"/>
      <c r="O28" s="3">
        <v>-1266</v>
      </c>
      <c r="P28" s="8"/>
      <c r="Q28" s="8"/>
      <c r="R28" s="3">
        <v>8169</v>
      </c>
      <c r="S28" s="8"/>
      <c r="T28" s="8">
        <v>8498</v>
      </c>
      <c r="U28" s="3">
        <v>8459</v>
      </c>
      <c r="V28" s="8"/>
      <c r="W28" s="8"/>
      <c r="X28" s="1">
        <v>-290</v>
      </c>
      <c r="Y28" s="8"/>
      <c r="Z28" s="8"/>
      <c r="AA28" s="3">
        <v>1620</v>
      </c>
      <c r="AB28" s="8"/>
      <c r="AC28" s="8"/>
      <c r="AD28" s="3">
        <v>2596</v>
      </c>
      <c r="AE28" s="8"/>
      <c r="AF28" s="8"/>
      <c r="AG28" s="52">
        <v>-976</v>
      </c>
      <c r="AH28" s="8"/>
      <c r="AI28" s="59" t="s">
        <v>74</v>
      </c>
      <c r="AL28" s="53"/>
    </row>
    <row r="29" spans="1:41" ht="20.25" customHeight="1" x14ac:dyDescent="0.15">
      <c r="B29" s="47" t="s">
        <v>6</v>
      </c>
      <c r="C29" s="15">
        <v>50373</v>
      </c>
      <c r="D29" s="15" t="s">
        <v>7</v>
      </c>
      <c r="E29" s="15" t="s">
        <v>6</v>
      </c>
      <c r="F29" s="15">
        <v>26105</v>
      </c>
      <c r="G29" s="15" t="s">
        <v>7</v>
      </c>
      <c r="H29" s="15" t="s">
        <v>6</v>
      </c>
      <c r="I29" s="15">
        <v>24268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39</v>
      </c>
      <c r="P29" s="8" t="s">
        <v>7</v>
      </c>
      <c r="Q29" s="8" t="s">
        <v>6</v>
      </c>
      <c r="R29" s="15">
        <v>1972</v>
      </c>
      <c r="S29" s="8" t="s">
        <v>7</v>
      </c>
      <c r="T29" s="8" t="s">
        <v>6</v>
      </c>
      <c r="U29" s="15">
        <v>1940</v>
      </c>
      <c r="V29" s="8" t="s">
        <v>7</v>
      </c>
      <c r="W29" s="8" t="s">
        <v>6</v>
      </c>
      <c r="X29" s="15">
        <v>32</v>
      </c>
      <c r="Y29" s="8" t="s">
        <v>7</v>
      </c>
      <c r="Z29" s="8" t="s">
        <v>6</v>
      </c>
      <c r="AA29" s="15">
        <v>23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7</v>
      </c>
      <c r="AH29" s="8" t="s">
        <v>7</v>
      </c>
      <c r="AI29" s="59"/>
      <c r="AL29" s="53"/>
    </row>
    <row r="30" spans="1:41" ht="20.25" customHeight="1" x14ac:dyDescent="0.15">
      <c r="A30" s="48" t="s">
        <v>73</v>
      </c>
      <c r="B30" s="47"/>
      <c r="C30" s="3">
        <v>2805353</v>
      </c>
      <c r="D30" s="8"/>
      <c r="E30" s="8"/>
      <c r="F30" s="3">
        <v>1361843</v>
      </c>
      <c r="G30" s="8"/>
      <c r="H30" s="8"/>
      <c r="I30" s="3">
        <v>1443510</v>
      </c>
      <c r="J30" s="8"/>
      <c r="K30" s="8"/>
      <c r="L30" s="57" t="s">
        <v>14</v>
      </c>
      <c r="M30" s="8"/>
      <c r="N30" s="17"/>
      <c r="O30" s="3">
        <v>-1133</v>
      </c>
      <c r="P30" s="8"/>
      <c r="Q30" s="8"/>
      <c r="R30" s="3">
        <v>8394</v>
      </c>
      <c r="S30" s="8"/>
      <c r="T30" s="8">
        <v>8498</v>
      </c>
      <c r="U30" s="3">
        <v>8076</v>
      </c>
      <c r="V30" s="8"/>
      <c r="W30" s="8"/>
      <c r="X30" s="1">
        <v>318</v>
      </c>
      <c r="Y30" s="8"/>
      <c r="Z30" s="8"/>
      <c r="AA30" s="3">
        <v>1785</v>
      </c>
      <c r="AB30" s="8"/>
      <c r="AC30" s="8"/>
      <c r="AD30" s="3">
        <v>3236</v>
      </c>
      <c r="AE30" s="8"/>
      <c r="AF30" s="8"/>
      <c r="AG30" s="52">
        <v>-1451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50872</v>
      </c>
      <c r="D31" s="15" t="s">
        <v>7</v>
      </c>
      <c r="E31" s="15" t="s">
        <v>6</v>
      </c>
      <c r="F31" s="15">
        <v>26352</v>
      </c>
      <c r="G31" s="15" t="s">
        <v>7</v>
      </c>
      <c r="H31" s="15" t="s">
        <v>6</v>
      </c>
      <c r="I31" s="15">
        <v>24520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499</v>
      </c>
      <c r="P31" s="8" t="s">
        <v>7</v>
      </c>
      <c r="Q31" s="8" t="s">
        <v>6</v>
      </c>
      <c r="R31" s="15">
        <v>1928</v>
      </c>
      <c r="S31" s="8" t="s">
        <v>7</v>
      </c>
      <c r="T31" s="8" t="s">
        <v>6</v>
      </c>
      <c r="U31" s="15">
        <v>1444</v>
      </c>
      <c r="V31" s="8" t="s">
        <v>7</v>
      </c>
      <c r="W31" s="8" t="s">
        <v>6</v>
      </c>
      <c r="X31" s="15">
        <v>484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15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-4.0370769709874001E-2</v>
      </c>
      <c r="D32" s="8"/>
      <c r="E32" s="11"/>
      <c r="F32" s="62">
        <v>-3.7215106250232E-2</v>
      </c>
      <c r="G32" s="8"/>
      <c r="H32" s="11"/>
      <c r="I32" s="62">
        <v>-4.3347717943465001E-2</v>
      </c>
      <c r="J32" s="8"/>
      <c r="K32" s="11"/>
      <c r="L32" s="57" t="s">
        <v>14</v>
      </c>
      <c r="M32" s="8"/>
      <c r="N32" s="63"/>
      <c r="O32" s="16" t="s">
        <v>72</v>
      </c>
      <c r="P32" s="8"/>
      <c r="Q32" s="11"/>
      <c r="R32" s="9">
        <v>2.7543150936467198</v>
      </c>
      <c r="S32" s="10"/>
      <c r="T32" s="64"/>
      <c r="U32" s="9">
        <v>-4.5277219529495296</v>
      </c>
      <c r="V32" s="10"/>
      <c r="W32" s="11"/>
      <c r="X32" s="16" t="s">
        <v>4</v>
      </c>
      <c r="Y32" s="8"/>
      <c r="Z32" s="11"/>
      <c r="AA32" s="12">
        <v>10.185185185185199</v>
      </c>
      <c r="AB32" s="8"/>
      <c r="AC32" s="11"/>
      <c r="AD32" s="12">
        <v>24.653312788906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-0.41</v>
      </c>
      <c r="D33" s="51"/>
      <c r="E33" s="51"/>
      <c r="F33" s="66">
        <v>-0.32</v>
      </c>
      <c r="G33" s="51"/>
      <c r="H33" s="51"/>
      <c r="I33" s="66">
        <v>-0.49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5</v>
      </c>
      <c r="S33" s="51"/>
      <c r="T33" s="51"/>
      <c r="U33" s="68">
        <v>2.7</v>
      </c>
      <c r="V33" s="51"/>
      <c r="W33" s="51"/>
      <c r="X33" s="20" t="s">
        <v>4</v>
      </c>
      <c r="Y33" s="51"/>
      <c r="Z33" s="51"/>
      <c r="AA33" s="69">
        <v>-2.4</v>
      </c>
      <c r="AB33" s="70"/>
      <c r="AC33" s="70"/>
      <c r="AD33" s="69">
        <v>-4.0999999999999996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43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42</v>
      </c>
      <c r="AK37" s="55"/>
      <c r="AM37" s="55"/>
    </row>
    <row r="38" spans="1:41" ht="20.25" customHeight="1" x14ac:dyDescent="0.15">
      <c r="A38" s="5" t="s">
        <v>41</v>
      </c>
    </row>
    <row r="39" spans="1:41" ht="20.25" customHeight="1" x14ac:dyDescent="0.15">
      <c r="A39" s="6" t="s">
        <v>40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71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O78"/>
  <sheetViews>
    <sheetView zoomScale="75" zoomScaleNormal="75" workbookViewId="0"/>
  </sheetViews>
  <sheetFormatPr defaultColWidth="9" defaultRowHeight="14.25" x14ac:dyDescent="0.15"/>
  <cols>
    <col min="1" max="1" width="13.125" style="105" customWidth="1"/>
    <col min="2" max="2" width="1.375" style="105" customWidth="1"/>
    <col min="3" max="3" width="10.625" style="105" customWidth="1"/>
    <col min="4" max="5" width="1.25" style="105" customWidth="1"/>
    <col min="6" max="6" width="10.625" style="105" customWidth="1"/>
    <col min="7" max="8" width="1.25" style="105" customWidth="1"/>
    <col min="9" max="9" width="10.875" style="105" customWidth="1"/>
    <col min="10" max="11" width="1.25" style="105" customWidth="1"/>
    <col min="12" max="12" width="10.125" style="105" customWidth="1"/>
    <col min="13" max="13" width="1.375" style="105" customWidth="1"/>
    <col min="14" max="14" width="1.25" style="105" customWidth="1"/>
    <col min="15" max="15" width="10.125" style="105" customWidth="1"/>
    <col min="16" max="17" width="1.25" style="105" customWidth="1"/>
    <col min="18" max="18" width="8.875" style="105" customWidth="1"/>
    <col min="19" max="20" width="1.25" style="105" customWidth="1"/>
    <col min="21" max="21" width="9.125" style="105" customWidth="1"/>
    <col min="22" max="23" width="1.25" style="105" customWidth="1"/>
    <col min="24" max="24" width="8.875" style="105" customWidth="1"/>
    <col min="25" max="26" width="1.25" style="105" customWidth="1"/>
    <col min="27" max="27" width="8" style="105" customWidth="1"/>
    <col min="28" max="29" width="1.25" style="105" customWidth="1"/>
    <col min="30" max="30" width="7.875" style="105" customWidth="1"/>
    <col min="31" max="32" width="1.25" style="105" customWidth="1"/>
    <col min="33" max="33" width="10.125" style="105" customWidth="1"/>
    <col min="34" max="34" width="1.25" style="105" customWidth="1"/>
    <col min="35" max="37" width="9" style="105"/>
    <col min="38" max="38" width="9.625" style="105" bestFit="1" customWidth="1"/>
    <col min="39" max="16384" width="9" style="105"/>
  </cols>
  <sheetData>
    <row r="1" spans="1:38" ht="19.5" customHeight="1" x14ac:dyDescent="0.15">
      <c r="A1" s="104"/>
      <c r="B1" s="104"/>
      <c r="C1" s="104"/>
      <c r="D1" s="104"/>
      <c r="E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L1" s="105" t="s">
        <v>83</v>
      </c>
    </row>
    <row r="2" spans="1:38" ht="16.5" customHeight="1" x14ac:dyDescent="0.2">
      <c r="A2" s="238" t="s">
        <v>49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</row>
    <row r="3" spans="1:38" ht="21.4" customHeight="1" x14ac:dyDescent="0.2">
      <c r="D3" s="106"/>
      <c r="E3" s="106"/>
      <c r="F3" s="107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8"/>
      <c r="S3" s="106"/>
      <c r="T3" s="106"/>
      <c r="U3" s="106"/>
      <c r="V3" s="106"/>
      <c r="W3" s="106"/>
      <c r="X3" s="106"/>
      <c r="Y3" s="106"/>
      <c r="Z3" s="106"/>
      <c r="AA3" s="106"/>
      <c r="AB3" s="240"/>
      <c r="AC3" s="240"/>
      <c r="AD3" s="240"/>
      <c r="AE3" s="240"/>
      <c r="AF3" s="240"/>
      <c r="AG3" s="240"/>
    </row>
    <row r="4" spans="1:38" ht="21.4" customHeight="1" x14ac:dyDescent="0.15">
      <c r="A4" s="109"/>
      <c r="B4" s="109"/>
      <c r="C4" s="104"/>
      <c r="N4" s="110"/>
      <c r="AB4" s="241" t="s">
        <v>5</v>
      </c>
      <c r="AC4" s="241"/>
      <c r="AD4" s="241"/>
      <c r="AE4" s="241"/>
      <c r="AF4" s="241"/>
      <c r="AG4" s="241"/>
    </row>
    <row r="5" spans="1:38" ht="20.25" customHeight="1" x14ac:dyDescent="0.15">
      <c r="A5" s="242" t="s">
        <v>0</v>
      </c>
      <c r="B5" s="245" t="s">
        <v>84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111"/>
      <c r="N5" s="112"/>
      <c r="O5" s="113"/>
      <c r="P5" s="113"/>
      <c r="Q5" s="113"/>
      <c r="R5" s="246" t="s">
        <v>48</v>
      </c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113"/>
    </row>
    <row r="6" spans="1:38" ht="9.6" customHeight="1" x14ac:dyDescent="0.15">
      <c r="A6" s="243"/>
      <c r="B6" s="114"/>
      <c r="C6" s="247" t="s">
        <v>8</v>
      </c>
      <c r="D6" s="115"/>
      <c r="E6" s="115"/>
      <c r="F6" s="115"/>
      <c r="G6" s="115"/>
      <c r="H6" s="116"/>
      <c r="I6" s="116"/>
      <c r="J6" s="117"/>
      <c r="K6" s="118"/>
      <c r="L6" s="247" t="s">
        <v>1</v>
      </c>
      <c r="M6" s="117"/>
      <c r="N6" s="119"/>
      <c r="O6" s="236" t="s">
        <v>47</v>
      </c>
      <c r="P6" s="120"/>
      <c r="Q6" s="111"/>
      <c r="R6" s="121"/>
      <c r="S6" s="121"/>
      <c r="T6" s="121"/>
      <c r="U6" s="121"/>
      <c r="V6" s="121"/>
      <c r="W6" s="121"/>
      <c r="X6" s="236" t="s">
        <v>46</v>
      </c>
      <c r="Y6" s="120"/>
      <c r="Z6" s="111"/>
      <c r="AA6" s="122"/>
      <c r="AB6" s="122"/>
      <c r="AC6" s="122"/>
      <c r="AD6" s="122"/>
      <c r="AE6" s="122"/>
      <c r="AF6" s="121"/>
      <c r="AG6" s="236" t="s">
        <v>45</v>
      </c>
      <c r="AH6" s="123"/>
    </row>
    <row r="7" spans="1:38" ht="20.100000000000001" customHeight="1" x14ac:dyDescent="0.15">
      <c r="A7" s="244"/>
      <c r="B7" s="124"/>
      <c r="C7" s="248"/>
      <c r="D7" s="125"/>
      <c r="E7" s="126"/>
      <c r="F7" s="127" t="s">
        <v>2</v>
      </c>
      <c r="G7" s="127"/>
      <c r="H7" s="128"/>
      <c r="I7" s="129" t="s">
        <v>3</v>
      </c>
      <c r="J7" s="130"/>
      <c r="K7" s="131"/>
      <c r="L7" s="248"/>
      <c r="M7" s="132"/>
      <c r="N7" s="133"/>
      <c r="O7" s="248"/>
      <c r="P7" s="134"/>
      <c r="Q7" s="135"/>
      <c r="R7" s="136" t="s">
        <v>85</v>
      </c>
      <c r="S7" s="127"/>
      <c r="T7" s="128"/>
      <c r="U7" s="136" t="s">
        <v>86</v>
      </c>
      <c r="V7" s="137"/>
      <c r="W7" s="138"/>
      <c r="X7" s="237"/>
      <c r="Y7" s="134"/>
      <c r="Z7" s="139"/>
      <c r="AA7" s="140" t="s">
        <v>87</v>
      </c>
      <c r="AB7" s="129"/>
      <c r="AC7" s="128"/>
      <c r="AD7" s="140" t="s">
        <v>88</v>
      </c>
      <c r="AE7" s="125"/>
      <c r="AF7" s="138"/>
      <c r="AG7" s="237"/>
      <c r="AH7" s="141"/>
    </row>
    <row r="8" spans="1:38" ht="20.25" customHeight="1" x14ac:dyDescent="0.15">
      <c r="A8" s="2" t="s">
        <v>89</v>
      </c>
      <c r="B8" s="142"/>
      <c r="C8" s="143">
        <v>2846957</v>
      </c>
      <c r="D8" s="144"/>
      <c r="E8" s="145"/>
      <c r="F8" s="143">
        <v>1376110</v>
      </c>
      <c r="G8" s="144"/>
      <c r="H8" s="145"/>
      <c r="I8" s="143">
        <v>1470847</v>
      </c>
      <c r="J8" s="144"/>
      <c r="K8" s="145"/>
      <c r="L8" s="143">
        <v>1208356</v>
      </c>
      <c r="M8" s="144"/>
      <c r="N8" s="146"/>
      <c r="O8" s="143">
        <v>-3213</v>
      </c>
      <c r="P8" s="144"/>
      <c r="Q8" s="145"/>
      <c r="R8" s="143">
        <v>122325</v>
      </c>
      <c r="S8" s="144"/>
      <c r="T8" s="145"/>
      <c r="U8" s="143">
        <v>123840</v>
      </c>
      <c r="V8" s="144"/>
      <c r="W8" s="145"/>
      <c r="X8" s="143">
        <v>1810</v>
      </c>
      <c r="Y8" s="144"/>
      <c r="Z8" s="145"/>
      <c r="AA8" s="1">
        <v>24329</v>
      </c>
      <c r="AB8" s="144"/>
      <c r="AC8" s="145"/>
      <c r="AD8" s="1">
        <v>29352</v>
      </c>
      <c r="AE8" s="144"/>
      <c r="AF8" s="145"/>
      <c r="AG8" s="1">
        <v>-5023</v>
      </c>
      <c r="AH8" s="144"/>
    </row>
    <row r="9" spans="1:38" ht="20.25" customHeight="1" x14ac:dyDescent="0.15">
      <c r="A9" s="147">
        <v>27</v>
      </c>
      <c r="B9" s="142"/>
      <c r="C9" s="143">
        <v>2843990</v>
      </c>
      <c r="D9" s="144"/>
      <c r="E9" s="145"/>
      <c r="F9" s="143">
        <v>1376211</v>
      </c>
      <c r="G9" s="144"/>
      <c r="H9" s="145"/>
      <c r="I9" s="143">
        <v>1467779</v>
      </c>
      <c r="J9" s="144"/>
      <c r="K9" s="145"/>
      <c r="L9" s="143">
        <v>1211425</v>
      </c>
      <c r="M9" s="144"/>
      <c r="N9" s="146"/>
      <c r="O9" s="143">
        <v>-2967</v>
      </c>
      <c r="P9" s="144"/>
      <c r="Q9" s="145"/>
      <c r="R9" s="143">
        <v>125805</v>
      </c>
      <c r="S9" s="144"/>
      <c r="T9" s="145"/>
      <c r="U9" s="143">
        <v>126070</v>
      </c>
      <c r="V9" s="144"/>
      <c r="W9" s="145"/>
      <c r="X9" s="143">
        <v>3052</v>
      </c>
      <c r="Y9" s="144"/>
      <c r="Z9" s="145"/>
      <c r="AA9" s="1">
        <v>24191</v>
      </c>
      <c r="AB9" s="144"/>
      <c r="AC9" s="145"/>
      <c r="AD9" s="1">
        <v>30210</v>
      </c>
      <c r="AE9" s="144"/>
      <c r="AF9" s="145"/>
      <c r="AG9" s="1">
        <v>-6019</v>
      </c>
      <c r="AH9" s="144"/>
    </row>
    <row r="10" spans="1:38" ht="20.25" customHeight="1" x14ac:dyDescent="0.15">
      <c r="A10" s="147">
        <v>28</v>
      </c>
      <c r="B10" s="142"/>
      <c r="C10" s="143">
        <v>2838494</v>
      </c>
      <c r="D10" s="144"/>
      <c r="E10" s="145"/>
      <c r="F10" s="143">
        <v>1375371</v>
      </c>
      <c r="G10" s="144"/>
      <c r="H10" s="145"/>
      <c r="I10" s="143">
        <v>1463123</v>
      </c>
      <c r="J10" s="144"/>
      <c r="K10" s="145"/>
      <c r="L10" s="143">
        <v>1221642</v>
      </c>
      <c r="M10" s="144"/>
      <c r="N10" s="146"/>
      <c r="O10" s="143">
        <v>-5496</v>
      </c>
      <c r="P10" s="144"/>
      <c r="Q10" s="145"/>
      <c r="R10" s="143">
        <v>126579</v>
      </c>
      <c r="S10" s="144"/>
      <c r="T10" s="145"/>
      <c r="U10" s="143">
        <v>125086</v>
      </c>
      <c r="V10" s="144"/>
      <c r="W10" s="145"/>
      <c r="X10" s="143">
        <v>1493</v>
      </c>
      <c r="Y10" s="144"/>
      <c r="Z10" s="145"/>
      <c r="AA10" s="1">
        <v>23055</v>
      </c>
      <c r="AB10" s="144"/>
      <c r="AC10" s="145"/>
      <c r="AD10" s="1">
        <v>30044</v>
      </c>
      <c r="AE10" s="144"/>
      <c r="AF10" s="145"/>
      <c r="AG10" s="1">
        <v>-6989</v>
      </c>
      <c r="AH10" s="144"/>
      <c r="AJ10" s="105" t="s">
        <v>83</v>
      </c>
    </row>
    <row r="11" spans="1:38" ht="20.25" customHeight="1" x14ac:dyDescent="0.15">
      <c r="A11" s="147">
        <v>29</v>
      </c>
      <c r="B11" s="148"/>
      <c r="C11" s="149">
        <v>2830069</v>
      </c>
      <c r="D11" s="149"/>
      <c r="E11" s="149"/>
      <c r="F11" s="150">
        <v>1371808</v>
      </c>
      <c r="G11" s="149"/>
      <c r="H11" s="149"/>
      <c r="I11" s="150">
        <v>1458261</v>
      </c>
      <c r="J11" s="149"/>
      <c r="K11" s="149"/>
      <c r="L11" s="150">
        <v>1229754</v>
      </c>
      <c r="M11" s="149"/>
      <c r="N11" s="151"/>
      <c r="O11" s="150">
        <v>-8425</v>
      </c>
      <c r="P11" s="152"/>
      <c r="Q11" s="152"/>
      <c r="R11" s="150">
        <v>126553</v>
      </c>
      <c r="S11" s="152"/>
      <c r="T11" s="152"/>
      <c r="U11" s="150">
        <v>126745</v>
      </c>
      <c r="V11" s="152"/>
      <c r="W11" s="152"/>
      <c r="X11" s="143">
        <v>-192</v>
      </c>
      <c r="Y11" s="152"/>
      <c r="Z11" s="152"/>
      <c r="AA11" s="150">
        <v>22582</v>
      </c>
      <c r="AB11" s="152"/>
      <c r="AC11" s="152"/>
      <c r="AD11" s="150">
        <v>30815</v>
      </c>
      <c r="AE11" s="152"/>
      <c r="AF11" s="152"/>
      <c r="AG11" s="150">
        <v>-8233</v>
      </c>
      <c r="AH11" s="144"/>
    </row>
    <row r="12" spans="1:38" ht="20.25" customHeight="1" x14ac:dyDescent="0.15">
      <c r="A12" s="147">
        <v>30</v>
      </c>
      <c r="B12" s="148"/>
      <c r="C12" s="149">
        <v>2819962</v>
      </c>
      <c r="D12" s="149"/>
      <c r="E12" s="149"/>
      <c r="F12" s="150">
        <v>1367455</v>
      </c>
      <c r="G12" s="149"/>
      <c r="H12" s="149"/>
      <c r="I12" s="150">
        <v>1452507</v>
      </c>
      <c r="J12" s="149"/>
      <c r="K12" s="149"/>
      <c r="L12" s="150">
        <v>1236700</v>
      </c>
      <c r="M12" s="149"/>
      <c r="N12" s="151"/>
      <c r="O12" s="150">
        <v>-10107</v>
      </c>
      <c r="P12" s="152"/>
      <c r="Q12" s="152"/>
      <c r="R12" s="150">
        <v>125550</v>
      </c>
      <c r="S12" s="152"/>
      <c r="T12" s="152"/>
      <c r="U12" s="150">
        <v>126000</v>
      </c>
      <c r="V12" s="152"/>
      <c r="W12" s="152"/>
      <c r="X12" s="143">
        <v>-450</v>
      </c>
      <c r="Y12" s="152"/>
      <c r="Z12" s="152"/>
      <c r="AA12" s="150">
        <v>21950</v>
      </c>
      <c r="AB12" s="152"/>
      <c r="AC12" s="152"/>
      <c r="AD12" s="150">
        <v>31607</v>
      </c>
      <c r="AE12" s="152"/>
      <c r="AF12" s="152"/>
      <c r="AG12" s="150">
        <v>-9657</v>
      </c>
      <c r="AH12" s="144"/>
    </row>
    <row r="13" spans="1:38" ht="20.25" customHeight="1" x14ac:dyDescent="0.15">
      <c r="A13" s="153"/>
      <c r="B13" s="148" t="s">
        <v>6</v>
      </c>
      <c r="C13" s="149">
        <v>44407</v>
      </c>
      <c r="D13" s="149" t="s">
        <v>7</v>
      </c>
      <c r="E13" s="149" t="s">
        <v>6</v>
      </c>
      <c r="F13" s="150">
        <v>22245</v>
      </c>
      <c r="G13" s="149" t="s">
        <v>7</v>
      </c>
      <c r="H13" s="149" t="s">
        <v>6</v>
      </c>
      <c r="I13" s="150">
        <v>22162</v>
      </c>
      <c r="J13" s="149" t="s">
        <v>7</v>
      </c>
      <c r="K13" s="149" t="s">
        <v>6</v>
      </c>
      <c r="L13" s="154" t="s">
        <v>14</v>
      </c>
      <c r="M13" s="149" t="s">
        <v>7</v>
      </c>
      <c r="N13" s="151" t="s">
        <v>6</v>
      </c>
      <c r="O13" s="150">
        <v>2886</v>
      </c>
      <c r="P13" s="152" t="s">
        <v>7</v>
      </c>
      <c r="Q13" s="152" t="s">
        <v>6</v>
      </c>
      <c r="R13" s="150">
        <v>20305</v>
      </c>
      <c r="S13" s="152" t="s">
        <v>7</v>
      </c>
      <c r="T13" s="152" t="s">
        <v>6</v>
      </c>
      <c r="U13" s="150">
        <v>17535</v>
      </c>
      <c r="V13" s="152" t="s">
        <v>7</v>
      </c>
      <c r="W13" s="152" t="s">
        <v>6</v>
      </c>
      <c r="X13" s="150">
        <v>2770</v>
      </c>
      <c r="Y13" s="152" t="s">
        <v>7</v>
      </c>
      <c r="Z13" s="152" t="s">
        <v>6</v>
      </c>
      <c r="AA13" s="150">
        <v>270</v>
      </c>
      <c r="AB13" s="152" t="s">
        <v>7</v>
      </c>
      <c r="AC13" s="152" t="s">
        <v>6</v>
      </c>
      <c r="AD13" s="150">
        <v>154</v>
      </c>
      <c r="AE13" s="152" t="s">
        <v>7</v>
      </c>
      <c r="AF13" s="152" t="s">
        <v>6</v>
      </c>
      <c r="AG13" s="150">
        <v>116</v>
      </c>
      <c r="AH13" s="144" t="s">
        <v>7</v>
      </c>
    </row>
    <row r="14" spans="1:38" ht="20.25" customHeight="1" x14ac:dyDescent="0.15">
      <c r="A14" s="153" t="s">
        <v>52</v>
      </c>
      <c r="B14" s="142"/>
      <c r="C14" s="143">
        <v>2807987</v>
      </c>
      <c r="D14" s="144"/>
      <c r="E14" s="145"/>
      <c r="F14" s="143">
        <v>1362763</v>
      </c>
      <c r="G14" s="144"/>
      <c r="H14" s="145"/>
      <c r="I14" s="143">
        <v>1445224</v>
      </c>
      <c r="J14" s="144"/>
      <c r="K14" s="145"/>
      <c r="L14" s="143">
        <v>1245185</v>
      </c>
      <c r="M14" s="144"/>
      <c r="N14" s="146"/>
      <c r="O14" s="143">
        <v>-11975</v>
      </c>
      <c r="P14" s="144"/>
      <c r="Q14" s="145"/>
      <c r="R14" s="143">
        <v>129621</v>
      </c>
      <c r="S14" s="144"/>
      <c r="T14" s="145">
        <v>8498</v>
      </c>
      <c r="U14" s="143">
        <v>130791</v>
      </c>
      <c r="V14" s="144"/>
      <c r="W14" s="145"/>
      <c r="X14" s="150">
        <v>-1170</v>
      </c>
      <c r="Y14" s="144"/>
      <c r="Z14" s="145"/>
      <c r="AA14" s="1">
        <v>20677</v>
      </c>
      <c r="AB14" s="144"/>
      <c r="AC14" s="145"/>
      <c r="AD14" s="1">
        <v>31482</v>
      </c>
      <c r="AE14" s="144"/>
      <c r="AF14" s="145"/>
      <c r="AG14" s="1">
        <v>-10805</v>
      </c>
      <c r="AH14" s="144"/>
    </row>
    <row r="15" spans="1:38" ht="19.5" customHeight="1" x14ac:dyDescent="0.15">
      <c r="A15" s="155"/>
      <c r="B15" s="156" t="s">
        <v>6</v>
      </c>
      <c r="C15" s="157">
        <v>48489</v>
      </c>
      <c r="D15" s="157" t="s">
        <v>7</v>
      </c>
      <c r="E15" s="157" t="s">
        <v>6</v>
      </c>
      <c r="F15" s="158">
        <v>24892</v>
      </c>
      <c r="G15" s="157" t="s">
        <v>7</v>
      </c>
      <c r="H15" s="157" t="s">
        <v>6</v>
      </c>
      <c r="I15" s="158">
        <v>23597</v>
      </c>
      <c r="J15" s="157" t="s">
        <v>7</v>
      </c>
      <c r="K15" s="157" t="s">
        <v>6</v>
      </c>
      <c r="L15" s="159" t="s">
        <v>14</v>
      </c>
      <c r="M15" s="157" t="s">
        <v>7</v>
      </c>
      <c r="N15" s="160" t="s">
        <v>6</v>
      </c>
      <c r="O15" s="158">
        <v>4082</v>
      </c>
      <c r="P15" s="161" t="s">
        <v>7</v>
      </c>
      <c r="Q15" s="161" t="s">
        <v>6</v>
      </c>
      <c r="R15" s="158">
        <v>24781</v>
      </c>
      <c r="S15" s="161" t="s">
        <v>7</v>
      </c>
      <c r="T15" s="161" t="s">
        <v>6</v>
      </c>
      <c r="U15" s="158">
        <v>20866</v>
      </c>
      <c r="V15" s="161" t="s">
        <v>7</v>
      </c>
      <c r="W15" s="161" t="s">
        <v>6</v>
      </c>
      <c r="X15" s="158">
        <v>3915</v>
      </c>
      <c r="Y15" s="161" t="s">
        <v>7</v>
      </c>
      <c r="Z15" s="161" t="s">
        <v>6</v>
      </c>
      <c r="AA15" s="158">
        <v>306</v>
      </c>
      <c r="AB15" s="161" t="s">
        <v>7</v>
      </c>
      <c r="AC15" s="161" t="s">
        <v>6</v>
      </c>
      <c r="AD15" s="158">
        <v>139</v>
      </c>
      <c r="AE15" s="161" t="s">
        <v>7</v>
      </c>
      <c r="AF15" s="161" t="s">
        <v>6</v>
      </c>
      <c r="AG15" s="158">
        <v>167</v>
      </c>
      <c r="AH15" s="162" t="s">
        <v>7</v>
      </c>
    </row>
    <row r="16" spans="1:38" ht="20.25" customHeight="1" x14ac:dyDescent="0.15">
      <c r="A16" s="153" t="s">
        <v>90</v>
      </c>
      <c r="B16" s="148"/>
      <c r="C16" s="143">
        <v>2815290</v>
      </c>
      <c r="D16" s="144"/>
      <c r="E16" s="144"/>
      <c r="F16" s="143">
        <v>1365498</v>
      </c>
      <c r="G16" s="144"/>
      <c r="H16" s="144"/>
      <c r="I16" s="143">
        <v>1449792</v>
      </c>
      <c r="J16" s="144"/>
      <c r="K16" s="144"/>
      <c r="L16" s="154" t="s">
        <v>14</v>
      </c>
      <c r="M16" s="144"/>
      <c r="N16" s="151"/>
      <c r="O16" s="143">
        <v>-1543</v>
      </c>
      <c r="P16" s="144"/>
      <c r="Q16" s="144"/>
      <c r="R16" s="143">
        <v>8676</v>
      </c>
      <c r="S16" s="144"/>
      <c r="T16" s="144">
        <v>8498</v>
      </c>
      <c r="U16" s="143">
        <v>9141</v>
      </c>
      <c r="V16" s="144"/>
      <c r="W16" s="144"/>
      <c r="X16" s="1">
        <v>-465</v>
      </c>
      <c r="Y16" s="144"/>
      <c r="Z16" s="144"/>
      <c r="AA16" s="143">
        <v>1570</v>
      </c>
      <c r="AB16" s="144"/>
      <c r="AC16" s="144"/>
      <c r="AD16" s="143">
        <v>2648</v>
      </c>
      <c r="AE16" s="144"/>
      <c r="AF16" s="144"/>
      <c r="AG16" s="52">
        <v>-1078</v>
      </c>
      <c r="AH16" s="144"/>
      <c r="AL16" s="163"/>
    </row>
    <row r="17" spans="1:41" ht="20.25" customHeight="1" x14ac:dyDescent="0.15">
      <c r="A17" s="153"/>
      <c r="B17" s="148" t="s">
        <v>6</v>
      </c>
      <c r="C17" s="149">
        <v>46222</v>
      </c>
      <c r="D17" s="149" t="s">
        <v>7</v>
      </c>
      <c r="E17" s="149" t="s">
        <v>6</v>
      </c>
      <c r="F17" s="149">
        <v>23379</v>
      </c>
      <c r="G17" s="149" t="s">
        <v>7</v>
      </c>
      <c r="H17" s="149" t="s">
        <v>6</v>
      </c>
      <c r="I17" s="150">
        <v>22843</v>
      </c>
      <c r="J17" s="149" t="s">
        <v>7</v>
      </c>
      <c r="K17" s="149" t="s">
        <v>6</v>
      </c>
      <c r="L17" s="164" t="s">
        <v>14</v>
      </c>
      <c r="M17" s="149" t="s">
        <v>7</v>
      </c>
      <c r="N17" s="151" t="s">
        <v>6</v>
      </c>
      <c r="O17" s="149">
        <v>26</v>
      </c>
      <c r="P17" s="144" t="s">
        <v>7</v>
      </c>
      <c r="Q17" s="144" t="s">
        <v>6</v>
      </c>
      <c r="R17" s="149">
        <v>1480</v>
      </c>
      <c r="S17" s="144" t="s">
        <v>7</v>
      </c>
      <c r="T17" s="144" t="s">
        <v>6</v>
      </c>
      <c r="U17" s="149">
        <v>1475</v>
      </c>
      <c r="V17" s="144" t="s">
        <v>7</v>
      </c>
      <c r="W17" s="144" t="s">
        <v>6</v>
      </c>
      <c r="X17" s="149">
        <v>5</v>
      </c>
      <c r="Y17" s="144" t="s">
        <v>7</v>
      </c>
      <c r="Z17" s="144" t="s">
        <v>6</v>
      </c>
      <c r="AA17" s="149">
        <v>32</v>
      </c>
      <c r="AB17" s="144" t="s">
        <v>7</v>
      </c>
      <c r="AC17" s="144" t="s">
        <v>6</v>
      </c>
      <c r="AD17" s="149">
        <v>11</v>
      </c>
      <c r="AE17" s="144" t="s">
        <v>7</v>
      </c>
      <c r="AF17" s="144" t="s">
        <v>6</v>
      </c>
      <c r="AG17" s="149">
        <v>21</v>
      </c>
      <c r="AH17" s="144" t="s">
        <v>7</v>
      </c>
      <c r="AL17" s="163"/>
    </row>
    <row r="18" spans="1:41" ht="20.25" customHeight="1" x14ac:dyDescent="0.15">
      <c r="A18" s="153" t="s">
        <v>18</v>
      </c>
      <c r="B18" s="148"/>
      <c r="C18" s="143">
        <v>2809617</v>
      </c>
      <c r="D18" s="144"/>
      <c r="E18" s="144"/>
      <c r="F18" s="143">
        <v>1362678</v>
      </c>
      <c r="G18" s="144"/>
      <c r="H18" s="144"/>
      <c r="I18" s="143">
        <v>1446939</v>
      </c>
      <c r="J18" s="144"/>
      <c r="K18" s="144"/>
      <c r="L18" s="154" t="s">
        <v>14</v>
      </c>
      <c r="M18" s="144"/>
      <c r="N18" s="151"/>
      <c r="O18" s="143">
        <v>-5673</v>
      </c>
      <c r="P18" s="144"/>
      <c r="Q18" s="144"/>
      <c r="R18" s="143">
        <v>21088</v>
      </c>
      <c r="S18" s="144"/>
      <c r="T18" s="144">
        <v>8498</v>
      </c>
      <c r="U18" s="143">
        <v>25651</v>
      </c>
      <c r="V18" s="144"/>
      <c r="W18" s="144"/>
      <c r="X18" s="1">
        <v>-4563</v>
      </c>
      <c r="Y18" s="144"/>
      <c r="Z18" s="144"/>
      <c r="AA18" s="143">
        <v>1578</v>
      </c>
      <c r="AB18" s="144"/>
      <c r="AC18" s="144"/>
      <c r="AD18" s="143">
        <v>2688</v>
      </c>
      <c r="AE18" s="144"/>
      <c r="AF18" s="144"/>
      <c r="AG18" s="52">
        <v>-1110</v>
      </c>
      <c r="AH18" s="144"/>
      <c r="AL18" s="163"/>
    </row>
    <row r="19" spans="1:41" ht="20.25" customHeight="1" x14ac:dyDescent="0.15">
      <c r="A19" s="153" t="s">
        <v>37</v>
      </c>
      <c r="B19" s="148"/>
      <c r="C19" s="143">
        <v>2811981</v>
      </c>
      <c r="D19" s="144"/>
      <c r="E19" s="144"/>
      <c r="F19" s="143">
        <v>1364567</v>
      </c>
      <c r="G19" s="144"/>
      <c r="H19" s="144"/>
      <c r="I19" s="143">
        <v>1447414</v>
      </c>
      <c r="J19" s="144"/>
      <c r="K19" s="144"/>
      <c r="L19" s="154" t="s">
        <v>14</v>
      </c>
      <c r="M19" s="144"/>
      <c r="N19" s="151"/>
      <c r="O19" s="143">
        <v>2364</v>
      </c>
      <c r="P19" s="144"/>
      <c r="Q19" s="144"/>
      <c r="R19" s="143">
        <v>19053</v>
      </c>
      <c r="S19" s="144"/>
      <c r="T19" s="144">
        <v>8498</v>
      </c>
      <c r="U19" s="143">
        <v>15740</v>
      </c>
      <c r="V19" s="144"/>
      <c r="W19" s="144"/>
      <c r="X19" s="1">
        <v>3313</v>
      </c>
      <c r="Y19" s="144"/>
      <c r="Z19" s="144"/>
      <c r="AA19" s="143">
        <v>1555</v>
      </c>
      <c r="AB19" s="144"/>
      <c r="AC19" s="144"/>
      <c r="AD19" s="143">
        <v>2504</v>
      </c>
      <c r="AE19" s="144"/>
      <c r="AF19" s="144"/>
      <c r="AG19" s="52">
        <v>-949</v>
      </c>
      <c r="AH19" s="144"/>
      <c r="AL19" s="163"/>
    </row>
    <row r="20" spans="1:41" ht="20.25" customHeight="1" x14ac:dyDescent="0.15">
      <c r="A20" s="153" t="s">
        <v>19</v>
      </c>
      <c r="B20" s="148"/>
      <c r="C20" s="143">
        <v>2811410</v>
      </c>
      <c r="D20" s="144"/>
      <c r="E20" s="144"/>
      <c r="F20" s="143">
        <v>1364351</v>
      </c>
      <c r="G20" s="144"/>
      <c r="H20" s="144"/>
      <c r="I20" s="143">
        <v>1447059</v>
      </c>
      <c r="J20" s="144"/>
      <c r="K20" s="144"/>
      <c r="L20" s="154" t="s">
        <v>14</v>
      </c>
      <c r="M20" s="144"/>
      <c r="N20" s="151"/>
      <c r="O20" s="143">
        <v>-571</v>
      </c>
      <c r="P20" s="144"/>
      <c r="Q20" s="144"/>
      <c r="R20" s="143">
        <v>10086</v>
      </c>
      <c r="S20" s="144"/>
      <c r="T20" s="144">
        <v>8498</v>
      </c>
      <c r="U20" s="143">
        <v>9704</v>
      </c>
      <c r="V20" s="144"/>
      <c r="W20" s="144"/>
      <c r="X20" s="1">
        <v>382</v>
      </c>
      <c r="Y20" s="144"/>
      <c r="Z20" s="144"/>
      <c r="AA20" s="143">
        <v>1861</v>
      </c>
      <c r="AB20" s="144"/>
      <c r="AC20" s="144"/>
      <c r="AD20" s="143">
        <v>2814</v>
      </c>
      <c r="AE20" s="144"/>
      <c r="AF20" s="144"/>
      <c r="AG20" s="52">
        <v>-953</v>
      </c>
      <c r="AH20" s="144"/>
      <c r="AJ20" s="105" t="s">
        <v>10</v>
      </c>
      <c r="AL20" s="163" t="s">
        <v>91</v>
      </c>
    </row>
    <row r="21" spans="1:41" ht="20.25" customHeight="1" x14ac:dyDescent="0.15">
      <c r="A21" s="153" t="s">
        <v>20</v>
      </c>
      <c r="B21" s="148"/>
      <c r="C21" s="143">
        <v>2810838</v>
      </c>
      <c r="D21" s="144"/>
      <c r="E21" s="144"/>
      <c r="F21" s="143">
        <v>1364112</v>
      </c>
      <c r="G21" s="144"/>
      <c r="H21" s="144"/>
      <c r="I21" s="143">
        <v>1446726</v>
      </c>
      <c r="J21" s="144"/>
      <c r="K21" s="144"/>
      <c r="L21" s="154" t="s">
        <v>14</v>
      </c>
      <c r="M21" s="144"/>
      <c r="N21" s="151"/>
      <c r="O21" s="143">
        <v>-572</v>
      </c>
      <c r="P21" s="144"/>
      <c r="Q21" s="144"/>
      <c r="R21" s="143">
        <v>8372</v>
      </c>
      <c r="S21" s="144"/>
      <c r="T21" s="144">
        <v>8498</v>
      </c>
      <c r="U21" s="143">
        <v>8414</v>
      </c>
      <c r="V21" s="144"/>
      <c r="W21" s="144"/>
      <c r="X21" s="1">
        <v>-42</v>
      </c>
      <c r="Y21" s="144"/>
      <c r="Z21" s="144"/>
      <c r="AA21" s="143">
        <v>1603</v>
      </c>
      <c r="AB21" s="144"/>
      <c r="AC21" s="144"/>
      <c r="AD21" s="143">
        <v>2133</v>
      </c>
      <c r="AE21" s="144"/>
      <c r="AF21" s="144"/>
      <c r="AG21" s="52">
        <v>-530</v>
      </c>
      <c r="AH21" s="144"/>
      <c r="AJ21" s="105" t="s">
        <v>91</v>
      </c>
      <c r="AL21" s="163"/>
    </row>
    <row r="22" spans="1:41" s="165" customFormat="1" ht="20.25" customHeight="1" x14ac:dyDescent="0.15">
      <c r="A22" s="153" t="s">
        <v>21</v>
      </c>
      <c r="B22" s="148"/>
      <c r="C22" s="143">
        <v>2810161</v>
      </c>
      <c r="D22" s="144"/>
      <c r="E22" s="144"/>
      <c r="F22" s="143">
        <v>1363817</v>
      </c>
      <c r="G22" s="144"/>
      <c r="H22" s="144"/>
      <c r="I22" s="143">
        <v>1446344</v>
      </c>
      <c r="J22" s="144"/>
      <c r="K22" s="144"/>
      <c r="L22" s="154" t="s">
        <v>14</v>
      </c>
      <c r="M22" s="144"/>
      <c r="N22" s="151"/>
      <c r="O22" s="143">
        <v>-677</v>
      </c>
      <c r="P22" s="144"/>
      <c r="Q22" s="144"/>
      <c r="R22" s="143">
        <v>10227</v>
      </c>
      <c r="S22" s="144"/>
      <c r="T22" s="144">
        <v>8498</v>
      </c>
      <c r="U22" s="143">
        <v>10266</v>
      </c>
      <c r="V22" s="144"/>
      <c r="W22" s="144"/>
      <c r="X22" s="1">
        <v>-39</v>
      </c>
      <c r="Y22" s="144"/>
      <c r="Z22" s="144"/>
      <c r="AA22" s="143">
        <v>1832</v>
      </c>
      <c r="AB22" s="144"/>
      <c r="AC22" s="144"/>
      <c r="AD22" s="143">
        <v>2470</v>
      </c>
      <c r="AE22" s="144"/>
      <c r="AF22" s="144"/>
      <c r="AG22" s="52">
        <v>-638</v>
      </c>
      <c r="AH22" s="144"/>
      <c r="AI22" s="165" t="s">
        <v>91</v>
      </c>
      <c r="AJ22" s="165" t="s">
        <v>91</v>
      </c>
      <c r="AL22" s="163"/>
    </row>
    <row r="23" spans="1:41" s="166" customFormat="1" ht="20.25" customHeight="1" x14ac:dyDescent="0.15">
      <c r="A23" s="153" t="s">
        <v>22</v>
      </c>
      <c r="B23" s="148"/>
      <c r="C23" s="143">
        <v>2808786</v>
      </c>
      <c r="D23" s="144"/>
      <c r="E23" s="144"/>
      <c r="F23" s="143">
        <v>1363202</v>
      </c>
      <c r="G23" s="144"/>
      <c r="H23" s="144"/>
      <c r="I23" s="143">
        <v>1445584</v>
      </c>
      <c r="J23" s="144"/>
      <c r="K23" s="144"/>
      <c r="L23" s="154" t="s">
        <v>14</v>
      </c>
      <c r="M23" s="144"/>
      <c r="N23" s="151"/>
      <c r="O23" s="143">
        <v>-1375</v>
      </c>
      <c r="P23" s="144"/>
      <c r="Q23" s="144"/>
      <c r="R23" s="143">
        <v>8723</v>
      </c>
      <c r="S23" s="144"/>
      <c r="T23" s="144">
        <v>8498</v>
      </c>
      <c r="U23" s="143">
        <v>9372</v>
      </c>
      <c r="V23" s="144"/>
      <c r="W23" s="144"/>
      <c r="X23" s="1">
        <v>-649</v>
      </c>
      <c r="Y23" s="144"/>
      <c r="Z23" s="144"/>
      <c r="AA23" s="143">
        <v>1739</v>
      </c>
      <c r="AB23" s="144"/>
      <c r="AC23" s="144"/>
      <c r="AD23" s="143">
        <v>2465</v>
      </c>
      <c r="AE23" s="144"/>
      <c r="AF23" s="144"/>
      <c r="AG23" s="52">
        <v>-726</v>
      </c>
      <c r="AH23" s="144"/>
      <c r="AI23" s="166" t="s">
        <v>10</v>
      </c>
      <c r="AJ23" s="166" t="s">
        <v>91</v>
      </c>
      <c r="AK23" s="166" t="s">
        <v>83</v>
      </c>
      <c r="AL23" s="163"/>
    </row>
    <row r="24" spans="1:41" s="165" customFormat="1" ht="20.25" customHeight="1" x14ac:dyDescent="0.15">
      <c r="A24" s="153" t="s">
        <v>31</v>
      </c>
      <c r="B24" s="148"/>
      <c r="C24" s="143">
        <v>2807987</v>
      </c>
      <c r="D24" s="144"/>
      <c r="E24" s="144"/>
      <c r="F24" s="143">
        <v>1362763</v>
      </c>
      <c r="G24" s="144"/>
      <c r="H24" s="144"/>
      <c r="I24" s="143">
        <v>1445224</v>
      </c>
      <c r="J24" s="144"/>
      <c r="K24" s="144"/>
      <c r="L24" s="154">
        <v>1245185</v>
      </c>
      <c r="M24" s="144"/>
      <c r="N24" s="151"/>
      <c r="O24" s="143">
        <v>-799</v>
      </c>
      <c r="P24" s="144"/>
      <c r="Q24" s="144"/>
      <c r="R24" s="143">
        <v>9232</v>
      </c>
      <c r="S24" s="144"/>
      <c r="T24" s="144">
        <v>8498</v>
      </c>
      <c r="U24" s="143">
        <v>9237</v>
      </c>
      <c r="V24" s="144"/>
      <c r="W24" s="144"/>
      <c r="X24" s="1">
        <v>-5</v>
      </c>
      <c r="Y24" s="144"/>
      <c r="Z24" s="144"/>
      <c r="AA24" s="143">
        <v>1742</v>
      </c>
      <c r="AB24" s="144"/>
      <c r="AC24" s="144"/>
      <c r="AD24" s="143">
        <v>2536</v>
      </c>
      <c r="AE24" s="144"/>
      <c r="AF24" s="144"/>
      <c r="AG24" s="52">
        <v>-794</v>
      </c>
      <c r="AH24" s="144"/>
      <c r="AI24" s="165" t="s">
        <v>91</v>
      </c>
      <c r="AL24" s="163"/>
    </row>
    <row r="25" spans="1:41" ht="20.25" customHeight="1" x14ac:dyDescent="0.15">
      <c r="A25" s="153" t="s">
        <v>35</v>
      </c>
      <c r="B25" s="148"/>
      <c r="C25" s="143">
        <v>2808081</v>
      </c>
      <c r="D25" s="144"/>
      <c r="E25" s="144"/>
      <c r="F25" s="143">
        <v>1362974</v>
      </c>
      <c r="G25" s="144"/>
      <c r="H25" s="144"/>
      <c r="I25" s="143">
        <v>1445107</v>
      </c>
      <c r="J25" s="144"/>
      <c r="K25" s="144"/>
      <c r="L25" s="143" t="s">
        <v>14</v>
      </c>
      <c r="M25" s="144"/>
      <c r="N25" s="151"/>
      <c r="O25" s="143">
        <v>94</v>
      </c>
      <c r="P25" s="144"/>
      <c r="Q25" s="144"/>
      <c r="R25" s="143">
        <v>9839</v>
      </c>
      <c r="S25" s="144"/>
      <c r="T25" s="144">
        <v>8498</v>
      </c>
      <c r="U25" s="143">
        <v>9020</v>
      </c>
      <c r="V25" s="144"/>
      <c r="W25" s="144"/>
      <c r="X25" s="1">
        <v>819</v>
      </c>
      <c r="Y25" s="144"/>
      <c r="Z25" s="144"/>
      <c r="AA25" s="143">
        <v>1843</v>
      </c>
      <c r="AB25" s="144"/>
      <c r="AC25" s="144"/>
      <c r="AD25" s="143">
        <v>2568</v>
      </c>
      <c r="AE25" s="144"/>
      <c r="AF25" s="144"/>
      <c r="AG25" s="52">
        <v>-725</v>
      </c>
      <c r="AH25" s="144"/>
      <c r="AI25" s="105" t="s">
        <v>10</v>
      </c>
      <c r="AL25" s="163"/>
    </row>
    <row r="26" spans="1:41" s="165" customFormat="1" ht="20.25" customHeight="1" x14ac:dyDescent="0.15">
      <c r="A26" s="153" t="s">
        <v>38</v>
      </c>
      <c r="B26" s="148"/>
      <c r="C26" s="143">
        <v>2807752</v>
      </c>
      <c r="D26" s="144"/>
      <c r="E26" s="144"/>
      <c r="F26" s="143">
        <v>1362940</v>
      </c>
      <c r="G26" s="144"/>
      <c r="H26" s="144"/>
      <c r="I26" s="143">
        <v>1444812</v>
      </c>
      <c r="J26" s="144"/>
      <c r="K26" s="144"/>
      <c r="L26" s="154" t="s">
        <v>14</v>
      </c>
      <c r="M26" s="144"/>
      <c r="N26" s="151"/>
      <c r="O26" s="143">
        <v>-329</v>
      </c>
      <c r="P26" s="144"/>
      <c r="Q26" s="144"/>
      <c r="R26" s="143">
        <v>8163</v>
      </c>
      <c r="S26" s="144"/>
      <c r="T26" s="144">
        <v>8498</v>
      </c>
      <c r="U26" s="143">
        <v>7491</v>
      </c>
      <c r="V26" s="144"/>
      <c r="W26" s="144"/>
      <c r="X26" s="1">
        <v>672</v>
      </c>
      <c r="Y26" s="144"/>
      <c r="Z26" s="144"/>
      <c r="AA26" s="143">
        <v>1588</v>
      </c>
      <c r="AB26" s="144"/>
      <c r="AC26" s="144"/>
      <c r="AD26" s="143">
        <v>2589</v>
      </c>
      <c r="AE26" s="144"/>
      <c r="AF26" s="144"/>
      <c r="AG26" s="52">
        <v>-1001</v>
      </c>
      <c r="AH26" s="144"/>
      <c r="AJ26" s="167"/>
      <c r="AK26" s="167"/>
      <c r="AL26" s="163"/>
      <c r="AM26" s="167"/>
    </row>
    <row r="27" spans="1:41" ht="20.25" customHeight="1" x14ac:dyDescent="0.15">
      <c r="A27" s="153" t="s">
        <v>57</v>
      </c>
      <c r="B27" s="148"/>
      <c r="C27" s="143">
        <v>2806486</v>
      </c>
      <c r="D27" s="144"/>
      <c r="E27" s="144"/>
      <c r="F27" s="143">
        <v>1362350</v>
      </c>
      <c r="G27" s="144"/>
      <c r="H27" s="144"/>
      <c r="I27" s="143">
        <v>1444136</v>
      </c>
      <c r="J27" s="144"/>
      <c r="K27" s="144"/>
      <c r="L27" s="168" t="s">
        <v>14</v>
      </c>
      <c r="M27" s="144"/>
      <c r="N27" s="151"/>
      <c r="O27" s="143">
        <v>-1266</v>
      </c>
      <c r="P27" s="144"/>
      <c r="Q27" s="144"/>
      <c r="R27" s="143">
        <v>8169</v>
      </c>
      <c r="S27" s="144"/>
      <c r="T27" s="144">
        <v>8498</v>
      </c>
      <c r="U27" s="143">
        <v>8459</v>
      </c>
      <c r="V27" s="144"/>
      <c r="W27" s="144"/>
      <c r="X27" s="1">
        <v>-290</v>
      </c>
      <c r="Y27" s="144"/>
      <c r="Z27" s="144"/>
      <c r="AA27" s="143">
        <v>1620</v>
      </c>
      <c r="AB27" s="144"/>
      <c r="AC27" s="144"/>
      <c r="AD27" s="143">
        <v>2596</v>
      </c>
      <c r="AE27" s="144"/>
      <c r="AF27" s="144"/>
      <c r="AG27" s="52">
        <v>-976</v>
      </c>
      <c r="AH27" s="144"/>
      <c r="AL27" s="163"/>
    </row>
    <row r="28" spans="1:41" ht="20.25" customHeight="1" x14ac:dyDescent="0.15">
      <c r="A28" s="153" t="s">
        <v>82</v>
      </c>
      <c r="B28" s="148"/>
      <c r="C28" s="143">
        <v>2805353</v>
      </c>
      <c r="D28" s="144"/>
      <c r="E28" s="144"/>
      <c r="F28" s="143">
        <v>1361843</v>
      </c>
      <c r="G28" s="144"/>
      <c r="H28" s="144"/>
      <c r="I28" s="143">
        <v>1443510</v>
      </c>
      <c r="J28" s="144"/>
      <c r="K28" s="144"/>
      <c r="L28" s="168" t="s">
        <v>14</v>
      </c>
      <c r="M28" s="144"/>
      <c r="N28" s="151"/>
      <c r="O28" s="143">
        <v>-1133</v>
      </c>
      <c r="P28" s="144"/>
      <c r="Q28" s="144"/>
      <c r="R28" s="143">
        <v>8394</v>
      </c>
      <c r="S28" s="144"/>
      <c r="T28" s="144">
        <v>8498</v>
      </c>
      <c r="U28" s="143">
        <v>8076</v>
      </c>
      <c r="V28" s="144"/>
      <c r="W28" s="144"/>
      <c r="X28" s="1">
        <v>318</v>
      </c>
      <c r="Y28" s="144"/>
      <c r="Z28" s="144"/>
      <c r="AA28" s="143">
        <v>1785</v>
      </c>
      <c r="AB28" s="144"/>
      <c r="AC28" s="144"/>
      <c r="AD28" s="143">
        <v>3236</v>
      </c>
      <c r="AE28" s="144"/>
      <c r="AF28" s="144"/>
      <c r="AG28" s="52">
        <v>-1451</v>
      </c>
      <c r="AH28" s="144"/>
      <c r="AI28" s="169" t="s">
        <v>91</v>
      </c>
      <c r="AL28" s="163"/>
    </row>
    <row r="29" spans="1:41" ht="20.25" customHeight="1" x14ac:dyDescent="0.15">
      <c r="B29" s="148" t="s">
        <v>6</v>
      </c>
      <c r="C29" s="149">
        <v>50872</v>
      </c>
      <c r="D29" s="149" t="s">
        <v>7</v>
      </c>
      <c r="E29" s="149" t="s">
        <v>6</v>
      </c>
      <c r="F29" s="149">
        <v>26352</v>
      </c>
      <c r="G29" s="149" t="s">
        <v>7</v>
      </c>
      <c r="H29" s="149" t="s">
        <v>6</v>
      </c>
      <c r="I29" s="149">
        <v>24520</v>
      </c>
      <c r="J29" s="149" t="s">
        <v>7</v>
      </c>
      <c r="K29" s="149" t="s">
        <v>6</v>
      </c>
      <c r="L29" s="164" t="s">
        <v>14</v>
      </c>
      <c r="M29" s="149" t="s">
        <v>7</v>
      </c>
      <c r="N29" s="151" t="s">
        <v>6</v>
      </c>
      <c r="O29" s="149">
        <v>499</v>
      </c>
      <c r="P29" s="144" t="s">
        <v>7</v>
      </c>
      <c r="Q29" s="144" t="s">
        <v>6</v>
      </c>
      <c r="R29" s="149">
        <v>1928</v>
      </c>
      <c r="S29" s="144" t="s">
        <v>7</v>
      </c>
      <c r="T29" s="144" t="s">
        <v>6</v>
      </c>
      <c r="U29" s="149">
        <v>1444</v>
      </c>
      <c r="V29" s="144" t="s">
        <v>7</v>
      </c>
      <c r="W29" s="144" t="s">
        <v>6</v>
      </c>
      <c r="X29" s="149">
        <v>484</v>
      </c>
      <c r="Y29" s="144" t="s">
        <v>7</v>
      </c>
      <c r="Z29" s="144" t="s">
        <v>6</v>
      </c>
      <c r="AA29" s="149">
        <v>26</v>
      </c>
      <c r="AB29" s="144" t="s">
        <v>7</v>
      </c>
      <c r="AC29" s="144" t="s">
        <v>6</v>
      </c>
      <c r="AD29" s="149">
        <v>11</v>
      </c>
      <c r="AE29" s="144" t="s">
        <v>7</v>
      </c>
      <c r="AF29" s="144" t="s">
        <v>6</v>
      </c>
      <c r="AG29" s="149">
        <v>15</v>
      </c>
      <c r="AH29" s="144" t="s">
        <v>7</v>
      </c>
      <c r="AI29" s="169"/>
      <c r="AL29" s="163"/>
    </row>
    <row r="30" spans="1:41" ht="20.25" customHeight="1" x14ac:dyDescent="0.15">
      <c r="A30" s="153" t="s">
        <v>92</v>
      </c>
      <c r="B30" s="148"/>
      <c r="C30" s="143">
        <v>2804123</v>
      </c>
      <c r="D30" s="144"/>
      <c r="E30" s="144"/>
      <c r="F30" s="143">
        <v>1361303</v>
      </c>
      <c r="G30" s="144"/>
      <c r="H30" s="144"/>
      <c r="I30" s="143">
        <v>1442820</v>
      </c>
      <c r="J30" s="144"/>
      <c r="K30" s="144"/>
      <c r="L30" s="168" t="s">
        <v>14</v>
      </c>
      <c r="M30" s="144"/>
      <c r="N30" s="151"/>
      <c r="O30" s="143">
        <v>-1230</v>
      </c>
      <c r="P30" s="144"/>
      <c r="Q30" s="144"/>
      <c r="R30" s="143">
        <v>8608</v>
      </c>
      <c r="S30" s="144"/>
      <c r="T30" s="144">
        <v>8498</v>
      </c>
      <c r="U30" s="143">
        <v>8859</v>
      </c>
      <c r="V30" s="144"/>
      <c r="W30" s="144"/>
      <c r="X30" s="1">
        <v>-251</v>
      </c>
      <c r="Y30" s="144"/>
      <c r="Z30" s="144"/>
      <c r="AA30" s="143">
        <v>1515</v>
      </c>
      <c r="AB30" s="144"/>
      <c r="AC30" s="144"/>
      <c r="AD30" s="143">
        <v>2494</v>
      </c>
      <c r="AE30" s="144"/>
      <c r="AF30" s="144"/>
      <c r="AG30" s="52">
        <v>-979</v>
      </c>
      <c r="AH30" s="144"/>
      <c r="AI30" s="169"/>
      <c r="AJ30" s="169"/>
      <c r="AL30" s="163"/>
    </row>
    <row r="31" spans="1:41" ht="20.25" customHeight="1" x14ac:dyDescent="0.15">
      <c r="B31" s="148" t="s">
        <v>6</v>
      </c>
      <c r="C31" s="149">
        <v>51149</v>
      </c>
      <c r="D31" s="149" t="s">
        <v>7</v>
      </c>
      <c r="E31" s="149" t="s">
        <v>6</v>
      </c>
      <c r="F31" s="149">
        <v>26588</v>
      </c>
      <c r="G31" s="149" t="s">
        <v>7</v>
      </c>
      <c r="H31" s="149" t="s">
        <v>6</v>
      </c>
      <c r="I31" s="149">
        <v>24561</v>
      </c>
      <c r="J31" s="149" t="s">
        <v>7</v>
      </c>
      <c r="K31" s="149" t="s">
        <v>6</v>
      </c>
      <c r="L31" s="164" t="s">
        <v>14</v>
      </c>
      <c r="M31" s="149" t="s">
        <v>7</v>
      </c>
      <c r="N31" s="151" t="s">
        <v>6</v>
      </c>
      <c r="O31" s="149">
        <v>277</v>
      </c>
      <c r="P31" s="144" t="s">
        <v>7</v>
      </c>
      <c r="Q31" s="144" t="s">
        <v>6</v>
      </c>
      <c r="R31" s="149">
        <v>1809</v>
      </c>
      <c r="S31" s="144" t="s">
        <v>7</v>
      </c>
      <c r="T31" s="144" t="s">
        <v>6</v>
      </c>
      <c r="U31" s="149">
        <v>1543</v>
      </c>
      <c r="V31" s="144" t="s">
        <v>7</v>
      </c>
      <c r="W31" s="144" t="s">
        <v>6</v>
      </c>
      <c r="X31" s="149">
        <v>266</v>
      </c>
      <c r="Y31" s="144" t="s">
        <v>7</v>
      </c>
      <c r="Z31" s="144" t="s">
        <v>6</v>
      </c>
      <c r="AA31" s="149">
        <v>21</v>
      </c>
      <c r="AB31" s="144" t="s">
        <v>7</v>
      </c>
      <c r="AC31" s="144" t="s">
        <v>6</v>
      </c>
      <c r="AD31" s="149">
        <v>10</v>
      </c>
      <c r="AE31" s="144" t="s">
        <v>7</v>
      </c>
      <c r="AF31" s="144" t="s">
        <v>6</v>
      </c>
      <c r="AG31" s="149">
        <v>11</v>
      </c>
      <c r="AH31" s="144" t="s">
        <v>7</v>
      </c>
      <c r="AI31" s="169" t="s">
        <v>10</v>
      </c>
      <c r="AJ31" s="169"/>
      <c r="AL31" s="163"/>
      <c r="AM31" s="1"/>
      <c r="AO31" s="1"/>
    </row>
    <row r="32" spans="1:41" ht="20.25" customHeight="1" x14ac:dyDescent="0.15">
      <c r="A32" s="170" t="s">
        <v>11</v>
      </c>
      <c r="B32" s="171"/>
      <c r="C32" s="172">
        <f>ROUND((C30/C28-1)*100,15)</f>
        <v>-4.3844749662525002E-2</v>
      </c>
      <c r="D32" s="144"/>
      <c r="E32" s="173"/>
      <c r="F32" s="172">
        <f>ROUND((F30/F28-1)*100,15)</f>
        <v>-3.9652147861390999E-2</v>
      </c>
      <c r="G32" s="144"/>
      <c r="H32" s="173"/>
      <c r="I32" s="172">
        <f>ROUND((I30/I28-1)*100,15)</f>
        <v>-4.7800153791798999E-2</v>
      </c>
      <c r="J32" s="144"/>
      <c r="K32" s="173"/>
      <c r="L32" s="168" t="s">
        <v>14</v>
      </c>
      <c r="M32" s="144"/>
      <c r="N32" s="174"/>
      <c r="O32" s="150" t="s">
        <v>93</v>
      </c>
      <c r="P32" s="144"/>
      <c r="Q32" s="173"/>
      <c r="R32" s="175">
        <f>ROUND((R30/R28-1)*100,15)</f>
        <v>2.5494400762449398</v>
      </c>
      <c r="S32" s="176"/>
      <c r="T32" s="177"/>
      <c r="U32" s="175">
        <f>ROUND((U30/U28-1)*100,15)</f>
        <v>9.6953937592867891</v>
      </c>
      <c r="V32" s="176"/>
      <c r="W32" s="173"/>
      <c r="X32" s="150" t="s">
        <v>4</v>
      </c>
      <c r="Y32" s="144"/>
      <c r="Z32" s="173"/>
      <c r="AA32" s="178">
        <f>ROUND((AA30/AA28-1)*100,15)</f>
        <v>-15.126050420168101</v>
      </c>
      <c r="AB32" s="144"/>
      <c r="AC32" s="173"/>
      <c r="AD32" s="178">
        <f>ROUND((AD30/AD28-1)*100,15)</f>
        <v>-22.929542645241</v>
      </c>
      <c r="AE32" s="144"/>
      <c r="AF32" s="173"/>
      <c r="AG32" s="150" t="s">
        <v>4</v>
      </c>
      <c r="AH32" s="144"/>
      <c r="AI32" s="169"/>
      <c r="AJ32" s="169"/>
      <c r="AL32" s="163"/>
      <c r="AM32" s="1"/>
      <c r="AO32" s="1"/>
    </row>
    <row r="33" spans="1:41" ht="20.25" customHeight="1" x14ac:dyDescent="0.15">
      <c r="A33" s="179" t="s">
        <v>12</v>
      </c>
      <c r="B33" s="156"/>
      <c r="C33" s="180">
        <f>ROUND(C30/C16*100-100,2)</f>
        <v>-0.4</v>
      </c>
      <c r="D33" s="162"/>
      <c r="E33" s="162"/>
      <c r="F33" s="180">
        <f>ROUND(F30/F16*100-100,2)</f>
        <v>-0.31</v>
      </c>
      <c r="G33" s="162"/>
      <c r="H33" s="162"/>
      <c r="I33" s="180">
        <f>ROUND(I30/I16*100-100,2)</f>
        <v>-0.48</v>
      </c>
      <c r="J33" s="162"/>
      <c r="K33" s="162"/>
      <c r="L33" s="181" t="s">
        <v>14</v>
      </c>
      <c r="M33" s="162"/>
      <c r="N33" s="160"/>
      <c r="O33" s="158" t="s">
        <v>4</v>
      </c>
      <c r="P33" s="162"/>
      <c r="Q33" s="162"/>
      <c r="R33" s="182">
        <f>ROUND(R30/R16*100-100,1)</f>
        <v>-0.8</v>
      </c>
      <c r="S33" s="162"/>
      <c r="T33" s="162"/>
      <c r="U33" s="182">
        <f>ROUND(U30/U16*100-100,1)</f>
        <v>-3.1</v>
      </c>
      <c r="V33" s="162"/>
      <c r="W33" s="162"/>
      <c r="X33" s="158" t="s">
        <v>4</v>
      </c>
      <c r="Y33" s="162"/>
      <c r="Z33" s="162"/>
      <c r="AA33" s="183">
        <f>ROUND(AA30/AA16*100-100,1)</f>
        <v>-3.5</v>
      </c>
      <c r="AB33" s="184"/>
      <c r="AC33" s="184"/>
      <c r="AD33" s="183">
        <f>ROUND(AD30/AD16*100-100,1)</f>
        <v>-5.8</v>
      </c>
      <c r="AE33" s="184"/>
      <c r="AF33" s="184"/>
      <c r="AG33" s="158" t="s">
        <v>4</v>
      </c>
      <c r="AH33" s="162"/>
      <c r="AI33" s="71" t="s">
        <v>9</v>
      </c>
      <c r="AJ33" s="169"/>
      <c r="AM33" s="1"/>
      <c r="AO33" s="143"/>
    </row>
    <row r="34" spans="1:41" s="165" customFormat="1" ht="20.25" customHeight="1" x14ac:dyDescent="0.15">
      <c r="A34" s="185" t="s">
        <v>15</v>
      </c>
      <c r="B34" s="186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 t="s">
        <v>9</v>
      </c>
      <c r="AB34" s="105"/>
      <c r="AC34" s="105"/>
      <c r="AD34" s="105"/>
      <c r="AE34" s="105"/>
      <c r="AF34" s="105"/>
      <c r="AG34" s="105"/>
      <c r="AH34" s="105"/>
      <c r="AK34" s="105"/>
      <c r="AM34" s="143"/>
      <c r="AO34" s="143"/>
    </row>
    <row r="35" spans="1:41" s="165" customFormat="1" ht="20.25" customHeight="1" x14ac:dyDescent="0.15">
      <c r="A35" s="185" t="s">
        <v>23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 t="s">
        <v>9</v>
      </c>
      <c r="AB35" s="105"/>
      <c r="AC35" s="105"/>
      <c r="AD35" s="105"/>
      <c r="AE35" s="105"/>
      <c r="AF35" s="105"/>
      <c r="AG35" s="105"/>
      <c r="AH35" s="105"/>
      <c r="AM35" s="143"/>
      <c r="AO35" s="143"/>
    </row>
    <row r="36" spans="1:41" s="165" customFormat="1" ht="20.25" customHeight="1" x14ac:dyDescent="0.15">
      <c r="A36" s="187" t="s">
        <v>43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65" t="s">
        <v>10</v>
      </c>
      <c r="AJ36" s="105"/>
      <c r="AL36" s="105"/>
      <c r="AM36" s="143"/>
      <c r="AN36" s="105"/>
      <c r="AO36" s="143"/>
    </row>
    <row r="37" spans="1:41" ht="20.25" customHeight="1" x14ac:dyDescent="0.15">
      <c r="A37" s="187" t="s">
        <v>42</v>
      </c>
      <c r="AK37" s="165"/>
      <c r="AM37" s="165"/>
    </row>
    <row r="38" spans="1:41" ht="20.25" customHeight="1" x14ac:dyDescent="0.15">
      <c r="A38" s="188" t="s">
        <v>41</v>
      </c>
    </row>
    <row r="39" spans="1:41" ht="20.25" customHeight="1" x14ac:dyDescent="0.15">
      <c r="A39" s="189" t="s">
        <v>40</v>
      </c>
    </row>
    <row r="40" spans="1:41" ht="20.25" customHeight="1" x14ac:dyDescent="0.15"/>
    <row r="41" spans="1:41" ht="20.25" customHeight="1" x14ac:dyDescent="0.2">
      <c r="A41" s="190" t="s">
        <v>13</v>
      </c>
    </row>
    <row r="42" spans="1:41" ht="20.25" customHeight="1" x14ac:dyDescent="0.15">
      <c r="P42" s="105" t="s">
        <v>94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105" t="s">
        <v>10</v>
      </c>
      <c r="O54" s="105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105" t="s">
        <v>10</v>
      </c>
      <c r="O57" s="105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105" t="s">
        <v>10</v>
      </c>
      <c r="Q60" s="105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105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ageMargins left="0.7" right="0.7" top="0.75" bottom="0.75" header="0.3" footer="0.3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100</v>
      </c>
    </row>
    <row r="2" spans="1:38" ht="16.5" customHeight="1" x14ac:dyDescent="0.2">
      <c r="A2" s="226" t="s">
        <v>49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107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100"/>
      <c r="N5" s="33"/>
      <c r="O5" s="34"/>
      <c r="P5" s="34"/>
      <c r="Q5" s="34"/>
      <c r="R5" s="232" t="s">
        <v>48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90"/>
      <c r="I6" s="90"/>
      <c r="J6" s="37"/>
      <c r="K6" s="38"/>
      <c r="L6" s="228" t="s">
        <v>1</v>
      </c>
      <c r="M6" s="37"/>
      <c r="N6" s="39"/>
      <c r="O6" s="230" t="s">
        <v>47</v>
      </c>
      <c r="P6" s="102"/>
      <c r="Q6" s="100"/>
      <c r="R6" s="32"/>
      <c r="S6" s="32"/>
      <c r="T6" s="32"/>
      <c r="U6" s="32"/>
      <c r="V6" s="32"/>
      <c r="W6" s="32"/>
      <c r="X6" s="230" t="s">
        <v>46</v>
      </c>
      <c r="Y6" s="102"/>
      <c r="Z6" s="100"/>
      <c r="AA6" s="89"/>
      <c r="AB6" s="89"/>
      <c r="AC6" s="89"/>
      <c r="AD6" s="89"/>
      <c r="AE6" s="89"/>
      <c r="AF6" s="32"/>
      <c r="AG6" s="230" t="s">
        <v>45</v>
      </c>
      <c r="AH6" s="88"/>
    </row>
    <row r="7" spans="1:38" ht="20.100000000000001" customHeight="1" x14ac:dyDescent="0.15">
      <c r="A7" s="225"/>
      <c r="B7" s="40"/>
      <c r="C7" s="229"/>
      <c r="D7" s="101"/>
      <c r="E7" s="86"/>
      <c r="F7" s="83" t="s">
        <v>2</v>
      </c>
      <c r="G7" s="83"/>
      <c r="H7" s="78"/>
      <c r="I7" s="79" t="s">
        <v>3</v>
      </c>
      <c r="J7" s="85"/>
      <c r="K7" s="41"/>
      <c r="L7" s="229"/>
      <c r="M7" s="42"/>
      <c r="N7" s="43"/>
      <c r="O7" s="229"/>
      <c r="P7" s="103"/>
      <c r="Q7" s="84"/>
      <c r="R7" s="82" t="s">
        <v>106</v>
      </c>
      <c r="S7" s="83"/>
      <c r="T7" s="78"/>
      <c r="U7" s="82" t="s">
        <v>105</v>
      </c>
      <c r="V7" s="81"/>
      <c r="W7" s="76"/>
      <c r="X7" s="235"/>
      <c r="Y7" s="103"/>
      <c r="Z7" s="80"/>
      <c r="AA7" s="77" t="s">
        <v>104</v>
      </c>
      <c r="AB7" s="79"/>
      <c r="AC7" s="78"/>
      <c r="AD7" s="77" t="s">
        <v>103</v>
      </c>
      <c r="AE7" s="101"/>
      <c r="AF7" s="76"/>
      <c r="AG7" s="235"/>
      <c r="AH7" s="44"/>
    </row>
    <row r="8" spans="1:38" ht="20.25" customHeight="1" x14ac:dyDescent="0.15">
      <c r="A8" s="2" t="s">
        <v>102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100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52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101</v>
      </c>
      <c r="B16" s="47"/>
      <c r="C16" s="3">
        <v>2809617</v>
      </c>
      <c r="D16" s="8"/>
      <c r="E16" s="8"/>
      <c r="F16" s="3">
        <v>1362678</v>
      </c>
      <c r="G16" s="8"/>
      <c r="H16" s="8"/>
      <c r="I16" s="3">
        <v>1446939</v>
      </c>
      <c r="J16" s="8"/>
      <c r="K16" s="8"/>
      <c r="L16" s="7" t="s">
        <v>14</v>
      </c>
      <c r="M16" s="8"/>
      <c r="N16" s="17"/>
      <c r="O16" s="3">
        <v>-5673</v>
      </c>
      <c r="P16" s="8"/>
      <c r="Q16" s="8"/>
      <c r="R16" s="3">
        <v>21088</v>
      </c>
      <c r="S16" s="8"/>
      <c r="T16" s="8">
        <v>8498</v>
      </c>
      <c r="U16" s="3">
        <v>25651</v>
      </c>
      <c r="V16" s="8"/>
      <c r="W16" s="8"/>
      <c r="X16" s="1">
        <v>-4563</v>
      </c>
      <c r="Y16" s="8"/>
      <c r="Z16" s="8"/>
      <c r="AA16" s="3">
        <v>1578</v>
      </c>
      <c r="AB16" s="8"/>
      <c r="AC16" s="8"/>
      <c r="AD16" s="3">
        <v>2688</v>
      </c>
      <c r="AE16" s="8"/>
      <c r="AF16" s="8"/>
      <c r="AG16" s="52">
        <v>-1110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46471</v>
      </c>
      <c r="D17" s="15" t="s">
        <v>7</v>
      </c>
      <c r="E17" s="15" t="s">
        <v>6</v>
      </c>
      <c r="F17" s="15">
        <v>23574</v>
      </c>
      <c r="G17" s="15" t="s">
        <v>7</v>
      </c>
      <c r="H17" s="15" t="s">
        <v>6</v>
      </c>
      <c r="I17" s="16">
        <v>22897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249</v>
      </c>
      <c r="P17" s="8" t="s">
        <v>7</v>
      </c>
      <c r="Q17" s="8" t="s">
        <v>6</v>
      </c>
      <c r="R17" s="15">
        <v>2212</v>
      </c>
      <c r="S17" s="8" t="s">
        <v>7</v>
      </c>
      <c r="T17" s="8" t="s">
        <v>6</v>
      </c>
      <c r="U17" s="15">
        <v>1974</v>
      </c>
      <c r="V17" s="8" t="s">
        <v>7</v>
      </c>
      <c r="W17" s="8" t="s">
        <v>6</v>
      </c>
      <c r="X17" s="15">
        <v>238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15">
      <c r="A18" s="48" t="s">
        <v>37</v>
      </c>
      <c r="B18" s="47"/>
      <c r="C18" s="3">
        <v>2811981</v>
      </c>
      <c r="D18" s="8"/>
      <c r="E18" s="8"/>
      <c r="F18" s="3">
        <v>1364567</v>
      </c>
      <c r="G18" s="8"/>
      <c r="H18" s="8"/>
      <c r="I18" s="3">
        <v>1447414</v>
      </c>
      <c r="J18" s="8"/>
      <c r="K18" s="8"/>
      <c r="L18" s="7" t="s">
        <v>14</v>
      </c>
      <c r="M18" s="8"/>
      <c r="N18" s="17"/>
      <c r="O18" s="3">
        <v>2364</v>
      </c>
      <c r="P18" s="8"/>
      <c r="Q18" s="8"/>
      <c r="R18" s="3">
        <v>19053</v>
      </c>
      <c r="S18" s="8"/>
      <c r="T18" s="8">
        <v>8498</v>
      </c>
      <c r="U18" s="3">
        <v>15740</v>
      </c>
      <c r="V18" s="8"/>
      <c r="W18" s="8"/>
      <c r="X18" s="1">
        <v>3313</v>
      </c>
      <c r="Y18" s="8"/>
      <c r="Z18" s="8"/>
      <c r="AA18" s="3">
        <v>1555</v>
      </c>
      <c r="AB18" s="8"/>
      <c r="AC18" s="8"/>
      <c r="AD18" s="3">
        <v>2504</v>
      </c>
      <c r="AE18" s="8"/>
      <c r="AF18" s="8"/>
      <c r="AG18" s="52">
        <v>-949</v>
      </c>
      <c r="AH18" s="8"/>
      <c r="AL18" s="53"/>
    </row>
    <row r="19" spans="1:41" ht="20.25" customHeight="1" x14ac:dyDescent="0.15">
      <c r="A19" s="48" t="s">
        <v>19</v>
      </c>
      <c r="B19" s="47"/>
      <c r="C19" s="3">
        <v>2811410</v>
      </c>
      <c r="D19" s="8"/>
      <c r="E19" s="8"/>
      <c r="F19" s="3">
        <v>1364351</v>
      </c>
      <c r="G19" s="8"/>
      <c r="H19" s="8"/>
      <c r="I19" s="3">
        <v>1447059</v>
      </c>
      <c r="J19" s="8"/>
      <c r="K19" s="8"/>
      <c r="L19" s="7" t="s">
        <v>14</v>
      </c>
      <c r="M19" s="8"/>
      <c r="N19" s="17"/>
      <c r="O19" s="3">
        <v>-571</v>
      </c>
      <c r="P19" s="8"/>
      <c r="Q19" s="8"/>
      <c r="R19" s="3">
        <v>10086</v>
      </c>
      <c r="S19" s="8"/>
      <c r="T19" s="8">
        <v>8498</v>
      </c>
      <c r="U19" s="3">
        <v>9704</v>
      </c>
      <c r="V19" s="8"/>
      <c r="W19" s="8"/>
      <c r="X19" s="1">
        <v>382</v>
      </c>
      <c r="Y19" s="8"/>
      <c r="Z19" s="8"/>
      <c r="AA19" s="3">
        <v>1861</v>
      </c>
      <c r="AB19" s="8"/>
      <c r="AC19" s="8"/>
      <c r="AD19" s="3">
        <v>2814</v>
      </c>
      <c r="AE19" s="8"/>
      <c r="AF19" s="8"/>
      <c r="AG19" s="52">
        <v>-953</v>
      </c>
      <c r="AH19" s="8"/>
      <c r="AL19" s="53"/>
    </row>
    <row r="20" spans="1:41" ht="20.25" customHeight="1" x14ac:dyDescent="0.15">
      <c r="A20" s="48" t="s">
        <v>20</v>
      </c>
      <c r="B20" s="47"/>
      <c r="C20" s="3">
        <v>2810838</v>
      </c>
      <c r="D20" s="8"/>
      <c r="E20" s="8"/>
      <c r="F20" s="3">
        <v>1364112</v>
      </c>
      <c r="G20" s="8"/>
      <c r="H20" s="8"/>
      <c r="I20" s="3">
        <v>1446726</v>
      </c>
      <c r="J20" s="8"/>
      <c r="K20" s="8"/>
      <c r="L20" s="7" t="s">
        <v>14</v>
      </c>
      <c r="M20" s="8"/>
      <c r="N20" s="17"/>
      <c r="O20" s="3">
        <v>-572</v>
      </c>
      <c r="P20" s="8"/>
      <c r="Q20" s="8"/>
      <c r="R20" s="3">
        <v>8372</v>
      </c>
      <c r="S20" s="8"/>
      <c r="T20" s="8">
        <v>8498</v>
      </c>
      <c r="U20" s="3">
        <v>8414</v>
      </c>
      <c r="V20" s="8"/>
      <c r="W20" s="8"/>
      <c r="X20" s="1">
        <v>-42</v>
      </c>
      <c r="Y20" s="8"/>
      <c r="Z20" s="8"/>
      <c r="AA20" s="3">
        <v>1603</v>
      </c>
      <c r="AB20" s="8"/>
      <c r="AC20" s="8"/>
      <c r="AD20" s="3">
        <v>2133</v>
      </c>
      <c r="AE20" s="8"/>
      <c r="AF20" s="8"/>
      <c r="AG20" s="52">
        <v>-530</v>
      </c>
      <c r="AH20" s="8"/>
      <c r="AJ20" s="26" t="s">
        <v>10</v>
      </c>
      <c r="AL20" s="53" t="s">
        <v>98</v>
      </c>
    </row>
    <row r="21" spans="1:41" ht="20.25" customHeight="1" x14ac:dyDescent="0.15">
      <c r="A21" s="48" t="s">
        <v>21</v>
      </c>
      <c r="B21" s="47"/>
      <c r="C21" s="3">
        <v>2810161</v>
      </c>
      <c r="D21" s="8"/>
      <c r="E21" s="8"/>
      <c r="F21" s="3">
        <v>1363817</v>
      </c>
      <c r="G21" s="8"/>
      <c r="H21" s="8"/>
      <c r="I21" s="3">
        <v>1446344</v>
      </c>
      <c r="J21" s="8"/>
      <c r="K21" s="8"/>
      <c r="L21" s="7" t="s">
        <v>14</v>
      </c>
      <c r="M21" s="8"/>
      <c r="N21" s="17"/>
      <c r="O21" s="3">
        <v>-677</v>
      </c>
      <c r="P21" s="8"/>
      <c r="Q21" s="8"/>
      <c r="R21" s="3">
        <v>10227</v>
      </c>
      <c r="S21" s="8"/>
      <c r="T21" s="8">
        <v>8498</v>
      </c>
      <c r="U21" s="3">
        <v>10266</v>
      </c>
      <c r="V21" s="8"/>
      <c r="W21" s="8"/>
      <c r="X21" s="1">
        <v>-39</v>
      </c>
      <c r="Y21" s="8"/>
      <c r="Z21" s="8"/>
      <c r="AA21" s="3">
        <v>1832</v>
      </c>
      <c r="AB21" s="8"/>
      <c r="AC21" s="8"/>
      <c r="AD21" s="3">
        <v>2470</v>
      </c>
      <c r="AE21" s="8"/>
      <c r="AF21" s="8"/>
      <c r="AG21" s="52">
        <v>-638</v>
      </c>
      <c r="AH21" s="8"/>
      <c r="AJ21" s="26" t="s">
        <v>98</v>
      </c>
      <c r="AL21" s="53"/>
    </row>
    <row r="22" spans="1:41" s="55" customFormat="1" ht="20.25" customHeight="1" x14ac:dyDescent="0.15">
      <c r="A22" s="48" t="s">
        <v>22</v>
      </c>
      <c r="B22" s="47"/>
      <c r="C22" s="3">
        <v>2808786</v>
      </c>
      <c r="D22" s="8"/>
      <c r="E22" s="8"/>
      <c r="F22" s="3">
        <v>1363202</v>
      </c>
      <c r="G22" s="8"/>
      <c r="H22" s="8"/>
      <c r="I22" s="3">
        <v>1445584</v>
      </c>
      <c r="J22" s="8"/>
      <c r="K22" s="8"/>
      <c r="L22" s="7" t="s">
        <v>14</v>
      </c>
      <c r="M22" s="8"/>
      <c r="N22" s="17"/>
      <c r="O22" s="3">
        <v>-1375</v>
      </c>
      <c r="P22" s="8"/>
      <c r="Q22" s="8"/>
      <c r="R22" s="3">
        <v>8723</v>
      </c>
      <c r="S22" s="8"/>
      <c r="T22" s="8">
        <v>8498</v>
      </c>
      <c r="U22" s="3">
        <v>9372</v>
      </c>
      <c r="V22" s="8"/>
      <c r="W22" s="8"/>
      <c r="X22" s="1">
        <v>-649</v>
      </c>
      <c r="Y22" s="8"/>
      <c r="Z22" s="8"/>
      <c r="AA22" s="3">
        <v>1739</v>
      </c>
      <c r="AB22" s="8"/>
      <c r="AC22" s="8"/>
      <c r="AD22" s="3">
        <v>2465</v>
      </c>
      <c r="AE22" s="8"/>
      <c r="AF22" s="8"/>
      <c r="AG22" s="52">
        <v>-726</v>
      </c>
      <c r="AH22" s="8"/>
      <c r="AI22" s="55" t="s">
        <v>98</v>
      </c>
      <c r="AJ22" s="55" t="s">
        <v>98</v>
      </c>
      <c r="AL22" s="53"/>
    </row>
    <row r="23" spans="1:41" s="56" customFormat="1" ht="20.25" customHeight="1" x14ac:dyDescent="0.15">
      <c r="A23" s="48" t="s">
        <v>31</v>
      </c>
      <c r="B23" s="47"/>
      <c r="C23" s="3">
        <v>2807987</v>
      </c>
      <c r="D23" s="8"/>
      <c r="E23" s="8"/>
      <c r="F23" s="3">
        <v>1362763</v>
      </c>
      <c r="G23" s="8"/>
      <c r="H23" s="8"/>
      <c r="I23" s="3">
        <v>1445224</v>
      </c>
      <c r="J23" s="8"/>
      <c r="K23" s="8"/>
      <c r="L23" s="7">
        <v>1245185</v>
      </c>
      <c r="M23" s="8"/>
      <c r="N23" s="17"/>
      <c r="O23" s="3">
        <v>-799</v>
      </c>
      <c r="P23" s="8"/>
      <c r="Q23" s="8"/>
      <c r="R23" s="3">
        <v>9232</v>
      </c>
      <c r="S23" s="8"/>
      <c r="T23" s="8">
        <v>8498</v>
      </c>
      <c r="U23" s="3">
        <v>9237</v>
      </c>
      <c r="V23" s="8"/>
      <c r="W23" s="8"/>
      <c r="X23" s="1">
        <v>-5</v>
      </c>
      <c r="Y23" s="8"/>
      <c r="Z23" s="8"/>
      <c r="AA23" s="3">
        <v>1742</v>
      </c>
      <c r="AB23" s="8"/>
      <c r="AC23" s="8"/>
      <c r="AD23" s="3">
        <v>2536</v>
      </c>
      <c r="AE23" s="8"/>
      <c r="AF23" s="8"/>
      <c r="AG23" s="52">
        <v>-794</v>
      </c>
      <c r="AH23" s="8"/>
      <c r="AI23" s="56" t="s">
        <v>10</v>
      </c>
      <c r="AJ23" s="56" t="s">
        <v>98</v>
      </c>
      <c r="AK23" s="56" t="s">
        <v>100</v>
      </c>
      <c r="AL23" s="53"/>
    </row>
    <row r="24" spans="1:41" s="55" customFormat="1" ht="20.25" customHeight="1" x14ac:dyDescent="0.15">
      <c r="A24" s="48" t="s">
        <v>35</v>
      </c>
      <c r="B24" s="47"/>
      <c r="C24" s="3">
        <v>2808081</v>
      </c>
      <c r="D24" s="8"/>
      <c r="E24" s="8"/>
      <c r="F24" s="3">
        <v>1362974</v>
      </c>
      <c r="G24" s="8"/>
      <c r="H24" s="8"/>
      <c r="I24" s="3">
        <v>1445107</v>
      </c>
      <c r="J24" s="8"/>
      <c r="K24" s="8"/>
      <c r="L24" s="7" t="s">
        <v>14</v>
      </c>
      <c r="M24" s="8"/>
      <c r="N24" s="17"/>
      <c r="O24" s="3">
        <v>94</v>
      </c>
      <c r="P24" s="8"/>
      <c r="Q24" s="8"/>
      <c r="R24" s="3">
        <v>9839</v>
      </c>
      <c r="S24" s="8"/>
      <c r="T24" s="8">
        <v>8498</v>
      </c>
      <c r="U24" s="3">
        <v>9020</v>
      </c>
      <c r="V24" s="8"/>
      <c r="W24" s="8"/>
      <c r="X24" s="1">
        <v>819</v>
      </c>
      <c r="Y24" s="8"/>
      <c r="Z24" s="8"/>
      <c r="AA24" s="3">
        <v>1843</v>
      </c>
      <c r="AB24" s="8"/>
      <c r="AC24" s="8"/>
      <c r="AD24" s="3">
        <v>2568</v>
      </c>
      <c r="AE24" s="8"/>
      <c r="AF24" s="8"/>
      <c r="AG24" s="52">
        <v>-725</v>
      </c>
      <c r="AH24" s="8"/>
      <c r="AI24" s="55" t="s">
        <v>98</v>
      </c>
      <c r="AL24" s="53"/>
    </row>
    <row r="25" spans="1:41" ht="20.25" customHeight="1" x14ac:dyDescent="0.15">
      <c r="A25" s="48" t="s">
        <v>38</v>
      </c>
      <c r="B25" s="47"/>
      <c r="C25" s="3">
        <v>2807752</v>
      </c>
      <c r="D25" s="8"/>
      <c r="E25" s="8"/>
      <c r="F25" s="3">
        <v>1362940</v>
      </c>
      <c r="G25" s="8"/>
      <c r="H25" s="8"/>
      <c r="I25" s="3">
        <v>1444812</v>
      </c>
      <c r="J25" s="8"/>
      <c r="K25" s="8"/>
      <c r="L25" s="7" t="s">
        <v>14</v>
      </c>
      <c r="M25" s="8"/>
      <c r="N25" s="17"/>
      <c r="O25" s="3">
        <v>-329</v>
      </c>
      <c r="P25" s="8"/>
      <c r="Q25" s="8"/>
      <c r="R25" s="3">
        <v>8163</v>
      </c>
      <c r="S25" s="8"/>
      <c r="T25" s="8">
        <v>8498</v>
      </c>
      <c r="U25" s="3">
        <v>7491</v>
      </c>
      <c r="V25" s="8"/>
      <c r="W25" s="8"/>
      <c r="X25" s="1">
        <v>672</v>
      </c>
      <c r="Y25" s="8"/>
      <c r="Z25" s="8"/>
      <c r="AA25" s="3">
        <v>1588</v>
      </c>
      <c r="AB25" s="8"/>
      <c r="AC25" s="8"/>
      <c r="AD25" s="3">
        <v>2589</v>
      </c>
      <c r="AE25" s="8"/>
      <c r="AF25" s="8"/>
      <c r="AG25" s="52">
        <v>-1001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57</v>
      </c>
      <c r="B26" s="47"/>
      <c r="C26" s="3">
        <v>2806486</v>
      </c>
      <c r="D26" s="8"/>
      <c r="E26" s="8"/>
      <c r="F26" s="3">
        <v>1362350</v>
      </c>
      <c r="G26" s="8"/>
      <c r="H26" s="8"/>
      <c r="I26" s="3">
        <v>1444136</v>
      </c>
      <c r="J26" s="8"/>
      <c r="K26" s="8"/>
      <c r="L26" s="57" t="s">
        <v>14</v>
      </c>
      <c r="M26" s="8"/>
      <c r="N26" s="17"/>
      <c r="O26" s="3">
        <v>-1266</v>
      </c>
      <c r="P26" s="8"/>
      <c r="Q26" s="8"/>
      <c r="R26" s="3">
        <v>8169</v>
      </c>
      <c r="S26" s="8"/>
      <c r="T26" s="8">
        <v>8498</v>
      </c>
      <c r="U26" s="3">
        <v>8459</v>
      </c>
      <c r="V26" s="8"/>
      <c r="W26" s="8"/>
      <c r="X26" s="1">
        <v>-290</v>
      </c>
      <c r="Y26" s="8"/>
      <c r="Z26" s="8"/>
      <c r="AA26" s="3">
        <v>1620</v>
      </c>
      <c r="AB26" s="8"/>
      <c r="AC26" s="8"/>
      <c r="AD26" s="3">
        <v>2596</v>
      </c>
      <c r="AE26" s="8"/>
      <c r="AF26" s="8"/>
      <c r="AG26" s="52">
        <v>-976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82</v>
      </c>
      <c r="B27" s="47"/>
      <c r="C27" s="3">
        <v>2805353</v>
      </c>
      <c r="D27" s="8"/>
      <c r="E27" s="8"/>
      <c r="F27" s="3">
        <v>1361843</v>
      </c>
      <c r="G27" s="8"/>
      <c r="H27" s="8"/>
      <c r="I27" s="3">
        <v>1443510</v>
      </c>
      <c r="J27" s="8"/>
      <c r="K27" s="8"/>
      <c r="L27" s="57" t="s">
        <v>14</v>
      </c>
      <c r="M27" s="8"/>
      <c r="N27" s="17"/>
      <c r="O27" s="3">
        <v>-1133</v>
      </c>
      <c r="P27" s="8"/>
      <c r="Q27" s="8"/>
      <c r="R27" s="3">
        <v>8394</v>
      </c>
      <c r="S27" s="8"/>
      <c r="T27" s="8">
        <v>8498</v>
      </c>
      <c r="U27" s="3">
        <v>8076</v>
      </c>
      <c r="V27" s="8"/>
      <c r="W27" s="8"/>
      <c r="X27" s="1">
        <v>318</v>
      </c>
      <c r="Y27" s="8"/>
      <c r="Z27" s="8"/>
      <c r="AA27" s="3">
        <v>1785</v>
      </c>
      <c r="AB27" s="8"/>
      <c r="AC27" s="8"/>
      <c r="AD27" s="3">
        <v>3236</v>
      </c>
      <c r="AE27" s="8"/>
      <c r="AF27" s="8"/>
      <c r="AG27" s="52">
        <v>-1451</v>
      </c>
      <c r="AH27" s="8"/>
      <c r="AL27" s="53"/>
    </row>
    <row r="28" spans="1:41" ht="20.25" customHeight="1" x14ac:dyDescent="0.15">
      <c r="A28" s="48" t="s">
        <v>99</v>
      </c>
      <c r="B28" s="47"/>
      <c r="C28" s="3">
        <v>2804123</v>
      </c>
      <c r="D28" s="8"/>
      <c r="E28" s="8"/>
      <c r="F28" s="3">
        <v>1361303</v>
      </c>
      <c r="G28" s="8"/>
      <c r="H28" s="8"/>
      <c r="I28" s="3">
        <v>1442820</v>
      </c>
      <c r="J28" s="8"/>
      <c r="K28" s="8"/>
      <c r="L28" s="57" t="s">
        <v>14</v>
      </c>
      <c r="M28" s="8"/>
      <c r="N28" s="17"/>
      <c r="O28" s="3">
        <v>-1230</v>
      </c>
      <c r="P28" s="8"/>
      <c r="Q28" s="8"/>
      <c r="R28" s="3">
        <v>8608</v>
      </c>
      <c r="S28" s="8"/>
      <c r="T28" s="8">
        <v>8498</v>
      </c>
      <c r="U28" s="3">
        <v>8859</v>
      </c>
      <c r="V28" s="8"/>
      <c r="W28" s="8"/>
      <c r="X28" s="1">
        <v>-251</v>
      </c>
      <c r="Y28" s="8"/>
      <c r="Z28" s="8"/>
      <c r="AA28" s="3">
        <v>1515</v>
      </c>
      <c r="AB28" s="8"/>
      <c r="AC28" s="8"/>
      <c r="AD28" s="3">
        <v>2494</v>
      </c>
      <c r="AE28" s="8"/>
      <c r="AF28" s="8"/>
      <c r="AG28" s="52">
        <v>-979</v>
      </c>
      <c r="AH28" s="8"/>
      <c r="AI28" s="59" t="s">
        <v>98</v>
      </c>
      <c r="AL28" s="53"/>
    </row>
    <row r="29" spans="1:41" ht="20.25" customHeight="1" x14ac:dyDescent="0.15">
      <c r="B29" s="47" t="s">
        <v>6</v>
      </c>
      <c r="C29" s="15">
        <v>51149</v>
      </c>
      <c r="D29" s="15" t="s">
        <v>7</v>
      </c>
      <c r="E29" s="15" t="s">
        <v>6</v>
      </c>
      <c r="F29" s="15">
        <v>26588</v>
      </c>
      <c r="G29" s="15" t="s">
        <v>7</v>
      </c>
      <c r="H29" s="15" t="s">
        <v>6</v>
      </c>
      <c r="I29" s="15">
        <v>24561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277</v>
      </c>
      <c r="P29" s="8" t="s">
        <v>7</v>
      </c>
      <c r="Q29" s="8" t="s">
        <v>6</v>
      </c>
      <c r="R29" s="15">
        <v>1809</v>
      </c>
      <c r="S29" s="8" t="s">
        <v>7</v>
      </c>
      <c r="T29" s="8" t="s">
        <v>6</v>
      </c>
      <c r="U29" s="15">
        <v>1543</v>
      </c>
      <c r="V29" s="8" t="s">
        <v>7</v>
      </c>
      <c r="W29" s="8" t="s">
        <v>6</v>
      </c>
      <c r="X29" s="15">
        <v>266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10</v>
      </c>
      <c r="AE29" s="8" t="s">
        <v>7</v>
      </c>
      <c r="AF29" s="8" t="s">
        <v>6</v>
      </c>
      <c r="AG29" s="15">
        <v>11</v>
      </c>
      <c r="AH29" s="8" t="s">
        <v>7</v>
      </c>
      <c r="AI29" s="59"/>
      <c r="AL29" s="53"/>
    </row>
    <row r="30" spans="1:41" ht="20.25" customHeight="1" x14ac:dyDescent="0.15">
      <c r="A30" s="48" t="s">
        <v>97</v>
      </c>
      <c r="B30" s="47"/>
      <c r="C30" s="3">
        <v>2798628</v>
      </c>
      <c r="D30" s="8"/>
      <c r="E30" s="8"/>
      <c r="F30" s="3">
        <v>1358489</v>
      </c>
      <c r="G30" s="8"/>
      <c r="H30" s="8"/>
      <c r="I30" s="3">
        <v>1440139</v>
      </c>
      <c r="J30" s="8"/>
      <c r="K30" s="8"/>
      <c r="L30" s="57" t="s">
        <v>14</v>
      </c>
      <c r="M30" s="8"/>
      <c r="N30" s="17"/>
      <c r="O30" s="3">
        <v>-5495</v>
      </c>
      <c r="P30" s="8"/>
      <c r="Q30" s="8"/>
      <c r="R30" s="3">
        <v>21263</v>
      </c>
      <c r="S30" s="8"/>
      <c r="T30" s="8">
        <v>8498</v>
      </c>
      <c r="U30" s="3">
        <v>25660</v>
      </c>
      <c r="V30" s="8"/>
      <c r="W30" s="8"/>
      <c r="X30" s="1">
        <v>-4397</v>
      </c>
      <c r="Y30" s="8"/>
      <c r="Z30" s="8"/>
      <c r="AA30" s="3">
        <v>1661</v>
      </c>
      <c r="AB30" s="8"/>
      <c r="AC30" s="8"/>
      <c r="AD30" s="3">
        <v>2759</v>
      </c>
      <c r="AE30" s="8"/>
      <c r="AF30" s="8"/>
      <c r="AG30" s="52">
        <v>-1098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50763</v>
      </c>
      <c r="D31" s="15" t="s">
        <v>7</v>
      </c>
      <c r="E31" s="15" t="s">
        <v>6</v>
      </c>
      <c r="F31" s="15">
        <v>26450</v>
      </c>
      <c r="G31" s="15" t="s">
        <v>7</v>
      </c>
      <c r="H31" s="15" t="s">
        <v>6</v>
      </c>
      <c r="I31" s="15">
        <v>24313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-386</v>
      </c>
      <c r="P31" s="8" t="s">
        <v>7</v>
      </c>
      <c r="Q31" s="8" t="s">
        <v>6</v>
      </c>
      <c r="R31" s="15">
        <v>1852</v>
      </c>
      <c r="S31" s="8" t="s">
        <v>7</v>
      </c>
      <c r="T31" s="8" t="s">
        <v>6</v>
      </c>
      <c r="U31" s="15">
        <v>2235</v>
      </c>
      <c r="V31" s="8" t="s">
        <v>7</v>
      </c>
      <c r="W31" s="8" t="s">
        <v>6</v>
      </c>
      <c r="X31" s="15">
        <v>-383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23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-0.19596144676963201</v>
      </c>
      <c r="D32" s="8"/>
      <c r="E32" s="11"/>
      <c r="F32" s="62">
        <v>-0.20671371472772401</v>
      </c>
      <c r="G32" s="8"/>
      <c r="H32" s="11"/>
      <c r="I32" s="62">
        <v>-0.18581666458740201</v>
      </c>
      <c r="J32" s="8"/>
      <c r="K32" s="11"/>
      <c r="L32" s="57" t="s">
        <v>14</v>
      </c>
      <c r="M32" s="8"/>
      <c r="N32" s="63"/>
      <c r="O32" s="16" t="s">
        <v>96</v>
      </c>
      <c r="P32" s="8"/>
      <c r="Q32" s="11"/>
      <c r="R32" s="9">
        <v>147.01440520446101</v>
      </c>
      <c r="S32" s="10"/>
      <c r="T32" s="64"/>
      <c r="U32" s="9">
        <v>189.64894457613701</v>
      </c>
      <c r="V32" s="10"/>
      <c r="W32" s="11"/>
      <c r="X32" s="16" t="s">
        <v>4</v>
      </c>
      <c r="Y32" s="8"/>
      <c r="Z32" s="11"/>
      <c r="AA32" s="12">
        <v>9.6369636963696408</v>
      </c>
      <c r="AB32" s="8"/>
      <c r="AC32" s="11"/>
      <c r="AD32" s="12">
        <v>10.6255012028869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-0.39</v>
      </c>
      <c r="D33" s="51"/>
      <c r="E33" s="51"/>
      <c r="F33" s="66">
        <v>-0.31</v>
      </c>
      <c r="G33" s="51"/>
      <c r="H33" s="51"/>
      <c r="I33" s="66">
        <v>-0.47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0.8</v>
      </c>
      <c r="S33" s="51"/>
      <c r="T33" s="51"/>
      <c r="U33" s="68">
        <v>0</v>
      </c>
      <c r="V33" s="51"/>
      <c r="W33" s="51"/>
      <c r="X33" s="20" t="s">
        <v>4</v>
      </c>
      <c r="Y33" s="51"/>
      <c r="Z33" s="51"/>
      <c r="AA33" s="69">
        <v>5.3</v>
      </c>
      <c r="AB33" s="70"/>
      <c r="AC33" s="70"/>
      <c r="AD33" s="69">
        <v>2.6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43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42</v>
      </c>
      <c r="AK37" s="55"/>
      <c r="AM37" s="55"/>
    </row>
    <row r="38" spans="1:41" ht="20.25" customHeight="1" x14ac:dyDescent="0.15">
      <c r="A38" s="5" t="s">
        <v>41</v>
      </c>
    </row>
    <row r="39" spans="1:41" ht="20.25" customHeight="1" x14ac:dyDescent="0.15">
      <c r="A39" s="6" t="s">
        <v>40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95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O78"/>
  <sheetViews>
    <sheetView zoomScale="75" zoomScaleNormal="75" zoomScaleSheetLayoutView="70" workbookViewId="0">
      <selection activeCell="X14" sqref="X14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114</v>
      </c>
    </row>
    <row r="2" spans="1:38" ht="16.5" customHeight="1" x14ac:dyDescent="0.2">
      <c r="A2" s="226" t="s">
        <v>49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121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191"/>
      <c r="N5" s="33"/>
      <c r="O5" s="34"/>
      <c r="P5" s="34"/>
      <c r="Q5" s="34"/>
      <c r="R5" s="232" t="s">
        <v>48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90"/>
      <c r="I6" s="90"/>
      <c r="J6" s="37"/>
      <c r="K6" s="38"/>
      <c r="L6" s="228" t="s">
        <v>1</v>
      </c>
      <c r="M6" s="37"/>
      <c r="N6" s="39"/>
      <c r="O6" s="230" t="s">
        <v>47</v>
      </c>
      <c r="P6" s="193"/>
      <c r="Q6" s="191"/>
      <c r="R6" s="32"/>
      <c r="S6" s="32"/>
      <c r="T6" s="32"/>
      <c r="U6" s="32"/>
      <c r="V6" s="32"/>
      <c r="W6" s="32"/>
      <c r="X6" s="230" t="s">
        <v>46</v>
      </c>
      <c r="Y6" s="193"/>
      <c r="Z6" s="191"/>
      <c r="AA6" s="89"/>
      <c r="AB6" s="89"/>
      <c r="AC6" s="89"/>
      <c r="AD6" s="89"/>
      <c r="AE6" s="89"/>
      <c r="AF6" s="32"/>
      <c r="AG6" s="230" t="s">
        <v>45</v>
      </c>
      <c r="AH6" s="88"/>
    </row>
    <row r="7" spans="1:38" ht="20.100000000000001" customHeight="1" x14ac:dyDescent="0.15">
      <c r="A7" s="225"/>
      <c r="B7" s="40"/>
      <c r="C7" s="229"/>
      <c r="D7" s="192"/>
      <c r="E7" s="86"/>
      <c r="F7" s="83" t="s">
        <v>2</v>
      </c>
      <c r="G7" s="83"/>
      <c r="H7" s="78"/>
      <c r="I7" s="79" t="s">
        <v>3</v>
      </c>
      <c r="J7" s="85"/>
      <c r="K7" s="41"/>
      <c r="L7" s="229"/>
      <c r="M7" s="42"/>
      <c r="N7" s="43"/>
      <c r="O7" s="229"/>
      <c r="P7" s="194"/>
      <c r="Q7" s="84"/>
      <c r="R7" s="82" t="s">
        <v>120</v>
      </c>
      <c r="S7" s="83"/>
      <c r="T7" s="78"/>
      <c r="U7" s="82" t="s">
        <v>119</v>
      </c>
      <c r="V7" s="81"/>
      <c r="W7" s="76"/>
      <c r="X7" s="235"/>
      <c r="Y7" s="194"/>
      <c r="Z7" s="80"/>
      <c r="AA7" s="77" t="s">
        <v>118</v>
      </c>
      <c r="AB7" s="79"/>
      <c r="AC7" s="78"/>
      <c r="AD7" s="77" t="s">
        <v>117</v>
      </c>
      <c r="AE7" s="192"/>
      <c r="AF7" s="76"/>
      <c r="AG7" s="235"/>
      <c r="AH7" s="44"/>
    </row>
    <row r="8" spans="1:38" ht="20.25" customHeight="1" x14ac:dyDescent="0.15">
      <c r="A8" s="2" t="s">
        <v>116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114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52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115</v>
      </c>
      <c r="B16" s="47"/>
      <c r="C16" s="3">
        <v>2811981</v>
      </c>
      <c r="D16" s="8"/>
      <c r="E16" s="8"/>
      <c r="F16" s="3">
        <v>1364567</v>
      </c>
      <c r="G16" s="8"/>
      <c r="H16" s="8"/>
      <c r="I16" s="3">
        <v>1447414</v>
      </c>
      <c r="J16" s="8"/>
      <c r="K16" s="8"/>
      <c r="L16" s="7" t="s">
        <v>14</v>
      </c>
      <c r="M16" s="8"/>
      <c r="N16" s="17"/>
      <c r="O16" s="3">
        <v>2364</v>
      </c>
      <c r="P16" s="8"/>
      <c r="Q16" s="8"/>
      <c r="R16" s="3">
        <v>19053</v>
      </c>
      <c r="S16" s="8"/>
      <c r="T16" s="8">
        <v>8498</v>
      </c>
      <c r="U16" s="3">
        <v>15740</v>
      </c>
      <c r="V16" s="8"/>
      <c r="W16" s="8"/>
      <c r="X16" s="1">
        <v>3313</v>
      </c>
      <c r="Y16" s="8"/>
      <c r="Z16" s="8"/>
      <c r="AA16" s="3">
        <v>1555</v>
      </c>
      <c r="AB16" s="8"/>
      <c r="AC16" s="8"/>
      <c r="AD16" s="3">
        <v>2504</v>
      </c>
      <c r="AE16" s="8"/>
      <c r="AF16" s="8"/>
      <c r="AG16" s="52">
        <v>-949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47508</v>
      </c>
      <c r="D17" s="15" t="s">
        <v>7</v>
      </c>
      <c r="E17" s="15" t="s">
        <v>6</v>
      </c>
      <c r="F17" s="15">
        <v>24300</v>
      </c>
      <c r="G17" s="15" t="s">
        <v>7</v>
      </c>
      <c r="H17" s="15" t="s">
        <v>6</v>
      </c>
      <c r="I17" s="16">
        <v>23208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1037</v>
      </c>
      <c r="P17" s="8" t="s">
        <v>7</v>
      </c>
      <c r="Q17" s="8" t="s">
        <v>6</v>
      </c>
      <c r="R17" s="15">
        <v>2781</v>
      </c>
      <c r="S17" s="8" t="s">
        <v>7</v>
      </c>
      <c r="T17" s="8" t="s">
        <v>6</v>
      </c>
      <c r="U17" s="15">
        <v>1762</v>
      </c>
      <c r="V17" s="8" t="s">
        <v>7</v>
      </c>
      <c r="W17" s="8" t="s">
        <v>6</v>
      </c>
      <c r="X17" s="15">
        <v>1019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15">
      <c r="A18" s="48" t="s">
        <v>108</v>
      </c>
      <c r="B18" s="47"/>
      <c r="C18" s="3">
        <v>2811410</v>
      </c>
      <c r="D18" s="8"/>
      <c r="E18" s="8"/>
      <c r="F18" s="3">
        <v>1364351</v>
      </c>
      <c r="G18" s="8"/>
      <c r="H18" s="8"/>
      <c r="I18" s="3">
        <v>1447059</v>
      </c>
      <c r="J18" s="8"/>
      <c r="K18" s="8"/>
      <c r="L18" s="7" t="s">
        <v>14</v>
      </c>
      <c r="M18" s="8"/>
      <c r="N18" s="17"/>
      <c r="O18" s="3">
        <v>-571</v>
      </c>
      <c r="P18" s="8"/>
      <c r="Q18" s="8"/>
      <c r="R18" s="3">
        <v>10086</v>
      </c>
      <c r="S18" s="8"/>
      <c r="T18" s="8">
        <v>8498</v>
      </c>
      <c r="U18" s="3">
        <v>9704</v>
      </c>
      <c r="V18" s="8"/>
      <c r="W18" s="8"/>
      <c r="X18" s="1">
        <v>382</v>
      </c>
      <c r="Y18" s="8"/>
      <c r="Z18" s="8"/>
      <c r="AA18" s="3">
        <v>1861</v>
      </c>
      <c r="AB18" s="8"/>
      <c r="AC18" s="8"/>
      <c r="AD18" s="3">
        <v>2814</v>
      </c>
      <c r="AE18" s="8"/>
      <c r="AF18" s="8"/>
      <c r="AG18" s="52">
        <v>-953</v>
      </c>
      <c r="AH18" s="8"/>
      <c r="AL18" s="53"/>
    </row>
    <row r="19" spans="1:41" ht="20.25" customHeight="1" x14ac:dyDescent="0.15">
      <c r="A19" s="48" t="s">
        <v>20</v>
      </c>
      <c r="B19" s="47"/>
      <c r="C19" s="3">
        <v>2810838</v>
      </c>
      <c r="D19" s="8"/>
      <c r="E19" s="8"/>
      <c r="F19" s="3">
        <v>1364112</v>
      </c>
      <c r="G19" s="8"/>
      <c r="H19" s="8"/>
      <c r="I19" s="3">
        <v>1446726</v>
      </c>
      <c r="J19" s="8"/>
      <c r="K19" s="8"/>
      <c r="L19" s="7" t="s">
        <v>14</v>
      </c>
      <c r="M19" s="8"/>
      <c r="N19" s="17"/>
      <c r="O19" s="3">
        <v>-572</v>
      </c>
      <c r="P19" s="8"/>
      <c r="Q19" s="8"/>
      <c r="R19" s="3">
        <v>8372</v>
      </c>
      <c r="S19" s="8"/>
      <c r="T19" s="8">
        <v>8498</v>
      </c>
      <c r="U19" s="3">
        <v>8414</v>
      </c>
      <c r="V19" s="8"/>
      <c r="W19" s="8"/>
      <c r="X19" s="1">
        <v>-42</v>
      </c>
      <c r="Y19" s="8"/>
      <c r="Z19" s="8"/>
      <c r="AA19" s="3">
        <v>1603</v>
      </c>
      <c r="AB19" s="8"/>
      <c r="AC19" s="8"/>
      <c r="AD19" s="3">
        <v>2133</v>
      </c>
      <c r="AE19" s="8"/>
      <c r="AF19" s="8"/>
      <c r="AG19" s="52">
        <v>-530</v>
      </c>
      <c r="AH19" s="8"/>
      <c r="AL19" s="53"/>
    </row>
    <row r="20" spans="1:41" ht="20.25" customHeight="1" x14ac:dyDescent="0.15">
      <c r="A20" s="48" t="s">
        <v>21</v>
      </c>
      <c r="B20" s="47"/>
      <c r="C20" s="3">
        <v>2810161</v>
      </c>
      <c r="D20" s="8"/>
      <c r="E20" s="8"/>
      <c r="F20" s="3">
        <v>1363817</v>
      </c>
      <c r="G20" s="8"/>
      <c r="H20" s="8"/>
      <c r="I20" s="3">
        <v>1446344</v>
      </c>
      <c r="J20" s="8"/>
      <c r="K20" s="8"/>
      <c r="L20" s="7" t="s">
        <v>14</v>
      </c>
      <c r="M20" s="8"/>
      <c r="N20" s="17"/>
      <c r="O20" s="3">
        <v>-677</v>
      </c>
      <c r="P20" s="8"/>
      <c r="Q20" s="8"/>
      <c r="R20" s="3">
        <v>10227</v>
      </c>
      <c r="S20" s="8"/>
      <c r="T20" s="8">
        <v>8498</v>
      </c>
      <c r="U20" s="3">
        <v>10266</v>
      </c>
      <c r="V20" s="8"/>
      <c r="W20" s="8"/>
      <c r="X20" s="1">
        <v>-39</v>
      </c>
      <c r="Y20" s="8"/>
      <c r="Z20" s="8"/>
      <c r="AA20" s="3">
        <v>1832</v>
      </c>
      <c r="AB20" s="8"/>
      <c r="AC20" s="8"/>
      <c r="AD20" s="3">
        <v>2470</v>
      </c>
      <c r="AE20" s="8"/>
      <c r="AF20" s="8"/>
      <c r="AG20" s="52">
        <v>-638</v>
      </c>
      <c r="AH20" s="8"/>
      <c r="AJ20" s="26" t="s">
        <v>10</v>
      </c>
      <c r="AL20" s="53" t="s">
        <v>112</v>
      </c>
    </row>
    <row r="21" spans="1:41" ht="20.25" customHeight="1" x14ac:dyDescent="0.15">
      <c r="A21" s="48" t="s">
        <v>22</v>
      </c>
      <c r="B21" s="47"/>
      <c r="C21" s="3">
        <v>2808786</v>
      </c>
      <c r="D21" s="8"/>
      <c r="E21" s="8"/>
      <c r="F21" s="3">
        <v>1363202</v>
      </c>
      <c r="G21" s="8"/>
      <c r="H21" s="8"/>
      <c r="I21" s="3">
        <v>1445584</v>
      </c>
      <c r="J21" s="8"/>
      <c r="K21" s="8"/>
      <c r="L21" s="7" t="s">
        <v>14</v>
      </c>
      <c r="M21" s="8"/>
      <c r="N21" s="17"/>
      <c r="O21" s="3">
        <v>-1375</v>
      </c>
      <c r="P21" s="8"/>
      <c r="Q21" s="8"/>
      <c r="R21" s="3">
        <v>8723</v>
      </c>
      <c r="S21" s="8"/>
      <c r="T21" s="8">
        <v>8498</v>
      </c>
      <c r="U21" s="3">
        <v>9372</v>
      </c>
      <c r="V21" s="8"/>
      <c r="W21" s="8"/>
      <c r="X21" s="1">
        <v>-649</v>
      </c>
      <c r="Y21" s="8"/>
      <c r="Z21" s="8"/>
      <c r="AA21" s="3">
        <v>1739</v>
      </c>
      <c r="AB21" s="8"/>
      <c r="AC21" s="8"/>
      <c r="AD21" s="3">
        <v>2465</v>
      </c>
      <c r="AE21" s="8"/>
      <c r="AF21" s="8"/>
      <c r="AG21" s="52">
        <v>-726</v>
      </c>
      <c r="AH21" s="8"/>
      <c r="AJ21" s="26" t="s">
        <v>112</v>
      </c>
      <c r="AL21" s="53"/>
    </row>
    <row r="22" spans="1:41" s="55" customFormat="1" ht="20.25" customHeight="1" x14ac:dyDescent="0.15">
      <c r="A22" s="48" t="s">
        <v>31</v>
      </c>
      <c r="B22" s="47"/>
      <c r="C22" s="3">
        <v>2807987</v>
      </c>
      <c r="D22" s="8"/>
      <c r="E22" s="8"/>
      <c r="F22" s="3">
        <v>1362763</v>
      </c>
      <c r="G22" s="8"/>
      <c r="H22" s="8"/>
      <c r="I22" s="3">
        <v>1445224</v>
      </c>
      <c r="J22" s="8"/>
      <c r="K22" s="8"/>
      <c r="L22" s="7">
        <v>1245185</v>
      </c>
      <c r="M22" s="8"/>
      <c r="N22" s="17"/>
      <c r="O22" s="3">
        <v>-799</v>
      </c>
      <c r="P22" s="8"/>
      <c r="Q22" s="8"/>
      <c r="R22" s="3">
        <v>9232</v>
      </c>
      <c r="S22" s="8"/>
      <c r="T22" s="8">
        <v>8498</v>
      </c>
      <c r="U22" s="3">
        <v>9237</v>
      </c>
      <c r="V22" s="8"/>
      <c r="W22" s="8"/>
      <c r="X22" s="1">
        <v>-5</v>
      </c>
      <c r="Y22" s="8"/>
      <c r="Z22" s="8"/>
      <c r="AA22" s="3">
        <v>1742</v>
      </c>
      <c r="AB22" s="8"/>
      <c r="AC22" s="8"/>
      <c r="AD22" s="3">
        <v>2536</v>
      </c>
      <c r="AE22" s="8"/>
      <c r="AF22" s="8"/>
      <c r="AG22" s="52">
        <v>-794</v>
      </c>
      <c r="AH22" s="8"/>
      <c r="AI22" s="55" t="s">
        <v>112</v>
      </c>
      <c r="AJ22" s="55" t="s">
        <v>112</v>
      </c>
      <c r="AL22" s="53"/>
    </row>
    <row r="23" spans="1:41" s="56" customFormat="1" ht="20.25" customHeight="1" x14ac:dyDescent="0.15">
      <c r="A23" s="48" t="s">
        <v>35</v>
      </c>
      <c r="B23" s="47"/>
      <c r="C23" s="3">
        <v>2808081</v>
      </c>
      <c r="D23" s="8"/>
      <c r="E23" s="8"/>
      <c r="F23" s="3">
        <v>1362974</v>
      </c>
      <c r="G23" s="8"/>
      <c r="H23" s="8"/>
      <c r="I23" s="3">
        <v>1445107</v>
      </c>
      <c r="J23" s="8"/>
      <c r="K23" s="8"/>
      <c r="L23" s="7" t="s">
        <v>14</v>
      </c>
      <c r="M23" s="8"/>
      <c r="N23" s="17"/>
      <c r="O23" s="3">
        <v>94</v>
      </c>
      <c r="P23" s="8"/>
      <c r="Q23" s="8"/>
      <c r="R23" s="3">
        <v>9839</v>
      </c>
      <c r="S23" s="8"/>
      <c r="T23" s="8">
        <v>8498</v>
      </c>
      <c r="U23" s="3">
        <v>9020</v>
      </c>
      <c r="V23" s="8"/>
      <c r="W23" s="8"/>
      <c r="X23" s="1">
        <v>819</v>
      </c>
      <c r="Y23" s="8"/>
      <c r="Z23" s="8"/>
      <c r="AA23" s="3">
        <v>1843</v>
      </c>
      <c r="AB23" s="8"/>
      <c r="AC23" s="8"/>
      <c r="AD23" s="3">
        <v>2568</v>
      </c>
      <c r="AE23" s="8"/>
      <c r="AF23" s="8"/>
      <c r="AG23" s="52">
        <v>-725</v>
      </c>
      <c r="AH23" s="8"/>
      <c r="AI23" s="56" t="s">
        <v>10</v>
      </c>
      <c r="AJ23" s="56" t="s">
        <v>112</v>
      </c>
      <c r="AK23" s="56" t="s">
        <v>114</v>
      </c>
      <c r="AL23" s="53"/>
    </row>
    <row r="24" spans="1:41" s="55" customFormat="1" ht="20.25" customHeight="1" x14ac:dyDescent="0.15">
      <c r="A24" s="48" t="s">
        <v>38</v>
      </c>
      <c r="B24" s="47"/>
      <c r="C24" s="3">
        <v>2807752</v>
      </c>
      <c r="D24" s="8"/>
      <c r="E24" s="8"/>
      <c r="F24" s="3">
        <v>1362940</v>
      </c>
      <c r="G24" s="8"/>
      <c r="H24" s="8"/>
      <c r="I24" s="3">
        <v>1444812</v>
      </c>
      <c r="J24" s="8"/>
      <c r="K24" s="8"/>
      <c r="L24" s="7" t="s">
        <v>14</v>
      </c>
      <c r="M24" s="8"/>
      <c r="N24" s="17"/>
      <c r="O24" s="3">
        <v>-329</v>
      </c>
      <c r="P24" s="8"/>
      <c r="Q24" s="8"/>
      <c r="R24" s="3">
        <v>8163</v>
      </c>
      <c r="S24" s="8"/>
      <c r="T24" s="8">
        <v>8498</v>
      </c>
      <c r="U24" s="3">
        <v>7491</v>
      </c>
      <c r="V24" s="8"/>
      <c r="W24" s="8"/>
      <c r="X24" s="1">
        <v>672</v>
      </c>
      <c r="Y24" s="8"/>
      <c r="Z24" s="8"/>
      <c r="AA24" s="3">
        <v>1588</v>
      </c>
      <c r="AB24" s="8"/>
      <c r="AC24" s="8"/>
      <c r="AD24" s="3">
        <v>2589</v>
      </c>
      <c r="AE24" s="8"/>
      <c r="AF24" s="8"/>
      <c r="AG24" s="52">
        <v>-1001</v>
      </c>
      <c r="AH24" s="8"/>
      <c r="AI24" s="55" t="s">
        <v>112</v>
      </c>
      <c r="AL24" s="53"/>
    </row>
    <row r="25" spans="1:41" ht="20.25" customHeight="1" x14ac:dyDescent="0.15">
      <c r="A25" s="48" t="s">
        <v>57</v>
      </c>
      <c r="B25" s="47"/>
      <c r="C25" s="3">
        <v>2806486</v>
      </c>
      <c r="D25" s="8"/>
      <c r="E25" s="8"/>
      <c r="F25" s="3">
        <v>1362350</v>
      </c>
      <c r="G25" s="8"/>
      <c r="H25" s="8"/>
      <c r="I25" s="3">
        <v>1444136</v>
      </c>
      <c r="J25" s="8"/>
      <c r="K25" s="8"/>
      <c r="L25" s="7" t="s">
        <v>14</v>
      </c>
      <c r="M25" s="8"/>
      <c r="N25" s="17"/>
      <c r="O25" s="3">
        <v>-1266</v>
      </c>
      <c r="P25" s="8"/>
      <c r="Q25" s="8"/>
      <c r="R25" s="3">
        <v>8169</v>
      </c>
      <c r="S25" s="8"/>
      <c r="T25" s="8">
        <v>8498</v>
      </c>
      <c r="U25" s="3">
        <v>8459</v>
      </c>
      <c r="V25" s="8"/>
      <c r="W25" s="8"/>
      <c r="X25" s="1">
        <v>-290</v>
      </c>
      <c r="Y25" s="8"/>
      <c r="Z25" s="8"/>
      <c r="AA25" s="3">
        <v>1620</v>
      </c>
      <c r="AB25" s="8"/>
      <c r="AC25" s="8"/>
      <c r="AD25" s="3">
        <v>2596</v>
      </c>
      <c r="AE25" s="8"/>
      <c r="AF25" s="8"/>
      <c r="AG25" s="52">
        <v>-976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82</v>
      </c>
      <c r="B26" s="47"/>
      <c r="C26" s="3">
        <v>2805353</v>
      </c>
      <c r="D26" s="8"/>
      <c r="E26" s="8"/>
      <c r="F26" s="3">
        <v>1361843</v>
      </c>
      <c r="G26" s="8"/>
      <c r="H26" s="8"/>
      <c r="I26" s="3">
        <v>1443510</v>
      </c>
      <c r="J26" s="8"/>
      <c r="K26" s="8"/>
      <c r="L26" s="57" t="s">
        <v>14</v>
      </c>
      <c r="M26" s="8"/>
      <c r="N26" s="17"/>
      <c r="O26" s="3">
        <v>-1133</v>
      </c>
      <c r="P26" s="8"/>
      <c r="Q26" s="8"/>
      <c r="R26" s="3">
        <v>8394</v>
      </c>
      <c r="S26" s="8"/>
      <c r="T26" s="8">
        <v>8498</v>
      </c>
      <c r="U26" s="3">
        <v>8076</v>
      </c>
      <c r="V26" s="8"/>
      <c r="W26" s="8"/>
      <c r="X26" s="1">
        <v>318</v>
      </c>
      <c r="Y26" s="8"/>
      <c r="Z26" s="8"/>
      <c r="AA26" s="3">
        <v>1785</v>
      </c>
      <c r="AB26" s="8"/>
      <c r="AC26" s="8"/>
      <c r="AD26" s="3">
        <v>3236</v>
      </c>
      <c r="AE26" s="8"/>
      <c r="AF26" s="8"/>
      <c r="AG26" s="52">
        <v>-1451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17</v>
      </c>
      <c r="B27" s="47"/>
      <c r="C27" s="3">
        <v>2804123</v>
      </c>
      <c r="D27" s="8"/>
      <c r="E27" s="8"/>
      <c r="F27" s="3">
        <v>1361303</v>
      </c>
      <c r="G27" s="8"/>
      <c r="H27" s="8"/>
      <c r="I27" s="3">
        <v>1442820</v>
      </c>
      <c r="J27" s="8"/>
      <c r="K27" s="8"/>
      <c r="L27" s="57" t="s">
        <v>14</v>
      </c>
      <c r="M27" s="8"/>
      <c r="N27" s="17"/>
      <c r="O27" s="3">
        <v>-1230</v>
      </c>
      <c r="P27" s="8"/>
      <c r="Q27" s="8"/>
      <c r="R27" s="3">
        <v>8608</v>
      </c>
      <c r="S27" s="8"/>
      <c r="T27" s="8">
        <v>8498</v>
      </c>
      <c r="U27" s="3">
        <v>8859</v>
      </c>
      <c r="V27" s="8"/>
      <c r="W27" s="8"/>
      <c r="X27" s="1">
        <v>-251</v>
      </c>
      <c r="Y27" s="8"/>
      <c r="Z27" s="8"/>
      <c r="AA27" s="3">
        <v>1515</v>
      </c>
      <c r="AB27" s="8"/>
      <c r="AC27" s="8"/>
      <c r="AD27" s="3">
        <v>2494</v>
      </c>
      <c r="AE27" s="8"/>
      <c r="AF27" s="8"/>
      <c r="AG27" s="52">
        <v>-979</v>
      </c>
      <c r="AH27" s="8"/>
      <c r="AL27" s="53"/>
    </row>
    <row r="28" spans="1:41" ht="20.25" customHeight="1" x14ac:dyDescent="0.15">
      <c r="A28" s="48" t="s">
        <v>113</v>
      </c>
      <c r="B28" s="47"/>
      <c r="C28" s="3">
        <v>2798628</v>
      </c>
      <c r="D28" s="8"/>
      <c r="E28" s="8"/>
      <c r="F28" s="3">
        <v>1358489</v>
      </c>
      <c r="G28" s="8"/>
      <c r="H28" s="8"/>
      <c r="I28" s="3">
        <v>1440139</v>
      </c>
      <c r="J28" s="8"/>
      <c r="K28" s="8"/>
      <c r="L28" s="57" t="s">
        <v>14</v>
      </c>
      <c r="M28" s="8"/>
      <c r="N28" s="17"/>
      <c r="O28" s="3">
        <v>-5495</v>
      </c>
      <c r="P28" s="8"/>
      <c r="Q28" s="8"/>
      <c r="R28" s="3">
        <v>21263</v>
      </c>
      <c r="S28" s="8"/>
      <c r="T28" s="8">
        <v>8498</v>
      </c>
      <c r="U28" s="3">
        <v>25660</v>
      </c>
      <c r="V28" s="8"/>
      <c r="W28" s="8"/>
      <c r="X28" s="1">
        <v>-4397</v>
      </c>
      <c r="Y28" s="8"/>
      <c r="Z28" s="8"/>
      <c r="AA28" s="3">
        <v>1661</v>
      </c>
      <c r="AB28" s="8"/>
      <c r="AC28" s="8"/>
      <c r="AD28" s="3">
        <v>2759</v>
      </c>
      <c r="AE28" s="8"/>
      <c r="AF28" s="8"/>
      <c r="AG28" s="52">
        <v>-1098</v>
      </c>
      <c r="AH28" s="8"/>
      <c r="AI28" s="59" t="s">
        <v>112</v>
      </c>
      <c r="AL28" s="53"/>
    </row>
    <row r="29" spans="1:41" ht="20.25" customHeight="1" x14ac:dyDescent="0.15">
      <c r="B29" s="47" t="s">
        <v>6</v>
      </c>
      <c r="C29" s="15">
        <v>50763</v>
      </c>
      <c r="D29" s="15" t="s">
        <v>7</v>
      </c>
      <c r="E29" s="15" t="s">
        <v>6</v>
      </c>
      <c r="F29" s="15">
        <v>26450</v>
      </c>
      <c r="G29" s="15" t="s">
        <v>7</v>
      </c>
      <c r="H29" s="15" t="s">
        <v>6</v>
      </c>
      <c r="I29" s="15">
        <v>24313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-386</v>
      </c>
      <c r="P29" s="8" t="s">
        <v>7</v>
      </c>
      <c r="Q29" s="8" t="s">
        <v>6</v>
      </c>
      <c r="R29" s="15">
        <v>1852</v>
      </c>
      <c r="S29" s="8" t="s">
        <v>7</v>
      </c>
      <c r="T29" s="8" t="s">
        <v>6</v>
      </c>
      <c r="U29" s="15">
        <v>2235</v>
      </c>
      <c r="V29" s="8" t="s">
        <v>7</v>
      </c>
      <c r="W29" s="8" t="s">
        <v>6</v>
      </c>
      <c r="X29" s="15">
        <v>-383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23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15">
      <c r="A30" s="48" t="s">
        <v>111</v>
      </c>
      <c r="B30" s="47"/>
      <c r="C30" s="3">
        <v>2800308</v>
      </c>
      <c r="D30" s="8"/>
      <c r="E30" s="8"/>
      <c r="F30" s="3">
        <v>1359752</v>
      </c>
      <c r="G30" s="8"/>
      <c r="H30" s="8"/>
      <c r="I30" s="3">
        <v>1440556</v>
      </c>
      <c r="J30" s="8"/>
      <c r="K30" s="8"/>
      <c r="L30" s="57" t="s">
        <v>14</v>
      </c>
      <c r="M30" s="8"/>
      <c r="N30" s="17"/>
      <c r="O30" s="3">
        <v>1680</v>
      </c>
      <c r="P30" s="8"/>
      <c r="Q30" s="8"/>
      <c r="R30" s="3">
        <v>18322</v>
      </c>
      <c r="S30" s="8"/>
      <c r="T30" s="8">
        <v>8498</v>
      </c>
      <c r="U30" s="3">
        <v>15777</v>
      </c>
      <c r="V30" s="8"/>
      <c r="W30" s="8"/>
      <c r="X30" s="1">
        <v>2545</v>
      </c>
      <c r="Y30" s="8"/>
      <c r="Z30" s="8"/>
      <c r="AA30" s="3">
        <v>1737</v>
      </c>
      <c r="AB30" s="8"/>
      <c r="AC30" s="8"/>
      <c r="AD30" s="3">
        <v>2602</v>
      </c>
      <c r="AE30" s="8"/>
      <c r="AF30" s="8"/>
      <c r="AG30" s="52">
        <v>-865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50352</v>
      </c>
      <c r="D31" s="15" t="s">
        <v>7</v>
      </c>
      <c r="E31" s="15" t="s">
        <v>6</v>
      </c>
      <c r="F31" s="15">
        <v>26266</v>
      </c>
      <c r="G31" s="15" t="s">
        <v>7</v>
      </c>
      <c r="H31" s="15" t="s">
        <v>6</v>
      </c>
      <c r="I31" s="15">
        <v>24086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-411</v>
      </c>
      <c r="P31" s="8" t="s">
        <v>7</v>
      </c>
      <c r="Q31" s="8" t="s">
        <v>6</v>
      </c>
      <c r="R31" s="15">
        <v>1101</v>
      </c>
      <c r="S31" s="8" t="s">
        <v>7</v>
      </c>
      <c r="T31" s="8" t="s">
        <v>6</v>
      </c>
      <c r="U31" s="15">
        <v>1525</v>
      </c>
      <c r="V31" s="8" t="s">
        <v>7</v>
      </c>
      <c r="W31" s="8" t="s">
        <v>6</v>
      </c>
      <c r="X31" s="15">
        <v>-424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6.0029414413053997E-2</v>
      </c>
      <c r="D32" s="8"/>
      <c r="E32" s="11"/>
      <c r="F32" s="62">
        <v>9.2970940508175004E-2</v>
      </c>
      <c r="G32" s="8"/>
      <c r="H32" s="11"/>
      <c r="I32" s="62">
        <v>2.8955538319564E-2</v>
      </c>
      <c r="J32" s="8"/>
      <c r="K32" s="11"/>
      <c r="L32" s="57" t="s">
        <v>14</v>
      </c>
      <c r="M32" s="8"/>
      <c r="N32" s="63"/>
      <c r="O32" s="16" t="s">
        <v>110</v>
      </c>
      <c r="P32" s="8"/>
      <c r="Q32" s="11"/>
      <c r="R32" s="9">
        <v>-13.8315383530076</v>
      </c>
      <c r="S32" s="10"/>
      <c r="T32" s="64"/>
      <c r="U32" s="9">
        <v>-38.515198752922799</v>
      </c>
      <c r="V32" s="10"/>
      <c r="W32" s="11"/>
      <c r="X32" s="16" t="s">
        <v>4</v>
      </c>
      <c r="Y32" s="8"/>
      <c r="Z32" s="11"/>
      <c r="AA32" s="12">
        <v>4.5755568934376898</v>
      </c>
      <c r="AB32" s="8"/>
      <c r="AC32" s="11"/>
      <c r="AD32" s="12">
        <v>-5.6904675607103998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-0.42</v>
      </c>
      <c r="D33" s="51"/>
      <c r="E33" s="51"/>
      <c r="F33" s="66">
        <v>-0.35</v>
      </c>
      <c r="G33" s="51"/>
      <c r="H33" s="51"/>
      <c r="I33" s="66">
        <v>-0.47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-3.8</v>
      </c>
      <c r="S33" s="51"/>
      <c r="T33" s="51"/>
      <c r="U33" s="68">
        <v>0.2</v>
      </c>
      <c r="V33" s="51"/>
      <c r="W33" s="51"/>
      <c r="X33" s="20" t="s">
        <v>4</v>
      </c>
      <c r="Y33" s="51"/>
      <c r="Z33" s="51"/>
      <c r="AA33" s="69">
        <v>11.7</v>
      </c>
      <c r="AB33" s="70"/>
      <c r="AC33" s="70"/>
      <c r="AD33" s="69">
        <v>3.9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43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42</v>
      </c>
      <c r="AK37" s="55"/>
      <c r="AM37" s="55"/>
    </row>
    <row r="38" spans="1:41" ht="20.25" customHeight="1" x14ac:dyDescent="0.15">
      <c r="A38" s="5" t="s">
        <v>41</v>
      </c>
    </row>
    <row r="39" spans="1:41" ht="20.25" customHeight="1" x14ac:dyDescent="0.15">
      <c r="A39" s="6" t="s">
        <v>40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109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O78"/>
  <sheetViews>
    <sheetView zoomScale="75" zoomScaleNormal="75" zoomScaleSheetLayoutView="70" workbookViewId="0">
      <selection activeCell="R17" sqref="R17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129</v>
      </c>
    </row>
    <row r="2" spans="1:38" ht="16.5" customHeight="1" x14ac:dyDescent="0.2">
      <c r="A2" s="226" t="s">
        <v>49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135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197"/>
      <c r="N5" s="33"/>
      <c r="O5" s="34"/>
      <c r="P5" s="34"/>
      <c r="Q5" s="34"/>
      <c r="R5" s="232" t="s">
        <v>48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90"/>
      <c r="I6" s="90"/>
      <c r="J6" s="37"/>
      <c r="K6" s="38"/>
      <c r="L6" s="228" t="s">
        <v>1</v>
      </c>
      <c r="M6" s="37"/>
      <c r="N6" s="39"/>
      <c r="O6" s="230" t="s">
        <v>47</v>
      </c>
      <c r="P6" s="195"/>
      <c r="Q6" s="197"/>
      <c r="R6" s="32"/>
      <c r="S6" s="32"/>
      <c r="T6" s="32"/>
      <c r="U6" s="32"/>
      <c r="V6" s="32"/>
      <c r="W6" s="32"/>
      <c r="X6" s="230" t="s">
        <v>46</v>
      </c>
      <c r="Y6" s="195"/>
      <c r="Z6" s="197"/>
      <c r="AA6" s="89"/>
      <c r="AB6" s="89"/>
      <c r="AC6" s="89"/>
      <c r="AD6" s="89"/>
      <c r="AE6" s="89"/>
      <c r="AF6" s="32"/>
      <c r="AG6" s="230" t="s">
        <v>45</v>
      </c>
      <c r="AH6" s="88"/>
    </row>
    <row r="7" spans="1:38" ht="20.100000000000001" customHeight="1" x14ac:dyDescent="0.15">
      <c r="A7" s="225"/>
      <c r="B7" s="40"/>
      <c r="C7" s="229"/>
      <c r="D7" s="198"/>
      <c r="E7" s="86"/>
      <c r="F7" s="83" t="s">
        <v>2</v>
      </c>
      <c r="G7" s="83"/>
      <c r="H7" s="78"/>
      <c r="I7" s="79" t="s">
        <v>3</v>
      </c>
      <c r="J7" s="85"/>
      <c r="K7" s="41"/>
      <c r="L7" s="229"/>
      <c r="M7" s="42"/>
      <c r="N7" s="43"/>
      <c r="O7" s="229"/>
      <c r="P7" s="196"/>
      <c r="Q7" s="84"/>
      <c r="R7" s="82" t="s">
        <v>134</v>
      </c>
      <c r="S7" s="83"/>
      <c r="T7" s="78"/>
      <c r="U7" s="82" t="s">
        <v>133</v>
      </c>
      <c r="V7" s="81"/>
      <c r="W7" s="76"/>
      <c r="X7" s="235"/>
      <c r="Y7" s="196"/>
      <c r="Z7" s="80"/>
      <c r="AA7" s="77" t="s">
        <v>132</v>
      </c>
      <c r="AB7" s="79"/>
      <c r="AC7" s="78"/>
      <c r="AD7" s="77" t="s">
        <v>131</v>
      </c>
      <c r="AE7" s="198"/>
      <c r="AF7" s="76"/>
      <c r="AG7" s="235"/>
      <c r="AH7" s="44"/>
    </row>
    <row r="8" spans="1:38" ht="20.25" customHeight="1" x14ac:dyDescent="0.15">
      <c r="A8" s="2" t="s">
        <v>130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129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52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108</v>
      </c>
      <c r="B16" s="47"/>
      <c r="C16" s="3">
        <v>2811410</v>
      </c>
      <c r="D16" s="8"/>
      <c r="E16" s="8"/>
      <c r="F16" s="3">
        <v>1364351</v>
      </c>
      <c r="G16" s="8"/>
      <c r="H16" s="8"/>
      <c r="I16" s="3">
        <v>1447059</v>
      </c>
      <c r="J16" s="8"/>
      <c r="K16" s="8"/>
      <c r="L16" s="7" t="s">
        <v>14</v>
      </c>
      <c r="M16" s="8"/>
      <c r="N16" s="17"/>
      <c r="O16" s="3">
        <v>-571</v>
      </c>
      <c r="P16" s="8"/>
      <c r="Q16" s="8"/>
      <c r="R16" s="3">
        <v>10086</v>
      </c>
      <c r="S16" s="8"/>
      <c r="T16" s="8">
        <v>8498</v>
      </c>
      <c r="U16" s="3">
        <v>9704</v>
      </c>
      <c r="V16" s="8"/>
      <c r="W16" s="8"/>
      <c r="X16" s="1">
        <v>382</v>
      </c>
      <c r="Y16" s="8"/>
      <c r="Z16" s="8"/>
      <c r="AA16" s="3">
        <v>1861</v>
      </c>
      <c r="AB16" s="8"/>
      <c r="AC16" s="8"/>
      <c r="AD16" s="3">
        <v>2814</v>
      </c>
      <c r="AE16" s="8"/>
      <c r="AF16" s="8"/>
      <c r="AG16" s="52">
        <v>-953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47877</v>
      </c>
      <c r="D17" s="15" t="s">
        <v>7</v>
      </c>
      <c r="E17" s="15" t="s">
        <v>6</v>
      </c>
      <c r="F17" s="15">
        <v>24496</v>
      </c>
      <c r="G17" s="15" t="s">
        <v>7</v>
      </c>
      <c r="H17" s="15" t="s">
        <v>6</v>
      </c>
      <c r="I17" s="16">
        <v>23381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369</v>
      </c>
      <c r="P17" s="8" t="s">
        <v>7</v>
      </c>
      <c r="Q17" s="8" t="s">
        <v>6</v>
      </c>
      <c r="R17" s="15">
        <v>1828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353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16</v>
      </c>
      <c r="AH17" s="8" t="s">
        <v>7</v>
      </c>
      <c r="AL17" s="53"/>
    </row>
    <row r="18" spans="1:41" ht="20.25" customHeight="1" x14ac:dyDescent="0.15">
      <c r="A18" s="48" t="s">
        <v>20</v>
      </c>
      <c r="B18" s="47"/>
      <c r="C18" s="3">
        <v>2810838</v>
      </c>
      <c r="D18" s="8"/>
      <c r="E18" s="8"/>
      <c r="F18" s="3">
        <v>1364112</v>
      </c>
      <c r="G18" s="8"/>
      <c r="H18" s="8"/>
      <c r="I18" s="3">
        <v>1446726</v>
      </c>
      <c r="J18" s="8"/>
      <c r="K18" s="8"/>
      <c r="L18" s="7" t="s">
        <v>14</v>
      </c>
      <c r="M18" s="8"/>
      <c r="N18" s="17"/>
      <c r="O18" s="3">
        <v>-572</v>
      </c>
      <c r="P18" s="8"/>
      <c r="Q18" s="8"/>
      <c r="R18" s="3">
        <v>8372</v>
      </c>
      <c r="S18" s="8"/>
      <c r="T18" s="8">
        <v>8498</v>
      </c>
      <c r="U18" s="3">
        <v>8414</v>
      </c>
      <c r="V18" s="8"/>
      <c r="W18" s="8"/>
      <c r="X18" s="1">
        <v>-42</v>
      </c>
      <c r="Y18" s="8"/>
      <c r="Z18" s="8"/>
      <c r="AA18" s="3">
        <v>1603</v>
      </c>
      <c r="AB18" s="8"/>
      <c r="AC18" s="8"/>
      <c r="AD18" s="3">
        <v>2133</v>
      </c>
      <c r="AE18" s="8"/>
      <c r="AF18" s="8"/>
      <c r="AG18" s="52">
        <v>-530</v>
      </c>
      <c r="AH18" s="8"/>
      <c r="AL18" s="53"/>
    </row>
    <row r="19" spans="1:41" ht="20.25" customHeight="1" x14ac:dyDescent="0.15">
      <c r="A19" s="48" t="s">
        <v>21</v>
      </c>
      <c r="B19" s="47"/>
      <c r="C19" s="3">
        <v>2810161</v>
      </c>
      <c r="D19" s="8"/>
      <c r="E19" s="8"/>
      <c r="F19" s="3">
        <v>1363817</v>
      </c>
      <c r="G19" s="8"/>
      <c r="H19" s="8"/>
      <c r="I19" s="3">
        <v>1446344</v>
      </c>
      <c r="J19" s="8"/>
      <c r="K19" s="8"/>
      <c r="L19" s="7" t="s">
        <v>14</v>
      </c>
      <c r="M19" s="8"/>
      <c r="N19" s="17"/>
      <c r="O19" s="3">
        <v>-677</v>
      </c>
      <c r="P19" s="8"/>
      <c r="Q19" s="8"/>
      <c r="R19" s="3">
        <v>10227</v>
      </c>
      <c r="S19" s="8"/>
      <c r="T19" s="8">
        <v>8498</v>
      </c>
      <c r="U19" s="3">
        <v>10266</v>
      </c>
      <c r="V19" s="8"/>
      <c r="W19" s="8"/>
      <c r="X19" s="1">
        <v>-39</v>
      </c>
      <c r="Y19" s="8"/>
      <c r="Z19" s="8"/>
      <c r="AA19" s="3">
        <v>1832</v>
      </c>
      <c r="AB19" s="8"/>
      <c r="AC19" s="8"/>
      <c r="AD19" s="3">
        <v>2470</v>
      </c>
      <c r="AE19" s="8"/>
      <c r="AF19" s="8"/>
      <c r="AG19" s="52">
        <v>-638</v>
      </c>
      <c r="AH19" s="8"/>
      <c r="AL19" s="53"/>
    </row>
    <row r="20" spans="1:41" ht="20.25" customHeight="1" x14ac:dyDescent="0.15">
      <c r="A20" s="48" t="s">
        <v>22</v>
      </c>
      <c r="B20" s="47"/>
      <c r="C20" s="3">
        <v>2808786</v>
      </c>
      <c r="D20" s="8"/>
      <c r="E20" s="8"/>
      <c r="F20" s="3">
        <v>1363202</v>
      </c>
      <c r="G20" s="8"/>
      <c r="H20" s="8"/>
      <c r="I20" s="3">
        <v>1445584</v>
      </c>
      <c r="J20" s="8"/>
      <c r="K20" s="8"/>
      <c r="L20" s="7" t="s">
        <v>14</v>
      </c>
      <c r="M20" s="8"/>
      <c r="N20" s="17"/>
      <c r="O20" s="3">
        <v>-1375</v>
      </c>
      <c r="P20" s="8"/>
      <c r="Q20" s="8"/>
      <c r="R20" s="3">
        <v>8723</v>
      </c>
      <c r="S20" s="8"/>
      <c r="T20" s="8">
        <v>8498</v>
      </c>
      <c r="U20" s="3">
        <v>9372</v>
      </c>
      <c r="V20" s="8"/>
      <c r="W20" s="8"/>
      <c r="X20" s="1">
        <v>-649</v>
      </c>
      <c r="Y20" s="8"/>
      <c r="Z20" s="8"/>
      <c r="AA20" s="3">
        <v>1739</v>
      </c>
      <c r="AB20" s="8"/>
      <c r="AC20" s="8"/>
      <c r="AD20" s="3">
        <v>2465</v>
      </c>
      <c r="AE20" s="8"/>
      <c r="AF20" s="8"/>
      <c r="AG20" s="52">
        <v>-726</v>
      </c>
      <c r="AH20" s="8"/>
      <c r="AJ20" s="26" t="s">
        <v>10</v>
      </c>
      <c r="AL20" s="53" t="s">
        <v>128</v>
      </c>
    </row>
    <row r="21" spans="1:41" ht="20.25" customHeight="1" x14ac:dyDescent="0.15">
      <c r="A21" s="48" t="s">
        <v>31</v>
      </c>
      <c r="B21" s="47"/>
      <c r="C21" s="3">
        <v>2807987</v>
      </c>
      <c r="D21" s="8"/>
      <c r="E21" s="8"/>
      <c r="F21" s="3">
        <v>1362763</v>
      </c>
      <c r="G21" s="8"/>
      <c r="H21" s="8"/>
      <c r="I21" s="3">
        <v>1445224</v>
      </c>
      <c r="J21" s="8"/>
      <c r="K21" s="8"/>
      <c r="L21" s="7">
        <v>1245185</v>
      </c>
      <c r="M21" s="8"/>
      <c r="N21" s="17"/>
      <c r="O21" s="3">
        <v>-799</v>
      </c>
      <c r="P21" s="8"/>
      <c r="Q21" s="8"/>
      <c r="R21" s="3">
        <v>9232</v>
      </c>
      <c r="S21" s="8"/>
      <c r="T21" s="8">
        <v>8498</v>
      </c>
      <c r="U21" s="3">
        <v>9237</v>
      </c>
      <c r="V21" s="8"/>
      <c r="W21" s="8"/>
      <c r="X21" s="1">
        <v>-5</v>
      </c>
      <c r="Y21" s="8"/>
      <c r="Z21" s="8"/>
      <c r="AA21" s="3">
        <v>1742</v>
      </c>
      <c r="AB21" s="8"/>
      <c r="AC21" s="8"/>
      <c r="AD21" s="3">
        <v>2536</v>
      </c>
      <c r="AE21" s="8"/>
      <c r="AF21" s="8"/>
      <c r="AG21" s="52">
        <v>-794</v>
      </c>
      <c r="AH21" s="8"/>
      <c r="AJ21" s="26" t="s">
        <v>128</v>
      </c>
      <c r="AL21" s="53"/>
    </row>
    <row r="22" spans="1:41" s="55" customFormat="1" ht="20.25" customHeight="1" x14ac:dyDescent="0.15">
      <c r="A22" s="48" t="s">
        <v>35</v>
      </c>
      <c r="B22" s="47"/>
      <c r="C22" s="3">
        <v>2808081</v>
      </c>
      <c r="D22" s="8"/>
      <c r="E22" s="8"/>
      <c r="F22" s="3">
        <v>1362974</v>
      </c>
      <c r="G22" s="8"/>
      <c r="H22" s="8"/>
      <c r="I22" s="3">
        <v>1445107</v>
      </c>
      <c r="J22" s="8"/>
      <c r="K22" s="8"/>
      <c r="L22" s="7" t="s">
        <v>14</v>
      </c>
      <c r="M22" s="8"/>
      <c r="N22" s="17"/>
      <c r="O22" s="3">
        <v>94</v>
      </c>
      <c r="P22" s="8"/>
      <c r="Q22" s="8"/>
      <c r="R22" s="3">
        <v>9839</v>
      </c>
      <c r="S22" s="8"/>
      <c r="T22" s="8">
        <v>8498</v>
      </c>
      <c r="U22" s="3">
        <v>9020</v>
      </c>
      <c r="V22" s="8"/>
      <c r="W22" s="8"/>
      <c r="X22" s="1">
        <v>819</v>
      </c>
      <c r="Y22" s="8"/>
      <c r="Z22" s="8"/>
      <c r="AA22" s="3">
        <v>1843</v>
      </c>
      <c r="AB22" s="8"/>
      <c r="AC22" s="8"/>
      <c r="AD22" s="3">
        <v>2568</v>
      </c>
      <c r="AE22" s="8"/>
      <c r="AF22" s="8"/>
      <c r="AG22" s="52">
        <v>-725</v>
      </c>
      <c r="AH22" s="8"/>
      <c r="AI22" s="55" t="s">
        <v>128</v>
      </c>
      <c r="AJ22" s="55" t="s">
        <v>128</v>
      </c>
      <c r="AL22" s="53"/>
    </row>
    <row r="23" spans="1:41" s="56" customFormat="1" ht="20.25" customHeight="1" x14ac:dyDescent="0.15">
      <c r="A23" s="48" t="s">
        <v>38</v>
      </c>
      <c r="B23" s="47"/>
      <c r="C23" s="3">
        <v>2807752</v>
      </c>
      <c r="D23" s="8"/>
      <c r="E23" s="8"/>
      <c r="F23" s="3">
        <v>1362940</v>
      </c>
      <c r="G23" s="8"/>
      <c r="H23" s="8"/>
      <c r="I23" s="3">
        <v>1444812</v>
      </c>
      <c r="J23" s="8"/>
      <c r="K23" s="8"/>
      <c r="L23" s="7" t="s">
        <v>14</v>
      </c>
      <c r="M23" s="8"/>
      <c r="N23" s="17"/>
      <c r="O23" s="3">
        <v>-329</v>
      </c>
      <c r="P23" s="8"/>
      <c r="Q23" s="8"/>
      <c r="R23" s="3">
        <v>8163</v>
      </c>
      <c r="S23" s="8"/>
      <c r="T23" s="8">
        <v>8498</v>
      </c>
      <c r="U23" s="3">
        <v>7491</v>
      </c>
      <c r="V23" s="8"/>
      <c r="W23" s="8"/>
      <c r="X23" s="1">
        <v>672</v>
      </c>
      <c r="Y23" s="8"/>
      <c r="Z23" s="8"/>
      <c r="AA23" s="3">
        <v>1588</v>
      </c>
      <c r="AB23" s="8"/>
      <c r="AC23" s="8"/>
      <c r="AD23" s="3">
        <v>2589</v>
      </c>
      <c r="AE23" s="8"/>
      <c r="AF23" s="8"/>
      <c r="AG23" s="52">
        <v>-1001</v>
      </c>
      <c r="AH23" s="8"/>
      <c r="AI23" s="56" t="s">
        <v>10</v>
      </c>
      <c r="AJ23" s="56" t="s">
        <v>128</v>
      </c>
      <c r="AK23" s="56" t="s">
        <v>129</v>
      </c>
      <c r="AL23" s="53"/>
    </row>
    <row r="24" spans="1:41" s="55" customFormat="1" ht="20.25" customHeight="1" x14ac:dyDescent="0.15">
      <c r="A24" s="48" t="s">
        <v>57</v>
      </c>
      <c r="B24" s="47"/>
      <c r="C24" s="3">
        <v>2806486</v>
      </c>
      <c r="D24" s="8"/>
      <c r="E24" s="8"/>
      <c r="F24" s="3">
        <v>1362350</v>
      </c>
      <c r="G24" s="8"/>
      <c r="H24" s="8"/>
      <c r="I24" s="3">
        <v>1444136</v>
      </c>
      <c r="J24" s="8"/>
      <c r="K24" s="8"/>
      <c r="L24" s="7" t="s">
        <v>14</v>
      </c>
      <c r="M24" s="8"/>
      <c r="N24" s="17"/>
      <c r="O24" s="3">
        <v>-1266</v>
      </c>
      <c r="P24" s="8"/>
      <c r="Q24" s="8"/>
      <c r="R24" s="3">
        <v>8169</v>
      </c>
      <c r="S24" s="8"/>
      <c r="T24" s="8">
        <v>8498</v>
      </c>
      <c r="U24" s="3">
        <v>8459</v>
      </c>
      <c r="V24" s="8"/>
      <c r="W24" s="8"/>
      <c r="X24" s="1">
        <v>-290</v>
      </c>
      <c r="Y24" s="8"/>
      <c r="Z24" s="8"/>
      <c r="AA24" s="3">
        <v>1620</v>
      </c>
      <c r="AB24" s="8"/>
      <c r="AC24" s="8"/>
      <c r="AD24" s="3">
        <v>2596</v>
      </c>
      <c r="AE24" s="8"/>
      <c r="AF24" s="8"/>
      <c r="AG24" s="52">
        <v>-976</v>
      </c>
      <c r="AH24" s="8"/>
      <c r="AI24" s="55" t="s">
        <v>128</v>
      </c>
      <c r="AL24" s="53"/>
    </row>
    <row r="25" spans="1:41" ht="20.25" customHeight="1" x14ac:dyDescent="0.15">
      <c r="A25" s="48" t="s">
        <v>82</v>
      </c>
      <c r="B25" s="47"/>
      <c r="C25" s="3">
        <v>2805353</v>
      </c>
      <c r="D25" s="8"/>
      <c r="E25" s="8"/>
      <c r="F25" s="3">
        <v>1361843</v>
      </c>
      <c r="G25" s="8"/>
      <c r="H25" s="8"/>
      <c r="I25" s="3">
        <v>1443510</v>
      </c>
      <c r="J25" s="8"/>
      <c r="K25" s="8"/>
      <c r="L25" s="7" t="s">
        <v>14</v>
      </c>
      <c r="M25" s="8"/>
      <c r="N25" s="17"/>
      <c r="O25" s="3">
        <v>-1133</v>
      </c>
      <c r="P25" s="8"/>
      <c r="Q25" s="8"/>
      <c r="R25" s="3">
        <v>8394</v>
      </c>
      <c r="S25" s="8"/>
      <c r="T25" s="8">
        <v>8498</v>
      </c>
      <c r="U25" s="3">
        <v>8076</v>
      </c>
      <c r="V25" s="8"/>
      <c r="W25" s="8"/>
      <c r="X25" s="1">
        <v>318</v>
      </c>
      <c r="Y25" s="8"/>
      <c r="Z25" s="8"/>
      <c r="AA25" s="3">
        <v>1785</v>
      </c>
      <c r="AB25" s="8"/>
      <c r="AC25" s="8"/>
      <c r="AD25" s="3">
        <v>3236</v>
      </c>
      <c r="AE25" s="8"/>
      <c r="AF25" s="8"/>
      <c r="AG25" s="52">
        <v>-1451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17</v>
      </c>
      <c r="B26" s="47"/>
      <c r="C26" s="3">
        <v>2804123</v>
      </c>
      <c r="D26" s="8"/>
      <c r="E26" s="8"/>
      <c r="F26" s="3">
        <v>1361303</v>
      </c>
      <c r="G26" s="8"/>
      <c r="H26" s="8"/>
      <c r="I26" s="3">
        <v>1442820</v>
      </c>
      <c r="J26" s="8"/>
      <c r="K26" s="8"/>
      <c r="L26" s="57" t="s">
        <v>14</v>
      </c>
      <c r="M26" s="8"/>
      <c r="N26" s="17"/>
      <c r="O26" s="3">
        <v>-1230</v>
      </c>
      <c r="P26" s="8"/>
      <c r="Q26" s="8"/>
      <c r="R26" s="3">
        <v>8608</v>
      </c>
      <c r="S26" s="8"/>
      <c r="T26" s="8">
        <v>8498</v>
      </c>
      <c r="U26" s="3">
        <v>8859</v>
      </c>
      <c r="V26" s="8"/>
      <c r="W26" s="8"/>
      <c r="X26" s="1">
        <v>-251</v>
      </c>
      <c r="Y26" s="8"/>
      <c r="Z26" s="8"/>
      <c r="AA26" s="3">
        <v>1515</v>
      </c>
      <c r="AB26" s="8"/>
      <c r="AC26" s="8"/>
      <c r="AD26" s="3">
        <v>2494</v>
      </c>
      <c r="AE26" s="8"/>
      <c r="AF26" s="8"/>
      <c r="AG26" s="52">
        <v>-979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127</v>
      </c>
      <c r="B27" s="47"/>
      <c r="C27" s="3">
        <v>2798628</v>
      </c>
      <c r="D27" s="8"/>
      <c r="E27" s="8"/>
      <c r="F27" s="3">
        <v>1358489</v>
      </c>
      <c r="G27" s="8"/>
      <c r="H27" s="8"/>
      <c r="I27" s="3">
        <v>1440139</v>
      </c>
      <c r="J27" s="8"/>
      <c r="K27" s="8"/>
      <c r="L27" s="57" t="s">
        <v>14</v>
      </c>
      <c r="M27" s="8"/>
      <c r="N27" s="17"/>
      <c r="O27" s="3">
        <v>-5495</v>
      </c>
      <c r="P27" s="8"/>
      <c r="Q27" s="8"/>
      <c r="R27" s="3">
        <v>21263</v>
      </c>
      <c r="S27" s="8"/>
      <c r="T27" s="8">
        <v>8498</v>
      </c>
      <c r="U27" s="3">
        <v>25660</v>
      </c>
      <c r="V27" s="8"/>
      <c r="W27" s="8"/>
      <c r="X27" s="1">
        <v>-4397</v>
      </c>
      <c r="Y27" s="8"/>
      <c r="Z27" s="8"/>
      <c r="AA27" s="3">
        <v>1661</v>
      </c>
      <c r="AB27" s="8"/>
      <c r="AC27" s="8"/>
      <c r="AD27" s="3">
        <v>2759</v>
      </c>
      <c r="AE27" s="8"/>
      <c r="AF27" s="8"/>
      <c r="AG27" s="52">
        <v>-1098</v>
      </c>
      <c r="AH27" s="8"/>
      <c r="AL27" s="53"/>
    </row>
    <row r="28" spans="1:41" ht="20.25" customHeight="1" x14ac:dyDescent="0.15">
      <c r="A28" s="48" t="s">
        <v>126</v>
      </c>
      <c r="B28" s="47"/>
      <c r="C28" s="3">
        <v>2800308</v>
      </c>
      <c r="D28" s="8"/>
      <c r="E28" s="8"/>
      <c r="F28" s="3">
        <v>1359752</v>
      </c>
      <c r="G28" s="8"/>
      <c r="H28" s="8"/>
      <c r="I28" s="3">
        <v>1440556</v>
      </c>
      <c r="J28" s="8"/>
      <c r="K28" s="8"/>
      <c r="L28" s="57" t="s">
        <v>14</v>
      </c>
      <c r="M28" s="8"/>
      <c r="N28" s="17"/>
      <c r="O28" s="3">
        <v>1680</v>
      </c>
      <c r="P28" s="8"/>
      <c r="Q28" s="8"/>
      <c r="R28" s="3">
        <v>18322</v>
      </c>
      <c r="S28" s="8"/>
      <c r="T28" s="8">
        <v>8498</v>
      </c>
      <c r="U28" s="3">
        <v>15777</v>
      </c>
      <c r="V28" s="8"/>
      <c r="W28" s="8"/>
      <c r="X28" s="1">
        <v>2545</v>
      </c>
      <c r="Y28" s="8"/>
      <c r="Z28" s="8"/>
      <c r="AA28" s="3">
        <v>1737</v>
      </c>
      <c r="AB28" s="8"/>
      <c r="AC28" s="8"/>
      <c r="AD28" s="3">
        <v>2602</v>
      </c>
      <c r="AE28" s="8"/>
      <c r="AF28" s="8"/>
      <c r="AG28" s="52">
        <v>-865</v>
      </c>
      <c r="AH28" s="8"/>
      <c r="AI28" s="59" t="s">
        <v>125</v>
      </c>
      <c r="AL28" s="53"/>
    </row>
    <row r="29" spans="1:41" ht="20.25" customHeight="1" x14ac:dyDescent="0.15">
      <c r="B29" s="47" t="s">
        <v>6</v>
      </c>
      <c r="C29" s="15">
        <v>50352</v>
      </c>
      <c r="D29" s="15" t="s">
        <v>7</v>
      </c>
      <c r="E29" s="15" t="s">
        <v>6</v>
      </c>
      <c r="F29" s="15">
        <v>26266</v>
      </c>
      <c r="G29" s="15" t="s">
        <v>7</v>
      </c>
      <c r="H29" s="15" t="s">
        <v>6</v>
      </c>
      <c r="I29" s="15">
        <v>24086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-411</v>
      </c>
      <c r="P29" s="8" t="s">
        <v>7</v>
      </c>
      <c r="Q29" s="8" t="s">
        <v>6</v>
      </c>
      <c r="R29" s="15">
        <v>1101</v>
      </c>
      <c r="S29" s="8" t="s">
        <v>7</v>
      </c>
      <c r="T29" s="8" t="s">
        <v>6</v>
      </c>
      <c r="U29" s="15">
        <v>1525</v>
      </c>
      <c r="V29" s="8" t="s">
        <v>7</v>
      </c>
      <c r="W29" s="8" t="s">
        <v>6</v>
      </c>
      <c r="X29" s="15">
        <v>-424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13</v>
      </c>
      <c r="AH29" s="8" t="s">
        <v>7</v>
      </c>
      <c r="AI29" s="59"/>
      <c r="AL29" s="53"/>
    </row>
    <row r="30" spans="1:41" ht="20.25" customHeight="1" x14ac:dyDescent="0.15">
      <c r="A30" s="48" t="s">
        <v>124</v>
      </c>
      <c r="B30" s="47"/>
      <c r="C30" s="3">
        <v>2799355</v>
      </c>
      <c r="D30" s="8"/>
      <c r="E30" s="8"/>
      <c r="F30" s="3">
        <v>1359349</v>
      </c>
      <c r="G30" s="8"/>
      <c r="H30" s="8"/>
      <c r="I30" s="3">
        <v>1440006</v>
      </c>
      <c r="J30" s="8"/>
      <c r="K30" s="8"/>
      <c r="L30" s="57" t="s">
        <v>14</v>
      </c>
      <c r="M30" s="8"/>
      <c r="N30" s="17"/>
      <c r="O30" s="3">
        <v>-953</v>
      </c>
      <c r="P30" s="8"/>
      <c r="Q30" s="8"/>
      <c r="R30" s="3">
        <v>6428</v>
      </c>
      <c r="S30" s="8"/>
      <c r="T30" s="8">
        <v>8498</v>
      </c>
      <c r="U30" s="3">
        <v>6635</v>
      </c>
      <c r="V30" s="8"/>
      <c r="W30" s="8"/>
      <c r="X30" s="1">
        <v>-207</v>
      </c>
      <c r="Y30" s="8"/>
      <c r="Z30" s="8"/>
      <c r="AA30" s="3">
        <v>1457</v>
      </c>
      <c r="AB30" s="8"/>
      <c r="AC30" s="8"/>
      <c r="AD30" s="3">
        <v>2203</v>
      </c>
      <c r="AE30" s="8"/>
      <c r="AF30" s="8"/>
      <c r="AG30" s="52">
        <v>-746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49970</v>
      </c>
      <c r="D31" s="15" t="s">
        <v>7</v>
      </c>
      <c r="E31" s="15" t="s">
        <v>6</v>
      </c>
      <c r="F31" s="15">
        <v>26069</v>
      </c>
      <c r="G31" s="15" t="s">
        <v>7</v>
      </c>
      <c r="H31" s="15" t="s">
        <v>6</v>
      </c>
      <c r="I31" s="15">
        <v>23901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-382</v>
      </c>
      <c r="P31" s="8" t="s">
        <v>7</v>
      </c>
      <c r="Q31" s="8" t="s">
        <v>6</v>
      </c>
      <c r="R31" s="15">
        <v>333</v>
      </c>
      <c r="S31" s="8" t="s">
        <v>7</v>
      </c>
      <c r="T31" s="8" t="s">
        <v>6</v>
      </c>
      <c r="U31" s="15">
        <v>712</v>
      </c>
      <c r="V31" s="8" t="s">
        <v>7</v>
      </c>
      <c r="W31" s="8" t="s">
        <v>6</v>
      </c>
      <c r="X31" s="15">
        <v>-379</v>
      </c>
      <c r="Y31" s="8" t="s">
        <v>7</v>
      </c>
      <c r="Z31" s="8" t="s">
        <v>6</v>
      </c>
      <c r="AA31" s="15">
        <v>13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-3.4031970768933002E-2</v>
      </c>
      <c r="D32" s="8"/>
      <c r="E32" s="11"/>
      <c r="F32" s="62">
        <v>-2.9637757473422E-2</v>
      </c>
      <c r="G32" s="8"/>
      <c r="H32" s="11"/>
      <c r="I32" s="62">
        <v>-3.8179702836959997E-2</v>
      </c>
      <c r="J32" s="8"/>
      <c r="K32" s="11"/>
      <c r="L32" s="57" t="s">
        <v>14</v>
      </c>
      <c r="M32" s="8"/>
      <c r="N32" s="63"/>
      <c r="O32" s="16" t="s">
        <v>123</v>
      </c>
      <c r="P32" s="8"/>
      <c r="Q32" s="11"/>
      <c r="R32" s="9">
        <v>-64.916493832550998</v>
      </c>
      <c r="S32" s="10"/>
      <c r="T32" s="64"/>
      <c r="U32" s="9">
        <v>-57.945109970209799</v>
      </c>
      <c r="V32" s="10"/>
      <c r="W32" s="11"/>
      <c r="X32" s="16" t="s">
        <v>4</v>
      </c>
      <c r="Y32" s="8"/>
      <c r="Z32" s="11"/>
      <c r="AA32" s="12">
        <v>-16.1197466896949</v>
      </c>
      <c r="AB32" s="8"/>
      <c r="AC32" s="11"/>
      <c r="AD32" s="12">
        <v>-15.3343581860108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-0.43</v>
      </c>
      <c r="D33" s="51"/>
      <c r="E33" s="51"/>
      <c r="F33" s="66">
        <v>-0.37</v>
      </c>
      <c r="G33" s="51"/>
      <c r="H33" s="51"/>
      <c r="I33" s="66">
        <v>-0.49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-36.299999999999997</v>
      </c>
      <c r="S33" s="51"/>
      <c r="T33" s="51"/>
      <c r="U33" s="68">
        <v>-31.6</v>
      </c>
      <c r="V33" s="51"/>
      <c r="W33" s="51"/>
      <c r="X33" s="20" t="s">
        <v>4</v>
      </c>
      <c r="Y33" s="51"/>
      <c r="Z33" s="51"/>
      <c r="AA33" s="69">
        <v>-21.7</v>
      </c>
      <c r="AB33" s="70"/>
      <c r="AC33" s="70"/>
      <c r="AD33" s="69">
        <v>-21.7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43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42</v>
      </c>
      <c r="AK37" s="55"/>
      <c r="AM37" s="55"/>
    </row>
    <row r="38" spans="1:41" ht="20.25" customHeight="1" x14ac:dyDescent="0.15">
      <c r="A38" s="5" t="s">
        <v>41</v>
      </c>
    </row>
    <row r="39" spans="1:41" ht="20.25" customHeight="1" x14ac:dyDescent="0.15">
      <c r="A39" s="6" t="s">
        <v>40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122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O78"/>
  <sheetViews>
    <sheetView zoomScale="75" zoomScaleNormal="75" zoomScaleSheetLayoutView="70" workbookViewId="0">
      <selection activeCell="X13" sqref="X13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375" style="26" bestFit="1" customWidth="1"/>
    <col min="13" max="13" width="1.25" style="26" customWidth="1"/>
    <col min="14" max="14" width="1.125" style="26" customWidth="1"/>
    <col min="15" max="15" width="10.6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6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141</v>
      </c>
    </row>
    <row r="2" spans="1:38" ht="16.5" customHeight="1" x14ac:dyDescent="0.2">
      <c r="A2" s="226" t="s">
        <v>49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148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01"/>
      <c r="N5" s="33"/>
      <c r="O5" s="34"/>
      <c r="P5" s="34"/>
      <c r="Q5" s="34"/>
      <c r="R5" s="232" t="s">
        <v>48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90"/>
      <c r="I6" s="90"/>
      <c r="J6" s="37"/>
      <c r="K6" s="38"/>
      <c r="L6" s="228" t="s">
        <v>1</v>
      </c>
      <c r="M6" s="37"/>
      <c r="N6" s="39"/>
      <c r="O6" s="230" t="s">
        <v>47</v>
      </c>
      <c r="P6" s="199"/>
      <c r="Q6" s="201"/>
      <c r="R6" s="32"/>
      <c r="S6" s="32"/>
      <c r="T6" s="32"/>
      <c r="U6" s="32"/>
      <c r="V6" s="32"/>
      <c r="W6" s="32"/>
      <c r="X6" s="230" t="s">
        <v>46</v>
      </c>
      <c r="Y6" s="199"/>
      <c r="Z6" s="201"/>
      <c r="AA6" s="89"/>
      <c r="AB6" s="89"/>
      <c r="AC6" s="89"/>
      <c r="AD6" s="89"/>
      <c r="AE6" s="89"/>
      <c r="AF6" s="32"/>
      <c r="AG6" s="230" t="s">
        <v>45</v>
      </c>
      <c r="AH6" s="88"/>
    </row>
    <row r="7" spans="1:38" ht="20.100000000000001" customHeight="1" x14ac:dyDescent="0.15">
      <c r="A7" s="225"/>
      <c r="B7" s="40"/>
      <c r="C7" s="229"/>
      <c r="D7" s="202"/>
      <c r="E7" s="86"/>
      <c r="F7" s="83" t="s">
        <v>2</v>
      </c>
      <c r="G7" s="83"/>
      <c r="H7" s="78"/>
      <c r="I7" s="79" t="s">
        <v>3</v>
      </c>
      <c r="J7" s="85"/>
      <c r="K7" s="41"/>
      <c r="L7" s="229"/>
      <c r="M7" s="42"/>
      <c r="N7" s="43"/>
      <c r="O7" s="229"/>
      <c r="P7" s="200"/>
      <c r="Q7" s="84"/>
      <c r="R7" s="82" t="s">
        <v>147</v>
      </c>
      <c r="S7" s="83"/>
      <c r="T7" s="78"/>
      <c r="U7" s="82" t="s">
        <v>146</v>
      </c>
      <c r="V7" s="81"/>
      <c r="W7" s="76"/>
      <c r="X7" s="235"/>
      <c r="Y7" s="200"/>
      <c r="Z7" s="80"/>
      <c r="AA7" s="77" t="s">
        <v>145</v>
      </c>
      <c r="AB7" s="79"/>
      <c r="AC7" s="78"/>
      <c r="AD7" s="77" t="s">
        <v>144</v>
      </c>
      <c r="AE7" s="202"/>
      <c r="AF7" s="76"/>
      <c r="AG7" s="235"/>
      <c r="AH7" s="44"/>
    </row>
    <row r="8" spans="1:38" ht="20.25" customHeight="1" x14ac:dyDescent="0.15">
      <c r="A8" s="2" t="s">
        <v>143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141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52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142</v>
      </c>
      <c r="B16" s="47"/>
      <c r="C16" s="3">
        <v>2810838</v>
      </c>
      <c r="D16" s="8"/>
      <c r="E16" s="8"/>
      <c r="F16" s="3">
        <v>1364112</v>
      </c>
      <c r="G16" s="8"/>
      <c r="H16" s="8"/>
      <c r="I16" s="3">
        <v>1446726</v>
      </c>
      <c r="J16" s="8"/>
      <c r="K16" s="8"/>
      <c r="L16" s="7" t="s">
        <v>14</v>
      </c>
      <c r="M16" s="8"/>
      <c r="N16" s="17"/>
      <c r="O16" s="3">
        <v>-572</v>
      </c>
      <c r="P16" s="8"/>
      <c r="Q16" s="8"/>
      <c r="R16" s="3">
        <v>8372</v>
      </c>
      <c r="S16" s="8"/>
      <c r="T16" s="8">
        <v>8498</v>
      </c>
      <c r="U16" s="3">
        <v>8414</v>
      </c>
      <c r="V16" s="8"/>
      <c r="W16" s="8"/>
      <c r="X16" s="1">
        <v>-42</v>
      </c>
      <c r="Y16" s="8"/>
      <c r="Z16" s="8"/>
      <c r="AA16" s="3">
        <v>1603</v>
      </c>
      <c r="AB16" s="8"/>
      <c r="AC16" s="8"/>
      <c r="AD16" s="3">
        <v>2133</v>
      </c>
      <c r="AE16" s="8"/>
      <c r="AF16" s="8"/>
      <c r="AG16" s="52">
        <v>-530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47935</v>
      </c>
      <c r="D17" s="15" t="s">
        <v>7</v>
      </c>
      <c r="E17" s="15" t="s">
        <v>6</v>
      </c>
      <c r="F17" s="15">
        <v>24548</v>
      </c>
      <c r="G17" s="15" t="s">
        <v>7</v>
      </c>
      <c r="H17" s="15" t="s">
        <v>6</v>
      </c>
      <c r="I17" s="16">
        <v>23387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58</v>
      </c>
      <c r="P17" s="8" t="s">
        <v>7</v>
      </c>
      <c r="Q17" s="8" t="s">
        <v>6</v>
      </c>
      <c r="R17" s="15">
        <v>1570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45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15">
      <c r="A18" s="48" t="s">
        <v>21</v>
      </c>
      <c r="B18" s="47"/>
      <c r="C18" s="3">
        <v>2810161</v>
      </c>
      <c r="D18" s="8"/>
      <c r="E18" s="8"/>
      <c r="F18" s="3">
        <v>1363817</v>
      </c>
      <c r="G18" s="8"/>
      <c r="H18" s="8"/>
      <c r="I18" s="3">
        <v>1446344</v>
      </c>
      <c r="J18" s="8"/>
      <c r="K18" s="8"/>
      <c r="L18" s="7" t="s">
        <v>14</v>
      </c>
      <c r="M18" s="8"/>
      <c r="N18" s="17"/>
      <c r="O18" s="3">
        <v>-677</v>
      </c>
      <c r="P18" s="8"/>
      <c r="Q18" s="8"/>
      <c r="R18" s="3">
        <v>10227</v>
      </c>
      <c r="S18" s="8"/>
      <c r="T18" s="8">
        <v>8498</v>
      </c>
      <c r="U18" s="3">
        <v>10266</v>
      </c>
      <c r="V18" s="8"/>
      <c r="W18" s="8"/>
      <c r="X18" s="1">
        <v>-39</v>
      </c>
      <c r="Y18" s="8"/>
      <c r="Z18" s="8"/>
      <c r="AA18" s="3">
        <v>1832</v>
      </c>
      <c r="AB18" s="8"/>
      <c r="AC18" s="8"/>
      <c r="AD18" s="3">
        <v>2470</v>
      </c>
      <c r="AE18" s="8"/>
      <c r="AF18" s="8"/>
      <c r="AG18" s="52">
        <v>-638</v>
      </c>
      <c r="AH18" s="8"/>
      <c r="AL18" s="53"/>
    </row>
    <row r="19" spans="1:41" ht="20.25" customHeight="1" x14ac:dyDescent="0.15">
      <c r="A19" s="48" t="s">
        <v>22</v>
      </c>
      <c r="B19" s="47"/>
      <c r="C19" s="3">
        <v>2808786</v>
      </c>
      <c r="D19" s="8"/>
      <c r="E19" s="8"/>
      <c r="F19" s="3">
        <v>1363202</v>
      </c>
      <c r="G19" s="8"/>
      <c r="H19" s="8"/>
      <c r="I19" s="3">
        <v>1445584</v>
      </c>
      <c r="J19" s="8"/>
      <c r="K19" s="8"/>
      <c r="L19" s="7" t="s">
        <v>14</v>
      </c>
      <c r="M19" s="8"/>
      <c r="N19" s="17"/>
      <c r="O19" s="3">
        <v>-1375</v>
      </c>
      <c r="P19" s="8"/>
      <c r="Q19" s="8"/>
      <c r="R19" s="3">
        <v>8723</v>
      </c>
      <c r="S19" s="8"/>
      <c r="T19" s="8">
        <v>8498</v>
      </c>
      <c r="U19" s="3">
        <v>9372</v>
      </c>
      <c r="V19" s="8"/>
      <c r="W19" s="8"/>
      <c r="X19" s="1">
        <v>-649</v>
      </c>
      <c r="Y19" s="8"/>
      <c r="Z19" s="8"/>
      <c r="AA19" s="3">
        <v>1739</v>
      </c>
      <c r="AB19" s="8"/>
      <c r="AC19" s="8"/>
      <c r="AD19" s="3">
        <v>2465</v>
      </c>
      <c r="AE19" s="8"/>
      <c r="AF19" s="8"/>
      <c r="AG19" s="52">
        <v>-726</v>
      </c>
      <c r="AH19" s="8"/>
      <c r="AL19" s="53"/>
    </row>
    <row r="20" spans="1:41" ht="20.25" customHeight="1" x14ac:dyDescent="0.15">
      <c r="A20" s="48" t="s">
        <v>31</v>
      </c>
      <c r="B20" s="47"/>
      <c r="C20" s="3">
        <v>2807987</v>
      </c>
      <c r="D20" s="8"/>
      <c r="E20" s="8"/>
      <c r="F20" s="3">
        <v>1362763</v>
      </c>
      <c r="G20" s="8"/>
      <c r="H20" s="8"/>
      <c r="I20" s="3">
        <v>1445224</v>
      </c>
      <c r="J20" s="8"/>
      <c r="K20" s="8"/>
      <c r="L20" s="7">
        <v>1245185</v>
      </c>
      <c r="M20" s="8"/>
      <c r="N20" s="17"/>
      <c r="O20" s="3">
        <v>-799</v>
      </c>
      <c r="P20" s="8"/>
      <c r="Q20" s="8"/>
      <c r="R20" s="3">
        <v>9232</v>
      </c>
      <c r="S20" s="8"/>
      <c r="T20" s="8">
        <v>8498</v>
      </c>
      <c r="U20" s="3">
        <v>9237</v>
      </c>
      <c r="V20" s="8"/>
      <c r="W20" s="8"/>
      <c r="X20" s="1">
        <v>-5</v>
      </c>
      <c r="Y20" s="8"/>
      <c r="Z20" s="8"/>
      <c r="AA20" s="3">
        <v>1742</v>
      </c>
      <c r="AB20" s="8"/>
      <c r="AC20" s="8"/>
      <c r="AD20" s="3">
        <v>2536</v>
      </c>
      <c r="AE20" s="8"/>
      <c r="AF20" s="8"/>
      <c r="AG20" s="52">
        <v>-794</v>
      </c>
      <c r="AH20" s="8"/>
      <c r="AJ20" s="26" t="s">
        <v>10</v>
      </c>
      <c r="AL20" s="53" t="s">
        <v>139</v>
      </c>
    </row>
    <row r="21" spans="1:41" ht="20.25" customHeight="1" x14ac:dyDescent="0.15">
      <c r="A21" s="48" t="s">
        <v>35</v>
      </c>
      <c r="B21" s="47"/>
      <c r="C21" s="3">
        <v>2808081</v>
      </c>
      <c r="D21" s="8"/>
      <c r="E21" s="8"/>
      <c r="F21" s="3">
        <v>1362974</v>
      </c>
      <c r="G21" s="8"/>
      <c r="H21" s="8"/>
      <c r="I21" s="3">
        <v>1445107</v>
      </c>
      <c r="J21" s="8"/>
      <c r="K21" s="8"/>
      <c r="L21" s="7" t="s">
        <v>14</v>
      </c>
      <c r="M21" s="8"/>
      <c r="N21" s="17"/>
      <c r="O21" s="3">
        <v>94</v>
      </c>
      <c r="P21" s="8"/>
      <c r="Q21" s="8"/>
      <c r="R21" s="3">
        <v>9839</v>
      </c>
      <c r="S21" s="8"/>
      <c r="T21" s="8">
        <v>8498</v>
      </c>
      <c r="U21" s="3">
        <v>9020</v>
      </c>
      <c r="V21" s="8"/>
      <c r="W21" s="8"/>
      <c r="X21" s="1">
        <v>819</v>
      </c>
      <c r="Y21" s="8"/>
      <c r="Z21" s="8"/>
      <c r="AA21" s="3">
        <v>1843</v>
      </c>
      <c r="AB21" s="8"/>
      <c r="AC21" s="8"/>
      <c r="AD21" s="3">
        <v>2568</v>
      </c>
      <c r="AE21" s="8"/>
      <c r="AF21" s="8"/>
      <c r="AG21" s="52">
        <v>-725</v>
      </c>
      <c r="AH21" s="8"/>
      <c r="AJ21" s="26" t="s">
        <v>139</v>
      </c>
      <c r="AL21" s="53"/>
    </row>
    <row r="22" spans="1:41" s="55" customFormat="1" ht="20.25" customHeight="1" x14ac:dyDescent="0.15">
      <c r="A22" s="48" t="s">
        <v>38</v>
      </c>
      <c r="B22" s="47"/>
      <c r="C22" s="3">
        <v>2807752</v>
      </c>
      <c r="D22" s="8"/>
      <c r="E22" s="8"/>
      <c r="F22" s="3">
        <v>1362940</v>
      </c>
      <c r="G22" s="8"/>
      <c r="H22" s="8"/>
      <c r="I22" s="3">
        <v>1444812</v>
      </c>
      <c r="J22" s="8"/>
      <c r="K22" s="8"/>
      <c r="L22" s="7" t="s">
        <v>14</v>
      </c>
      <c r="M22" s="8"/>
      <c r="N22" s="17"/>
      <c r="O22" s="3">
        <v>-329</v>
      </c>
      <c r="P22" s="8"/>
      <c r="Q22" s="8"/>
      <c r="R22" s="3">
        <v>8163</v>
      </c>
      <c r="S22" s="8"/>
      <c r="T22" s="8">
        <v>8498</v>
      </c>
      <c r="U22" s="3">
        <v>7491</v>
      </c>
      <c r="V22" s="8"/>
      <c r="W22" s="8"/>
      <c r="X22" s="1">
        <v>672</v>
      </c>
      <c r="Y22" s="8"/>
      <c r="Z22" s="8"/>
      <c r="AA22" s="3">
        <v>1588</v>
      </c>
      <c r="AB22" s="8"/>
      <c r="AC22" s="8"/>
      <c r="AD22" s="3">
        <v>2589</v>
      </c>
      <c r="AE22" s="8"/>
      <c r="AF22" s="8"/>
      <c r="AG22" s="52">
        <v>-1001</v>
      </c>
      <c r="AH22" s="8"/>
      <c r="AI22" s="55" t="s">
        <v>139</v>
      </c>
      <c r="AJ22" s="55" t="s">
        <v>139</v>
      </c>
      <c r="AL22" s="53"/>
    </row>
    <row r="23" spans="1:41" s="56" customFormat="1" ht="20.25" customHeight="1" x14ac:dyDescent="0.15">
      <c r="A23" s="48" t="s">
        <v>57</v>
      </c>
      <c r="B23" s="47"/>
      <c r="C23" s="3">
        <v>2806486</v>
      </c>
      <c r="D23" s="8"/>
      <c r="E23" s="8"/>
      <c r="F23" s="3">
        <v>1362350</v>
      </c>
      <c r="G23" s="8"/>
      <c r="H23" s="8"/>
      <c r="I23" s="3">
        <v>1444136</v>
      </c>
      <c r="J23" s="8"/>
      <c r="K23" s="8"/>
      <c r="L23" s="7" t="s">
        <v>14</v>
      </c>
      <c r="M23" s="8"/>
      <c r="N23" s="17"/>
      <c r="O23" s="3">
        <v>-1266</v>
      </c>
      <c r="P23" s="8"/>
      <c r="Q23" s="8"/>
      <c r="R23" s="3">
        <v>8169</v>
      </c>
      <c r="S23" s="8"/>
      <c r="T23" s="8">
        <v>8498</v>
      </c>
      <c r="U23" s="3">
        <v>8459</v>
      </c>
      <c r="V23" s="8"/>
      <c r="W23" s="8"/>
      <c r="X23" s="1">
        <v>-290</v>
      </c>
      <c r="Y23" s="8"/>
      <c r="Z23" s="8"/>
      <c r="AA23" s="3">
        <v>1620</v>
      </c>
      <c r="AB23" s="8"/>
      <c r="AC23" s="8"/>
      <c r="AD23" s="3">
        <v>2596</v>
      </c>
      <c r="AE23" s="8"/>
      <c r="AF23" s="8"/>
      <c r="AG23" s="52">
        <v>-976</v>
      </c>
      <c r="AH23" s="8"/>
      <c r="AI23" s="56" t="s">
        <v>10</v>
      </c>
      <c r="AJ23" s="56" t="s">
        <v>139</v>
      </c>
      <c r="AK23" s="56" t="s">
        <v>141</v>
      </c>
      <c r="AL23" s="53"/>
    </row>
    <row r="24" spans="1:41" s="55" customFormat="1" ht="20.25" customHeight="1" x14ac:dyDescent="0.15">
      <c r="A24" s="48" t="s">
        <v>82</v>
      </c>
      <c r="B24" s="47"/>
      <c r="C24" s="3">
        <v>2805353</v>
      </c>
      <c r="D24" s="8"/>
      <c r="E24" s="8"/>
      <c r="F24" s="3">
        <v>1361843</v>
      </c>
      <c r="G24" s="8"/>
      <c r="H24" s="8"/>
      <c r="I24" s="3">
        <v>1443510</v>
      </c>
      <c r="J24" s="8"/>
      <c r="K24" s="8"/>
      <c r="L24" s="7" t="s">
        <v>14</v>
      </c>
      <c r="M24" s="8"/>
      <c r="N24" s="17"/>
      <c r="O24" s="3">
        <v>-1133</v>
      </c>
      <c r="P24" s="8"/>
      <c r="Q24" s="8"/>
      <c r="R24" s="3">
        <v>8394</v>
      </c>
      <c r="S24" s="8"/>
      <c r="T24" s="8">
        <v>8498</v>
      </c>
      <c r="U24" s="3">
        <v>8076</v>
      </c>
      <c r="V24" s="8"/>
      <c r="W24" s="8"/>
      <c r="X24" s="1">
        <v>318</v>
      </c>
      <c r="Y24" s="8"/>
      <c r="Z24" s="8"/>
      <c r="AA24" s="3">
        <v>1785</v>
      </c>
      <c r="AB24" s="8"/>
      <c r="AC24" s="8"/>
      <c r="AD24" s="3">
        <v>3236</v>
      </c>
      <c r="AE24" s="8"/>
      <c r="AF24" s="8"/>
      <c r="AG24" s="52">
        <v>-1451</v>
      </c>
      <c r="AH24" s="8"/>
      <c r="AI24" s="55" t="s">
        <v>139</v>
      </c>
      <c r="AL24" s="53"/>
    </row>
    <row r="25" spans="1:41" ht="20.25" customHeight="1" x14ac:dyDescent="0.15">
      <c r="A25" s="48" t="s">
        <v>17</v>
      </c>
      <c r="B25" s="47"/>
      <c r="C25" s="3">
        <v>2804123</v>
      </c>
      <c r="D25" s="8"/>
      <c r="E25" s="8"/>
      <c r="F25" s="3">
        <v>1361303</v>
      </c>
      <c r="G25" s="8"/>
      <c r="H25" s="8"/>
      <c r="I25" s="3">
        <v>1442820</v>
      </c>
      <c r="J25" s="8"/>
      <c r="K25" s="8"/>
      <c r="L25" s="7" t="s">
        <v>14</v>
      </c>
      <c r="M25" s="8"/>
      <c r="N25" s="17"/>
      <c r="O25" s="3">
        <v>-1230</v>
      </c>
      <c r="P25" s="8"/>
      <c r="Q25" s="8"/>
      <c r="R25" s="3">
        <v>8608</v>
      </c>
      <c r="S25" s="8"/>
      <c r="T25" s="8">
        <v>8498</v>
      </c>
      <c r="U25" s="3">
        <v>8859</v>
      </c>
      <c r="V25" s="8"/>
      <c r="W25" s="8"/>
      <c r="X25" s="1">
        <v>-251</v>
      </c>
      <c r="Y25" s="8"/>
      <c r="Z25" s="8"/>
      <c r="AA25" s="3">
        <v>1515</v>
      </c>
      <c r="AB25" s="8"/>
      <c r="AC25" s="8"/>
      <c r="AD25" s="3">
        <v>2494</v>
      </c>
      <c r="AE25" s="8"/>
      <c r="AF25" s="8"/>
      <c r="AG25" s="52">
        <v>-979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18</v>
      </c>
      <c r="B26" s="47"/>
      <c r="C26" s="3">
        <v>2798628</v>
      </c>
      <c r="D26" s="8"/>
      <c r="E26" s="8"/>
      <c r="F26" s="3">
        <v>1358489</v>
      </c>
      <c r="G26" s="8"/>
      <c r="H26" s="8"/>
      <c r="I26" s="3">
        <v>1440139</v>
      </c>
      <c r="J26" s="8"/>
      <c r="K26" s="8"/>
      <c r="L26" s="57" t="s">
        <v>14</v>
      </c>
      <c r="M26" s="8"/>
      <c r="N26" s="17"/>
      <c r="O26" s="3">
        <v>-5495</v>
      </c>
      <c r="P26" s="8"/>
      <c r="Q26" s="8"/>
      <c r="R26" s="3">
        <v>21263</v>
      </c>
      <c r="S26" s="8"/>
      <c r="T26" s="8">
        <v>8498</v>
      </c>
      <c r="U26" s="3">
        <v>25660</v>
      </c>
      <c r="V26" s="8"/>
      <c r="W26" s="8"/>
      <c r="X26" s="1">
        <v>-4397</v>
      </c>
      <c r="Y26" s="8"/>
      <c r="Z26" s="8"/>
      <c r="AA26" s="3">
        <v>1661</v>
      </c>
      <c r="AB26" s="8"/>
      <c r="AC26" s="8"/>
      <c r="AD26" s="3">
        <v>2759</v>
      </c>
      <c r="AE26" s="8"/>
      <c r="AF26" s="8"/>
      <c r="AG26" s="52">
        <v>-1098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140</v>
      </c>
      <c r="B27" s="47"/>
      <c r="C27" s="3">
        <v>2800308</v>
      </c>
      <c r="D27" s="8"/>
      <c r="E27" s="8"/>
      <c r="F27" s="3">
        <v>1359752</v>
      </c>
      <c r="G27" s="8"/>
      <c r="H27" s="8"/>
      <c r="I27" s="3">
        <v>1440556</v>
      </c>
      <c r="J27" s="8"/>
      <c r="K27" s="8"/>
      <c r="L27" s="57" t="s">
        <v>14</v>
      </c>
      <c r="M27" s="8"/>
      <c r="N27" s="17"/>
      <c r="O27" s="3">
        <v>1680</v>
      </c>
      <c r="P27" s="8"/>
      <c r="Q27" s="8"/>
      <c r="R27" s="3">
        <v>18322</v>
      </c>
      <c r="S27" s="8"/>
      <c r="T27" s="8">
        <v>8498</v>
      </c>
      <c r="U27" s="3">
        <v>15777</v>
      </c>
      <c r="V27" s="8"/>
      <c r="W27" s="8"/>
      <c r="X27" s="1">
        <v>2545</v>
      </c>
      <c r="Y27" s="8"/>
      <c r="Z27" s="8"/>
      <c r="AA27" s="3">
        <v>1737</v>
      </c>
      <c r="AB27" s="8"/>
      <c r="AC27" s="8"/>
      <c r="AD27" s="3">
        <v>2602</v>
      </c>
      <c r="AE27" s="8"/>
      <c r="AF27" s="8"/>
      <c r="AG27" s="52">
        <v>-865</v>
      </c>
      <c r="AH27" s="8"/>
      <c r="AL27" s="53"/>
    </row>
    <row r="28" spans="1:41" ht="20.25" customHeight="1" x14ac:dyDescent="0.15">
      <c r="A28" s="48" t="s">
        <v>19</v>
      </c>
      <c r="B28" s="47"/>
      <c r="C28" s="3">
        <v>2799355</v>
      </c>
      <c r="D28" s="8"/>
      <c r="E28" s="8"/>
      <c r="F28" s="3">
        <v>1359349</v>
      </c>
      <c r="G28" s="8"/>
      <c r="H28" s="8"/>
      <c r="I28" s="3">
        <v>1440006</v>
      </c>
      <c r="J28" s="8"/>
      <c r="K28" s="8"/>
      <c r="L28" s="57" t="s">
        <v>14</v>
      </c>
      <c r="M28" s="8"/>
      <c r="N28" s="17"/>
      <c r="O28" s="3">
        <v>-953</v>
      </c>
      <c r="P28" s="8"/>
      <c r="Q28" s="8"/>
      <c r="R28" s="3">
        <v>6428</v>
      </c>
      <c r="S28" s="8"/>
      <c r="T28" s="8">
        <v>8498</v>
      </c>
      <c r="U28" s="3">
        <v>6635</v>
      </c>
      <c r="V28" s="8"/>
      <c r="W28" s="8"/>
      <c r="X28" s="1">
        <v>-207</v>
      </c>
      <c r="Y28" s="8"/>
      <c r="Z28" s="8"/>
      <c r="AA28" s="3">
        <v>1457</v>
      </c>
      <c r="AB28" s="8"/>
      <c r="AC28" s="8"/>
      <c r="AD28" s="3">
        <v>2203</v>
      </c>
      <c r="AE28" s="8"/>
      <c r="AF28" s="8"/>
      <c r="AG28" s="52">
        <v>-746</v>
      </c>
      <c r="AH28" s="8"/>
      <c r="AI28" s="59" t="s">
        <v>139</v>
      </c>
      <c r="AL28" s="53"/>
    </row>
    <row r="29" spans="1:41" ht="20.25" customHeight="1" x14ac:dyDescent="0.15">
      <c r="B29" s="47" t="s">
        <v>6</v>
      </c>
      <c r="C29" s="15">
        <v>49970</v>
      </c>
      <c r="D29" s="15" t="s">
        <v>7</v>
      </c>
      <c r="E29" s="15" t="s">
        <v>6</v>
      </c>
      <c r="F29" s="15">
        <v>26069</v>
      </c>
      <c r="G29" s="15" t="s">
        <v>7</v>
      </c>
      <c r="H29" s="15" t="s">
        <v>6</v>
      </c>
      <c r="I29" s="15">
        <v>23901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-382</v>
      </c>
      <c r="P29" s="8" t="s">
        <v>7</v>
      </c>
      <c r="Q29" s="8" t="s">
        <v>6</v>
      </c>
      <c r="R29" s="15">
        <v>333</v>
      </c>
      <c r="S29" s="8" t="s">
        <v>7</v>
      </c>
      <c r="T29" s="8" t="s">
        <v>6</v>
      </c>
      <c r="U29" s="15">
        <v>712</v>
      </c>
      <c r="V29" s="8" t="s">
        <v>7</v>
      </c>
      <c r="W29" s="8" t="s">
        <v>6</v>
      </c>
      <c r="X29" s="15">
        <v>-379</v>
      </c>
      <c r="Y29" s="8" t="s">
        <v>7</v>
      </c>
      <c r="Z29" s="8" t="s">
        <v>6</v>
      </c>
      <c r="AA29" s="15">
        <v>13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15">
      <c r="A30" s="48" t="s">
        <v>138</v>
      </c>
      <c r="B30" s="47"/>
      <c r="C30" s="3">
        <v>2798596</v>
      </c>
      <c r="D30" s="8"/>
      <c r="E30" s="8"/>
      <c r="F30" s="3">
        <v>1359043</v>
      </c>
      <c r="G30" s="8"/>
      <c r="H30" s="8"/>
      <c r="I30" s="3">
        <v>1439553</v>
      </c>
      <c r="J30" s="8"/>
      <c r="K30" s="8"/>
      <c r="L30" s="57" t="s">
        <v>14</v>
      </c>
      <c r="M30" s="8"/>
      <c r="N30" s="17"/>
      <c r="O30" s="3">
        <v>-759</v>
      </c>
      <c r="P30" s="8"/>
      <c r="Q30" s="8"/>
      <c r="R30" s="3">
        <v>7429</v>
      </c>
      <c r="S30" s="8"/>
      <c r="T30" s="8">
        <v>8498</v>
      </c>
      <c r="U30" s="3">
        <v>7549</v>
      </c>
      <c r="V30" s="8"/>
      <c r="W30" s="8"/>
      <c r="X30" s="1">
        <v>-120</v>
      </c>
      <c r="Y30" s="8"/>
      <c r="Z30" s="8"/>
      <c r="AA30" s="3">
        <v>1708</v>
      </c>
      <c r="AB30" s="8"/>
      <c r="AC30" s="8"/>
      <c r="AD30" s="3">
        <v>2347</v>
      </c>
      <c r="AE30" s="8"/>
      <c r="AF30" s="8"/>
      <c r="AG30" s="52">
        <v>-639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49842</v>
      </c>
      <c r="D31" s="15" t="s">
        <v>7</v>
      </c>
      <c r="E31" s="15" t="s">
        <v>6</v>
      </c>
      <c r="F31" s="15">
        <v>25976</v>
      </c>
      <c r="G31" s="15" t="s">
        <v>7</v>
      </c>
      <c r="H31" s="15" t="s">
        <v>6</v>
      </c>
      <c r="I31" s="15">
        <v>23866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-128</v>
      </c>
      <c r="P31" s="8" t="s">
        <v>7</v>
      </c>
      <c r="Q31" s="8" t="s">
        <v>6</v>
      </c>
      <c r="R31" s="15">
        <v>492</v>
      </c>
      <c r="S31" s="8" t="s">
        <v>7</v>
      </c>
      <c r="T31" s="8" t="s">
        <v>6</v>
      </c>
      <c r="U31" s="15">
        <v>630</v>
      </c>
      <c r="V31" s="8" t="s">
        <v>7</v>
      </c>
      <c r="W31" s="8" t="s">
        <v>6</v>
      </c>
      <c r="X31" s="15">
        <v>-138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10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-2.7113388619881999E-2</v>
      </c>
      <c r="D32" s="8"/>
      <c r="E32" s="11"/>
      <c r="F32" s="62">
        <v>-2.2510775378503999E-2</v>
      </c>
      <c r="G32" s="8"/>
      <c r="H32" s="11"/>
      <c r="I32" s="62">
        <v>-3.1458202257495002E-2</v>
      </c>
      <c r="J32" s="8"/>
      <c r="K32" s="11"/>
      <c r="L32" s="57" t="s">
        <v>14</v>
      </c>
      <c r="M32" s="8"/>
      <c r="N32" s="63"/>
      <c r="O32" s="16" t="s">
        <v>137</v>
      </c>
      <c r="P32" s="8"/>
      <c r="Q32" s="11"/>
      <c r="R32" s="9">
        <v>15.5724953329185</v>
      </c>
      <c r="S32" s="10"/>
      <c r="T32" s="64"/>
      <c r="U32" s="9">
        <v>13.775433308214</v>
      </c>
      <c r="V32" s="10"/>
      <c r="W32" s="11"/>
      <c r="X32" s="16" t="s">
        <v>4</v>
      </c>
      <c r="Y32" s="8"/>
      <c r="Z32" s="11"/>
      <c r="AA32" s="12">
        <v>17.227179135209301</v>
      </c>
      <c r="AB32" s="8"/>
      <c r="AC32" s="11"/>
      <c r="AD32" s="12">
        <v>6.5365410803449802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-0.44</v>
      </c>
      <c r="D33" s="51"/>
      <c r="E33" s="51"/>
      <c r="F33" s="66">
        <v>-0.37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-11.3</v>
      </c>
      <c r="S33" s="51"/>
      <c r="T33" s="51"/>
      <c r="U33" s="68">
        <v>-10.3</v>
      </c>
      <c r="V33" s="51"/>
      <c r="W33" s="51"/>
      <c r="X33" s="20" t="s">
        <v>4</v>
      </c>
      <c r="Y33" s="51"/>
      <c r="Z33" s="51"/>
      <c r="AA33" s="69">
        <v>6.6</v>
      </c>
      <c r="AB33" s="70"/>
      <c r="AC33" s="70"/>
      <c r="AD33" s="69">
        <v>10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43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42</v>
      </c>
      <c r="AK37" s="55"/>
      <c r="AM37" s="55"/>
    </row>
    <row r="38" spans="1:41" ht="20.25" customHeight="1" x14ac:dyDescent="0.15">
      <c r="A38" s="5" t="s">
        <v>41</v>
      </c>
    </row>
    <row r="39" spans="1:41" ht="20.25" customHeight="1" x14ac:dyDescent="0.15">
      <c r="A39" s="6" t="s">
        <v>40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136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125" style="26" bestFit="1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149</v>
      </c>
    </row>
    <row r="2" spans="1:38" ht="16.5" customHeight="1" x14ac:dyDescent="0.2">
      <c r="A2" s="226" t="s">
        <v>49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150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05"/>
      <c r="N5" s="33"/>
      <c r="O5" s="34"/>
      <c r="P5" s="34"/>
      <c r="Q5" s="34"/>
      <c r="R5" s="232" t="s">
        <v>48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90"/>
      <c r="I6" s="90"/>
      <c r="J6" s="37"/>
      <c r="K6" s="38"/>
      <c r="L6" s="228" t="s">
        <v>1</v>
      </c>
      <c r="M6" s="37"/>
      <c r="N6" s="39"/>
      <c r="O6" s="230" t="s">
        <v>47</v>
      </c>
      <c r="P6" s="203"/>
      <c r="Q6" s="205"/>
      <c r="R6" s="32"/>
      <c r="S6" s="32"/>
      <c r="T6" s="32"/>
      <c r="U6" s="32"/>
      <c r="V6" s="32"/>
      <c r="W6" s="32"/>
      <c r="X6" s="230" t="s">
        <v>46</v>
      </c>
      <c r="Y6" s="203"/>
      <c r="Z6" s="205"/>
      <c r="AA6" s="89"/>
      <c r="AB6" s="89"/>
      <c r="AC6" s="89"/>
      <c r="AD6" s="89"/>
      <c r="AE6" s="89"/>
      <c r="AF6" s="32"/>
      <c r="AG6" s="230" t="s">
        <v>45</v>
      </c>
      <c r="AH6" s="88"/>
    </row>
    <row r="7" spans="1:38" ht="20.100000000000001" customHeight="1" x14ac:dyDescent="0.15">
      <c r="A7" s="225"/>
      <c r="B7" s="40"/>
      <c r="C7" s="229"/>
      <c r="D7" s="206"/>
      <c r="E7" s="86"/>
      <c r="F7" s="83" t="s">
        <v>2</v>
      </c>
      <c r="G7" s="83"/>
      <c r="H7" s="78"/>
      <c r="I7" s="79" t="s">
        <v>3</v>
      </c>
      <c r="J7" s="85"/>
      <c r="K7" s="41"/>
      <c r="L7" s="229"/>
      <c r="M7" s="42"/>
      <c r="N7" s="43"/>
      <c r="O7" s="229"/>
      <c r="P7" s="204"/>
      <c r="Q7" s="84"/>
      <c r="R7" s="82" t="s">
        <v>151</v>
      </c>
      <c r="S7" s="83"/>
      <c r="T7" s="78"/>
      <c r="U7" s="82" t="s">
        <v>152</v>
      </c>
      <c r="V7" s="81"/>
      <c r="W7" s="76"/>
      <c r="X7" s="235"/>
      <c r="Y7" s="204"/>
      <c r="Z7" s="80"/>
      <c r="AA7" s="77" t="s">
        <v>153</v>
      </c>
      <c r="AB7" s="79"/>
      <c r="AC7" s="78"/>
      <c r="AD7" s="77" t="s">
        <v>154</v>
      </c>
      <c r="AE7" s="206"/>
      <c r="AF7" s="76"/>
      <c r="AG7" s="235"/>
      <c r="AH7" s="44"/>
    </row>
    <row r="8" spans="1:38" ht="20.25" customHeight="1" x14ac:dyDescent="0.15">
      <c r="A8" s="2" t="s">
        <v>155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149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52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156</v>
      </c>
      <c r="B16" s="47"/>
      <c r="C16" s="3">
        <v>2810161</v>
      </c>
      <c r="D16" s="8"/>
      <c r="E16" s="8"/>
      <c r="F16" s="3">
        <v>1363817</v>
      </c>
      <c r="G16" s="8"/>
      <c r="H16" s="8"/>
      <c r="I16" s="3">
        <v>1446344</v>
      </c>
      <c r="J16" s="8"/>
      <c r="K16" s="8"/>
      <c r="L16" s="7" t="s">
        <v>14</v>
      </c>
      <c r="M16" s="8"/>
      <c r="N16" s="17"/>
      <c r="O16" s="3">
        <v>-677</v>
      </c>
      <c r="P16" s="8"/>
      <c r="Q16" s="8"/>
      <c r="R16" s="3">
        <v>10227</v>
      </c>
      <c r="S16" s="8"/>
      <c r="T16" s="8">
        <v>8498</v>
      </c>
      <c r="U16" s="3">
        <v>10266</v>
      </c>
      <c r="V16" s="8"/>
      <c r="W16" s="8"/>
      <c r="X16" s="1">
        <v>-39</v>
      </c>
      <c r="Y16" s="8"/>
      <c r="Z16" s="8"/>
      <c r="AA16" s="3">
        <v>1832</v>
      </c>
      <c r="AB16" s="8"/>
      <c r="AC16" s="8"/>
      <c r="AD16" s="3">
        <v>2470</v>
      </c>
      <c r="AE16" s="8"/>
      <c r="AF16" s="8"/>
      <c r="AG16" s="52">
        <v>-638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48038</v>
      </c>
      <c r="D17" s="15" t="s">
        <v>7</v>
      </c>
      <c r="E17" s="15" t="s">
        <v>6</v>
      </c>
      <c r="F17" s="15">
        <v>24718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103</v>
      </c>
      <c r="P17" s="8" t="s">
        <v>7</v>
      </c>
      <c r="Q17" s="8" t="s">
        <v>6</v>
      </c>
      <c r="R17" s="15">
        <v>2077</v>
      </c>
      <c r="S17" s="8" t="s">
        <v>7</v>
      </c>
      <c r="T17" s="8" t="s">
        <v>6</v>
      </c>
      <c r="U17" s="15">
        <v>1976</v>
      </c>
      <c r="V17" s="8" t="s">
        <v>7</v>
      </c>
      <c r="W17" s="8" t="s">
        <v>6</v>
      </c>
      <c r="X17" s="15">
        <v>101</v>
      </c>
      <c r="Y17" s="8" t="s">
        <v>7</v>
      </c>
      <c r="Z17" s="8" t="s">
        <v>6</v>
      </c>
      <c r="AA17" s="15">
        <v>14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</v>
      </c>
      <c r="AH17" s="8" t="s">
        <v>7</v>
      </c>
      <c r="AL17" s="53"/>
    </row>
    <row r="18" spans="1:41" ht="20.25" customHeight="1" x14ac:dyDescent="0.15">
      <c r="A18" s="48" t="s">
        <v>22</v>
      </c>
      <c r="B18" s="47"/>
      <c r="C18" s="3">
        <v>2808786</v>
      </c>
      <c r="D18" s="8"/>
      <c r="E18" s="8"/>
      <c r="F18" s="3">
        <v>1363202</v>
      </c>
      <c r="G18" s="8"/>
      <c r="H18" s="8"/>
      <c r="I18" s="3">
        <v>1445584</v>
      </c>
      <c r="J18" s="8"/>
      <c r="K18" s="8"/>
      <c r="L18" s="7" t="s">
        <v>14</v>
      </c>
      <c r="M18" s="8"/>
      <c r="N18" s="17"/>
      <c r="O18" s="3">
        <v>-1375</v>
      </c>
      <c r="P18" s="8"/>
      <c r="Q18" s="8"/>
      <c r="R18" s="3">
        <v>8723</v>
      </c>
      <c r="S18" s="8"/>
      <c r="T18" s="8">
        <v>8498</v>
      </c>
      <c r="U18" s="3">
        <v>9372</v>
      </c>
      <c r="V18" s="8"/>
      <c r="W18" s="8"/>
      <c r="X18" s="1">
        <v>-649</v>
      </c>
      <c r="Y18" s="8"/>
      <c r="Z18" s="8"/>
      <c r="AA18" s="3">
        <v>1739</v>
      </c>
      <c r="AB18" s="8"/>
      <c r="AC18" s="8"/>
      <c r="AD18" s="3">
        <v>2465</v>
      </c>
      <c r="AE18" s="8"/>
      <c r="AF18" s="8"/>
      <c r="AG18" s="52">
        <v>-726</v>
      </c>
      <c r="AH18" s="8"/>
      <c r="AL18" s="53"/>
    </row>
    <row r="19" spans="1:41" ht="20.25" customHeight="1" x14ac:dyDescent="0.15">
      <c r="A19" s="48" t="s">
        <v>31</v>
      </c>
      <c r="B19" s="47"/>
      <c r="C19" s="3">
        <v>2807987</v>
      </c>
      <c r="D19" s="8"/>
      <c r="E19" s="8"/>
      <c r="F19" s="3">
        <v>1362763</v>
      </c>
      <c r="G19" s="8"/>
      <c r="H19" s="8"/>
      <c r="I19" s="3">
        <v>1445224</v>
      </c>
      <c r="J19" s="8"/>
      <c r="K19" s="8"/>
      <c r="L19" s="7">
        <v>1245185</v>
      </c>
      <c r="M19" s="8"/>
      <c r="N19" s="17"/>
      <c r="O19" s="3">
        <v>-799</v>
      </c>
      <c r="P19" s="8"/>
      <c r="Q19" s="8"/>
      <c r="R19" s="3">
        <v>9232</v>
      </c>
      <c r="S19" s="8"/>
      <c r="T19" s="8">
        <v>8498</v>
      </c>
      <c r="U19" s="3">
        <v>9237</v>
      </c>
      <c r="V19" s="8"/>
      <c r="W19" s="8"/>
      <c r="X19" s="1">
        <v>-5</v>
      </c>
      <c r="Y19" s="8"/>
      <c r="Z19" s="8"/>
      <c r="AA19" s="3">
        <v>1742</v>
      </c>
      <c r="AB19" s="8"/>
      <c r="AC19" s="8"/>
      <c r="AD19" s="3">
        <v>2536</v>
      </c>
      <c r="AE19" s="8"/>
      <c r="AF19" s="8"/>
      <c r="AG19" s="52">
        <v>-794</v>
      </c>
      <c r="AH19" s="8"/>
      <c r="AL19" s="53"/>
    </row>
    <row r="20" spans="1:41" ht="20.25" customHeight="1" x14ac:dyDescent="0.15">
      <c r="A20" s="48" t="s">
        <v>35</v>
      </c>
      <c r="B20" s="47"/>
      <c r="C20" s="3">
        <v>2808081</v>
      </c>
      <c r="D20" s="8"/>
      <c r="E20" s="8"/>
      <c r="F20" s="3">
        <v>1362974</v>
      </c>
      <c r="G20" s="8"/>
      <c r="H20" s="8"/>
      <c r="I20" s="3">
        <v>1445107</v>
      </c>
      <c r="J20" s="8"/>
      <c r="K20" s="8"/>
      <c r="L20" s="7" t="s">
        <v>14</v>
      </c>
      <c r="M20" s="8"/>
      <c r="N20" s="17"/>
      <c r="O20" s="3">
        <v>94</v>
      </c>
      <c r="P20" s="8"/>
      <c r="Q20" s="8"/>
      <c r="R20" s="3">
        <v>9839</v>
      </c>
      <c r="S20" s="8"/>
      <c r="T20" s="8">
        <v>8498</v>
      </c>
      <c r="U20" s="3">
        <v>9020</v>
      </c>
      <c r="V20" s="8"/>
      <c r="W20" s="8"/>
      <c r="X20" s="1">
        <v>819</v>
      </c>
      <c r="Y20" s="8"/>
      <c r="Z20" s="8"/>
      <c r="AA20" s="3">
        <v>1843</v>
      </c>
      <c r="AB20" s="8"/>
      <c r="AC20" s="8"/>
      <c r="AD20" s="3">
        <v>2568</v>
      </c>
      <c r="AE20" s="8"/>
      <c r="AF20" s="8"/>
      <c r="AG20" s="52">
        <v>-725</v>
      </c>
      <c r="AH20" s="8"/>
      <c r="AJ20" s="26" t="s">
        <v>10</v>
      </c>
      <c r="AL20" s="53" t="s">
        <v>157</v>
      </c>
    </row>
    <row r="21" spans="1:41" ht="20.25" customHeight="1" x14ac:dyDescent="0.15">
      <c r="A21" s="48" t="s">
        <v>38</v>
      </c>
      <c r="B21" s="47"/>
      <c r="C21" s="3">
        <v>2807752</v>
      </c>
      <c r="D21" s="8"/>
      <c r="E21" s="8"/>
      <c r="F21" s="3">
        <v>1362940</v>
      </c>
      <c r="G21" s="8"/>
      <c r="H21" s="8"/>
      <c r="I21" s="3">
        <v>1444812</v>
      </c>
      <c r="J21" s="8"/>
      <c r="K21" s="8"/>
      <c r="L21" s="7" t="s">
        <v>14</v>
      </c>
      <c r="M21" s="8"/>
      <c r="N21" s="17"/>
      <c r="O21" s="3">
        <v>-329</v>
      </c>
      <c r="P21" s="8"/>
      <c r="Q21" s="8"/>
      <c r="R21" s="3">
        <v>8163</v>
      </c>
      <c r="S21" s="8"/>
      <c r="T21" s="8">
        <v>8498</v>
      </c>
      <c r="U21" s="3">
        <v>7491</v>
      </c>
      <c r="V21" s="8"/>
      <c r="W21" s="8"/>
      <c r="X21" s="1">
        <v>672</v>
      </c>
      <c r="Y21" s="8"/>
      <c r="Z21" s="8"/>
      <c r="AA21" s="3">
        <v>1588</v>
      </c>
      <c r="AB21" s="8"/>
      <c r="AC21" s="8"/>
      <c r="AD21" s="3">
        <v>2589</v>
      </c>
      <c r="AE21" s="8"/>
      <c r="AF21" s="8"/>
      <c r="AG21" s="52">
        <v>-1001</v>
      </c>
      <c r="AH21" s="8"/>
      <c r="AJ21" s="26" t="s">
        <v>157</v>
      </c>
      <c r="AL21" s="53"/>
    </row>
    <row r="22" spans="1:41" s="55" customFormat="1" ht="20.25" customHeight="1" x14ac:dyDescent="0.15">
      <c r="A22" s="48" t="s">
        <v>57</v>
      </c>
      <c r="B22" s="47"/>
      <c r="C22" s="3">
        <v>2806486</v>
      </c>
      <c r="D22" s="8"/>
      <c r="E22" s="8"/>
      <c r="F22" s="3">
        <v>1362350</v>
      </c>
      <c r="G22" s="8"/>
      <c r="H22" s="8"/>
      <c r="I22" s="3">
        <v>1444136</v>
      </c>
      <c r="J22" s="8"/>
      <c r="K22" s="8"/>
      <c r="L22" s="7" t="s">
        <v>14</v>
      </c>
      <c r="M22" s="8"/>
      <c r="N22" s="17"/>
      <c r="O22" s="3">
        <v>-1266</v>
      </c>
      <c r="P22" s="8"/>
      <c r="Q22" s="8"/>
      <c r="R22" s="3">
        <v>8169</v>
      </c>
      <c r="S22" s="8"/>
      <c r="T22" s="8">
        <v>8498</v>
      </c>
      <c r="U22" s="3">
        <v>8459</v>
      </c>
      <c r="V22" s="8"/>
      <c r="W22" s="8"/>
      <c r="X22" s="1">
        <v>-290</v>
      </c>
      <c r="Y22" s="8"/>
      <c r="Z22" s="8"/>
      <c r="AA22" s="3">
        <v>1620</v>
      </c>
      <c r="AB22" s="8"/>
      <c r="AC22" s="8"/>
      <c r="AD22" s="3">
        <v>2596</v>
      </c>
      <c r="AE22" s="8"/>
      <c r="AF22" s="8"/>
      <c r="AG22" s="52">
        <v>-976</v>
      </c>
      <c r="AH22" s="8"/>
      <c r="AI22" s="55" t="s">
        <v>157</v>
      </c>
      <c r="AJ22" s="55" t="s">
        <v>157</v>
      </c>
      <c r="AL22" s="53"/>
    </row>
    <row r="23" spans="1:41" s="56" customFormat="1" ht="20.25" customHeight="1" x14ac:dyDescent="0.15">
      <c r="A23" s="48" t="s">
        <v>82</v>
      </c>
      <c r="B23" s="47"/>
      <c r="C23" s="3">
        <v>2805353</v>
      </c>
      <c r="D23" s="8"/>
      <c r="E23" s="8"/>
      <c r="F23" s="3">
        <v>1361843</v>
      </c>
      <c r="G23" s="8"/>
      <c r="H23" s="8"/>
      <c r="I23" s="3">
        <v>1443510</v>
      </c>
      <c r="J23" s="8"/>
      <c r="K23" s="8"/>
      <c r="L23" s="7" t="s">
        <v>14</v>
      </c>
      <c r="M23" s="8"/>
      <c r="N23" s="17"/>
      <c r="O23" s="3">
        <v>-1133</v>
      </c>
      <c r="P23" s="8"/>
      <c r="Q23" s="8"/>
      <c r="R23" s="3">
        <v>8394</v>
      </c>
      <c r="S23" s="8"/>
      <c r="T23" s="8">
        <v>8498</v>
      </c>
      <c r="U23" s="3">
        <v>8076</v>
      </c>
      <c r="V23" s="8"/>
      <c r="W23" s="8"/>
      <c r="X23" s="1">
        <v>318</v>
      </c>
      <c r="Y23" s="8"/>
      <c r="Z23" s="8"/>
      <c r="AA23" s="3">
        <v>1785</v>
      </c>
      <c r="AB23" s="8"/>
      <c r="AC23" s="8"/>
      <c r="AD23" s="3">
        <v>3236</v>
      </c>
      <c r="AE23" s="8"/>
      <c r="AF23" s="8"/>
      <c r="AG23" s="52">
        <v>-1451</v>
      </c>
      <c r="AH23" s="8"/>
      <c r="AI23" s="56" t="s">
        <v>10</v>
      </c>
      <c r="AJ23" s="56" t="s">
        <v>157</v>
      </c>
      <c r="AK23" s="56" t="s">
        <v>149</v>
      </c>
      <c r="AL23" s="53"/>
    </row>
    <row r="24" spans="1:41" s="55" customFormat="1" ht="20.25" customHeight="1" x14ac:dyDescent="0.15">
      <c r="A24" s="48" t="s">
        <v>17</v>
      </c>
      <c r="B24" s="47"/>
      <c r="C24" s="3">
        <v>2804123</v>
      </c>
      <c r="D24" s="8"/>
      <c r="E24" s="8"/>
      <c r="F24" s="3">
        <v>1361303</v>
      </c>
      <c r="G24" s="8"/>
      <c r="H24" s="8"/>
      <c r="I24" s="3">
        <v>1442820</v>
      </c>
      <c r="J24" s="8"/>
      <c r="K24" s="8"/>
      <c r="L24" s="7" t="s">
        <v>14</v>
      </c>
      <c r="M24" s="8"/>
      <c r="N24" s="17"/>
      <c r="O24" s="3">
        <v>-1230</v>
      </c>
      <c r="P24" s="8"/>
      <c r="Q24" s="8"/>
      <c r="R24" s="3">
        <v>8608</v>
      </c>
      <c r="S24" s="8"/>
      <c r="T24" s="8">
        <v>8498</v>
      </c>
      <c r="U24" s="3">
        <v>8859</v>
      </c>
      <c r="V24" s="8"/>
      <c r="W24" s="8"/>
      <c r="X24" s="1">
        <v>-251</v>
      </c>
      <c r="Y24" s="8"/>
      <c r="Z24" s="8"/>
      <c r="AA24" s="3">
        <v>1515</v>
      </c>
      <c r="AB24" s="8"/>
      <c r="AC24" s="8"/>
      <c r="AD24" s="3">
        <v>2494</v>
      </c>
      <c r="AE24" s="8"/>
      <c r="AF24" s="8"/>
      <c r="AG24" s="52">
        <v>-979</v>
      </c>
      <c r="AH24" s="8"/>
      <c r="AI24" s="55" t="s">
        <v>157</v>
      </c>
      <c r="AL24" s="53"/>
    </row>
    <row r="25" spans="1:41" ht="20.25" customHeight="1" x14ac:dyDescent="0.15">
      <c r="A25" s="48" t="s">
        <v>18</v>
      </c>
      <c r="B25" s="47"/>
      <c r="C25" s="3">
        <v>2798628</v>
      </c>
      <c r="D25" s="8"/>
      <c r="E25" s="8"/>
      <c r="F25" s="3">
        <v>1358489</v>
      </c>
      <c r="G25" s="8"/>
      <c r="H25" s="8"/>
      <c r="I25" s="3">
        <v>1440139</v>
      </c>
      <c r="J25" s="8"/>
      <c r="K25" s="8"/>
      <c r="L25" s="7" t="s">
        <v>14</v>
      </c>
      <c r="M25" s="8"/>
      <c r="N25" s="17"/>
      <c r="O25" s="3">
        <v>-5495</v>
      </c>
      <c r="P25" s="8"/>
      <c r="Q25" s="8"/>
      <c r="R25" s="3">
        <v>21263</v>
      </c>
      <c r="S25" s="8"/>
      <c r="T25" s="8">
        <v>8498</v>
      </c>
      <c r="U25" s="3">
        <v>25660</v>
      </c>
      <c r="V25" s="8"/>
      <c r="W25" s="8"/>
      <c r="X25" s="1">
        <v>-4397</v>
      </c>
      <c r="Y25" s="8"/>
      <c r="Z25" s="8"/>
      <c r="AA25" s="3">
        <v>1661</v>
      </c>
      <c r="AB25" s="8"/>
      <c r="AC25" s="8"/>
      <c r="AD25" s="3">
        <v>2759</v>
      </c>
      <c r="AE25" s="8"/>
      <c r="AF25" s="8"/>
      <c r="AG25" s="52">
        <v>-1098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140</v>
      </c>
      <c r="B26" s="47"/>
      <c r="C26" s="3">
        <v>2800308</v>
      </c>
      <c r="D26" s="8"/>
      <c r="E26" s="8"/>
      <c r="F26" s="3">
        <v>1359752</v>
      </c>
      <c r="G26" s="8"/>
      <c r="H26" s="8"/>
      <c r="I26" s="3">
        <v>1440556</v>
      </c>
      <c r="J26" s="8"/>
      <c r="K26" s="8"/>
      <c r="L26" s="57" t="s">
        <v>14</v>
      </c>
      <c r="M26" s="8"/>
      <c r="N26" s="17"/>
      <c r="O26" s="3">
        <v>1680</v>
      </c>
      <c r="P26" s="8"/>
      <c r="Q26" s="8"/>
      <c r="R26" s="3">
        <v>18322</v>
      </c>
      <c r="S26" s="8"/>
      <c r="T26" s="8">
        <v>8498</v>
      </c>
      <c r="U26" s="3">
        <v>15777</v>
      </c>
      <c r="V26" s="8"/>
      <c r="W26" s="8"/>
      <c r="X26" s="1">
        <v>2545</v>
      </c>
      <c r="Y26" s="8"/>
      <c r="Z26" s="8"/>
      <c r="AA26" s="3">
        <v>1737</v>
      </c>
      <c r="AB26" s="8"/>
      <c r="AC26" s="8"/>
      <c r="AD26" s="3">
        <v>2602</v>
      </c>
      <c r="AE26" s="8"/>
      <c r="AF26" s="8"/>
      <c r="AG26" s="52">
        <v>-865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19</v>
      </c>
      <c r="B27" s="47"/>
      <c r="C27" s="3">
        <v>2799355</v>
      </c>
      <c r="D27" s="8"/>
      <c r="E27" s="8"/>
      <c r="F27" s="3">
        <v>1359349</v>
      </c>
      <c r="G27" s="8"/>
      <c r="H27" s="8"/>
      <c r="I27" s="3">
        <v>1440006</v>
      </c>
      <c r="J27" s="8"/>
      <c r="K27" s="8"/>
      <c r="L27" s="57" t="s">
        <v>14</v>
      </c>
      <c r="M27" s="8"/>
      <c r="N27" s="17"/>
      <c r="O27" s="3">
        <v>-953</v>
      </c>
      <c r="P27" s="8"/>
      <c r="Q27" s="8"/>
      <c r="R27" s="3">
        <v>6428</v>
      </c>
      <c r="S27" s="8"/>
      <c r="T27" s="8">
        <v>8498</v>
      </c>
      <c r="U27" s="3">
        <v>6635</v>
      </c>
      <c r="V27" s="8"/>
      <c r="W27" s="8"/>
      <c r="X27" s="1">
        <v>-207</v>
      </c>
      <c r="Y27" s="8"/>
      <c r="Z27" s="8"/>
      <c r="AA27" s="3">
        <v>1457</v>
      </c>
      <c r="AB27" s="8"/>
      <c r="AC27" s="8"/>
      <c r="AD27" s="3">
        <v>2203</v>
      </c>
      <c r="AE27" s="8"/>
      <c r="AF27" s="8"/>
      <c r="AG27" s="52">
        <v>-746</v>
      </c>
      <c r="AH27" s="8"/>
      <c r="AL27" s="53"/>
    </row>
    <row r="28" spans="1:41" ht="20.25" customHeight="1" x14ac:dyDescent="0.15">
      <c r="A28" s="48" t="s">
        <v>20</v>
      </c>
      <c r="B28" s="47"/>
      <c r="C28" s="3">
        <v>2798596</v>
      </c>
      <c r="D28" s="8"/>
      <c r="E28" s="8"/>
      <c r="F28" s="3">
        <v>1359043</v>
      </c>
      <c r="G28" s="8"/>
      <c r="H28" s="8"/>
      <c r="I28" s="3">
        <v>1439553</v>
      </c>
      <c r="J28" s="8"/>
      <c r="K28" s="8"/>
      <c r="L28" s="57" t="s">
        <v>14</v>
      </c>
      <c r="M28" s="8"/>
      <c r="N28" s="17"/>
      <c r="O28" s="3">
        <v>-759</v>
      </c>
      <c r="P28" s="8"/>
      <c r="Q28" s="8"/>
      <c r="R28" s="3">
        <v>7429</v>
      </c>
      <c r="S28" s="8"/>
      <c r="T28" s="8">
        <v>8498</v>
      </c>
      <c r="U28" s="3">
        <v>7549</v>
      </c>
      <c r="V28" s="8"/>
      <c r="W28" s="8"/>
      <c r="X28" s="1">
        <v>-120</v>
      </c>
      <c r="Y28" s="8"/>
      <c r="Z28" s="8"/>
      <c r="AA28" s="3">
        <v>1708</v>
      </c>
      <c r="AB28" s="8"/>
      <c r="AC28" s="8"/>
      <c r="AD28" s="3">
        <v>2347</v>
      </c>
      <c r="AE28" s="8"/>
      <c r="AF28" s="8"/>
      <c r="AG28" s="52">
        <v>-639</v>
      </c>
      <c r="AH28" s="8"/>
      <c r="AI28" s="59" t="s">
        <v>157</v>
      </c>
      <c r="AL28" s="53"/>
    </row>
    <row r="29" spans="1:41" ht="20.25" customHeight="1" x14ac:dyDescent="0.15">
      <c r="B29" s="47" t="s">
        <v>6</v>
      </c>
      <c r="C29" s="15">
        <v>49842</v>
      </c>
      <c r="D29" s="15" t="s">
        <v>7</v>
      </c>
      <c r="E29" s="15" t="s">
        <v>6</v>
      </c>
      <c r="F29" s="15">
        <v>25976</v>
      </c>
      <c r="G29" s="15" t="s">
        <v>7</v>
      </c>
      <c r="H29" s="15" t="s">
        <v>6</v>
      </c>
      <c r="I29" s="15">
        <v>23866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-128</v>
      </c>
      <c r="P29" s="8" t="s">
        <v>7</v>
      </c>
      <c r="Q29" s="8" t="s">
        <v>6</v>
      </c>
      <c r="R29" s="15">
        <v>492</v>
      </c>
      <c r="S29" s="8" t="s">
        <v>7</v>
      </c>
      <c r="T29" s="8" t="s">
        <v>6</v>
      </c>
      <c r="U29" s="15">
        <v>630</v>
      </c>
      <c r="V29" s="8" t="s">
        <v>7</v>
      </c>
      <c r="W29" s="8" t="s">
        <v>6</v>
      </c>
      <c r="X29" s="15">
        <v>-138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10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158</v>
      </c>
      <c r="B30" s="47"/>
      <c r="C30" s="3">
        <v>2797703</v>
      </c>
      <c r="D30" s="8"/>
      <c r="E30" s="8"/>
      <c r="F30" s="3">
        <v>1358569</v>
      </c>
      <c r="G30" s="8"/>
      <c r="H30" s="8"/>
      <c r="I30" s="3">
        <v>1439134</v>
      </c>
      <c r="J30" s="8"/>
      <c r="K30" s="8"/>
      <c r="L30" s="57" t="s">
        <v>14</v>
      </c>
      <c r="M30" s="8"/>
      <c r="N30" s="17"/>
      <c r="O30" s="3">
        <v>-893</v>
      </c>
      <c r="P30" s="8"/>
      <c r="Q30" s="8"/>
      <c r="R30" s="3">
        <v>7492</v>
      </c>
      <c r="S30" s="8"/>
      <c r="T30" s="8">
        <v>8498</v>
      </c>
      <c r="U30" s="3">
        <v>7789</v>
      </c>
      <c r="V30" s="8"/>
      <c r="W30" s="8"/>
      <c r="X30" s="1">
        <v>-297</v>
      </c>
      <c r="Y30" s="8"/>
      <c r="Z30" s="8"/>
      <c r="AA30" s="3">
        <v>1788</v>
      </c>
      <c r="AB30" s="8"/>
      <c r="AC30" s="8"/>
      <c r="AD30" s="3">
        <v>2384</v>
      </c>
      <c r="AE30" s="8"/>
      <c r="AF30" s="8"/>
      <c r="AG30" s="52">
        <v>-596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49502</v>
      </c>
      <c r="D31" s="15" t="s">
        <v>7</v>
      </c>
      <c r="E31" s="15" t="s">
        <v>6</v>
      </c>
      <c r="F31" s="15">
        <v>25749</v>
      </c>
      <c r="G31" s="15" t="s">
        <v>7</v>
      </c>
      <c r="H31" s="15" t="s">
        <v>6</v>
      </c>
      <c r="I31" s="15">
        <v>23753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-340</v>
      </c>
      <c r="P31" s="8" t="s">
        <v>7</v>
      </c>
      <c r="Q31" s="8" t="s">
        <v>6</v>
      </c>
      <c r="R31" s="15">
        <v>493</v>
      </c>
      <c r="S31" s="8" t="s">
        <v>7</v>
      </c>
      <c r="T31" s="8" t="s">
        <v>6</v>
      </c>
      <c r="U31" s="15">
        <v>854</v>
      </c>
      <c r="V31" s="8" t="s">
        <v>7</v>
      </c>
      <c r="W31" s="8" t="s">
        <v>6</v>
      </c>
      <c r="X31" s="15">
        <v>-361</v>
      </c>
      <c r="Y31" s="8" t="s">
        <v>7</v>
      </c>
      <c r="Z31" s="8" t="s">
        <v>6</v>
      </c>
      <c r="AA31" s="15">
        <v>32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21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-3.1908857155516002E-2</v>
      </c>
      <c r="D32" s="8"/>
      <c r="E32" s="11"/>
      <c r="F32" s="62">
        <v>-3.4877483641059998E-2</v>
      </c>
      <c r="G32" s="8"/>
      <c r="H32" s="11"/>
      <c r="I32" s="62">
        <v>-2.9106257289591E-2</v>
      </c>
      <c r="J32" s="8"/>
      <c r="K32" s="11"/>
      <c r="L32" s="57" t="s">
        <v>14</v>
      </c>
      <c r="M32" s="8"/>
      <c r="N32" s="63"/>
      <c r="O32" s="16" t="s">
        <v>159</v>
      </c>
      <c r="P32" s="8"/>
      <c r="Q32" s="11"/>
      <c r="R32" s="9">
        <v>0.848027998384704</v>
      </c>
      <c r="S32" s="10"/>
      <c r="T32" s="64"/>
      <c r="U32" s="9">
        <v>3.1792290369585299</v>
      </c>
      <c r="V32" s="10"/>
      <c r="W32" s="11"/>
      <c r="X32" s="16" t="s">
        <v>4</v>
      </c>
      <c r="Y32" s="8"/>
      <c r="Z32" s="11"/>
      <c r="AA32" s="12">
        <v>4.6838407494145304</v>
      </c>
      <c r="AB32" s="8"/>
      <c r="AC32" s="11"/>
      <c r="AD32" s="12">
        <v>1.5764806135492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-0.44</v>
      </c>
      <c r="D33" s="51"/>
      <c r="E33" s="51"/>
      <c r="F33" s="66">
        <v>-0.38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-26.7</v>
      </c>
      <c r="S33" s="51"/>
      <c r="T33" s="51"/>
      <c r="U33" s="68">
        <v>-24.1</v>
      </c>
      <c r="V33" s="51"/>
      <c r="W33" s="51"/>
      <c r="X33" s="20" t="s">
        <v>4</v>
      </c>
      <c r="Y33" s="51"/>
      <c r="Z33" s="51"/>
      <c r="AA33" s="69">
        <v>-2.4</v>
      </c>
      <c r="AB33" s="70"/>
      <c r="AC33" s="70"/>
      <c r="AD33" s="69">
        <v>-3.5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43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42</v>
      </c>
      <c r="AK37" s="55"/>
      <c r="AM37" s="55"/>
    </row>
    <row r="38" spans="1:41" ht="20.25" customHeight="1" x14ac:dyDescent="0.15">
      <c r="A38" s="5" t="s">
        <v>41</v>
      </c>
    </row>
    <row r="39" spans="1:41" ht="20.25" customHeight="1" x14ac:dyDescent="0.15">
      <c r="A39" s="6" t="s">
        <v>40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160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元年11月</vt:lpstr>
      <vt:lpstr>元年12月</vt:lpstr>
      <vt:lpstr>2年1月</vt:lpstr>
      <vt:lpstr>2年2月</vt:lpstr>
      <vt:lpstr>2年3月</vt:lpstr>
      <vt:lpstr>2年4月</vt:lpstr>
      <vt:lpstr>2年5月</vt:lpstr>
      <vt:lpstr>2年6月</vt:lpstr>
      <vt:lpstr>2年7月</vt:lpstr>
      <vt:lpstr>2年8月</vt:lpstr>
      <vt:lpstr>2年9月</vt:lpstr>
      <vt:lpstr>2年10月</vt:lpstr>
      <vt:lpstr>2年11月</vt:lpstr>
      <vt:lpstr>'2年10月'!Print_Area</vt:lpstr>
      <vt:lpstr>'2年11月'!Print_Area</vt:lpstr>
      <vt:lpstr>'2年1月'!Print_Area</vt:lpstr>
      <vt:lpstr>'2年3月'!Print_Area</vt:lpstr>
      <vt:lpstr>'2年4月'!Print_Area</vt:lpstr>
      <vt:lpstr>'2年5月'!Print_Area</vt:lpstr>
      <vt:lpstr>'2年6月'!Print_Area</vt:lpstr>
      <vt:lpstr>'2年7月'!Print_Area</vt:lpstr>
      <vt:lpstr>'2年8月'!Print_Area</vt:lpstr>
      <vt:lpstr>'2年9月'!Print_Area</vt:lpstr>
      <vt:lpstr>元年11月!Print_Area</vt:lpstr>
      <vt:lpstr>元年12月!Print_Area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2020-12-24T06:37:52Z</dcterms:modified>
</cp:coreProperties>
</file>