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000" windowHeight="9480"/>
  </bookViews>
  <sheets>
    <sheet name="tone-m10" sheetId="1" r:id="rId1"/>
  </sheets>
  <definedNames>
    <definedName name="_xlnm.Print_Area" localSheetId="0">'tone-m10'!$A$1:$M$53</definedName>
  </definedNames>
  <calcPr calcId="145621"/>
</workbook>
</file>

<file path=xl/calcChain.xml><?xml version="1.0" encoding="utf-8"?>
<calcChain xmlns="http://schemas.openxmlformats.org/spreadsheetml/2006/main">
  <c r="L40" i="1" l="1"/>
  <c r="L34" i="1"/>
  <c r="L50" i="1"/>
  <c r="L47" i="1"/>
  <c r="L44" i="1"/>
</calcChain>
</file>

<file path=xl/sharedStrings.xml><?xml version="1.0" encoding="utf-8"?>
<sst xmlns="http://schemas.openxmlformats.org/spreadsheetml/2006/main" count="77" uniqueCount="48">
  <si>
    <t>総人口</t>
  </si>
  <si>
    <t>上水道</t>
  </si>
  <si>
    <t>簡易水道</t>
  </si>
  <si>
    <t>海田町</t>
  </si>
  <si>
    <t>熊野町</t>
  </si>
  <si>
    <t>坂町</t>
  </si>
  <si>
    <t>給　　水　　人　　口</t>
    <phoneticPr fontId="3"/>
  </si>
  <si>
    <r>
      <t xml:space="preserve">総 </t>
    </r>
    <r>
      <rPr>
        <sz val="8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数</t>
    </r>
    <phoneticPr fontId="3"/>
  </si>
  <si>
    <t>人</t>
    <rPh sb="0" eb="1">
      <t>ヒト</t>
    </rPh>
    <phoneticPr fontId="7"/>
  </si>
  <si>
    <t>％</t>
    <phoneticPr fontId="7"/>
  </si>
  <si>
    <t>平成</t>
    <rPh sb="0" eb="2">
      <t>ヘイセイ</t>
    </rPh>
    <phoneticPr fontId="7"/>
  </si>
  <si>
    <t>広島市</t>
    <phoneticPr fontId="7"/>
  </si>
  <si>
    <t>呉市</t>
    <rPh sb="0" eb="1">
      <t>クレ</t>
    </rPh>
    <phoneticPr fontId="7"/>
  </si>
  <si>
    <t>竹原市</t>
    <phoneticPr fontId="7"/>
  </si>
  <si>
    <t>三原市</t>
    <phoneticPr fontId="7"/>
  </si>
  <si>
    <t>尾道市</t>
    <rPh sb="2" eb="3">
      <t>シ</t>
    </rPh>
    <phoneticPr fontId="7"/>
  </si>
  <si>
    <t>福山市</t>
    <rPh sb="0" eb="2">
      <t>フクヤマ</t>
    </rPh>
    <rPh sb="2" eb="3">
      <t>シ</t>
    </rPh>
    <phoneticPr fontId="7"/>
  </si>
  <si>
    <t>府中市</t>
    <rPh sb="0" eb="3">
      <t>フチュウシ</t>
    </rPh>
    <phoneticPr fontId="7"/>
  </si>
  <si>
    <t>三次市</t>
    <rPh sb="0" eb="3">
      <t>ミヨシシ</t>
    </rPh>
    <phoneticPr fontId="7"/>
  </si>
  <si>
    <t>庄原市</t>
    <rPh sb="0" eb="3">
      <t>ショウバラシ</t>
    </rPh>
    <phoneticPr fontId="7"/>
  </si>
  <si>
    <t>大竹市</t>
    <rPh sb="0" eb="2">
      <t>オオタケ</t>
    </rPh>
    <rPh sb="2" eb="3">
      <t>シ</t>
    </rPh>
    <phoneticPr fontId="7"/>
  </si>
  <si>
    <t>東広島市</t>
    <rPh sb="0" eb="4">
      <t>ヒガシヒロシマシ</t>
    </rPh>
    <phoneticPr fontId="7"/>
  </si>
  <si>
    <t>廿日市市</t>
    <rPh sb="0" eb="4">
      <t>ハツカイチシ</t>
    </rPh>
    <phoneticPr fontId="7"/>
  </si>
  <si>
    <t>安芸高田市</t>
    <rPh sb="0" eb="2">
      <t>アキ</t>
    </rPh>
    <rPh sb="2" eb="4">
      <t>タカタ</t>
    </rPh>
    <rPh sb="4" eb="5">
      <t>シ</t>
    </rPh>
    <phoneticPr fontId="7"/>
  </si>
  <si>
    <t>江田島市</t>
    <rPh sb="0" eb="3">
      <t>エタジマ</t>
    </rPh>
    <rPh sb="3" eb="4">
      <t>シ</t>
    </rPh>
    <phoneticPr fontId="7"/>
  </si>
  <si>
    <t>安芸郡</t>
    <rPh sb="2" eb="3">
      <t>グン</t>
    </rPh>
    <phoneticPr fontId="7"/>
  </si>
  <si>
    <t>府中町</t>
    <rPh sb="2" eb="3">
      <t>マチ</t>
    </rPh>
    <phoneticPr fontId="7"/>
  </si>
  <si>
    <t>山県郡</t>
    <rPh sb="0" eb="2">
      <t>ヤマガタ</t>
    </rPh>
    <rPh sb="2" eb="3">
      <t>グン</t>
    </rPh>
    <phoneticPr fontId="3"/>
  </si>
  <si>
    <t>安芸太田町</t>
    <rPh sb="0" eb="2">
      <t>アキ</t>
    </rPh>
    <rPh sb="2" eb="4">
      <t>オオタ</t>
    </rPh>
    <rPh sb="4" eb="5">
      <t>マチ</t>
    </rPh>
    <phoneticPr fontId="3"/>
  </si>
  <si>
    <t>北広島町</t>
    <rPh sb="0" eb="1">
      <t>キタ</t>
    </rPh>
    <rPh sb="1" eb="3">
      <t>ヒロシマ</t>
    </rPh>
    <rPh sb="3" eb="4">
      <t>マチ</t>
    </rPh>
    <phoneticPr fontId="3"/>
  </si>
  <si>
    <t>豊田郡</t>
    <rPh sb="0" eb="2">
      <t>トヨタ</t>
    </rPh>
    <rPh sb="2" eb="3">
      <t>グン</t>
    </rPh>
    <phoneticPr fontId="3"/>
  </si>
  <si>
    <t>大崎上島町</t>
    <rPh sb="0" eb="2">
      <t>オオサキ</t>
    </rPh>
    <rPh sb="2" eb="4">
      <t>カミジマ</t>
    </rPh>
    <rPh sb="4" eb="5">
      <t>マチ</t>
    </rPh>
    <phoneticPr fontId="3"/>
  </si>
  <si>
    <t>世羅郡</t>
    <rPh sb="0" eb="3">
      <t>セラグン</t>
    </rPh>
    <phoneticPr fontId="3"/>
  </si>
  <si>
    <t>世羅町</t>
    <rPh sb="0" eb="2">
      <t>セラ</t>
    </rPh>
    <rPh sb="2" eb="3">
      <t>マチ</t>
    </rPh>
    <phoneticPr fontId="3"/>
  </si>
  <si>
    <t>神石郡</t>
    <rPh sb="0" eb="2">
      <t>ジンセキ</t>
    </rPh>
    <rPh sb="2" eb="3">
      <t>グン</t>
    </rPh>
    <phoneticPr fontId="3"/>
  </si>
  <si>
    <t>神石高原町</t>
    <rPh sb="0" eb="2">
      <t>ジンセキ</t>
    </rPh>
    <rPh sb="2" eb="4">
      <t>コウゲン</t>
    </rPh>
    <rPh sb="4" eb="5">
      <t>マチ</t>
    </rPh>
    <phoneticPr fontId="3"/>
  </si>
  <si>
    <t>水道普及率</t>
    <rPh sb="0" eb="2">
      <t>スイドウ</t>
    </rPh>
    <rPh sb="2" eb="4">
      <t>フキュウ</t>
    </rPh>
    <phoneticPr fontId="3"/>
  </si>
  <si>
    <r>
      <t>専用水道</t>
    </r>
    <r>
      <rPr>
        <sz val="8"/>
        <rFont val="ＭＳ 明朝"/>
        <family val="1"/>
        <charset val="128"/>
      </rPr>
      <t xml:space="preserve"> </t>
    </r>
    <r>
      <rPr>
        <sz val="6"/>
        <rFont val="ＭＳ 明朝"/>
        <family val="1"/>
        <charset val="128"/>
      </rPr>
      <t>2)</t>
    </r>
    <phoneticPr fontId="3"/>
  </si>
  <si>
    <t>1) 総人口は，各年度末（３月31日現在）の住民基本台帳人口と外国人登録人口の合計である。　2) 自己水源のみ。</t>
    <rPh sb="49" eb="51">
      <t>ジコ</t>
    </rPh>
    <rPh sb="51" eb="53">
      <t>スイゲン</t>
    </rPh>
    <phoneticPr fontId="3"/>
  </si>
  <si>
    <t>1　市 町 別 水 道 普 及 状 況</t>
    <phoneticPr fontId="3"/>
  </si>
  <si>
    <t>年　度　・　市　町</t>
    <rPh sb="0" eb="1">
      <t>トシ</t>
    </rPh>
    <rPh sb="2" eb="3">
      <t>ド</t>
    </rPh>
    <phoneticPr fontId="3"/>
  </si>
  <si>
    <t>年度</t>
    <rPh sb="0" eb="1">
      <t>ネンガ</t>
    </rPh>
    <rPh sb="1" eb="2">
      <t>ド</t>
    </rPh>
    <phoneticPr fontId="4"/>
  </si>
  <si>
    <t>県食品生活衛生課「広島県の水道の現況」</t>
    <rPh sb="1" eb="3">
      <t>ショクヒン</t>
    </rPh>
    <rPh sb="3" eb="5">
      <t>セイカツ</t>
    </rPh>
    <rPh sb="7" eb="8">
      <t>カ</t>
    </rPh>
    <phoneticPr fontId="3"/>
  </si>
  <si>
    <r>
      <t>148</t>
    </r>
    <r>
      <rPr>
        <sz val="8"/>
        <rFont val="ＭＳ 明朝"/>
        <family val="1"/>
        <charset val="128"/>
      </rPr>
      <t>　エネルギー・水</t>
    </r>
    <phoneticPr fontId="3"/>
  </si>
  <si>
    <t>93　水　　道　</t>
    <phoneticPr fontId="3"/>
  </si>
  <si>
    <t>-</t>
  </si>
  <si>
    <t>-</t>
    <phoneticPr fontId="2"/>
  </si>
  <si>
    <t>平成25～28年度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</si>
</sst>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0.0_);[Red]\(0.0\)"/>
  </numFmts>
  <fonts count="17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Century Gothic"/>
      <family val="2"/>
    </font>
    <font>
      <i/>
      <sz val="8"/>
      <name val="Century Gothic"/>
      <family val="2"/>
    </font>
    <font>
      <i/>
      <sz val="7"/>
      <name val="Century Gothic"/>
      <family val="2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i/>
      <sz val="7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Century Gothic"/>
      <family val="2"/>
    </font>
    <font>
      <b/>
      <i/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0" fontId="6" fillId="0" borderId="0" xfId="1" applyFont="1" applyFill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176" fontId="12" fillId="0" borderId="1" xfId="1" applyNumberFormat="1" applyFont="1" applyFill="1" applyBorder="1" applyAlignment="1" applyProtection="1">
      <alignment horizontal="right" vertical="center"/>
      <protection locked="0"/>
    </xf>
    <xf numFmtId="176" fontId="10" fillId="0" borderId="1" xfId="1" applyNumberFormat="1" applyFont="1" applyFill="1" applyBorder="1" applyAlignment="1" applyProtection="1">
      <alignment horizontal="right" vertical="center"/>
      <protection locked="0"/>
    </xf>
    <xf numFmtId="176" fontId="10" fillId="0" borderId="0" xfId="1" applyNumberFormat="1" applyFont="1" applyFill="1" applyAlignment="1" applyProtection="1">
      <alignment horizontal="right" vertical="center"/>
      <protection locked="0"/>
    </xf>
    <xf numFmtId="177" fontId="10" fillId="0" borderId="0" xfId="1" applyNumberFormat="1" applyFont="1" applyFill="1" applyAlignment="1" applyProtection="1">
      <alignment horizontal="right" vertical="center"/>
      <protection locked="0"/>
    </xf>
    <xf numFmtId="176" fontId="10" fillId="0" borderId="0" xfId="1" applyNumberFormat="1" applyFont="1" applyFill="1" applyBorder="1" applyAlignment="1" applyProtection="1">
      <alignment horizontal="right" vertical="center"/>
      <protection locked="0"/>
    </xf>
    <xf numFmtId="176" fontId="13" fillId="0" borderId="0" xfId="1" applyNumberFormat="1" applyFont="1" applyFill="1" applyAlignment="1" applyProtection="1">
      <alignment horizontal="right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4" fillId="0" borderId="0" xfId="1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5" fillId="0" borderId="0" xfId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6" fillId="0" borderId="0" xfId="1" applyFont="1" applyFill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1" xfId="1" applyFont="1" applyFill="1" applyBorder="1" applyAlignment="1" applyProtection="1">
      <alignment horizontal="right" vertical="top"/>
      <protection locked="0"/>
    </xf>
    <xf numFmtId="0" fontId="2" fillId="0" borderId="0" xfId="1" applyFont="1" applyFill="1" applyBorder="1" applyAlignment="1" applyProtection="1">
      <alignment horizontal="right" vertical="top"/>
      <protection locked="0"/>
    </xf>
    <xf numFmtId="0" fontId="2" fillId="0" borderId="0" xfId="1" applyFont="1" applyFill="1" applyAlignment="1" applyProtection="1">
      <alignment horizontal="right" vertical="top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vertical="center"/>
      <protection locked="0"/>
    </xf>
    <xf numFmtId="0" fontId="8" fillId="0" borderId="0" xfId="1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176" fontId="10" fillId="0" borderId="0" xfId="1" applyNumberFormat="1" applyFont="1" applyFill="1" applyAlignment="1" applyProtection="1">
      <alignment vertical="center"/>
      <protection locked="0"/>
    </xf>
    <xf numFmtId="177" fontId="10" fillId="0" borderId="0" xfId="1" applyNumberFormat="1" applyFont="1" applyFill="1" applyAlignment="1" applyProtection="1">
      <alignment vertical="center"/>
      <protection locked="0"/>
    </xf>
    <xf numFmtId="0" fontId="14" fillId="0" borderId="0" xfId="1" applyFont="1" applyFill="1" applyBorder="1" applyAlignment="1" applyProtection="1">
      <alignment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6" fillId="0" borderId="5" xfId="1" applyFont="1" applyFill="1" applyBorder="1" applyAlignment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9" fillId="0" borderId="6" xfId="0" applyFont="1" applyFill="1" applyBorder="1" applyProtection="1">
      <alignment vertical="center"/>
      <protection locked="0"/>
    </xf>
    <xf numFmtId="0" fontId="9" fillId="0" borderId="5" xfId="0" applyFont="1" applyFill="1" applyBorder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4" fillId="0" borderId="0" xfId="1" applyFont="1" applyFill="1" applyAlignment="1" applyProtection="1">
      <alignment horizontal="right" vertical="center"/>
      <protection locked="0"/>
    </xf>
    <xf numFmtId="176" fontId="10" fillId="0" borderId="0" xfId="1" applyNumberFormat="1" applyFont="1" applyFill="1" applyBorder="1" applyAlignment="1" applyProtection="1">
      <alignment vertical="center"/>
      <protection locked="0"/>
    </xf>
    <xf numFmtId="176" fontId="12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Protection="1">
      <alignment vertical="center"/>
      <protection locked="0"/>
    </xf>
    <xf numFmtId="0" fontId="6" fillId="0" borderId="7" xfId="1" applyFont="1" applyFill="1" applyBorder="1" applyAlignment="1" applyProtection="1">
      <alignment vertical="center"/>
      <protection locked="0"/>
    </xf>
    <xf numFmtId="0" fontId="15" fillId="0" borderId="0" xfId="0" applyFont="1" applyFill="1" applyProtection="1">
      <alignment vertical="center"/>
      <protection locked="0"/>
    </xf>
    <xf numFmtId="176" fontId="15" fillId="0" borderId="0" xfId="0" applyNumberFormat="1" applyFont="1" applyFill="1" applyProtection="1">
      <alignment vertical="center"/>
      <protection locked="0"/>
    </xf>
    <xf numFmtId="176" fontId="10" fillId="0" borderId="0" xfId="0" applyNumberFormat="1" applyFont="1" applyFill="1" applyProtection="1">
      <alignment vertical="center"/>
      <protection locked="0"/>
    </xf>
    <xf numFmtId="0" fontId="10" fillId="0" borderId="0" xfId="0" applyFont="1" applyFill="1" applyProtection="1">
      <alignment vertical="center"/>
      <protection locked="0"/>
    </xf>
    <xf numFmtId="177" fontId="10" fillId="0" borderId="0" xfId="0" applyNumberFormat="1" applyFont="1" applyFill="1" applyProtection="1">
      <alignment vertical="center"/>
      <protection locked="0"/>
    </xf>
    <xf numFmtId="177" fontId="12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0" xfId="1" applyFont="1" applyFill="1" applyAlignment="1" applyProtection="1">
      <alignment horizontal="right" vertical="center"/>
      <protection locked="0"/>
    </xf>
    <xf numFmtId="176" fontId="12" fillId="0" borderId="0" xfId="1" applyNumberFormat="1" applyFont="1" applyFill="1" applyAlignment="1" applyProtection="1">
      <alignment horizontal="right" vertical="center"/>
      <protection locked="0"/>
    </xf>
    <xf numFmtId="177" fontId="12" fillId="0" borderId="0" xfId="1" applyNumberFormat="1" applyFont="1" applyFill="1" applyAlignment="1" applyProtection="1">
      <alignment horizontal="right" vertical="center"/>
      <protection locked="0"/>
    </xf>
    <xf numFmtId="176" fontId="16" fillId="0" borderId="0" xfId="1" applyNumberFormat="1" applyFont="1" applyFill="1" applyBorder="1" applyAlignment="1" applyProtection="1">
      <alignment horizontal="right" vertical="center"/>
      <protection locked="0"/>
    </xf>
    <xf numFmtId="0" fontId="6" fillId="0" borderId="0" xfId="1" applyFont="1" applyFill="1" applyBorder="1" applyAlignment="1" applyProtection="1">
      <alignment horizontal="distributed" vertical="center"/>
      <protection locked="0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11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6" fillId="0" borderId="5" xfId="1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638752</xdr:colOff>
      <xdr:row>7</xdr:row>
      <xdr:rowOff>0</xdr:rowOff>
    </xdr:from>
    <xdr:to>
      <xdr:col>13</xdr:col>
      <xdr:colOff>2087</xdr:colOff>
      <xdr:row>7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172325" y="14192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7477125" y="141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7477125" y="141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477125" y="141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7477125" y="141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6</xdr:col>
      <xdr:colOff>882592</xdr:colOff>
      <xdr:row>8</xdr:row>
      <xdr:rowOff>19050</xdr:rowOff>
    </xdr:from>
    <xdr:to>
      <xdr:col>7</xdr:col>
      <xdr:colOff>7540</xdr:colOff>
      <xdr:row>9</xdr:row>
      <xdr:rowOff>19237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2314575" y="16192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68"/>
  <sheetViews>
    <sheetView tabSelected="1" zoomScale="120" zoomScaleNormal="120" workbookViewId="0"/>
  </sheetViews>
  <sheetFormatPr defaultColWidth="7.1640625" defaultRowHeight="10.5"/>
  <cols>
    <col min="1" max="1" width="3.83203125" style="42" customWidth="1"/>
    <col min="2" max="2" width="2.1640625" style="42" customWidth="1"/>
    <col min="3" max="3" width="4.1640625" style="42" customWidth="1"/>
    <col min="4" max="4" width="5.33203125" style="42" customWidth="1"/>
    <col min="5" max="5" width="5.83203125" style="42" customWidth="1"/>
    <col min="6" max="6" width="4" style="42" customWidth="1"/>
    <col min="7" max="11" width="17.83203125" style="42" customWidth="1"/>
    <col min="12" max="12" width="15.83203125" style="42" customWidth="1"/>
    <col min="13" max="13" width="0.5" style="42" customWidth="1"/>
    <col min="14" max="16384" width="7.1640625" style="42"/>
  </cols>
  <sheetData>
    <row r="1" spans="1:14" s="10" customFormat="1" ht="15.4" customHeight="1">
      <c r="A1" s="47" t="s">
        <v>43</v>
      </c>
    </row>
    <row r="2" spans="1:14" s="10" customFormat="1" ht="15.95" customHeight="1"/>
    <row r="3" spans="1:14" s="10" customFormat="1" ht="27.4" customHeight="1">
      <c r="C3" s="11"/>
      <c r="D3" s="11"/>
      <c r="E3" s="11"/>
      <c r="F3" s="11"/>
      <c r="G3" s="11"/>
      <c r="H3" s="11"/>
      <c r="I3" s="53"/>
      <c r="J3" s="11"/>
      <c r="K3" s="11"/>
      <c r="L3" s="53" t="s">
        <v>44</v>
      </c>
      <c r="M3" s="12"/>
    </row>
    <row r="4" spans="1:14" s="10" customFormat="1" ht="13.5" customHeight="1"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</row>
    <row r="5" spans="1:14" s="10" customFormat="1" ht="13.5" customHeight="1">
      <c r="B5" s="13"/>
      <c r="C5" s="13"/>
      <c r="D5" s="13"/>
      <c r="E5" s="13"/>
      <c r="F5" s="13"/>
      <c r="G5" s="13"/>
      <c r="H5" s="13"/>
      <c r="I5" s="14" t="s">
        <v>39</v>
      </c>
      <c r="J5" s="64" t="s">
        <v>47</v>
      </c>
      <c r="K5" s="1"/>
      <c r="L5" s="13"/>
      <c r="M5" s="15"/>
    </row>
    <row r="6" spans="1:14" s="10" customFormat="1" ht="13.5" customHeight="1">
      <c r="B6" s="16"/>
      <c r="I6" s="17"/>
    </row>
    <row r="7" spans="1:14" s="10" customFormat="1" ht="13.5" customHeight="1" thickBot="1">
      <c r="B7" s="18"/>
      <c r="K7" s="19"/>
      <c r="L7" s="19"/>
      <c r="M7" s="19" t="s">
        <v>42</v>
      </c>
    </row>
    <row r="8" spans="1:14" s="21" customFormat="1" ht="13.5" customHeight="1" thickTop="1">
      <c r="A8" s="69" t="s">
        <v>40</v>
      </c>
      <c r="B8" s="70"/>
      <c r="C8" s="70"/>
      <c r="D8" s="70"/>
      <c r="E8" s="70"/>
      <c r="F8" s="71"/>
      <c r="G8" s="74" t="s">
        <v>0</v>
      </c>
      <c r="H8" s="74" t="s">
        <v>6</v>
      </c>
      <c r="I8" s="74"/>
      <c r="J8" s="74"/>
      <c r="K8" s="74"/>
      <c r="L8" s="76" t="s">
        <v>36</v>
      </c>
      <c r="M8" s="20"/>
    </row>
    <row r="9" spans="1:14" s="21" customFormat="1" ht="13.5" customHeight="1">
      <c r="A9" s="72"/>
      <c r="B9" s="72"/>
      <c r="C9" s="72"/>
      <c r="D9" s="72"/>
      <c r="E9" s="72"/>
      <c r="F9" s="73"/>
      <c r="G9" s="75"/>
      <c r="H9" s="23" t="s">
        <v>7</v>
      </c>
      <c r="I9" s="23" t="s">
        <v>1</v>
      </c>
      <c r="J9" s="23" t="s">
        <v>2</v>
      </c>
      <c r="K9" s="23" t="s">
        <v>37</v>
      </c>
      <c r="L9" s="77"/>
      <c r="M9" s="22"/>
    </row>
    <row r="10" spans="1:14" s="24" customFormat="1" ht="13.5" customHeight="1">
      <c r="B10" s="25"/>
      <c r="C10" s="25"/>
      <c r="D10" s="25"/>
      <c r="E10" s="26"/>
      <c r="F10" s="26"/>
      <c r="G10" s="27" t="s">
        <v>8</v>
      </c>
      <c r="H10" s="28" t="s">
        <v>8</v>
      </c>
      <c r="I10" s="29" t="s">
        <v>8</v>
      </c>
      <c r="J10" s="29" t="s">
        <v>8</v>
      </c>
      <c r="K10" s="29" t="s">
        <v>8</v>
      </c>
      <c r="L10" s="29" t="s">
        <v>9</v>
      </c>
    </row>
    <row r="11" spans="1:14" s="30" customFormat="1" ht="13.5" customHeight="1">
      <c r="B11" s="78" t="s">
        <v>10</v>
      </c>
      <c r="C11" s="79"/>
      <c r="D11" s="32">
        <v>25</v>
      </c>
      <c r="E11" s="31" t="s">
        <v>41</v>
      </c>
      <c r="F11" s="33"/>
      <c r="G11" s="5">
        <v>2868273</v>
      </c>
      <c r="H11" s="8">
        <v>2701490</v>
      </c>
      <c r="I11" s="6">
        <v>2605664</v>
      </c>
      <c r="J11" s="6">
        <v>83596</v>
      </c>
      <c r="K11" s="6">
        <v>12230</v>
      </c>
      <c r="L11" s="7">
        <v>94.2</v>
      </c>
    </row>
    <row r="12" spans="1:14" s="30" customFormat="1" ht="13.5" customHeight="1">
      <c r="B12" s="34"/>
      <c r="C12" s="35"/>
      <c r="D12" s="35"/>
      <c r="E12" s="34"/>
      <c r="F12" s="36"/>
      <c r="G12" s="5"/>
      <c r="H12" s="8"/>
      <c r="I12" s="6"/>
      <c r="J12" s="6"/>
      <c r="K12" s="6"/>
      <c r="L12" s="7"/>
      <c r="M12" s="37"/>
    </row>
    <row r="13" spans="1:14" s="38" customFormat="1" ht="13.5" customHeight="1">
      <c r="B13" s="80"/>
      <c r="C13" s="80"/>
      <c r="D13" s="32">
        <v>26</v>
      </c>
      <c r="E13" s="3"/>
      <c r="F13" s="39"/>
      <c r="G13" s="5">
        <v>2862117</v>
      </c>
      <c r="H13" s="8">
        <v>2696702</v>
      </c>
      <c r="I13" s="6">
        <v>2604135</v>
      </c>
      <c r="J13" s="6">
        <v>82121</v>
      </c>
      <c r="K13" s="6">
        <v>10446</v>
      </c>
      <c r="L13" s="7">
        <v>94.2</v>
      </c>
      <c r="M13" s="40"/>
      <c r="N13" s="30"/>
    </row>
    <row r="14" spans="1:14" s="30" customFormat="1" ht="13.5" customHeight="1">
      <c r="B14" s="34"/>
      <c r="C14" s="35"/>
      <c r="D14" s="2"/>
      <c r="E14" s="35"/>
      <c r="F14" s="41"/>
      <c r="G14" s="5"/>
      <c r="H14" s="8"/>
      <c r="I14" s="6"/>
      <c r="J14" s="6"/>
      <c r="K14" s="6"/>
      <c r="L14" s="7"/>
      <c r="M14" s="37"/>
    </row>
    <row r="15" spans="1:14" s="30" customFormat="1" ht="13.5" customHeight="1">
      <c r="B15" s="78"/>
      <c r="C15" s="78"/>
      <c r="D15" s="32">
        <v>27</v>
      </c>
      <c r="E15" s="31"/>
      <c r="F15" s="33"/>
      <c r="G15" s="5">
        <v>2856582</v>
      </c>
      <c r="H15" s="6">
        <v>2693129</v>
      </c>
      <c r="I15" s="6">
        <v>2606228</v>
      </c>
      <c r="J15" s="6">
        <v>77064</v>
      </c>
      <c r="K15" s="6">
        <v>9837</v>
      </c>
      <c r="L15" s="7">
        <v>94.3</v>
      </c>
      <c r="M15" s="37"/>
    </row>
    <row r="16" spans="1:14" ht="13.5" customHeight="1">
      <c r="B16" s="2"/>
      <c r="C16" s="2"/>
      <c r="E16" s="2"/>
      <c r="F16" s="43"/>
      <c r="G16" s="5"/>
      <c r="H16" s="8"/>
      <c r="I16" s="6"/>
      <c r="J16" s="6"/>
      <c r="K16" s="6"/>
      <c r="L16" s="7"/>
      <c r="M16" s="18"/>
      <c r="N16" s="30"/>
    </row>
    <row r="17" spans="2:16" ht="13.5" customHeight="1">
      <c r="B17" s="79"/>
      <c r="C17" s="79"/>
      <c r="D17" s="3">
        <v>28</v>
      </c>
      <c r="E17" s="2"/>
      <c r="F17" s="43"/>
      <c r="G17" s="4">
        <v>2848796</v>
      </c>
      <c r="H17" s="65">
        <v>2688709</v>
      </c>
      <c r="I17" s="65">
        <v>2605198</v>
      </c>
      <c r="J17" s="65">
        <v>74294</v>
      </c>
      <c r="K17" s="65">
        <v>9217</v>
      </c>
      <c r="L17" s="66">
        <v>94.4</v>
      </c>
      <c r="M17" s="18"/>
      <c r="N17" s="30"/>
    </row>
    <row r="18" spans="2:16" ht="13.5" customHeight="1">
      <c r="B18" s="43"/>
      <c r="C18" s="43"/>
      <c r="D18" s="43"/>
      <c r="E18" s="43"/>
      <c r="F18" s="56"/>
      <c r="G18" s="8"/>
      <c r="H18" s="8"/>
      <c r="I18" s="8"/>
      <c r="J18" s="8"/>
      <c r="K18" s="8"/>
      <c r="L18" s="7"/>
      <c r="M18" s="18"/>
      <c r="N18" s="30"/>
    </row>
    <row r="19" spans="2:16" ht="13.5" customHeight="1">
      <c r="B19" s="68" t="s">
        <v>11</v>
      </c>
      <c r="C19" s="68"/>
      <c r="D19" s="68"/>
      <c r="E19" s="68"/>
      <c r="F19" s="57"/>
      <c r="G19" s="5">
        <v>1193051</v>
      </c>
      <c r="H19" s="8">
        <v>1169030</v>
      </c>
      <c r="I19" s="6">
        <v>1164278</v>
      </c>
      <c r="J19" s="6">
        <v>70</v>
      </c>
      <c r="K19" s="6">
        <v>4682</v>
      </c>
      <c r="L19" s="7">
        <v>98</v>
      </c>
      <c r="M19" s="18"/>
      <c r="N19" s="30"/>
      <c r="P19" s="7"/>
    </row>
    <row r="20" spans="2:16" ht="13.5" customHeight="1">
      <c r="B20" s="68" t="s">
        <v>12</v>
      </c>
      <c r="C20" s="68"/>
      <c r="D20" s="68"/>
      <c r="E20" s="68"/>
      <c r="F20" s="57"/>
      <c r="G20" s="5">
        <v>229868</v>
      </c>
      <c r="H20" s="8">
        <v>228573</v>
      </c>
      <c r="I20" s="6">
        <v>220057</v>
      </c>
      <c r="J20" s="8">
        <v>8170</v>
      </c>
      <c r="K20" s="8">
        <v>346</v>
      </c>
      <c r="L20" s="7">
        <v>99.4</v>
      </c>
      <c r="M20" s="18"/>
      <c r="N20" s="30"/>
      <c r="P20" s="7"/>
    </row>
    <row r="21" spans="2:16" ht="13.5" customHeight="1">
      <c r="B21" s="68" t="s">
        <v>13</v>
      </c>
      <c r="C21" s="68"/>
      <c r="D21" s="68"/>
      <c r="E21" s="68"/>
      <c r="F21" s="57"/>
      <c r="G21" s="5">
        <v>26548</v>
      </c>
      <c r="H21" s="8">
        <v>26373</v>
      </c>
      <c r="I21" s="8">
        <v>26373</v>
      </c>
      <c r="J21" s="9" t="s">
        <v>45</v>
      </c>
      <c r="K21" s="9" t="s">
        <v>45</v>
      </c>
      <c r="L21" s="7">
        <v>99.3</v>
      </c>
      <c r="N21" s="30"/>
      <c r="P21" s="7"/>
    </row>
    <row r="22" spans="2:16" ht="13.5" customHeight="1">
      <c r="B22" s="68" t="s">
        <v>14</v>
      </c>
      <c r="C22" s="68"/>
      <c r="D22" s="68"/>
      <c r="E22" s="68"/>
      <c r="F22" s="57"/>
      <c r="G22" s="5">
        <v>96360</v>
      </c>
      <c r="H22" s="8">
        <v>86789</v>
      </c>
      <c r="I22" s="6">
        <v>83301</v>
      </c>
      <c r="J22" s="8">
        <v>2762</v>
      </c>
      <c r="K22" s="8">
        <v>726</v>
      </c>
      <c r="L22" s="7">
        <v>90.1</v>
      </c>
      <c r="N22" s="30"/>
      <c r="P22" s="7"/>
    </row>
    <row r="23" spans="2:16" ht="13.5" customHeight="1">
      <c r="B23" s="68" t="s">
        <v>15</v>
      </c>
      <c r="C23" s="68"/>
      <c r="D23" s="68"/>
      <c r="E23" s="68"/>
      <c r="F23" s="57"/>
      <c r="G23" s="5">
        <v>140381</v>
      </c>
      <c r="H23" s="8">
        <v>131116</v>
      </c>
      <c r="I23" s="6">
        <v>131116</v>
      </c>
      <c r="J23" s="9" t="s">
        <v>45</v>
      </c>
      <c r="K23" s="9" t="s">
        <v>45</v>
      </c>
      <c r="L23" s="7">
        <v>93.4</v>
      </c>
      <c r="N23" s="30"/>
      <c r="P23" s="7"/>
    </row>
    <row r="24" spans="2:16" ht="13.5" customHeight="1">
      <c r="B24" s="68" t="s">
        <v>16</v>
      </c>
      <c r="C24" s="68"/>
      <c r="D24" s="68"/>
      <c r="E24" s="68"/>
      <c r="F24" s="57"/>
      <c r="G24" s="5">
        <v>469499</v>
      </c>
      <c r="H24" s="8">
        <v>449308</v>
      </c>
      <c r="I24" s="6">
        <v>449123</v>
      </c>
      <c r="J24" s="9" t="s">
        <v>45</v>
      </c>
      <c r="K24" s="8">
        <v>185</v>
      </c>
      <c r="L24" s="7">
        <v>95.7</v>
      </c>
      <c r="N24" s="30"/>
      <c r="P24" s="7"/>
    </row>
    <row r="25" spans="2:16" ht="13.5" customHeight="1">
      <c r="B25" s="68" t="s">
        <v>17</v>
      </c>
      <c r="C25" s="68"/>
      <c r="D25" s="68"/>
      <c r="E25" s="68"/>
      <c r="F25" s="57"/>
      <c r="G25" s="5">
        <v>40612</v>
      </c>
      <c r="H25" s="8">
        <v>29940</v>
      </c>
      <c r="I25" s="6">
        <v>26432</v>
      </c>
      <c r="J25" s="6">
        <v>3335</v>
      </c>
      <c r="K25" s="6">
        <v>173</v>
      </c>
      <c r="L25" s="7">
        <v>73.7</v>
      </c>
      <c r="N25" s="30"/>
      <c r="P25" s="7"/>
    </row>
    <row r="26" spans="2:16" ht="13.5" customHeight="1">
      <c r="B26" s="68" t="s">
        <v>18</v>
      </c>
      <c r="C26" s="68"/>
      <c r="D26" s="68"/>
      <c r="E26" s="68"/>
      <c r="F26" s="57"/>
      <c r="G26" s="5">
        <v>53561</v>
      </c>
      <c r="H26" s="8">
        <v>47772</v>
      </c>
      <c r="I26" s="6">
        <v>36042</v>
      </c>
      <c r="J26" s="6">
        <v>11139</v>
      </c>
      <c r="K26" s="6">
        <v>591</v>
      </c>
      <c r="L26" s="7">
        <v>89.2</v>
      </c>
      <c r="N26" s="30"/>
      <c r="P26" s="7"/>
    </row>
    <row r="27" spans="2:16" ht="13.5" customHeight="1">
      <c r="B27" s="68" t="s">
        <v>19</v>
      </c>
      <c r="C27" s="68"/>
      <c r="D27" s="68"/>
      <c r="E27" s="68"/>
      <c r="F27" s="57"/>
      <c r="G27" s="5">
        <v>36608</v>
      </c>
      <c r="H27" s="8">
        <v>27292</v>
      </c>
      <c r="I27" s="6">
        <v>21725</v>
      </c>
      <c r="J27" s="6">
        <v>5557</v>
      </c>
      <c r="K27" s="6">
        <v>10</v>
      </c>
      <c r="L27" s="7">
        <v>74.599999999999994</v>
      </c>
      <c r="N27" s="30"/>
      <c r="P27" s="7"/>
    </row>
    <row r="28" spans="2:16" ht="13.5" customHeight="1">
      <c r="B28" s="68" t="s">
        <v>20</v>
      </c>
      <c r="C28" s="68"/>
      <c r="D28" s="68"/>
      <c r="E28" s="68"/>
      <c r="F28" s="57"/>
      <c r="G28" s="5">
        <v>27616</v>
      </c>
      <c r="H28" s="8">
        <v>26954</v>
      </c>
      <c r="I28" s="6">
        <v>26846</v>
      </c>
      <c r="J28" s="9" t="s">
        <v>45</v>
      </c>
      <c r="K28" s="8">
        <v>108</v>
      </c>
      <c r="L28" s="7">
        <v>97.6</v>
      </c>
      <c r="N28" s="30"/>
      <c r="P28" s="7"/>
    </row>
    <row r="29" spans="2:16" ht="13.5" customHeight="1">
      <c r="B29" s="68" t="s">
        <v>21</v>
      </c>
      <c r="C29" s="68"/>
      <c r="D29" s="68"/>
      <c r="E29" s="68"/>
      <c r="F29" s="57"/>
      <c r="G29" s="5">
        <v>185147</v>
      </c>
      <c r="H29" s="8">
        <v>157475</v>
      </c>
      <c r="I29" s="6">
        <v>153685</v>
      </c>
      <c r="J29" s="8">
        <v>3173</v>
      </c>
      <c r="K29" s="6">
        <v>617</v>
      </c>
      <c r="L29" s="7">
        <v>85.1</v>
      </c>
      <c r="N29" s="30"/>
      <c r="P29" s="7"/>
    </row>
    <row r="30" spans="2:16" ht="13.5" customHeight="1">
      <c r="B30" s="68" t="s">
        <v>22</v>
      </c>
      <c r="C30" s="68"/>
      <c r="D30" s="68"/>
      <c r="E30" s="68"/>
      <c r="F30" s="57"/>
      <c r="G30" s="5">
        <v>117157</v>
      </c>
      <c r="H30" s="8">
        <v>111704</v>
      </c>
      <c r="I30" s="6">
        <v>101158</v>
      </c>
      <c r="J30" s="8">
        <v>9781</v>
      </c>
      <c r="K30" s="6">
        <v>765</v>
      </c>
      <c r="L30" s="7">
        <v>95.3</v>
      </c>
      <c r="N30" s="30"/>
      <c r="P30" s="7"/>
    </row>
    <row r="31" spans="2:16" ht="13.5" customHeight="1">
      <c r="B31" s="68" t="s">
        <v>23</v>
      </c>
      <c r="C31" s="68"/>
      <c r="D31" s="68"/>
      <c r="E31" s="68"/>
      <c r="F31" s="57"/>
      <c r="G31" s="5">
        <v>29500</v>
      </c>
      <c r="H31" s="8">
        <v>22547</v>
      </c>
      <c r="I31" s="6">
        <v>12984</v>
      </c>
      <c r="J31" s="8">
        <v>9178</v>
      </c>
      <c r="K31" s="6">
        <v>385</v>
      </c>
      <c r="L31" s="7">
        <v>76.400000000000006</v>
      </c>
      <c r="N31" s="30"/>
      <c r="P31" s="7"/>
    </row>
    <row r="32" spans="2:16" ht="13.5" customHeight="1">
      <c r="B32" s="68" t="s">
        <v>24</v>
      </c>
      <c r="C32" s="68"/>
      <c r="D32" s="68"/>
      <c r="E32" s="68"/>
      <c r="F32" s="57"/>
      <c r="G32" s="5">
        <v>24124</v>
      </c>
      <c r="H32" s="8">
        <v>23236</v>
      </c>
      <c r="I32" s="6">
        <v>23196</v>
      </c>
      <c r="J32" s="9" t="s">
        <v>45</v>
      </c>
      <c r="K32" s="6">
        <v>40</v>
      </c>
      <c r="L32" s="7">
        <v>96.3</v>
      </c>
      <c r="N32" s="30"/>
      <c r="P32" s="7"/>
    </row>
    <row r="33" spans="2:14" ht="13.5" customHeight="1">
      <c r="B33" s="68"/>
      <c r="C33" s="68"/>
      <c r="D33" s="68"/>
      <c r="E33" s="68"/>
      <c r="F33" s="57"/>
      <c r="G33" s="58"/>
      <c r="H33" s="54"/>
      <c r="I33" s="44"/>
      <c r="J33" s="44"/>
      <c r="K33" s="44"/>
      <c r="L33" s="45"/>
      <c r="N33" s="30"/>
    </row>
    <row r="34" spans="2:14" ht="13.5" customHeight="1">
      <c r="B34" s="46" t="s">
        <v>25</v>
      </c>
      <c r="C34" s="33"/>
      <c r="D34" s="33"/>
      <c r="E34" s="33"/>
      <c r="F34" s="57"/>
      <c r="G34" s="4">
        <v>119169</v>
      </c>
      <c r="H34" s="55">
        <v>115973</v>
      </c>
      <c r="I34" s="55">
        <v>115973</v>
      </c>
      <c r="J34" s="67" t="s">
        <v>46</v>
      </c>
      <c r="K34" s="67" t="s">
        <v>45</v>
      </c>
      <c r="L34" s="63">
        <f>H34/G34*100</f>
        <v>97.318094470877497</v>
      </c>
      <c r="N34" s="30"/>
    </row>
    <row r="35" spans="2:14" ht="13.5" customHeight="1">
      <c r="B35" s="33"/>
      <c r="C35" s="68" t="s">
        <v>26</v>
      </c>
      <c r="D35" s="68"/>
      <c r="E35" s="68"/>
      <c r="F35" s="57"/>
      <c r="G35" s="5">
        <v>52090</v>
      </c>
      <c r="H35" s="8">
        <v>52021</v>
      </c>
      <c r="I35" s="6">
        <v>52021</v>
      </c>
      <c r="J35" s="9" t="s">
        <v>45</v>
      </c>
      <c r="K35" s="9" t="s">
        <v>45</v>
      </c>
      <c r="L35" s="7">
        <v>99.9</v>
      </c>
      <c r="N35" s="30"/>
    </row>
    <row r="36" spans="2:14" ht="13.5" customHeight="1">
      <c r="B36" s="33"/>
      <c r="C36" s="68" t="s">
        <v>3</v>
      </c>
      <c r="D36" s="68"/>
      <c r="E36" s="68"/>
      <c r="F36" s="57"/>
      <c r="G36" s="5">
        <v>29636</v>
      </c>
      <c r="H36" s="8">
        <v>29357</v>
      </c>
      <c r="I36" s="6">
        <v>29357</v>
      </c>
      <c r="J36" s="9" t="s">
        <v>45</v>
      </c>
      <c r="K36" s="9" t="s">
        <v>45</v>
      </c>
      <c r="L36" s="7">
        <v>99.1</v>
      </c>
      <c r="N36" s="30"/>
    </row>
    <row r="37" spans="2:14" ht="13.5" customHeight="1">
      <c r="B37" s="33"/>
      <c r="C37" s="68" t="s">
        <v>4</v>
      </c>
      <c r="D37" s="68"/>
      <c r="E37" s="68"/>
      <c r="F37" s="57"/>
      <c r="G37" s="5">
        <v>24339</v>
      </c>
      <c r="H37" s="8">
        <v>21563</v>
      </c>
      <c r="I37" s="6">
        <v>21563</v>
      </c>
      <c r="J37" s="9" t="s">
        <v>45</v>
      </c>
      <c r="K37" s="9" t="s">
        <v>45</v>
      </c>
      <c r="L37" s="7">
        <v>88.6</v>
      </c>
      <c r="N37" s="30"/>
    </row>
    <row r="38" spans="2:14" ht="13.5" customHeight="1">
      <c r="B38" s="33"/>
      <c r="C38" s="68" t="s">
        <v>5</v>
      </c>
      <c r="D38" s="68"/>
      <c r="E38" s="68"/>
      <c r="F38" s="57"/>
      <c r="G38" s="5">
        <v>13104</v>
      </c>
      <c r="H38" s="8">
        <v>13032</v>
      </c>
      <c r="I38" s="6">
        <v>13032</v>
      </c>
      <c r="J38" s="9" t="s">
        <v>45</v>
      </c>
      <c r="K38" s="9" t="s">
        <v>45</v>
      </c>
      <c r="L38" s="7">
        <v>99.5</v>
      </c>
      <c r="N38" s="30"/>
    </row>
    <row r="39" spans="2:14" ht="13.5" customHeight="1">
      <c r="B39" s="33"/>
      <c r="C39" s="33"/>
      <c r="D39" s="33"/>
      <c r="E39" s="33"/>
      <c r="F39" s="57"/>
      <c r="G39" s="59"/>
      <c r="H39" s="8"/>
      <c r="I39" s="60"/>
      <c r="J39" s="61"/>
      <c r="K39" s="61"/>
      <c r="L39" s="62"/>
      <c r="N39" s="30"/>
    </row>
    <row r="40" spans="2:14" ht="13.5" customHeight="1">
      <c r="B40" s="46" t="s">
        <v>27</v>
      </c>
      <c r="C40" s="33"/>
      <c r="D40" s="33"/>
      <c r="E40" s="33"/>
      <c r="F40" s="57"/>
      <c r="G40" s="4">
        <v>25700</v>
      </c>
      <c r="H40" s="55">
        <v>14280</v>
      </c>
      <c r="I40" s="55">
        <v>4760</v>
      </c>
      <c r="J40" s="55">
        <v>9100</v>
      </c>
      <c r="K40" s="55">
        <v>420</v>
      </c>
      <c r="L40" s="63">
        <f>H40/G40*100</f>
        <v>55.564202334630352</v>
      </c>
      <c r="N40" s="30"/>
    </row>
    <row r="41" spans="2:14" ht="13.5" customHeight="1">
      <c r="B41" s="33"/>
      <c r="C41" s="68" t="s">
        <v>28</v>
      </c>
      <c r="D41" s="68"/>
      <c r="E41" s="68"/>
      <c r="F41" s="57"/>
      <c r="G41" s="5">
        <v>6591</v>
      </c>
      <c r="H41" s="8">
        <v>4893</v>
      </c>
      <c r="I41" s="6">
        <v>61</v>
      </c>
      <c r="J41" s="8">
        <v>4717</v>
      </c>
      <c r="K41" s="6">
        <v>115</v>
      </c>
      <c r="L41" s="7">
        <v>74.2</v>
      </c>
      <c r="N41" s="30"/>
    </row>
    <row r="42" spans="2:14" ht="13.5" customHeight="1">
      <c r="B42" s="33"/>
      <c r="C42" s="68" t="s">
        <v>29</v>
      </c>
      <c r="D42" s="68"/>
      <c r="E42" s="68"/>
      <c r="F42" s="57"/>
      <c r="G42" s="5">
        <v>19109</v>
      </c>
      <c r="H42" s="8">
        <v>9387</v>
      </c>
      <c r="I42" s="8">
        <v>4699</v>
      </c>
      <c r="J42" s="6">
        <v>4383</v>
      </c>
      <c r="K42" s="6">
        <v>305</v>
      </c>
      <c r="L42" s="7">
        <v>49.1</v>
      </c>
    </row>
    <row r="43" spans="2:14" ht="13.5" customHeight="1">
      <c r="B43" s="33"/>
      <c r="C43" s="68"/>
      <c r="D43" s="68"/>
      <c r="E43" s="68"/>
      <c r="F43" s="57"/>
      <c r="G43" s="59"/>
      <c r="H43" s="8"/>
      <c r="I43" s="61"/>
      <c r="J43" s="59"/>
      <c r="K43" s="62"/>
      <c r="L43" s="62"/>
    </row>
    <row r="44" spans="2:14" ht="13.5" customHeight="1">
      <c r="B44" s="46" t="s">
        <v>30</v>
      </c>
      <c r="C44" s="33"/>
      <c r="D44" s="33"/>
      <c r="E44" s="33"/>
      <c r="F44" s="57"/>
      <c r="G44" s="4">
        <v>7681</v>
      </c>
      <c r="H44" s="55">
        <v>7665</v>
      </c>
      <c r="I44" s="67" t="s">
        <v>45</v>
      </c>
      <c r="J44" s="55">
        <v>7665</v>
      </c>
      <c r="K44" s="67" t="s">
        <v>45</v>
      </c>
      <c r="L44" s="63">
        <f>L45</f>
        <v>99.8</v>
      </c>
      <c r="M44" s="55"/>
    </row>
    <row r="45" spans="2:14" ht="13.5" customHeight="1">
      <c r="B45" s="46"/>
      <c r="C45" s="68" t="s">
        <v>31</v>
      </c>
      <c r="D45" s="68"/>
      <c r="E45" s="68"/>
      <c r="F45" s="57"/>
      <c r="G45" s="5">
        <v>7681</v>
      </c>
      <c r="H45" s="8">
        <v>7665</v>
      </c>
      <c r="I45" s="9" t="s">
        <v>45</v>
      </c>
      <c r="J45" s="6">
        <v>7665</v>
      </c>
      <c r="K45" s="9" t="s">
        <v>45</v>
      </c>
      <c r="L45" s="7">
        <v>99.8</v>
      </c>
    </row>
    <row r="46" spans="2:14" ht="13.5" customHeight="1">
      <c r="B46" s="33"/>
      <c r="C46" s="68"/>
      <c r="D46" s="68"/>
      <c r="E46" s="68"/>
      <c r="F46" s="57"/>
      <c r="G46" s="58"/>
      <c r="H46" s="8"/>
      <c r="I46" s="61"/>
      <c r="J46" s="61"/>
      <c r="K46" s="61"/>
      <c r="L46" s="62"/>
    </row>
    <row r="47" spans="2:14" ht="13.5" customHeight="1">
      <c r="B47" s="46" t="s">
        <v>32</v>
      </c>
      <c r="C47" s="33"/>
      <c r="D47" s="33"/>
      <c r="E47" s="33"/>
      <c r="F47" s="57"/>
      <c r="G47" s="4">
        <v>16772</v>
      </c>
      <c r="H47" s="55">
        <v>8318</v>
      </c>
      <c r="I47" s="55">
        <v>8149</v>
      </c>
      <c r="J47" s="67" t="s">
        <v>45</v>
      </c>
      <c r="K47" s="55">
        <v>169</v>
      </c>
      <c r="L47" s="63">
        <f>L48</f>
        <v>49.6</v>
      </c>
    </row>
    <row r="48" spans="2:14" ht="13.5" customHeight="1">
      <c r="B48" s="33"/>
      <c r="C48" s="68" t="s">
        <v>33</v>
      </c>
      <c r="D48" s="68"/>
      <c r="E48" s="68"/>
      <c r="F48" s="57"/>
      <c r="G48" s="5">
        <v>16772</v>
      </c>
      <c r="H48" s="8">
        <v>8318</v>
      </c>
      <c r="I48" s="8">
        <v>8149</v>
      </c>
      <c r="J48" s="9" t="s">
        <v>45</v>
      </c>
      <c r="K48" s="6">
        <v>169</v>
      </c>
      <c r="L48" s="7">
        <v>49.6</v>
      </c>
    </row>
    <row r="49" spans="1:13" ht="13.5" customHeight="1">
      <c r="B49" s="46"/>
      <c r="C49" s="33"/>
      <c r="D49" s="33"/>
      <c r="E49" s="43"/>
      <c r="F49" s="56"/>
      <c r="G49" s="58"/>
      <c r="H49" s="8"/>
      <c r="I49" s="61"/>
      <c r="J49" s="61"/>
      <c r="K49" s="61"/>
      <c r="L49" s="62"/>
    </row>
    <row r="50" spans="1:13" ht="13.5" customHeight="1">
      <c r="B50" s="46" t="s">
        <v>34</v>
      </c>
      <c r="C50" s="33"/>
      <c r="D50" s="33"/>
      <c r="E50" s="33"/>
      <c r="F50" s="56"/>
      <c r="G50" s="4">
        <v>9442</v>
      </c>
      <c r="H50" s="55">
        <v>4364</v>
      </c>
      <c r="I50" s="67" t="s">
        <v>45</v>
      </c>
      <c r="J50" s="55">
        <v>4364</v>
      </c>
      <c r="K50" s="67" t="s">
        <v>45</v>
      </c>
      <c r="L50" s="63">
        <f>L51</f>
        <v>46.2</v>
      </c>
    </row>
    <row r="51" spans="1:13" ht="13.5" customHeight="1">
      <c r="B51" s="33"/>
      <c r="C51" s="68" t="s">
        <v>35</v>
      </c>
      <c r="D51" s="83"/>
      <c r="E51" s="83"/>
      <c r="F51" s="56"/>
      <c r="G51" s="5">
        <v>9442</v>
      </c>
      <c r="H51" s="8">
        <v>4364</v>
      </c>
      <c r="I51" s="9" t="s">
        <v>45</v>
      </c>
      <c r="J51" s="6">
        <v>4364</v>
      </c>
      <c r="K51" s="9" t="s">
        <v>45</v>
      </c>
      <c r="L51" s="7">
        <v>46.2</v>
      </c>
    </row>
    <row r="52" spans="1:13" ht="6" customHeight="1" thickBot="1">
      <c r="A52" s="49"/>
      <c r="B52" s="48"/>
      <c r="C52" s="81"/>
      <c r="D52" s="82"/>
      <c r="E52" s="82"/>
      <c r="F52" s="49"/>
      <c r="G52" s="50"/>
      <c r="H52" s="51"/>
      <c r="I52" s="51"/>
      <c r="J52" s="51"/>
      <c r="K52" s="51"/>
      <c r="L52" s="51"/>
      <c r="M52" s="49"/>
    </row>
    <row r="53" spans="1:13" ht="13.5" customHeight="1" thickTop="1">
      <c r="A53" s="52" t="s">
        <v>38</v>
      </c>
      <c r="B53" s="52"/>
      <c r="G53" s="47"/>
      <c r="H53" s="47"/>
      <c r="I53" s="47"/>
      <c r="J53" s="47"/>
      <c r="K53" s="47"/>
      <c r="L53" s="47"/>
    </row>
    <row r="54" spans="1:13" ht="12.75">
      <c r="B54" s="16"/>
      <c r="G54" s="47"/>
      <c r="H54" s="47"/>
      <c r="I54" s="47"/>
      <c r="J54" s="47"/>
      <c r="K54" s="47"/>
      <c r="L54" s="47"/>
    </row>
    <row r="55" spans="1:13" ht="12.75">
      <c r="G55" s="47"/>
      <c r="H55" s="47"/>
      <c r="I55" s="47"/>
      <c r="J55" s="47"/>
      <c r="K55" s="47"/>
      <c r="L55" s="47"/>
    </row>
    <row r="56" spans="1:13" ht="12.75">
      <c r="G56" s="47"/>
      <c r="H56" s="47"/>
      <c r="I56" s="47"/>
      <c r="J56" s="47"/>
      <c r="K56" s="47"/>
      <c r="L56" s="47"/>
    </row>
    <row r="57" spans="1:13" ht="12.75">
      <c r="G57" s="47"/>
      <c r="H57" s="47"/>
      <c r="I57" s="47"/>
      <c r="J57" s="47"/>
      <c r="K57" s="47"/>
      <c r="L57" s="47"/>
    </row>
    <row r="58" spans="1:13" ht="12.75">
      <c r="G58" s="47"/>
      <c r="H58" s="47"/>
      <c r="I58" s="47"/>
      <c r="J58" s="47"/>
      <c r="K58" s="47"/>
      <c r="L58" s="47"/>
    </row>
    <row r="59" spans="1:13" ht="12.75">
      <c r="G59" s="47"/>
      <c r="H59" s="47"/>
      <c r="I59" s="47"/>
      <c r="J59" s="47"/>
      <c r="K59" s="47"/>
      <c r="L59" s="47"/>
    </row>
    <row r="60" spans="1:13" ht="12.75">
      <c r="G60" s="47"/>
      <c r="H60" s="47"/>
      <c r="I60" s="47"/>
      <c r="J60" s="47"/>
      <c r="K60" s="47"/>
      <c r="L60" s="47"/>
    </row>
    <row r="61" spans="1:13" ht="12.75">
      <c r="G61" s="47"/>
      <c r="H61" s="47"/>
      <c r="I61" s="47"/>
      <c r="J61" s="47"/>
      <c r="K61" s="47"/>
      <c r="L61" s="47"/>
    </row>
    <row r="62" spans="1:13" ht="12.75">
      <c r="G62" s="47"/>
      <c r="H62" s="47"/>
      <c r="I62" s="47"/>
      <c r="J62" s="47"/>
      <c r="K62" s="47"/>
      <c r="L62" s="47"/>
    </row>
    <row r="63" spans="1:13" ht="12.75">
      <c r="G63" s="47"/>
      <c r="H63" s="47"/>
      <c r="I63" s="47"/>
      <c r="J63" s="47"/>
      <c r="K63" s="47"/>
      <c r="L63" s="47"/>
    </row>
    <row r="64" spans="1:13" ht="12.75">
      <c r="G64" s="47"/>
      <c r="H64" s="47"/>
      <c r="I64" s="47"/>
      <c r="J64" s="47"/>
      <c r="K64" s="47"/>
      <c r="L64" s="47"/>
    </row>
    <row r="65" spans="7:12" ht="12.75">
      <c r="G65" s="47"/>
      <c r="H65" s="47"/>
      <c r="I65" s="47"/>
      <c r="J65" s="47"/>
      <c r="K65" s="47"/>
      <c r="L65" s="47"/>
    </row>
    <row r="66" spans="7:12" ht="12.75">
      <c r="G66" s="47"/>
      <c r="H66" s="47"/>
      <c r="I66" s="47"/>
      <c r="J66" s="47"/>
      <c r="K66" s="47"/>
      <c r="L66" s="47"/>
    </row>
    <row r="67" spans="7:12" ht="12.75">
      <c r="G67" s="47"/>
      <c r="H67" s="47"/>
      <c r="I67" s="47"/>
      <c r="J67" s="47"/>
      <c r="K67" s="47"/>
      <c r="L67" s="47"/>
    </row>
    <row r="68" spans="7:12" ht="12.75">
      <c r="G68" s="47"/>
      <c r="H68" s="47"/>
      <c r="I68" s="47"/>
      <c r="J68" s="47"/>
      <c r="K68" s="47"/>
      <c r="L68" s="47"/>
    </row>
  </sheetData>
  <mergeCells count="35">
    <mergeCell ref="C52:E52"/>
    <mergeCell ref="C42:E42"/>
    <mergeCell ref="C43:E43"/>
    <mergeCell ref="C45:E45"/>
    <mergeCell ref="C46:E46"/>
    <mergeCell ref="C51:E51"/>
    <mergeCell ref="C36:E36"/>
    <mergeCell ref="C37:E37"/>
    <mergeCell ref="C38:E38"/>
    <mergeCell ref="C41:E41"/>
    <mergeCell ref="C48:E48"/>
    <mergeCell ref="C35:E35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22:E22"/>
    <mergeCell ref="A8:F9"/>
    <mergeCell ref="G8:G9"/>
    <mergeCell ref="H8:K8"/>
    <mergeCell ref="L8:L9"/>
    <mergeCell ref="B11:C11"/>
    <mergeCell ref="B13:C13"/>
    <mergeCell ref="B15:C15"/>
    <mergeCell ref="B17:C17"/>
    <mergeCell ref="B19:E19"/>
    <mergeCell ref="B20:E20"/>
    <mergeCell ref="B21:E21"/>
  </mergeCells>
  <phoneticPr fontId="2"/>
  <pageMargins left="0.27559055118110198" right="0.27559055118110198" top="0.31496062992126" bottom="0.39370078740157499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tone-m10</vt:lpstr>
      <vt:lpstr>'tone-m10'!Print_Area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2019-01-09T06:59:05Z</cp:lastPrinted>
  <dcterms:created xsi:type="dcterms:W3CDTF">2008-02-21T07:52:11Z</dcterms:created>
  <dcterms:modified xsi:type="dcterms:W3CDTF">2019-03-19T05:18:29Z</dcterms:modified>
</cp:coreProperties>
</file>