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90" windowWidth="14940" windowHeight="8100"/>
  </bookViews>
  <sheets>
    <sheet name="29" sheetId="1" r:id="rId1"/>
  </sheets>
  <externalReferences>
    <externalReference r:id="rId2"/>
  </externalReferences>
  <definedNames>
    <definedName name="_xlnm.Print_Area" localSheetId="0">'29'!$A$1:$AM$26</definedName>
    <definedName name="_xlnm.Print_Titles" localSheetId="0">'29'!$1:$7</definedName>
    <definedName name="芸小">#REF!,#REF!,#REF!</definedName>
    <definedName name="芸中">[1]中学校!$G$185:$L$197,[1]中学校!$N$185:$S$197,[1]中学校!$AC$185:$AC$197</definedName>
    <definedName name="広児">#REF!</definedName>
    <definedName name="広小">#REF!,#REF!,#REF!,#REF!</definedName>
    <definedName name="広中">[1]中学校!$G$8:$L$73,[1]中学校!$N$8:$S$73,[1]中学校!$AC$8:$AC$73</definedName>
    <definedName name="児芸">#REF!</definedName>
    <definedName name="児東">#REF!</definedName>
    <definedName name="児北">#REF!</definedName>
    <definedName name="西児">#REF!</definedName>
    <definedName name="西小">#REF!,#REF!,#REF!</definedName>
    <definedName name="西中">[1]中学校!$G$112:$L$183,[1]中学校!$N$112:$S$183,[1]中学校!$AC$112:$AC$183</definedName>
    <definedName name="東小">#REF!,#REF!,#REF!</definedName>
    <definedName name="東中">[1]中学校!$G$200:$L$238,[1]中学校!$N$200:$S$238,[1]中学校!$AC$200:$AC$238</definedName>
    <definedName name="普中">[1]中学校!$V$240:$AB$258,[1]中学校!$V$200:$AB$238,[1]中学校!$V$185:$AB$197,[1]中学校!$V$112:$AB$183,[1]中学校!$V$75:$AB$110,[1]中学校!$V$8:$AB$73</definedName>
    <definedName name="普通小">#REF!,#REF!,#REF!,#REF!,#REF!,#REF!</definedName>
    <definedName name="福児">#REF!</definedName>
    <definedName name="福小">#REF!,#REF!,#REF!,#REF!</definedName>
    <definedName name="福中">[1]中学校!$G$75:$L$110,[1]中学校!$N$75:$S$110,[1]中学校!$AC$75:$AC$110</definedName>
    <definedName name="北小">#REF!,#REF!,#REF!</definedName>
    <definedName name="北中">[1]中学校!$G$240:$L$258,[1]中学校!$N$240:$S$258,[1]中学校!$AC$240:$AC$258</definedName>
  </definedNames>
  <calcPr calcId="145621"/>
</workbook>
</file>

<file path=xl/calcChain.xml><?xml version="1.0" encoding="utf-8"?>
<calcChain xmlns="http://schemas.openxmlformats.org/spreadsheetml/2006/main">
  <c r="AJ22" i="1" l="1"/>
  <c r="AK22" i="1"/>
  <c r="AI22" i="1"/>
  <c r="D22" i="1"/>
  <c r="F22" i="1"/>
  <c r="G22" i="1"/>
  <c r="X22" i="1"/>
  <c r="S22" i="1"/>
  <c r="R22" i="1"/>
  <c r="AJ10" i="1"/>
  <c r="AK10" i="1"/>
  <c r="AI10" i="1"/>
  <c r="AJ15" i="1"/>
  <c r="AK15" i="1"/>
  <c r="AI15" i="1"/>
  <c r="V15" i="1"/>
  <c r="V22" i="1" s="1"/>
  <c r="U15" i="1"/>
  <c r="T15" i="1"/>
  <c r="S15" i="1"/>
  <c r="R15" i="1"/>
  <c r="P15" i="1"/>
  <c r="O15" i="1"/>
  <c r="N15" i="1"/>
  <c r="M15" i="1"/>
  <c r="L15" i="1"/>
  <c r="K15" i="1"/>
  <c r="J15" i="1"/>
  <c r="J22" i="1" s="1"/>
  <c r="I15" i="1"/>
  <c r="I22" i="1" s="1"/>
  <c r="H15" i="1"/>
  <c r="H22" i="1" s="1"/>
  <c r="G15" i="1"/>
  <c r="F15" i="1"/>
  <c r="D15" i="1"/>
  <c r="D10" i="1"/>
  <c r="Q13" i="1" l="1"/>
  <c r="Q15" i="1" s="1"/>
  <c r="E13" i="1"/>
  <c r="AD22" i="1"/>
  <c r="AA22" i="1"/>
  <c r="N22" i="1"/>
  <c r="M22" i="1"/>
  <c r="J10" i="1"/>
  <c r="H10" i="1"/>
  <c r="G10" i="1"/>
  <c r="AM15" i="1"/>
  <c r="AM22" i="1" s="1"/>
  <c r="AL15" i="1"/>
  <c r="AL10" i="1" s="1"/>
  <c r="AH15" i="1"/>
  <c r="AH22" i="1" s="1"/>
  <c r="AG15" i="1"/>
  <c r="AG22" i="1" s="1"/>
  <c r="AF15" i="1"/>
  <c r="AF10" i="1" s="1"/>
  <c r="AE15" i="1"/>
  <c r="AE10" i="1" s="1"/>
  <c r="AD15" i="1"/>
  <c r="AC15" i="1"/>
  <c r="AC22" i="1" s="1"/>
  <c r="AB15" i="1"/>
  <c r="AA15" i="1"/>
  <c r="AA10" i="1" s="1"/>
  <c r="Z15" i="1"/>
  <c r="Z22" i="1" s="1"/>
  <c r="Y15" i="1"/>
  <c r="Y22" i="1" s="1"/>
  <c r="X15" i="1"/>
  <c r="X10" i="1" s="1"/>
  <c r="W15" i="1"/>
  <c r="W10" i="1" s="1"/>
  <c r="U22" i="1"/>
  <c r="T10" i="1"/>
  <c r="S10" i="1"/>
  <c r="P10" i="1"/>
  <c r="O10" i="1"/>
  <c r="L10" i="1"/>
  <c r="K10" i="1"/>
  <c r="AG10" i="1"/>
  <c r="AD10" i="1"/>
  <c r="V10" i="1"/>
  <c r="U10" i="1"/>
  <c r="N10" i="1"/>
  <c r="M10" i="1"/>
  <c r="AH10" i="1" l="1"/>
  <c r="AE22" i="1"/>
  <c r="AB10" i="1"/>
  <c r="AB22" i="1"/>
  <c r="Z10" i="1"/>
  <c r="E15" i="1"/>
  <c r="E22" i="1" s="1"/>
  <c r="T22" i="1"/>
  <c r="K22" i="1"/>
  <c r="O22" i="1"/>
  <c r="AF22" i="1"/>
  <c r="AL22" i="1"/>
  <c r="R10" i="1"/>
  <c r="AC10" i="1"/>
  <c r="AM10" i="1"/>
  <c r="L22" i="1"/>
  <c r="P22" i="1"/>
  <c r="W22" i="1"/>
  <c r="Q10" i="1"/>
  <c r="Q22" i="1"/>
  <c r="Y10" i="1"/>
  <c r="I10" i="1"/>
  <c r="F10" i="1"/>
  <c r="E10" i="1" l="1"/>
</calcChain>
</file>

<file path=xl/sharedStrings.xml><?xml version="1.0" encoding="utf-8"?>
<sst xmlns="http://schemas.openxmlformats.org/spreadsheetml/2006/main" count="62" uniqueCount="52">
  <si>
    <t>広島市</t>
  </si>
  <si>
    <t>計</t>
  </si>
  <si>
    <t xml:space="preserve">公 立 の </t>
  </si>
  <si>
    <t xml:space="preserve">国 立 の </t>
  </si>
  <si>
    <t xml:space="preserve">私 立 の </t>
  </si>
  <si>
    <t>合　　計</t>
  </si>
  <si>
    <t>区      分</t>
    <rPh sb="0" eb="8">
      <t>クブン</t>
    </rPh>
    <phoneticPr fontId="23"/>
  </si>
  <si>
    <t xml:space="preserve"> </t>
    <phoneticPr fontId="23"/>
  </si>
  <si>
    <t>学   級   数</t>
    <phoneticPr fontId="23"/>
  </si>
  <si>
    <t>合　　計</t>
    <rPh sb="0" eb="4">
      <t>ゴウケイ</t>
    </rPh>
    <phoneticPr fontId="23"/>
  </si>
  <si>
    <t>計</t>
    <rPh sb="0" eb="1">
      <t>ケイ</t>
    </rPh>
    <phoneticPr fontId="23"/>
  </si>
  <si>
    <t>男</t>
    <rPh sb="0" eb="1">
      <t>オトコ</t>
    </rPh>
    <phoneticPr fontId="23"/>
  </si>
  <si>
    <t>女</t>
    <rPh sb="0" eb="1">
      <t>オンナ</t>
    </rPh>
    <phoneticPr fontId="23"/>
  </si>
  <si>
    <t>再　　　　　　掲</t>
    <rPh sb="0" eb="8">
      <t>サイケイ</t>
    </rPh>
    <phoneticPr fontId="23"/>
  </si>
  <si>
    <t>校 長</t>
    <phoneticPr fontId="23"/>
  </si>
  <si>
    <t>主 幹 教 諭</t>
    <rPh sb="0" eb="1">
      <t>シュ</t>
    </rPh>
    <rPh sb="2" eb="3">
      <t>ミキ</t>
    </rPh>
    <rPh sb="4" eb="5">
      <t>キョウ</t>
    </rPh>
    <rPh sb="6" eb="7">
      <t>サトシ</t>
    </rPh>
    <phoneticPr fontId="23"/>
  </si>
  <si>
    <t>指 導 教 諭</t>
    <rPh sb="0" eb="1">
      <t>ユビ</t>
    </rPh>
    <rPh sb="2" eb="3">
      <t>シルベ</t>
    </rPh>
    <rPh sb="4" eb="5">
      <t>キョウ</t>
    </rPh>
    <rPh sb="6" eb="7">
      <t>サトシ</t>
    </rPh>
    <phoneticPr fontId="23"/>
  </si>
  <si>
    <t>助教諭
教諭・講師</t>
    <phoneticPr fontId="23"/>
  </si>
  <si>
    <t>養護助教諭
養護教諭</t>
    <phoneticPr fontId="23"/>
  </si>
  <si>
    <t>栄 養 教 諭</t>
    <rPh sb="0" eb="1">
      <t>エイ</t>
    </rPh>
    <rPh sb="2" eb="3">
      <t>オサム</t>
    </rPh>
    <rPh sb="4" eb="5">
      <t>キョウ</t>
    </rPh>
    <rPh sb="6" eb="7">
      <t>サトシ</t>
    </rPh>
    <phoneticPr fontId="23"/>
  </si>
  <si>
    <t>臨採</t>
    <rPh sb="0" eb="1">
      <t>リンジ</t>
    </rPh>
    <rPh sb="1" eb="2">
      <t>サイヨウ</t>
    </rPh>
    <phoneticPr fontId="23"/>
  </si>
  <si>
    <t>栄 養 職 員</t>
    <phoneticPr fontId="23"/>
  </si>
  <si>
    <t>育代
産代</t>
    <rPh sb="1" eb="2">
      <t>サンダイ</t>
    </rPh>
    <rPh sb="4" eb="5">
      <t>イクダイ</t>
    </rPh>
    <phoneticPr fontId="23"/>
  </si>
  <si>
    <t>その他</t>
    <rPh sb="0" eb="3">
      <t>ソノタ</t>
    </rPh>
    <phoneticPr fontId="23"/>
  </si>
  <si>
    <t>休 職</t>
    <phoneticPr fontId="23"/>
  </si>
  <si>
    <t>育 児 休 業</t>
    <phoneticPr fontId="23"/>
  </si>
  <si>
    <t>療 養</t>
    <phoneticPr fontId="23"/>
  </si>
  <si>
    <t>充   ・   留 学</t>
    <phoneticPr fontId="23"/>
  </si>
  <si>
    <t>非 常 勤 講 師</t>
    <phoneticPr fontId="23"/>
  </si>
  <si>
    <t>教 頭</t>
    <phoneticPr fontId="23"/>
  </si>
  <si>
    <t>副 校 長</t>
    <rPh sb="0" eb="1">
      <t>フク</t>
    </rPh>
    <rPh sb="2" eb="3">
      <t>コウ</t>
    </rPh>
    <rPh sb="4" eb="5">
      <t>チョウ</t>
    </rPh>
    <phoneticPr fontId="23"/>
  </si>
  <si>
    <t>広島</t>
    <rPh sb="0" eb="2">
      <t>ヒロシマ</t>
    </rPh>
    <phoneticPr fontId="6"/>
  </si>
  <si>
    <t>　　　生　　　　　徒　　　　　数　　　</t>
    <rPh sb="3" eb="4">
      <t>セイ</t>
    </rPh>
    <rPh sb="9" eb="10">
      <t>ト</t>
    </rPh>
    <rPh sb="15" eb="16">
      <t>カズ</t>
    </rPh>
    <phoneticPr fontId="23"/>
  </si>
  <si>
    <t>前　　期</t>
    <rPh sb="0" eb="1">
      <t>マエ</t>
    </rPh>
    <rPh sb="3" eb="4">
      <t>キ</t>
    </rPh>
    <phoneticPr fontId="23"/>
  </si>
  <si>
    <t>後　　期</t>
    <rPh sb="0" eb="1">
      <t>アト</t>
    </rPh>
    <rPh sb="3" eb="4">
      <t>キ</t>
    </rPh>
    <phoneticPr fontId="23"/>
  </si>
  <si>
    <t>1年</t>
    <rPh sb="1" eb="2">
      <t>ネン</t>
    </rPh>
    <phoneticPr fontId="23"/>
  </si>
  <si>
    <t>2年</t>
    <rPh sb="1" eb="2">
      <t>ネン</t>
    </rPh>
    <phoneticPr fontId="23"/>
  </si>
  <si>
    <t>3年</t>
    <rPh sb="1" eb="2">
      <t>ネン</t>
    </rPh>
    <phoneticPr fontId="23"/>
  </si>
  <si>
    <t xml:space="preserve">   27 （公立）</t>
  </si>
  <si>
    <t>合計（校長・副校長・教頭・主幹教諭・指導教諭・教諭・助教諭・講師・養護教諭・養護助教諭・栄養教諭）</t>
    <rPh sb="0" eb="2">
      <t>ゴウケイ</t>
    </rPh>
    <rPh sb="3" eb="5">
      <t>コウチョウ</t>
    </rPh>
    <rPh sb="6" eb="9">
      <t>フクコウチョウ</t>
    </rPh>
    <rPh sb="10" eb="12">
      <t>キョウトウ</t>
    </rPh>
    <rPh sb="13" eb="15">
      <t>シュカン</t>
    </rPh>
    <rPh sb="15" eb="17">
      <t>キョウユ</t>
    </rPh>
    <rPh sb="18" eb="20">
      <t>シドウ</t>
    </rPh>
    <rPh sb="20" eb="22">
      <t>キョウユ</t>
    </rPh>
    <rPh sb="23" eb="25">
      <t>キョウユ</t>
    </rPh>
    <rPh sb="26" eb="29">
      <t>ジョキョウユ</t>
    </rPh>
    <rPh sb="30" eb="32">
      <t>コウシ</t>
    </rPh>
    <rPh sb="33" eb="35">
      <t>ヨウゴ</t>
    </rPh>
    <rPh sb="35" eb="37">
      <t>キョウユ</t>
    </rPh>
    <rPh sb="38" eb="40">
      <t>ヨウゴ</t>
    </rPh>
    <rPh sb="40" eb="43">
      <t>ジョキョウユ</t>
    </rPh>
    <rPh sb="44" eb="46">
      <t>エイヨウ</t>
    </rPh>
    <rPh sb="46" eb="48">
      <t>キョウユ</t>
    </rPh>
    <phoneticPr fontId="23"/>
  </si>
  <si>
    <t>特別支援学級
（再掲）</t>
    <rPh sb="0" eb="2">
      <t>トクベツ</t>
    </rPh>
    <rPh sb="2" eb="4">
      <t>シエン</t>
    </rPh>
    <rPh sb="4" eb="6">
      <t>ガッキュウ</t>
    </rPh>
    <phoneticPr fontId="23"/>
  </si>
  <si>
    <t>学
級
数</t>
    <phoneticPr fontId="23"/>
  </si>
  <si>
    <t xml:space="preserve">   28 （公立）</t>
  </si>
  <si>
    <t xml:space="preserve">   29 （公立）</t>
    <phoneticPr fontId="6"/>
  </si>
  <si>
    <t>事 務 職 員</t>
    <phoneticPr fontId="23"/>
  </si>
  <si>
    <t>実 習 教 諭</t>
    <rPh sb="0" eb="1">
      <t>ジツ</t>
    </rPh>
    <rPh sb="2" eb="3">
      <t>ナライ</t>
    </rPh>
    <rPh sb="4" eb="5">
      <t>キョウ</t>
    </rPh>
    <rPh sb="6" eb="7">
      <t>サトシ</t>
    </rPh>
    <phoneticPr fontId="23"/>
  </si>
  <si>
    <t>技 術 員 等</t>
    <rPh sb="0" eb="1">
      <t>ワザ</t>
    </rPh>
    <rPh sb="2" eb="3">
      <t>ジュツ</t>
    </rPh>
    <rPh sb="4" eb="5">
      <t>イン</t>
    </rPh>
    <rPh sb="6" eb="7">
      <t>ナド</t>
    </rPh>
    <phoneticPr fontId="23"/>
  </si>
  <si>
    <t>本　　　務　　　教　　　職　　　員　　　数　</t>
    <rPh sb="0" eb="1">
      <t>ホン</t>
    </rPh>
    <rPh sb="4" eb="5">
      <t>ツトム</t>
    </rPh>
    <rPh sb="8" eb="9">
      <t>キョウ</t>
    </rPh>
    <rPh sb="12" eb="13">
      <t>ショク</t>
    </rPh>
    <rPh sb="16" eb="17">
      <t>イン</t>
    </rPh>
    <rPh sb="20" eb="21">
      <t>カズ</t>
    </rPh>
    <phoneticPr fontId="23"/>
  </si>
  <si>
    <t>県 市 費 以 外 の 職 員 数</t>
    <rPh sb="0" eb="1">
      <t>ケン</t>
    </rPh>
    <rPh sb="2" eb="3">
      <t>シ</t>
    </rPh>
    <rPh sb="6" eb="7">
      <t>イ</t>
    </rPh>
    <rPh sb="8" eb="9">
      <t>ソト</t>
    </rPh>
    <phoneticPr fontId="23"/>
  </si>
  <si>
    <t xml:space="preserve">  注：私立学校の数は「学校基本調査」による。 </t>
    <phoneticPr fontId="6"/>
  </si>
  <si>
    <t>中等教育学校</t>
    <phoneticPr fontId="6"/>
  </si>
  <si>
    <t>の学校別基本数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</si>
</sst>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#,###,###;[Red]##,###,###;&quot;-&quot;;&quot;-&quot;"/>
  </numFmts>
  <fonts count="27">
    <font>
      <sz val="10"/>
      <name val="System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Ｐ明朝"/>
      <family val="1"/>
      <charset val="128"/>
    </font>
    <font>
      <sz val="9"/>
      <color indexed="0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10"/>
      <name val="ＭＳ Ｐ明朝"/>
      <family val="1"/>
      <charset val="128"/>
    </font>
    <font>
      <sz val="7"/>
      <color indexed="0"/>
      <name val="ＭＳ Ｐ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91">
    <xf numFmtId="0" fontId="0" fillId="0" borderId="0" xfId="0"/>
    <xf numFmtId="176" fontId="19" fillId="0" borderId="0" xfId="0" applyNumberFormat="1" applyFont="1" applyAlignment="1">
      <alignment vertical="center"/>
    </xf>
    <xf numFmtId="0" fontId="20" fillId="0" borderId="0" xfId="0" applyNumberFormat="1" applyFont="1" applyAlignment="1">
      <alignment horizontal="left" vertical="center"/>
    </xf>
    <xf numFmtId="0" fontId="19" fillId="0" borderId="0" xfId="0" applyNumberFormat="1" applyFont="1" applyAlignment="1">
      <alignment horizontal="distributed" vertical="center"/>
    </xf>
    <xf numFmtId="0" fontId="19" fillId="0" borderId="0" xfId="0" applyNumberFormat="1" applyFont="1" applyAlignment="1">
      <alignment vertical="center"/>
    </xf>
    <xf numFmtId="0" fontId="20" fillId="0" borderId="10" xfId="0" applyNumberFormat="1" applyFont="1" applyBorder="1" applyAlignment="1">
      <alignment horizontal="left" vertical="center"/>
    </xf>
    <xf numFmtId="0" fontId="20" fillId="0" borderId="11" xfId="0" applyNumberFormat="1" applyFont="1" applyBorder="1" applyAlignment="1">
      <alignment horizontal="center" vertical="center" wrapText="1"/>
    </xf>
    <xf numFmtId="0" fontId="19" fillId="0" borderId="0" xfId="0" applyNumberFormat="1" applyFont="1" applyBorder="1" applyAlignment="1">
      <alignment horizontal="left" vertical="center"/>
    </xf>
    <xf numFmtId="0" fontId="20" fillId="0" borderId="12" xfId="0" applyNumberFormat="1" applyFont="1" applyBorder="1" applyAlignment="1">
      <alignment horizontal="center" vertical="center" wrapText="1"/>
    </xf>
    <xf numFmtId="0" fontId="20" fillId="0" borderId="13" xfId="0" applyNumberFormat="1" applyFont="1" applyBorder="1" applyAlignment="1">
      <alignment horizontal="left" vertical="center"/>
    </xf>
    <xf numFmtId="0" fontId="19" fillId="0" borderId="14" xfId="0" applyNumberFormat="1" applyFont="1" applyBorder="1" applyAlignment="1">
      <alignment horizontal="center" vertical="distributed" wrapText="1"/>
    </xf>
    <xf numFmtId="0" fontId="19" fillId="0" borderId="0" xfId="0" applyFont="1" applyAlignment="1">
      <alignment vertical="center"/>
    </xf>
    <xf numFmtId="0" fontId="19" fillId="0" borderId="15" xfId="0" applyFont="1" applyBorder="1" applyAlignment="1">
      <alignment vertical="center"/>
    </xf>
    <xf numFmtId="0" fontId="0" fillId="0" borderId="16" xfId="0" applyBorder="1" applyAlignment="1"/>
    <xf numFmtId="176" fontId="19" fillId="0" borderId="0" xfId="0" applyNumberFormat="1" applyFont="1" applyAlignment="1">
      <alignment horizontal="right" vertical="center" shrinkToFit="1"/>
    </xf>
    <xf numFmtId="0" fontId="19" fillId="0" borderId="16" xfId="0" applyFont="1" applyBorder="1" applyAlignment="1">
      <alignment vertical="center"/>
    </xf>
    <xf numFmtId="176" fontId="19" fillId="0" borderId="0" xfId="0" applyNumberFormat="1" applyFont="1" applyAlignment="1">
      <alignment vertical="center" shrinkToFit="1"/>
    </xf>
    <xf numFmtId="0" fontId="0" fillId="0" borderId="17" xfId="0" applyBorder="1" applyAlignment="1"/>
    <xf numFmtId="0" fontId="0" fillId="0" borderId="18" xfId="0" applyBorder="1" applyAlignment="1"/>
    <xf numFmtId="176" fontId="19" fillId="0" borderId="17" xfId="0" applyNumberFormat="1" applyFont="1" applyBorder="1" applyAlignment="1">
      <alignment vertical="center"/>
    </xf>
    <xf numFmtId="0" fontId="20" fillId="0" borderId="0" xfId="0" applyNumberFormat="1" applyFont="1" applyAlignment="1">
      <alignment horizontal="right" vertical="center"/>
    </xf>
    <xf numFmtId="0" fontId="20" fillId="0" borderId="19" xfId="0" applyNumberFormat="1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distributed" textRotation="255" wrapText="1"/>
    </xf>
    <xf numFmtId="0" fontId="24" fillId="0" borderId="21" xfId="0" applyFont="1" applyBorder="1" applyAlignment="1">
      <alignment horizontal="center" vertical="distributed" textRotation="255"/>
    </xf>
    <xf numFmtId="0" fontId="21" fillId="0" borderId="17" xfId="0" applyNumberFormat="1" applyFont="1" applyBorder="1" applyAlignment="1">
      <alignment vertical="center"/>
    </xf>
    <xf numFmtId="0" fontId="22" fillId="0" borderId="0" xfId="0" quotePrefix="1" applyNumberFormat="1" applyFont="1" applyAlignment="1">
      <alignment horizontal="center" vertical="center"/>
    </xf>
    <xf numFmtId="0" fontId="25" fillId="0" borderId="0" xfId="0" applyNumberFormat="1" applyFont="1" applyAlignment="1">
      <alignment vertical="center"/>
    </xf>
    <xf numFmtId="0" fontId="19" fillId="0" borderId="0" xfId="0" applyNumberFormat="1" applyFont="1" applyAlignment="1">
      <alignment horizontal="right" vertical="center"/>
    </xf>
    <xf numFmtId="0" fontId="19" fillId="0" borderId="0" xfId="0" applyNumberFormat="1" applyFont="1" applyAlignment="1">
      <alignment vertical="center" shrinkToFit="1"/>
    </xf>
    <xf numFmtId="176" fontId="19" fillId="0" borderId="17" xfId="0" applyNumberFormat="1" applyFont="1" applyBorder="1" applyAlignment="1">
      <alignment vertical="center" shrinkToFit="1"/>
    </xf>
    <xf numFmtId="176" fontId="19" fillId="0" borderId="0" xfId="0" applyNumberFormat="1" applyFont="1" applyFill="1" applyAlignment="1">
      <alignment vertical="center" shrinkToFit="1"/>
    </xf>
    <xf numFmtId="176" fontId="19" fillId="0" borderId="0" xfId="0" applyNumberFormat="1" applyFont="1" applyFill="1" applyAlignment="1">
      <alignment vertical="center"/>
    </xf>
    <xf numFmtId="176" fontId="19" fillId="0" borderId="17" xfId="0" applyNumberFormat="1" applyFont="1" applyFill="1" applyBorder="1" applyAlignment="1">
      <alignment vertical="center" shrinkToFit="1"/>
    </xf>
    <xf numFmtId="0" fontId="19" fillId="0" borderId="0" xfId="0" applyNumberFormat="1" applyFont="1" applyAlignment="1">
      <alignment horizontal="distributed" vertical="center"/>
    </xf>
    <xf numFmtId="0" fontId="0" fillId="0" borderId="17" xfId="0" applyBorder="1" applyAlignment="1">
      <alignment vertical="center"/>
    </xf>
    <xf numFmtId="0" fontId="19" fillId="0" borderId="15" xfId="0" applyNumberFormat="1" applyFont="1" applyBorder="1" applyAlignment="1">
      <alignment horizontal="center" vertical="center"/>
    </xf>
    <xf numFmtId="0" fontId="19" fillId="0" borderId="11" xfId="0" applyNumberFormat="1" applyFont="1" applyBorder="1" applyAlignment="1">
      <alignment vertical="center" wrapText="1"/>
    </xf>
    <xf numFmtId="0" fontId="19" fillId="0" borderId="12" xfId="0" applyNumberFormat="1" applyFont="1" applyBorder="1" applyAlignment="1">
      <alignment vertical="center"/>
    </xf>
    <xf numFmtId="0" fontId="20" fillId="0" borderId="24" xfId="0" applyNumberFormat="1" applyFont="1" applyBorder="1" applyAlignment="1">
      <alignment horizontal="center" vertical="center" wrapText="1"/>
    </xf>
    <xf numFmtId="0" fontId="20" fillId="0" borderId="25" xfId="0" applyNumberFormat="1" applyFont="1" applyBorder="1" applyAlignment="1">
      <alignment horizontal="center" vertical="center" wrapText="1"/>
    </xf>
    <xf numFmtId="0" fontId="20" fillId="0" borderId="26" xfId="0" applyNumberFormat="1" applyFont="1" applyBorder="1" applyAlignment="1">
      <alignment horizontal="center" vertical="center" wrapText="1"/>
    </xf>
    <xf numFmtId="0" fontId="19" fillId="0" borderId="27" xfId="0" applyNumberFormat="1" applyFont="1" applyBorder="1" applyAlignment="1">
      <alignment horizontal="center" vertical="distributed" wrapText="1"/>
    </xf>
    <xf numFmtId="0" fontId="19" fillId="0" borderId="14" xfId="0" applyNumberFormat="1" applyFont="1" applyBorder="1" applyAlignment="1">
      <alignment horizontal="center" vertical="distributed" wrapText="1"/>
    </xf>
    <xf numFmtId="0" fontId="20" fillId="0" borderId="20" xfId="0" applyNumberFormat="1" applyFont="1" applyBorder="1" applyAlignment="1">
      <alignment horizontal="center" vertical="center" wrapText="1"/>
    </xf>
    <xf numFmtId="0" fontId="20" fillId="0" borderId="31" xfId="0" applyNumberFormat="1" applyFont="1" applyBorder="1" applyAlignment="1">
      <alignment horizontal="center" vertical="center" wrapText="1"/>
    </xf>
    <xf numFmtId="0" fontId="20" fillId="0" borderId="15" xfId="0" applyNumberFormat="1" applyFont="1" applyBorder="1" applyAlignment="1">
      <alignment horizontal="center" vertical="center" wrapText="1"/>
    </xf>
    <xf numFmtId="0" fontId="20" fillId="0" borderId="32" xfId="0" applyNumberFormat="1" applyFont="1" applyBorder="1" applyAlignment="1">
      <alignment horizontal="center" vertical="center" wrapText="1"/>
    </xf>
    <xf numFmtId="0" fontId="20" fillId="0" borderId="13" xfId="0" applyNumberFormat="1" applyFont="1" applyBorder="1" applyAlignment="1">
      <alignment horizontal="center" vertical="center" wrapText="1"/>
    </xf>
    <xf numFmtId="0" fontId="20" fillId="0" borderId="23" xfId="0" applyNumberFormat="1" applyFont="1" applyBorder="1" applyAlignment="1">
      <alignment horizontal="center" vertical="center" wrapText="1"/>
    </xf>
    <xf numFmtId="0" fontId="24" fillId="0" borderId="27" xfId="0" applyFont="1" applyBorder="1" applyAlignment="1">
      <alignment horizontal="center" vertical="distributed" textRotation="255" wrapText="1"/>
    </xf>
    <xf numFmtId="0" fontId="24" fillId="0" borderId="14" xfId="0" applyFont="1" applyBorder="1" applyAlignment="1">
      <alignment horizontal="center" vertical="distributed" textRotation="255" wrapText="1"/>
    </xf>
    <xf numFmtId="0" fontId="19" fillId="0" borderId="0" xfId="0" applyNumberFormat="1" applyFont="1" applyAlignment="1">
      <alignment horizontal="distributed" vertical="center"/>
    </xf>
    <xf numFmtId="0" fontId="19" fillId="0" borderId="16" xfId="0" applyNumberFormat="1" applyFont="1" applyBorder="1" applyAlignment="1">
      <alignment horizontal="distributed" vertical="center"/>
    </xf>
    <xf numFmtId="0" fontId="0" fillId="0" borderId="27" xfId="0" applyBorder="1" applyAlignment="1">
      <alignment horizontal="center" vertical="distributed" wrapText="1"/>
    </xf>
    <xf numFmtId="0" fontId="0" fillId="0" borderId="14" xfId="0" applyBorder="1" applyAlignment="1">
      <alignment horizontal="center" vertical="distributed" wrapText="1"/>
    </xf>
    <xf numFmtId="0" fontId="20" fillId="0" borderId="10" xfId="0" applyNumberFormat="1" applyFont="1" applyBorder="1" applyAlignment="1">
      <alignment horizontal="center" vertical="center"/>
    </xf>
    <xf numFmtId="0" fontId="20" fillId="0" borderId="22" xfId="0" applyNumberFormat="1" applyFont="1" applyBorder="1" applyAlignment="1">
      <alignment horizontal="center" vertical="center"/>
    </xf>
    <xf numFmtId="0" fontId="20" fillId="0" borderId="0" xfId="0" applyNumberFormat="1" applyFont="1" applyBorder="1" applyAlignment="1">
      <alignment horizontal="center" vertical="center"/>
    </xf>
    <xf numFmtId="0" fontId="20" fillId="0" borderId="16" xfId="0" applyNumberFormat="1" applyFont="1" applyBorder="1" applyAlignment="1">
      <alignment horizontal="center" vertical="center"/>
    </xf>
    <xf numFmtId="0" fontId="20" fillId="0" borderId="13" xfId="0" applyNumberFormat="1" applyFont="1" applyBorder="1" applyAlignment="1">
      <alignment horizontal="center" vertical="center"/>
    </xf>
    <xf numFmtId="0" fontId="20" fillId="0" borderId="23" xfId="0" applyNumberFormat="1" applyFont="1" applyBorder="1" applyAlignment="1">
      <alignment horizontal="center" vertical="center"/>
    </xf>
    <xf numFmtId="0" fontId="19" fillId="0" borderId="25" xfId="0" applyNumberFormat="1" applyFont="1" applyBorder="1" applyAlignment="1">
      <alignment horizontal="center" vertical="center" wrapText="1"/>
    </xf>
    <xf numFmtId="0" fontId="19" fillId="0" borderId="26" xfId="0" applyNumberFormat="1" applyFont="1" applyBorder="1" applyAlignment="1">
      <alignment horizontal="center" vertical="center" wrapText="1"/>
    </xf>
    <xf numFmtId="0" fontId="20" fillId="0" borderId="12" xfId="0" applyNumberFormat="1" applyFont="1" applyBorder="1" applyAlignment="1">
      <alignment horizontal="center" vertical="center" wrapText="1"/>
    </xf>
    <xf numFmtId="0" fontId="19" fillId="0" borderId="27" xfId="0" applyNumberFormat="1" applyFont="1" applyBorder="1" applyAlignment="1">
      <alignment horizontal="center" vertical="center" wrapText="1"/>
    </xf>
    <xf numFmtId="0" fontId="19" fillId="0" borderId="14" xfId="0" applyNumberFormat="1" applyFont="1" applyBorder="1" applyAlignment="1">
      <alignment horizontal="center" vertical="center" wrapText="1"/>
    </xf>
    <xf numFmtId="0" fontId="20" fillId="0" borderId="27" xfId="0" applyNumberFormat="1" applyFont="1" applyBorder="1" applyAlignment="1">
      <alignment horizontal="center" vertical="center" wrapText="1"/>
    </xf>
    <xf numFmtId="0" fontId="20" fillId="0" borderId="14" xfId="0" applyNumberFormat="1" applyFont="1" applyBorder="1" applyAlignment="1">
      <alignment horizontal="center" vertical="center" wrapText="1"/>
    </xf>
    <xf numFmtId="0" fontId="20" fillId="0" borderId="28" xfId="0" applyNumberFormat="1" applyFont="1" applyBorder="1" applyAlignment="1">
      <alignment horizontal="center" vertical="center" wrapText="1"/>
    </xf>
    <xf numFmtId="0" fontId="19" fillId="0" borderId="29" xfId="0" applyNumberFormat="1" applyFont="1" applyBorder="1" applyAlignment="1">
      <alignment horizontal="center" vertical="center" wrapText="1"/>
    </xf>
    <xf numFmtId="0" fontId="19" fillId="0" borderId="30" xfId="0" applyNumberFormat="1" applyFont="1" applyBorder="1" applyAlignment="1">
      <alignment horizontal="center" vertical="center" wrapText="1"/>
    </xf>
    <xf numFmtId="0" fontId="20" fillId="0" borderId="29" xfId="0" applyNumberFormat="1" applyFont="1" applyBorder="1" applyAlignment="1">
      <alignment horizontal="center" vertical="center" wrapText="1"/>
    </xf>
    <xf numFmtId="0" fontId="20" fillId="0" borderId="30" xfId="0" applyNumberFormat="1" applyFont="1" applyBorder="1" applyAlignment="1">
      <alignment horizontal="center" vertical="center" wrapText="1"/>
    </xf>
    <xf numFmtId="0" fontId="19" fillId="0" borderId="33" xfId="0" applyNumberFormat="1" applyFont="1" applyBorder="1" applyAlignment="1">
      <alignment horizontal="center" vertical="distributed" wrapText="1"/>
    </xf>
    <xf numFmtId="0" fontId="0" fillId="0" borderId="33" xfId="0" applyBorder="1" applyAlignment="1">
      <alignment horizontal="center" vertical="distributed" wrapText="1"/>
    </xf>
    <xf numFmtId="0" fontId="0" fillId="0" borderId="32" xfId="0" applyBorder="1" applyAlignment="1">
      <alignment horizontal="center" vertical="distributed" wrapText="1"/>
    </xf>
    <xf numFmtId="0" fontId="19" fillId="0" borderId="31" xfId="0" applyNumberFormat="1" applyFont="1" applyBorder="1" applyAlignment="1">
      <alignment horizontal="center" vertical="center" wrapText="1"/>
    </xf>
    <xf numFmtId="0" fontId="19" fillId="0" borderId="15" xfId="0" applyNumberFormat="1" applyFont="1" applyBorder="1" applyAlignment="1">
      <alignment horizontal="center" vertical="center" wrapText="1"/>
    </xf>
    <xf numFmtId="0" fontId="19" fillId="0" borderId="32" xfId="0" applyNumberFormat="1" applyFont="1" applyBorder="1" applyAlignment="1">
      <alignment horizontal="center" vertical="center" wrapText="1"/>
    </xf>
    <xf numFmtId="0" fontId="19" fillId="0" borderId="13" xfId="0" applyNumberFormat="1" applyFont="1" applyBorder="1" applyAlignment="1">
      <alignment horizontal="center" vertical="center" wrapText="1"/>
    </xf>
    <xf numFmtId="0" fontId="19" fillId="0" borderId="23" xfId="0" applyNumberFormat="1" applyFont="1" applyBorder="1" applyAlignment="1">
      <alignment horizontal="center" vertical="center" wrapText="1"/>
    </xf>
    <xf numFmtId="0" fontId="22" fillId="0" borderId="17" xfId="0" quotePrefix="1" applyNumberFormat="1" applyFont="1" applyBorder="1" applyAlignment="1">
      <alignment horizontal="distributed" vertical="center"/>
    </xf>
    <xf numFmtId="0" fontId="22" fillId="0" borderId="17" xfId="0" applyNumberFormat="1" applyFont="1" applyBorder="1" applyAlignment="1">
      <alignment horizontal="distributed" vertical="center"/>
    </xf>
    <xf numFmtId="0" fontId="26" fillId="0" borderId="20" xfId="0" applyNumberFormat="1" applyFont="1" applyBorder="1" applyAlignment="1">
      <alignment horizontal="center" vertical="center" wrapText="1"/>
    </xf>
    <xf numFmtId="0" fontId="26" fillId="0" borderId="31" xfId="0" applyNumberFormat="1" applyFont="1" applyBorder="1" applyAlignment="1">
      <alignment horizontal="center" vertical="center" wrapText="1"/>
    </xf>
    <xf numFmtId="0" fontId="26" fillId="0" borderId="15" xfId="0" applyNumberFormat="1" applyFont="1" applyBorder="1" applyAlignment="1">
      <alignment horizontal="center" vertical="center" wrapText="1"/>
    </xf>
    <xf numFmtId="0" fontId="26" fillId="0" borderId="32" xfId="0" applyNumberFormat="1" applyFont="1" applyBorder="1" applyAlignment="1">
      <alignment horizontal="center" vertical="center" wrapText="1"/>
    </xf>
    <xf numFmtId="0" fontId="26" fillId="0" borderId="13" xfId="0" applyNumberFormat="1" applyFont="1" applyBorder="1" applyAlignment="1">
      <alignment horizontal="center" vertical="center" wrapText="1"/>
    </xf>
    <xf numFmtId="0" fontId="26" fillId="0" borderId="23" xfId="0" applyNumberFormat="1" applyFont="1" applyBorder="1" applyAlignment="1">
      <alignment horizontal="center" vertical="center" wrapText="1"/>
    </xf>
    <xf numFmtId="0" fontId="19" fillId="0" borderId="27" xfId="0" applyNumberFormat="1" applyFont="1" applyFill="1" applyBorder="1" applyAlignment="1">
      <alignment horizontal="center" vertical="distributed" wrapText="1"/>
    </xf>
    <xf numFmtId="0" fontId="19" fillId="0" borderId="14" xfId="0" applyNumberFormat="1" applyFont="1" applyFill="1" applyBorder="1" applyAlignment="1">
      <alignment horizontal="center" vertical="distributed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70&#25945;&#32946;&#22996;&#21729;&#20250;&#20107;&#21209;&#23616;\000&#25945;&#22996;&#31649;&#29702;&#37096;\020&#25945;&#32887;&#21729;&#35506;\05&#20225;&#30011;&#23450;&#25968;&#20418;\&#23450;&#25968;\&#65298;&#65299;&#24180;&#24230;\01&#23567;&#20013;&#23398;&#26657;&#23450;&#25968;\005%20&#20816;&#31461;&#29983;&#24466;&#25968;&#12539;&#23398;&#32026;&#25968;\221001&#29694;&#22312;\H23&#20816;&#31461;&#29983;&#24466;&#25968;&#65288;221001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複数教頭小"/>
      <sheetName val="複数教頭中"/>
      <sheetName val="小学校"/>
      <sheetName val="中学校"/>
    </sheetNames>
    <sheetDataSet>
      <sheetData sheetId="0" refreshError="1"/>
      <sheetData sheetId="1" refreshError="1"/>
      <sheetData sheetId="2" refreshError="1"/>
      <sheetData sheetId="3">
        <row r="8">
          <cell r="G8">
            <v>92</v>
          </cell>
          <cell r="H8">
            <v>84</v>
          </cell>
          <cell r="I8">
            <v>87</v>
          </cell>
          <cell r="N8">
            <v>1</v>
          </cell>
          <cell r="O8">
            <v>3</v>
          </cell>
          <cell r="P8">
            <v>4</v>
          </cell>
          <cell r="V8">
            <v>3</v>
          </cell>
          <cell r="W8">
            <v>3</v>
          </cell>
          <cell r="X8">
            <v>3</v>
          </cell>
          <cell r="AB8">
            <v>9</v>
          </cell>
          <cell r="AC8">
            <v>3</v>
          </cell>
        </row>
        <row r="9">
          <cell r="G9">
            <v>165</v>
          </cell>
          <cell r="H9">
            <v>168</v>
          </cell>
          <cell r="I9">
            <v>159</v>
          </cell>
          <cell r="N9">
            <v>3</v>
          </cell>
          <cell r="O9">
            <v>2</v>
          </cell>
          <cell r="P9">
            <v>2</v>
          </cell>
          <cell r="V9">
            <v>5</v>
          </cell>
          <cell r="W9">
            <v>5</v>
          </cell>
          <cell r="X9">
            <v>4</v>
          </cell>
          <cell r="AB9">
            <v>14</v>
          </cell>
          <cell r="AC9">
            <v>2</v>
          </cell>
        </row>
        <row r="10">
          <cell r="G10">
            <v>185</v>
          </cell>
          <cell r="H10">
            <v>182</v>
          </cell>
          <cell r="I10">
            <v>174</v>
          </cell>
          <cell r="N10">
            <v>4</v>
          </cell>
          <cell r="O10">
            <v>4</v>
          </cell>
          <cell r="P10">
            <v>2</v>
          </cell>
          <cell r="V10">
            <v>5</v>
          </cell>
          <cell r="W10">
            <v>5</v>
          </cell>
          <cell r="X10">
            <v>5</v>
          </cell>
          <cell r="AB10">
            <v>15</v>
          </cell>
          <cell r="AC10">
            <v>4</v>
          </cell>
        </row>
        <row r="11">
          <cell r="G11">
            <v>200</v>
          </cell>
          <cell r="H11">
            <v>171</v>
          </cell>
          <cell r="I11">
            <v>212</v>
          </cell>
          <cell r="N11">
            <v>1</v>
          </cell>
          <cell r="O11">
            <v>4</v>
          </cell>
          <cell r="P11">
            <v>2</v>
          </cell>
          <cell r="V11">
            <v>5</v>
          </cell>
          <cell r="W11">
            <v>5</v>
          </cell>
          <cell r="X11">
            <v>6</v>
          </cell>
          <cell r="AB11">
            <v>16</v>
          </cell>
          <cell r="AC11">
            <v>2</v>
          </cell>
        </row>
        <row r="12">
          <cell r="G12">
            <v>150</v>
          </cell>
          <cell r="H12">
            <v>171</v>
          </cell>
          <cell r="I12">
            <v>155</v>
          </cell>
          <cell r="N12">
            <v>7</v>
          </cell>
          <cell r="O12">
            <v>4</v>
          </cell>
          <cell r="P12">
            <v>4</v>
          </cell>
          <cell r="V12">
            <v>4</v>
          </cell>
          <cell r="W12">
            <v>5</v>
          </cell>
          <cell r="X12">
            <v>4</v>
          </cell>
          <cell r="AB12">
            <v>13</v>
          </cell>
          <cell r="AC12">
            <v>2</v>
          </cell>
        </row>
        <row r="13">
          <cell r="G13">
            <v>234</v>
          </cell>
          <cell r="H13">
            <v>243</v>
          </cell>
          <cell r="I13">
            <v>217</v>
          </cell>
          <cell r="N13">
            <v>3</v>
          </cell>
          <cell r="O13">
            <v>3</v>
          </cell>
          <cell r="P13">
            <v>5</v>
          </cell>
          <cell r="V13">
            <v>6</v>
          </cell>
          <cell r="W13">
            <v>7</v>
          </cell>
          <cell r="X13">
            <v>6</v>
          </cell>
          <cell r="AB13">
            <v>19</v>
          </cell>
          <cell r="AC13">
            <v>2</v>
          </cell>
        </row>
        <row r="14">
          <cell r="G14">
            <v>189</v>
          </cell>
          <cell r="H14">
            <v>190</v>
          </cell>
          <cell r="I14">
            <v>180</v>
          </cell>
          <cell r="O14">
            <v>1</v>
          </cell>
          <cell r="P14">
            <v>4</v>
          </cell>
          <cell r="V14">
            <v>5</v>
          </cell>
          <cell r="W14">
            <v>5</v>
          </cell>
          <cell r="X14">
            <v>5</v>
          </cell>
          <cell r="AB14">
            <v>15</v>
          </cell>
          <cell r="AC14">
            <v>2</v>
          </cell>
        </row>
        <row r="15">
          <cell r="G15">
            <v>10</v>
          </cell>
          <cell r="H15">
            <v>17</v>
          </cell>
          <cell r="I15">
            <v>4</v>
          </cell>
          <cell r="V15">
            <v>1</v>
          </cell>
          <cell r="W15">
            <v>1</v>
          </cell>
          <cell r="X15">
            <v>1</v>
          </cell>
          <cell r="AB15">
            <v>3</v>
          </cell>
        </row>
        <row r="16">
          <cell r="G16">
            <v>202</v>
          </cell>
          <cell r="H16">
            <v>190</v>
          </cell>
          <cell r="I16">
            <v>219</v>
          </cell>
          <cell r="N16">
            <v>4</v>
          </cell>
          <cell r="O16">
            <v>8</v>
          </cell>
          <cell r="P16">
            <v>9</v>
          </cell>
          <cell r="V16">
            <v>6</v>
          </cell>
          <cell r="W16">
            <v>5</v>
          </cell>
          <cell r="X16">
            <v>6</v>
          </cell>
          <cell r="AB16">
            <v>17</v>
          </cell>
          <cell r="AC16">
            <v>4</v>
          </cell>
        </row>
        <row r="17">
          <cell r="G17">
            <v>133</v>
          </cell>
          <cell r="H17">
            <v>123</v>
          </cell>
          <cell r="I17">
            <v>123</v>
          </cell>
          <cell r="N17">
            <v>1</v>
          </cell>
          <cell r="O17">
            <v>1</v>
          </cell>
          <cell r="V17">
            <v>4</v>
          </cell>
          <cell r="W17">
            <v>4</v>
          </cell>
          <cell r="X17">
            <v>4</v>
          </cell>
          <cell r="AB17">
            <v>12</v>
          </cell>
          <cell r="AC17">
            <v>2</v>
          </cell>
        </row>
        <row r="18">
          <cell r="G18">
            <v>73</v>
          </cell>
          <cell r="H18">
            <v>69</v>
          </cell>
          <cell r="I18">
            <v>64</v>
          </cell>
          <cell r="N18">
            <v>1</v>
          </cell>
          <cell r="O18">
            <v>1</v>
          </cell>
          <cell r="P18">
            <v>1</v>
          </cell>
          <cell r="V18">
            <v>2</v>
          </cell>
          <cell r="W18">
            <v>2</v>
          </cell>
          <cell r="X18">
            <v>2</v>
          </cell>
          <cell r="AB18">
            <v>6</v>
          </cell>
          <cell r="AC18">
            <v>1</v>
          </cell>
        </row>
        <row r="19">
          <cell r="G19">
            <v>157</v>
          </cell>
          <cell r="H19">
            <v>164</v>
          </cell>
          <cell r="I19">
            <v>146</v>
          </cell>
          <cell r="N19">
            <v>1</v>
          </cell>
          <cell r="O19">
            <v>4</v>
          </cell>
          <cell r="P19">
            <v>1</v>
          </cell>
          <cell r="V19">
            <v>4</v>
          </cell>
          <cell r="W19">
            <v>5</v>
          </cell>
          <cell r="X19">
            <v>4</v>
          </cell>
          <cell r="AB19">
            <v>13</v>
          </cell>
          <cell r="AC19">
            <v>3</v>
          </cell>
        </row>
        <row r="20">
          <cell r="G20">
            <v>163</v>
          </cell>
          <cell r="H20">
            <v>157</v>
          </cell>
          <cell r="I20">
            <v>141</v>
          </cell>
          <cell r="N20">
            <v>4</v>
          </cell>
          <cell r="O20">
            <v>5</v>
          </cell>
          <cell r="P20">
            <v>5</v>
          </cell>
          <cell r="V20">
            <v>5</v>
          </cell>
          <cell r="W20">
            <v>4</v>
          </cell>
          <cell r="X20">
            <v>4</v>
          </cell>
          <cell r="AB20">
            <v>13</v>
          </cell>
          <cell r="AC20">
            <v>3</v>
          </cell>
        </row>
        <row r="21">
          <cell r="G21">
            <v>224</v>
          </cell>
          <cell r="H21">
            <v>246</v>
          </cell>
          <cell r="I21">
            <v>225</v>
          </cell>
          <cell r="N21">
            <v>4</v>
          </cell>
          <cell r="O21">
            <v>6</v>
          </cell>
          <cell r="P21">
            <v>2</v>
          </cell>
          <cell r="V21">
            <v>6</v>
          </cell>
          <cell r="W21">
            <v>7</v>
          </cell>
          <cell r="X21">
            <v>6</v>
          </cell>
          <cell r="AB21">
            <v>19</v>
          </cell>
          <cell r="AC21">
            <v>3</v>
          </cell>
        </row>
        <row r="22">
          <cell r="G22">
            <v>117</v>
          </cell>
          <cell r="H22">
            <v>103</v>
          </cell>
          <cell r="I22">
            <v>112</v>
          </cell>
          <cell r="N22">
            <v>1</v>
          </cell>
          <cell r="O22">
            <v>2</v>
          </cell>
          <cell r="P22">
            <v>1</v>
          </cell>
          <cell r="V22">
            <v>3</v>
          </cell>
          <cell r="W22">
            <v>3</v>
          </cell>
          <cell r="X22">
            <v>3</v>
          </cell>
          <cell r="AB22">
            <v>9</v>
          </cell>
          <cell r="AC22">
            <v>2</v>
          </cell>
        </row>
        <row r="23">
          <cell r="G23">
            <v>42</v>
          </cell>
          <cell r="H23">
            <v>60</v>
          </cell>
          <cell r="I23">
            <v>47</v>
          </cell>
          <cell r="V23">
            <v>2</v>
          </cell>
          <cell r="W23">
            <v>2</v>
          </cell>
          <cell r="X23">
            <v>2</v>
          </cell>
          <cell r="AB23">
            <v>6</v>
          </cell>
        </row>
        <row r="24">
          <cell r="G24">
            <v>218</v>
          </cell>
          <cell r="H24">
            <v>237</v>
          </cell>
          <cell r="I24">
            <v>221</v>
          </cell>
          <cell r="N24">
            <v>5</v>
          </cell>
          <cell r="O24">
            <v>7</v>
          </cell>
          <cell r="P24">
            <v>4</v>
          </cell>
          <cell r="V24">
            <v>6</v>
          </cell>
          <cell r="W24">
            <v>6</v>
          </cell>
          <cell r="X24">
            <v>6</v>
          </cell>
          <cell r="AB24">
            <v>18</v>
          </cell>
          <cell r="AC24">
            <v>3</v>
          </cell>
        </row>
        <row r="25">
          <cell r="G25">
            <v>10</v>
          </cell>
          <cell r="H25">
            <v>12</v>
          </cell>
          <cell r="I25">
            <v>9</v>
          </cell>
          <cell r="V25">
            <v>1</v>
          </cell>
          <cell r="W25">
            <v>1</v>
          </cell>
          <cell r="X25">
            <v>1</v>
          </cell>
          <cell r="AB25">
            <v>3</v>
          </cell>
        </row>
        <row r="26">
          <cell r="G26">
            <v>9</v>
          </cell>
          <cell r="H26">
            <v>4</v>
          </cell>
          <cell r="I26">
            <v>11</v>
          </cell>
          <cell r="N26">
            <v>3</v>
          </cell>
          <cell r="O26">
            <v>1</v>
          </cell>
          <cell r="V26">
            <v>1</v>
          </cell>
          <cell r="W26">
            <v>1</v>
          </cell>
          <cell r="X26">
            <v>1</v>
          </cell>
          <cell r="AB26">
            <v>3</v>
          </cell>
          <cell r="AC26">
            <v>2</v>
          </cell>
        </row>
        <row r="27">
          <cell r="G27">
            <v>195</v>
          </cell>
          <cell r="H27">
            <v>197</v>
          </cell>
          <cell r="I27">
            <v>208</v>
          </cell>
          <cell r="N27">
            <v>3</v>
          </cell>
          <cell r="O27">
            <v>3</v>
          </cell>
          <cell r="P27">
            <v>2</v>
          </cell>
          <cell r="V27">
            <v>5</v>
          </cell>
          <cell r="W27">
            <v>5</v>
          </cell>
          <cell r="X27">
            <v>6</v>
          </cell>
          <cell r="AB27">
            <v>16</v>
          </cell>
          <cell r="AC27">
            <v>2</v>
          </cell>
        </row>
        <row r="28">
          <cell r="G28">
            <v>15</v>
          </cell>
          <cell r="H28">
            <v>10</v>
          </cell>
          <cell r="I28">
            <v>17</v>
          </cell>
          <cell r="V28">
            <v>1</v>
          </cell>
          <cell r="W28">
            <v>1</v>
          </cell>
          <cell r="X28">
            <v>1</v>
          </cell>
          <cell r="AB28">
            <v>3</v>
          </cell>
        </row>
        <row r="29">
          <cell r="G29">
            <v>186</v>
          </cell>
          <cell r="H29">
            <v>199</v>
          </cell>
          <cell r="I29">
            <v>179</v>
          </cell>
          <cell r="N29">
            <v>3</v>
          </cell>
          <cell r="O29">
            <v>1</v>
          </cell>
          <cell r="P29">
            <v>4</v>
          </cell>
          <cell r="V29">
            <v>5</v>
          </cell>
          <cell r="W29">
            <v>5</v>
          </cell>
          <cell r="X29">
            <v>5</v>
          </cell>
          <cell r="AB29">
            <v>15</v>
          </cell>
          <cell r="AC29">
            <v>2</v>
          </cell>
        </row>
        <row r="30">
          <cell r="G30">
            <v>105</v>
          </cell>
          <cell r="H30">
            <v>101</v>
          </cell>
          <cell r="I30">
            <v>123</v>
          </cell>
          <cell r="N30">
            <v>4</v>
          </cell>
          <cell r="O30">
            <v>5</v>
          </cell>
          <cell r="P30">
            <v>5</v>
          </cell>
          <cell r="V30">
            <v>3</v>
          </cell>
          <cell r="W30">
            <v>3</v>
          </cell>
          <cell r="X30">
            <v>4</v>
          </cell>
          <cell r="AB30">
            <v>10</v>
          </cell>
          <cell r="AC30">
            <v>2</v>
          </cell>
        </row>
        <row r="31">
          <cell r="G31">
            <v>224</v>
          </cell>
          <cell r="H31">
            <v>240</v>
          </cell>
          <cell r="I31">
            <v>234</v>
          </cell>
          <cell r="N31">
            <v>1</v>
          </cell>
          <cell r="O31">
            <v>6</v>
          </cell>
          <cell r="P31">
            <v>1</v>
          </cell>
          <cell r="V31">
            <v>6</v>
          </cell>
          <cell r="W31">
            <v>6</v>
          </cell>
          <cell r="X31">
            <v>6</v>
          </cell>
          <cell r="AB31">
            <v>18</v>
          </cell>
          <cell r="AC31">
            <v>2</v>
          </cell>
        </row>
        <row r="32">
          <cell r="G32">
            <v>246</v>
          </cell>
          <cell r="H32">
            <v>248</v>
          </cell>
          <cell r="I32">
            <v>218</v>
          </cell>
          <cell r="N32">
            <v>2</v>
          </cell>
          <cell r="O32">
            <v>2</v>
          </cell>
          <cell r="P32">
            <v>4</v>
          </cell>
          <cell r="V32">
            <v>7</v>
          </cell>
          <cell r="W32">
            <v>7</v>
          </cell>
          <cell r="X32">
            <v>6</v>
          </cell>
          <cell r="AB32">
            <v>20</v>
          </cell>
          <cell r="AC32">
            <v>2</v>
          </cell>
        </row>
        <row r="33">
          <cell r="G33">
            <v>292</v>
          </cell>
          <cell r="H33">
            <v>304</v>
          </cell>
          <cell r="I33">
            <v>260</v>
          </cell>
          <cell r="N33">
            <v>1</v>
          </cell>
          <cell r="P33">
            <v>3</v>
          </cell>
          <cell r="V33">
            <v>8</v>
          </cell>
          <cell r="W33">
            <v>8</v>
          </cell>
          <cell r="X33">
            <v>7</v>
          </cell>
          <cell r="AB33">
            <v>23</v>
          </cell>
          <cell r="AC33">
            <v>1</v>
          </cell>
        </row>
        <row r="34">
          <cell r="G34">
            <v>42</v>
          </cell>
          <cell r="H34">
            <v>35</v>
          </cell>
          <cell r="I34">
            <v>41</v>
          </cell>
          <cell r="O34">
            <v>1</v>
          </cell>
          <cell r="V34">
            <v>2</v>
          </cell>
          <cell r="W34">
            <v>1</v>
          </cell>
          <cell r="X34">
            <v>2</v>
          </cell>
          <cell r="AB34">
            <v>5</v>
          </cell>
          <cell r="AC34">
            <v>1</v>
          </cell>
        </row>
        <row r="35">
          <cell r="G35">
            <v>151</v>
          </cell>
          <cell r="H35">
            <v>142</v>
          </cell>
          <cell r="I35">
            <v>144</v>
          </cell>
          <cell r="O35">
            <v>2</v>
          </cell>
          <cell r="P35">
            <v>4</v>
          </cell>
          <cell r="V35">
            <v>4</v>
          </cell>
          <cell r="W35">
            <v>4</v>
          </cell>
          <cell r="X35">
            <v>4</v>
          </cell>
          <cell r="AB35">
            <v>12</v>
          </cell>
          <cell r="AC35">
            <v>2</v>
          </cell>
        </row>
        <row r="36">
          <cell r="G36">
            <v>265</v>
          </cell>
          <cell r="H36">
            <v>246</v>
          </cell>
          <cell r="I36">
            <v>267</v>
          </cell>
          <cell r="P36">
            <v>4</v>
          </cell>
          <cell r="V36">
            <v>7</v>
          </cell>
          <cell r="W36">
            <v>7</v>
          </cell>
          <cell r="X36">
            <v>7</v>
          </cell>
          <cell r="AB36">
            <v>21</v>
          </cell>
          <cell r="AC36">
            <v>2</v>
          </cell>
        </row>
        <row r="37">
          <cell r="G37">
            <v>248</v>
          </cell>
          <cell r="H37">
            <v>252</v>
          </cell>
          <cell r="I37">
            <v>272</v>
          </cell>
          <cell r="N37">
            <v>3</v>
          </cell>
          <cell r="O37">
            <v>7</v>
          </cell>
          <cell r="P37">
            <v>2</v>
          </cell>
          <cell r="V37">
            <v>7</v>
          </cell>
          <cell r="W37">
            <v>7</v>
          </cell>
          <cell r="X37">
            <v>7</v>
          </cell>
          <cell r="AB37">
            <v>21</v>
          </cell>
          <cell r="AC37">
            <v>3</v>
          </cell>
        </row>
        <row r="38">
          <cell r="G38">
            <v>153</v>
          </cell>
          <cell r="H38">
            <v>143</v>
          </cell>
          <cell r="I38">
            <v>143</v>
          </cell>
          <cell r="N38">
            <v>2</v>
          </cell>
          <cell r="O38">
            <v>2</v>
          </cell>
          <cell r="V38">
            <v>4</v>
          </cell>
          <cell r="W38">
            <v>4</v>
          </cell>
          <cell r="X38">
            <v>4</v>
          </cell>
          <cell r="AB38">
            <v>12</v>
          </cell>
          <cell r="AC38">
            <v>1</v>
          </cell>
        </row>
        <row r="39">
          <cell r="G39">
            <v>240</v>
          </cell>
          <cell r="H39">
            <v>255</v>
          </cell>
          <cell r="I39">
            <v>239</v>
          </cell>
          <cell r="N39">
            <v>2</v>
          </cell>
          <cell r="O39">
            <v>1</v>
          </cell>
          <cell r="P39">
            <v>1</v>
          </cell>
          <cell r="V39">
            <v>6</v>
          </cell>
          <cell r="W39">
            <v>7</v>
          </cell>
          <cell r="X39">
            <v>6</v>
          </cell>
          <cell r="AB39">
            <v>19</v>
          </cell>
          <cell r="AC39">
            <v>2</v>
          </cell>
        </row>
        <row r="40">
          <cell r="G40">
            <v>165</v>
          </cell>
          <cell r="H40">
            <v>195</v>
          </cell>
          <cell r="I40">
            <v>179</v>
          </cell>
          <cell r="N40">
            <v>1</v>
          </cell>
          <cell r="O40">
            <v>3</v>
          </cell>
          <cell r="P40">
            <v>2</v>
          </cell>
          <cell r="V40">
            <v>5</v>
          </cell>
          <cell r="W40">
            <v>5</v>
          </cell>
          <cell r="X40">
            <v>5</v>
          </cell>
          <cell r="AB40">
            <v>15</v>
          </cell>
          <cell r="AC40">
            <v>2</v>
          </cell>
        </row>
        <row r="41">
          <cell r="G41">
            <v>15</v>
          </cell>
          <cell r="H41">
            <v>13</v>
          </cell>
          <cell r="I41">
            <v>18</v>
          </cell>
          <cell r="V41">
            <v>1</v>
          </cell>
          <cell r="W41">
            <v>1</v>
          </cell>
          <cell r="X41">
            <v>1</v>
          </cell>
          <cell r="AB41">
            <v>3</v>
          </cell>
        </row>
        <row r="42">
          <cell r="G42">
            <v>185</v>
          </cell>
          <cell r="H42">
            <v>202</v>
          </cell>
          <cell r="I42">
            <v>181</v>
          </cell>
          <cell r="N42">
            <v>2</v>
          </cell>
          <cell r="O42">
            <v>1</v>
          </cell>
          <cell r="P42">
            <v>2</v>
          </cell>
          <cell r="V42">
            <v>5</v>
          </cell>
          <cell r="W42">
            <v>6</v>
          </cell>
          <cell r="X42">
            <v>5</v>
          </cell>
          <cell r="AB42">
            <v>16</v>
          </cell>
          <cell r="AC42">
            <v>2</v>
          </cell>
        </row>
        <row r="43">
          <cell r="G43">
            <v>201</v>
          </cell>
          <cell r="H43">
            <v>182</v>
          </cell>
          <cell r="I43">
            <v>199</v>
          </cell>
          <cell r="N43">
            <v>7</v>
          </cell>
          <cell r="O43">
            <v>2</v>
          </cell>
          <cell r="P43">
            <v>1</v>
          </cell>
          <cell r="V43">
            <v>6</v>
          </cell>
          <cell r="W43">
            <v>5</v>
          </cell>
          <cell r="X43">
            <v>5</v>
          </cell>
          <cell r="AB43">
            <v>16</v>
          </cell>
          <cell r="AC43">
            <v>3</v>
          </cell>
        </row>
        <row r="44">
          <cell r="G44">
            <v>128</v>
          </cell>
          <cell r="H44">
            <v>133</v>
          </cell>
          <cell r="I44">
            <v>130</v>
          </cell>
          <cell r="N44">
            <v>2</v>
          </cell>
          <cell r="O44">
            <v>2</v>
          </cell>
          <cell r="P44">
            <v>2</v>
          </cell>
          <cell r="V44">
            <v>4</v>
          </cell>
          <cell r="W44">
            <v>4</v>
          </cell>
          <cell r="X44">
            <v>4</v>
          </cell>
          <cell r="AB44">
            <v>12</v>
          </cell>
          <cell r="AC44">
            <v>2</v>
          </cell>
        </row>
        <row r="45">
          <cell r="G45">
            <v>143</v>
          </cell>
          <cell r="H45">
            <v>141</v>
          </cell>
          <cell r="I45">
            <v>117</v>
          </cell>
          <cell r="N45">
            <v>1</v>
          </cell>
          <cell r="P45">
            <v>2</v>
          </cell>
          <cell r="V45">
            <v>4</v>
          </cell>
          <cell r="W45">
            <v>4</v>
          </cell>
          <cell r="X45">
            <v>3</v>
          </cell>
          <cell r="AB45">
            <v>11</v>
          </cell>
          <cell r="AC45">
            <v>1</v>
          </cell>
        </row>
        <row r="46">
          <cell r="G46">
            <v>157</v>
          </cell>
          <cell r="H46">
            <v>159</v>
          </cell>
          <cell r="I46">
            <v>154</v>
          </cell>
          <cell r="N46">
            <v>1</v>
          </cell>
          <cell r="O46">
            <v>4</v>
          </cell>
          <cell r="P46">
            <v>5</v>
          </cell>
          <cell r="V46">
            <v>4</v>
          </cell>
          <cell r="W46">
            <v>4</v>
          </cell>
          <cell r="X46">
            <v>4</v>
          </cell>
          <cell r="AB46">
            <v>12</v>
          </cell>
          <cell r="AC46">
            <v>2</v>
          </cell>
        </row>
        <row r="47">
          <cell r="G47">
            <v>193</v>
          </cell>
          <cell r="H47">
            <v>161</v>
          </cell>
          <cell r="I47">
            <v>177</v>
          </cell>
          <cell r="N47">
            <v>1</v>
          </cell>
          <cell r="O47">
            <v>3</v>
          </cell>
          <cell r="V47">
            <v>5</v>
          </cell>
          <cell r="W47">
            <v>5</v>
          </cell>
          <cell r="X47">
            <v>5</v>
          </cell>
          <cell r="AB47">
            <v>15</v>
          </cell>
          <cell r="AC47">
            <v>2</v>
          </cell>
        </row>
        <row r="48">
          <cell r="G48">
            <v>304</v>
          </cell>
          <cell r="H48">
            <v>296</v>
          </cell>
          <cell r="I48">
            <v>268</v>
          </cell>
          <cell r="O48">
            <v>3</v>
          </cell>
          <cell r="P48">
            <v>1</v>
          </cell>
          <cell r="V48">
            <v>8</v>
          </cell>
          <cell r="W48">
            <v>8</v>
          </cell>
          <cell r="X48">
            <v>7</v>
          </cell>
          <cell r="AB48">
            <v>23</v>
          </cell>
          <cell r="AC48">
            <v>2</v>
          </cell>
        </row>
        <row r="49">
          <cell r="G49">
            <v>61</v>
          </cell>
          <cell r="H49">
            <v>57</v>
          </cell>
          <cell r="I49">
            <v>56</v>
          </cell>
          <cell r="N49">
            <v>1</v>
          </cell>
          <cell r="V49">
            <v>2</v>
          </cell>
          <cell r="W49">
            <v>2</v>
          </cell>
          <cell r="X49">
            <v>2</v>
          </cell>
          <cell r="AB49">
            <v>6</v>
          </cell>
          <cell r="AC49">
            <v>1</v>
          </cell>
        </row>
        <row r="50">
          <cell r="G50">
            <v>135</v>
          </cell>
          <cell r="H50">
            <v>117</v>
          </cell>
          <cell r="I50">
            <v>139</v>
          </cell>
          <cell r="N50">
            <v>1</v>
          </cell>
          <cell r="O50">
            <v>1</v>
          </cell>
          <cell r="P50">
            <v>1</v>
          </cell>
          <cell r="V50">
            <v>4</v>
          </cell>
          <cell r="W50">
            <v>3</v>
          </cell>
          <cell r="X50">
            <v>4</v>
          </cell>
          <cell r="AB50">
            <v>11</v>
          </cell>
          <cell r="AC50">
            <v>1</v>
          </cell>
        </row>
        <row r="51">
          <cell r="G51">
            <v>120</v>
          </cell>
          <cell r="H51">
            <v>144</v>
          </cell>
          <cell r="I51">
            <v>121</v>
          </cell>
          <cell r="N51">
            <v>5</v>
          </cell>
          <cell r="O51">
            <v>1</v>
          </cell>
          <cell r="V51">
            <v>3</v>
          </cell>
          <cell r="W51">
            <v>4</v>
          </cell>
          <cell r="X51">
            <v>4</v>
          </cell>
          <cell r="AB51">
            <v>11</v>
          </cell>
          <cell r="AC51">
            <v>3</v>
          </cell>
        </row>
        <row r="52">
          <cell r="G52">
            <v>201</v>
          </cell>
          <cell r="H52">
            <v>177</v>
          </cell>
          <cell r="I52">
            <v>182</v>
          </cell>
          <cell r="O52">
            <v>3</v>
          </cell>
          <cell r="P52">
            <v>3</v>
          </cell>
          <cell r="V52">
            <v>6</v>
          </cell>
          <cell r="W52">
            <v>5</v>
          </cell>
          <cell r="X52">
            <v>5</v>
          </cell>
          <cell r="AB52">
            <v>16</v>
          </cell>
          <cell r="AC52">
            <v>2</v>
          </cell>
        </row>
        <row r="53">
          <cell r="G53">
            <v>218</v>
          </cell>
          <cell r="H53">
            <v>206</v>
          </cell>
          <cell r="I53">
            <v>209</v>
          </cell>
          <cell r="N53">
            <v>3</v>
          </cell>
          <cell r="O53">
            <v>4</v>
          </cell>
          <cell r="V53">
            <v>6</v>
          </cell>
          <cell r="W53">
            <v>6</v>
          </cell>
          <cell r="X53">
            <v>6</v>
          </cell>
          <cell r="AB53">
            <v>18</v>
          </cell>
          <cell r="AC53">
            <v>2</v>
          </cell>
        </row>
        <row r="54">
          <cell r="G54">
            <v>64</v>
          </cell>
          <cell r="H54">
            <v>76</v>
          </cell>
          <cell r="I54">
            <v>71</v>
          </cell>
          <cell r="P54">
            <v>1</v>
          </cell>
          <cell r="V54">
            <v>2</v>
          </cell>
          <cell r="W54">
            <v>2</v>
          </cell>
          <cell r="X54">
            <v>2</v>
          </cell>
          <cell r="AB54">
            <v>6</v>
          </cell>
          <cell r="AC54">
            <v>1</v>
          </cell>
        </row>
        <row r="55">
          <cell r="G55">
            <v>52</v>
          </cell>
          <cell r="H55">
            <v>56</v>
          </cell>
          <cell r="I55">
            <v>63</v>
          </cell>
          <cell r="P55">
            <v>1</v>
          </cell>
          <cell r="V55">
            <v>2</v>
          </cell>
          <cell r="W55">
            <v>2</v>
          </cell>
          <cell r="X55">
            <v>2</v>
          </cell>
          <cell r="AB55">
            <v>6</v>
          </cell>
          <cell r="AC55">
            <v>1</v>
          </cell>
        </row>
        <row r="56">
          <cell r="G56">
            <v>116</v>
          </cell>
          <cell r="H56">
            <v>106</v>
          </cell>
          <cell r="I56">
            <v>114</v>
          </cell>
          <cell r="N56">
            <v>1</v>
          </cell>
          <cell r="O56">
            <v>1</v>
          </cell>
          <cell r="P56">
            <v>2</v>
          </cell>
          <cell r="V56">
            <v>3</v>
          </cell>
          <cell r="W56">
            <v>3</v>
          </cell>
          <cell r="X56">
            <v>3</v>
          </cell>
          <cell r="AB56">
            <v>9</v>
          </cell>
          <cell r="AC56">
            <v>2</v>
          </cell>
        </row>
        <row r="57">
          <cell r="G57">
            <v>107</v>
          </cell>
          <cell r="H57">
            <v>133</v>
          </cell>
          <cell r="I57">
            <v>120</v>
          </cell>
          <cell r="O57">
            <v>1</v>
          </cell>
          <cell r="P57">
            <v>1</v>
          </cell>
          <cell r="V57">
            <v>3</v>
          </cell>
          <cell r="W57">
            <v>4</v>
          </cell>
          <cell r="X57">
            <v>3</v>
          </cell>
          <cell r="AB57">
            <v>10</v>
          </cell>
          <cell r="AC57">
            <v>1</v>
          </cell>
        </row>
        <row r="58">
          <cell r="G58">
            <v>269</v>
          </cell>
          <cell r="H58">
            <v>278</v>
          </cell>
          <cell r="I58">
            <v>271</v>
          </cell>
          <cell r="N58">
            <v>3</v>
          </cell>
          <cell r="O58">
            <v>4</v>
          </cell>
          <cell r="P58">
            <v>1</v>
          </cell>
          <cell r="V58">
            <v>7</v>
          </cell>
          <cell r="W58">
            <v>7</v>
          </cell>
          <cell r="X58">
            <v>7</v>
          </cell>
          <cell r="AB58">
            <v>21</v>
          </cell>
          <cell r="AC58">
            <v>2</v>
          </cell>
        </row>
        <row r="59">
          <cell r="G59">
            <v>80</v>
          </cell>
          <cell r="H59">
            <v>76</v>
          </cell>
          <cell r="I59">
            <v>77</v>
          </cell>
          <cell r="V59">
            <v>2</v>
          </cell>
          <cell r="W59">
            <v>2</v>
          </cell>
          <cell r="X59">
            <v>2</v>
          </cell>
          <cell r="AB59">
            <v>6</v>
          </cell>
        </row>
        <row r="60">
          <cell r="G60">
            <v>176</v>
          </cell>
          <cell r="H60">
            <v>164</v>
          </cell>
          <cell r="I60">
            <v>184</v>
          </cell>
          <cell r="N60">
            <v>3</v>
          </cell>
          <cell r="O60">
            <v>1</v>
          </cell>
          <cell r="P60">
            <v>1</v>
          </cell>
          <cell r="V60">
            <v>5</v>
          </cell>
          <cell r="W60">
            <v>5</v>
          </cell>
          <cell r="X60">
            <v>5</v>
          </cell>
          <cell r="AB60">
            <v>15</v>
          </cell>
          <cell r="AC60">
            <v>1</v>
          </cell>
        </row>
        <row r="61">
          <cell r="G61">
            <v>24</v>
          </cell>
          <cell r="H61">
            <v>25</v>
          </cell>
          <cell r="I61">
            <v>25</v>
          </cell>
          <cell r="O61">
            <v>2</v>
          </cell>
          <cell r="V61">
            <v>1</v>
          </cell>
          <cell r="W61">
            <v>1</v>
          </cell>
          <cell r="X61">
            <v>1</v>
          </cell>
          <cell r="AB61">
            <v>3</v>
          </cell>
          <cell r="AC61">
            <v>1</v>
          </cell>
        </row>
        <row r="62">
          <cell r="G62">
            <v>74</v>
          </cell>
          <cell r="H62">
            <v>71</v>
          </cell>
          <cell r="I62">
            <v>75</v>
          </cell>
          <cell r="N62">
            <v>2</v>
          </cell>
          <cell r="O62">
            <v>1</v>
          </cell>
          <cell r="P62">
            <v>1</v>
          </cell>
          <cell r="V62">
            <v>2</v>
          </cell>
          <cell r="W62">
            <v>2</v>
          </cell>
          <cell r="X62">
            <v>2</v>
          </cell>
          <cell r="AB62">
            <v>6</v>
          </cell>
          <cell r="AC62">
            <v>2</v>
          </cell>
        </row>
        <row r="63">
          <cell r="G63">
            <v>267</v>
          </cell>
          <cell r="H63">
            <v>270</v>
          </cell>
          <cell r="I63">
            <v>289</v>
          </cell>
          <cell r="N63">
            <v>3</v>
          </cell>
          <cell r="O63">
            <v>5</v>
          </cell>
          <cell r="P63">
            <v>2</v>
          </cell>
          <cell r="V63">
            <v>7</v>
          </cell>
          <cell r="W63">
            <v>7</v>
          </cell>
          <cell r="X63">
            <v>8</v>
          </cell>
          <cell r="AB63">
            <v>22</v>
          </cell>
          <cell r="AC63">
            <v>2</v>
          </cell>
        </row>
        <row r="64">
          <cell r="G64">
            <v>117</v>
          </cell>
          <cell r="H64">
            <v>94</v>
          </cell>
          <cell r="I64">
            <v>110</v>
          </cell>
          <cell r="N64">
            <v>1</v>
          </cell>
          <cell r="P64">
            <v>1</v>
          </cell>
          <cell r="V64">
            <v>3</v>
          </cell>
          <cell r="W64">
            <v>3</v>
          </cell>
          <cell r="X64">
            <v>3</v>
          </cell>
          <cell r="AB64">
            <v>9</v>
          </cell>
          <cell r="AC64">
            <v>2</v>
          </cell>
        </row>
        <row r="65">
          <cell r="G65">
            <v>239</v>
          </cell>
          <cell r="H65">
            <v>231</v>
          </cell>
          <cell r="I65">
            <v>239</v>
          </cell>
          <cell r="N65">
            <v>1</v>
          </cell>
          <cell r="O65">
            <v>2</v>
          </cell>
          <cell r="P65">
            <v>1</v>
          </cell>
          <cell r="V65">
            <v>6</v>
          </cell>
          <cell r="W65">
            <v>6</v>
          </cell>
          <cell r="X65">
            <v>6</v>
          </cell>
          <cell r="AB65">
            <v>18</v>
          </cell>
          <cell r="AC65">
            <v>2</v>
          </cell>
        </row>
        <row r="66">
          <cell r="G66">
            <v>182</v>
          </cell>
          <cell r="H66">
            <v>152</v>
          </cell>
          <cell r="I66">
            <v>159</v>
          </cell>
          <cell r="N66">
            <v>4</v>
          </cell>
          <cell r="O66">
            <v>1</v>
          </cell>
          <cell r="V66">
            <v>5</v>
          </cell>
          <cell r="W66">
            <v>4</v>
          </cell>
          <cell r="X66">
            <v>4</v>
          </cell>
          <cell r="AB66">
            <v>13</v>
          </cell>
          <cell r="AC66">
            <v>2</v>
          </cell>
        </row>
        <row r="67">
          <cell r="G67">
            <v>64</v>
          </cell>
          <cell r="H67">
            <v>59</v>
          </cell>
          <cell r="I67">
            <v>59</v>
          </cell>
          <cell r="N67">
            <v>2</v>
          </cell>
          <cell r="O67">
            <v>2</v>
          </cell>
          <cell r="V67">
            <v>2</v>
          </cell>
          <cell r="W67">
            <v>2</v>
          </cell>
          <cell r="X67">
            <v>2</v>
          </cell>
          <cell r="AB67">
            <v>6</v>
          </cell>
          <cell r="AC67">
            <v>1</v>
          </cell>
        </row>
        <row r="68">
          <cell r="G68">
            <v>85</v>
          </cell>
          <cell r="H68">
            <v>69</v>
          </cell>
          <cell r="I68">
            <v>85</v>
          </cell>
          <cell r="N68">
            <v>2</v>
          </cell>
          <cell r="O68">
            <v>1</v>
          </cell>
          <cell r="V68">
            <v>3</v>
          </cell>
          <cell r="W68">
            <v>2</v>
          </cell>
          <cell r="X68">
            <v>3</v>
          </cell>
          <cell r="AB68">
            <v>8</v>
          </cell>
          <cell r="AC68">
            <v>1</v>
          </cell>
        </row>
        <row r="69">
          <cell r="G69">
            <v>300</v>
          </cell>
          <cell r="H69">
            <v>286</v>
          </cell>
          <cell r="I69">
            <v>290</v>
          </cell>
          <cell r="N69">
            <v>7</v>
          </cell>
          <cell r="O69">
            <v>6</v>
          </cell>
          <cell r="P69">
            <v>6</v>
          </cell>
          <cell r="V69">
            <v>8</v>
          </cell>
          <cell r="W69">
            <v>8</v>
          </cell>
          <cell r="X69">
            <v>8</v>
          </cell>
          <cell r="AB69">
            <v>24</v>
          </cell>
          <cell r="AC69">
            <v>4</v>
          </cell>
        </row>
        <row r="70">
          <cell r="G70">
            <v>200</v>
          </cell>
          <cell r="H70">
            <v>210</v>
          </cell>
          <cell r="I70">
            <v>207</v>
          </cell>
          <cell r="O70">
            <v>1</v>
          </cell>
          <cell r="P70">
            <v>2</v>
          </cell>
          <cell r="V70">
            <v>5</v>
          </cell>
          <cell r="W70">
            <v>6</v>
          </cell>
          <cell r="X70">
            <v>6</v>
          </cell>
          <cell r="AB70">
            <v>17</v>
          </cell>
          <cell r="AC70">
            <v>2</v>
          </cell>
        </row>
        <row r="71">
          <cell r="G71">
            <v>93</v>
          </cell>
          <cell r="H71">
            <v>99</v>
          </cell>
          <cell r="I71">
            <v>70</v>
          </cell>
          <cell r="P71">
            <v>2</v>
          </cell>
          <cell r="V71">
            <v>3</v>
          </cell>
          <cell r="W71">
            <v>3</v>
          </cell>
          <cell r="X71">
            <v>2</v>
          </cell>
          <cell r="AB71">
            <v>8</v>
          </cell>
          <cell r="AC71">
            <v>1</v>
          </cell>
        </row>
        <row r="72">
          <cell r="G72">
            <v>28</v>
          </cell>
          <cell r="H72">
            <v>35</v>
          </cell>
          <cell r="I72">
            <v>37</v>
          </cell>
          <cell r="N72">
            <v>1</v>
          </cell>
          <cell r="O72">
            <v>1</v>
          </cell>
          <cell r="V72">
            <v>1</v>
          </cell>
          <cell r="W72">
            <v>1</v>
          </cell>
          <cell r="X72">
            <v>1</v>
          </cell>
          <cell r="AB72">
            <v>3</v>
          </cell>
          <cell r="AC72">
            <v>2</v>
          </cell>
        </row>
        <row r="73">
          <cell r="G73">
            <v>11</v>
          </cell>
          <cell r="H73">
            <v>18</v>
          </cell>
          <cell r="I73">
            <v>18</v>
          </cell>
          <cell r="V73">
            <v>1</v>
          </cell>
          <cell r="W73">
            <v>1</v>
          </cell>
          <cell r="X73">
            <v>1</v>
          </cell>
          <cell r="AB73">
            <v>3</v>
          </cell>
        </row>
        <row r="75">
          <cell r="G75">
            <v>208</v>
          </cell>
          <cell r="H75">
            <v>179</v>
          </cell>
          <cell r="I75">
            <v>144</v>
          </cell>
          <cell r="N75">
            <v>4</v>
          </cell>
          <cell r="O75">
            <v>3</v>
          </cell>
          <cell r="V75">
            <v>6</v>
          </cell>
          <cell r="W75">
            <v>5</v>
          </cell>
          <cell r="X75">
            <v>4</v>
          </cell>
          <cell r="AB75">
            <v>15</v>
          </cell>
          <cell r="AC75">
            <v>2</v>
          </cell>
        </row>
        <row r="76">
          <cell r="G76">
            <v>235</v>
          </cell>
          <cell r="H76">
            <v>254</v>
          </cell>
          <cell r="I76">
            <v>224</v>
          </cell>
          <cell r="N76">
            <v>7</v>
          </cell>
          <cell r="O76">
            <v>6</v>
          </cell>
          <cell r="P76">
            <v>3</v>
          </cell>
          <cell r="V76">
            <v>6</v>
          </cell>
          <cell r="W76">
            <v>7</v>
          </cell>
          <cell r="X76">
            <v>6</v>
          </cell>
          <cell r="AB76">
            <v>19</v>
          </cell>
          <cell r="AC76">
            <v>3</v>
          </cell>
        </row>
        <row r="77">
          <cell r="G77">
            <v>220</v>
          </cell>
          <cell r="H77">
            <v>238</v>
          </cell>
          <cell r="I77">
            <v>196</v>
          </cell>
          <cell r="N77">
            <v>5</v>
          </cell>
          <cell r="O77">
            <v>2</v>
          </cell>
          <cell r="P77">
            <v>1</v>
          </cell>
          <cell r="V77">
            <v>6</v>
          </cell>
          <cell r="W77">
            <v>6</v>
          </cell>
          <cell r="X77">
            <v>5</v>
          </cell>
          <cell r="AB77">
            <v>17</v>
          </cell>
          <cell r="AC77">
            <v>3</v>
          </cell>
        </row>
        <row r="78">
          <cell r="G78">
            <v>90</v>
          </cell>
          <cell r="H78">
            <v>128</v>
          </cell>
          <cell r="I78">
            <v>120</v>
          </cell>
          <cell r="O78">
            <v>1</v>
          </cell>
          <cell r="P78">
            <v>4</v>
          </cell>
          <cell r="V78">
            <v>3</v>
          </cell>
          <cell r="W78">
            <v>4</v>
          </cell>
          <cell r="X78">
            <v>3</v>
          </cell>
          <cell r="AB78">
            <v>10</v>
          </cell>
          <cell r="AC78">
            <v>1</v>
          </cell>
        </row>
        <row r="79">
          <cell r="G79">
            <v>142</v>
          </cell>
          <cell r="H79">
            <v>144</v>
          </cell>
          <cell r="I79">
            <v>143</v>
          </cell>
          <cell r="N79">
            <v>2</v>
          </cell>
          <cell r="O79">
            <v>4</v>
          </cell>
          <cell r="P79">
            <v>4</v>
          </cell>
          <cell r="V79">
            <v>4</v>
          </cell>
          <cell r="W79">
            <v>4</v>
          </cell>
          <cell r="X79">
            <v>4</v>
          </cell>
          <cell r="AB79">
            <v>12</v>
          </cell>
          <cell r="AC79">
            <v>2</v>
          </cell>
        </row>
        <row r="80">
          <cell r="G80">
            <v>173</v>
          </cell>
          <cell r="H80">
            <v>176</v>
          </cell>
          <cell r="I80">
            <v>175</v>
          </cell>
          <cell r="N80">
            <v>3</v>
          </cell>
          <cell r="O80">
            <v>3</v>
          </cell>
          <cell r="P80">
            <v>5</v>
          </cell>
          <cell r="V80">
            <v>5</v>
          </cell>
          <cell r="W80">
            <v>5</v>
          </cell>
          <cell r="X80">
            <v>5</v>
          </cell>
          <cell r="AB80">
            <v>15</v>
          </cell>
          <cell r="AC80">
            <v>3</v>
          </cell>
        </row>
        <row r="81">
          <cell r="G81">
            <v>140</v>
          </cell>
          <cell r="H81">
            <v>149</v>
          </cell>
          <cell r="I81">
            <v>129</v>
          </cell>
          <cell r="N81">
            <v>3</v>
          </cell>
          <cell r="P81">
            <v>2</v>
          </cell>
          <cell r="V81">
            <v>4</v>
          </cell>
          <cell r="W81">
            <v>4</v>
          </cell>
          <cell r="X81">
            <v>4</v>
          </cell>
          <cell r="AB81">
            <v>12</v>
          </cell>
          <cell r="AC81">
            <v>1</v>
          </cell>
        </row>
        <row r="82">
          <cell r="G82">
            <v>110</v>
          </cell>
          <cell r="H82">
            <v>139</v>
          </cell>
          <cell r="I82">
            <v>134</v>
          </cell>
          <cell r="O82">
            <v>5</v>
          </cell>
          <cell r="P82">
            <v>3</v>
          </cell>
          <cell r="V82">
            <v>3</v>
          </cell>
          <cell r="W82">
            <v>4</v>
          </cell>
          <cell r="X82">
            <v>4</v>
          </cell>
          <cell r="AB82">
            <v>11</v>
          </cell>
          <cell r="AC82">
            <v>2</v>
          </cell>
        </row>
        <row r="83">
          <cell r="G83">
            <v>18</v>
          </cell>
          <cell r="H83">
            <v>24</v>
          </cell>
          <cell r="I83">
            <v>23</v>
          </cell>
          <cell r="P83">
            <v>1</v>
          </cell>
          <cell r="V83">
            <v>1</v>
          </cell>
          <cell r="W83">
            <v>1</v>
          </cell>
          <cell r="X83">
            <v>1</v>
          </cell>
          <cell r="AB83">
            <v>3</v>
          </cell>
          <cell r="AC83">
            <v>1</v>
          </cell>
        </row>
        <row r="84">
          <cell r="G84">
            <v>4</v>
          </cell>
          <cell r="H84">
            <v>2</v>
          </cell>
          <cell r="I84">
            <v>4</v>
          </cell>
          <cell r="P84">
            <v>2</v>
          </cell>
          <cell r="V84">
            <v>0.5</v>
          </cell>
          <cell r="W84">
            <v>0.5</v>
          </cell>
          <cell r="X84">
            <v>1</v>
          </cell>
          <cell r="AB84">
            <v>2</v>
          </cell>
          <cell r="AC84">
            <v>1</v>
          </cell>
        </row>
        <row r="85">
          <cell r="G85">
            <v>101</v>
          </cell>
          <cell r="H85">
            <v>87</v>
          </cell>
          <cell r="I85">
            <v>72</v>
          </cell>
          <cell r="V85">
            <v>3</v>
          </cell>
          <cell r="W85">
            <v>3</v>
          </cell>
          <cell r="X85">
            <v>2</v>
          </cell>
          <cell r="AB85">
            <v>8</v>
          </cell>
          <cell r="AC85">
            <v>0</v>
          </cell>
        </row>
        <row r="86">
          <cell r="G86">
            <v>181</v>
          </cell>
          <cell r="H86">
            <v>169</v>
          </cell>
          <cell r="I86">
            <v>192</v>
          </cell>
          <cell r="N86">
            <v>2</v>
          </cell>
          <cell r="O86">
            <v>2</v>
          </cell>
          <cell r="P86">
            <v>1</v>
          </cell>
          <cell r="V86">
            <v>5</v>
          </cell>
          <cell r="W86">
            <v>5</v>
          </cell>
          <cell r="X86">
            <v>5</v>
          </cell>
          <cell r="AB86">
            <v>15</v>
          </cell>
          <cell r="AC86">
            <v>2</v>
          </cell>
        </row>
        <row r="87">
          <cell r="G87">
            <v>134</v>
          </cell>
          <cell r="H87">
            <v>130</v>
          </cell>
          <cell r="I87">
            <v>132</v>
          </cell>
          <cell r="N87">
            <v>4</v>
          </cell>
          <cell r="O87">
            <v>2</v>
          </cell>
          <cell r="P87">
            <v>1</v>
          </cell>
          <cell r="V87">
            <v>4</v>
          </cell>
          <cell r="W87">
            <v>4</v>
          </cell>
          <cell r="X87">
            <v>4</v>
          </cell>
          <cell r="AB87">
            <v>12</v>
          </cell>
          <cell r="AC87">
            <v>2</v>
          </cell>
        </row>
        <row r="88">
          <cell r="G88">
            <v>100</v>
          </cell>
          <cell r="H88">
            <v>78</v>
          </cell>
          <cell r="I88">
            <v>110</v>
          </cell>
          <cell r="V88">
            <v>3</v>
          </cell>
          <cell r="W88">
            <v>2</v>
          </cell>
          <cell r="X88">
            <v>3</v>
          </cell>
          <cell r="AB88">
            <v>8</v>
          </cell>
          <cell r="AC88">
            <v>0</v>
          </cell>
        </row>
        <row r="89">
          <cell r="G89">
            <v>43</v>
          </cell>
          <cell r="H89">
            <v>38</v>
          </cell>
          <cell r="I89">
            <v>51</v>
          </cell>
          <cell r="N89">
            <v>1</v>
          </cell>
          <cell r="O89">
            <v>3</v>
          </cell>
          <cell r="V89">
            <v>2</v>
          </cell>
          <cell r="W89">
            <v>1</v>
          </cell>
          <cell r="X89">
            <v>2</v>
          </cell>
          <cell r="AB89">
            <v>5</v>
          </cell>
          <cell r="AC89">
            <v>2</v>
          </cell>
        </row>
        <row r="90">
          <cell r="G90">
            <v>103</v>
          </cell>
          <cell r="H90">
            <v>93</v>
          </cell>
          <cell r="I90">
            <v>112</v>
          </cell>
          <cell r="N90">
            <v>1</v>
          </cell>
          <cell r="O90">
            <v>3</v>
          </cell>
          <cell r="P90">
            <v>2</v>
          </cell>
          <cell r="V90">
            <v>3</v>
          </cell>
          <cell r="W90">
            <v>3</v>
          </cell>
          <cell r="X90">
            <v>3</v>
          </cell>
          <cell r="AB90">
            <v>9</v>
          </cell>
          <cell r="AC90">
            <v>2</v>
          </cell>
        </row>
        <row r="91">
          <cell r="G91">
            <v>44</v>
          </cell>
          <cell r="H91">
            <v>74</v>
          </cell>
          <cell r="I91">
            <v>58</v>
          </cell>
          <cell r="P91">
            <v>1</v>
          </cell>
          <cell r="V91">
            <v>2</v>
          </cell>
          <cell r="W91">
            <v>2</v>
          </cell>
          <cell r="X91">
            <v>2</v>
          </cell>
          <cell r="AB91">
            <v>6</v>
          </cell>
          <cell r="AC91">
            <v>1</v>
          </cell>
        </row>
        <row r="92">
          <cell r="G92">
            <v>5</v>
          </cell>
          <cell r="H92">
            <v>5</v>
          </cell>
          <cell r="I92">
            <v>7</v>
          </cell>
          <cell r="V92">
            <v>1</v>
          </cell>
          <cell r="W92">
            <v>1</v>
          </cell>
          <cell r="X92">
            <v>1</v>
          </cell>
          <cell r="AB92">
            <v>3</v>
          </cell>
          <cell r="AC92">
            <v>0</v>
          </cell>
        </row>
        <row r="93">
          <cell r="G93">
            <v>5</v>
          </cell>
          <cell r="H93">
            <v>7</v>
          </cell>
          <cell r="I93">
            <v>13</v>
          </cell>
          <cell r="P93">
            <v>2</v>
          </cell>
          <cell r="V93">
            <v>1</v>
          </cell>
          <cell r="W93">
            <v>1</v>
          </cell>
          <cell r="X93">
            <v>1</v>
          </cell>
          <cell r="AB93">
            <v>3</v>
          </cell>
          <cell r="AC93">
            <v>1</v>
          </cell>
        </row>
        <row r="94">
          <cell r="G94">
            <v>106</v>
          </cell>
          <cell r="H94">
            <v>78</v>
          </cell>
          <cell r="I94">
            <v>107</v>
          </cell>
          <cell r="N94">
            <v>3</v>
          </cell>
          <cell r="O94">
            <v>4</v>
          </cell>
          <cell r="P94">
            <v>3</v>
          </cell>
          <cell r="V94">
            <v>3</v>
          </cell>
          <cell r="W94">
            <v>2</v>
          </cell>
          <cell r="X94">
            <v>3</v>
          </cell>
          <cell r="AB94">
            <v>8</v>
          </cell>
          <cell r="AC94">
            <v>2</v>
          </cell>
        </row>
        <row r="95">
          <cell r="G95">
            <v>122</v>
          </cell>
          <cell r="H95">
            <v>132</v>
          </cell>
          <cell r="I95">
            <v>125</v>
          </cell>
          <cell r="O95">
            <v>2</v>
          </cell>
          <cell r="P95">
            <v>1</v>
          </cell>
          <cell r="V95">
            <v>4</v>
          </cell>
          <cell r="W95">
            <v>4</v>
          </cell>
          <cell r="X95">
            <v>4</v>
          </cell>
          <cell r="AB95">
            <v>12</v>
          </cell>
          <cell r="AC95">
            <v>1</v>
          </cell>
        </row>
        <row r="96">
          <cell r="G96">
            <v>145</v>
          </cell>
          <cell r="H96">
            <v>137</v>
          </cell>
          <cell r="I96">
            <v>173</v>
          </cell>
          <cell r="N96">
            <v>3</v>
          </cell>
          <cell r="O96">
            <v>3</v>
          </cell>
          <cell r="P96">
            <v>2</v>
          </cell>
          <cell r="V96">
            <v>4</v>
          </cell>
          <cell r="W96">
            <v>4</v>
          </cell>
          <cell r="X96">
            <v>5</v>
          </cell>
          <cell r="AB96">
            <v>13</v>
          </cell>
          <cell r="AC96">
            <v>2</v>
          </cell>
        </row>
        <row r="97">
          <cell r="G97">
            <v>84</v>
          </cell>
          <cell r="H97">
            <v>82</v>
          </cell>
          <cell r="I97">
            <v>91</v>
          </cell>
          <cell r="N97">
            <v>2</v>
          </cell>
          <cell r="P97">
            <v>3</v>
          </cell>
          <cell r="V97">
            <v>3</v>
          </cell>
          <cell r="W97">
            <v>3</v>
          </cell>
          <cell r="X97">
            <v>3</v>
          </cell>
          <cell r="AB97">
            <v>9</v>
          </cell>
          <cell r="AC97">
            <v>2</v>
          </cell>
        </row>
        <row r="98">
          <cell r="G98">
            <v>92</v>
          </cell>
          <cell r="H98">
            <v>123</v>
          </cell>
          <cell r="I98">
            <v>124</v>
          </cell>
          <cell r="N98">
            <v>1</v>
          </cell>
          <cell r="P98">
            <v>3</v>
          </cell>
          <cell r="V98">
            <v>3</v>
          </cell>
          <cell r="W98">
            <v>4</v>
          </cell>
          <cell r="X98">
            <v>4</v>
          </cell>
          <cell r="AB98">
            <v>11</v>
          </cell>
          <cell r="AC98">
            <v>2</v>
          </cell>
        </row>
        <row r="99">
          <cell r="G99">
            <v>96</v>
          </cell>
          <cell r="H99">
            <v>116</v>
          </cell>
          <cell r="I99">
            <v>145</v>
          </cell>
          <cell r="N99">
            <v>4</v>
          </cell>
          <cell r="O99">
            <v>1</v>
          </cell>
          <cell r="P99">
            <v>2</v>
          </cell>
          <cell r="V99">
            <v>3</v>
          </cell>
          <cell r="W99">
            <v>3</v>
          </cell>
          <cell r="X99">
            <v>4</v>
          </cell>
          <cell r="AB99">
            <v>10</v>
          </cell>
          <cell r="AC99">
            <v>1</v>
          </cell>
        </row>
        <row r="100">
          <cell r="G100">
            <v>167</v>
          </cell>
          <cell r="H100">
            <v>155</v>
          </cell>
          <cell r="I100">
            <v>141</v>
          </cell>
          <cell r="N100">
            <v>3</v>
          </cell>
          <cell r="O100">
            <v>3</v>
          </cell>
          <cell r="P100">
            <v>3</v>
          </cell>
          <cell r="V100">
            <v>5</v>
          </cell>
          <cell r="W100">
            <v>4</v>
          </cell>
          <cell r="X100">
            <v>4</v>
          </cell>
          <cell r="AB100">
            <v>13</v>
          </cell>
          <cell r="AC100">
            <v>2</v>
          </cell>
        </row>
        <row r="101">
          <cell r="G101">
            <v>182</v>
          </cell>
          <cell r="H101">
            <v>148</v>
          </cell>
          <cell r="I101">
            <v>128</v>
          </cell>
          <cell r="N101">
            <v>1</v>
          </cell>
          <cell r="O101">
            <v>2</v>
          </cell>
          <cell r="P101">
            <v>1</v>
          </cell>
          <cell r="V101">
            <v>5</v>
          </cell>
          <cell r="W101">
            <v>4</v>
          </cell>
          <cell r="X101">
            <v>4</v>
          </cell>
          <cell r="AB101">
            <v>13</v>
          </cell>
          <cell r="AC101">
            <v>2</v>
          </cell>
        </row>
        <row r="102">
          <cell r="G102">
            <v>120</v>
          </cell>
          <cell r="H102">
            <v>120</v>
          </cell>
          <cell r="I102">
            <v>119</v>
          </cell>
          <cell r="V102">
            <v>3</v>
          </cell>
          <cell r="W102">
            <v>3</v>
          </cell>
          <cell r="X102">
            <v>3</v>
          </cell>
          <cell r="AB102">
            <v>9</v>
          </cell>
          <cell r="AC102">
            <v>0</v>
          </cell>
        </row>
        <row r="103">
          <cell r="G103">
            <v>14</v>
          </cell>
          <cell r="H103">
            <v>12</v>
          </cell>
          <cell r="I103">
            <v>15</v>
          </cell>
          <cell r="O103">
            <v>1</v>
          </cell>
          <cell r="V103">
            <v>1</v>
          </cell>
          <cell r="W103">
            <v>1</v>
          </cell>
          <cell r="X103">
            <v>1</v>
          </cell>
          <cell r="AB103">
            <v>3</v>
          </cell>
          <cell r="AC103">
            <v>1</v>
          </cell>
        </row>
        <row r="104">
          <cell r="G104">
            <v>82</v>
          </cell>
          <cell r="H104">
            <v>77</v>
          </cell>
          <cell r="I104">
            <v>67</v>
          </cell>
          <cell r="N104">
            <v>1</v>
          </cell>
          <cell r="O104">
            <v>1</v>
          </cell>
          <cell r="P104">
            <v>3</v>
          </cell>
          <cell r="V104">
            <v>3</v>
          </cell>
          <cell r="W104">
            <v>2</v>
          </cell>
          <cell r="X104">
            <v>2</v>
          </cell>
          <cell r="AB104">
            <v>7</v>
          </cell>
          <cell r="AC104">
            <v>2</v>
          </cell>
        </row>
        <row r="105">
          <cell r="G105">
            <v>45</v>
          </cell>
          <cell r="H105">
            <v>44</v>
          </cell>
          <cell r="I105">
            <v>38</v>
          </cell>
          <cell r="N105">
            <v>1</v>
          </cell>
          <cell r="P105">
            <v>1</v>
          </cell>
          <cell r="V105">
            <v>2</v>
          </cell>
          <cell r="W105">
            <v>2</v>
          </cell>
          <cell r="X105">
            <v>1</v>
          </cell>
          <cell r="AB105">
            <v>5</v>
          </cell>
          <cell r="AC105">
            <v>1</v>
          </cell>
        </row>
        <row r="106">
          <cell r="G106">
            <v>20</v>
          </cell>
          <cell r="H106">
            <v>25</v>
          </cell>
          <cell r="I106">
            <v>20</v>
          </cell>
          <cell r="V106">
            <v>1</v>
          </cell>
          <cell r="W106">
            <v>1</v>
          </cell>
          <cell r="X106">
            <v>1</v>
          </cell>
          <cell r="AB106">
            <v>3</v>
          </cell>
          <cell r="AC106">
            <v>0</v>
          </cell>
        </row>
        <row r="107">
          <cell r="G107">
            <v>132</v>
          </cell>
          <cell r="H107">
            <v>139</v>
          </cell>
          <cell r="I107">
            <v>150</v>
          </cell>
          <cell r="O107">
            <v>1</v>
          </cell>
          <cell r="P107">
            <v>1</v>
          </cell>
          <cell r="V107">
            <v>4</v>
          </cell>
          <cell r="W107">
            <v>4</v>
          </cell>
          <cell r="X107">
            <v>4</v>
          </cell>
          <cell r="AB107">
            <v>12</v>
          </cell>
          <cell r="AC107">
            <v>1</v>
          </cell>
        </row>
        <row r="108">
          <cell r="G108">
            <v>157</v>
          </cell>
          <cell r="H108">
            <v>215</v>
          </cell>
          <cell r="I108">
            <v>199</v>
          </cell>
          <cell r="N108">
            <v>2</v>
          </cell>
          <cell r="O108">
            <v>3</v>
          </cell>
          <cell r="P108">
            <v>1</v>
          </cell>
          <cell r="V108">
            <v>4</v>
          </cell>
          <cell r="W108">
            <v>6</v>
          </cell>
          <cell r="X108">
            <v>5</v>
          </cell>
          <cell r="AB108">
            <v>15</v>
          </cell>
          <cell r="AC108">
            <v>2</v>
          </cell>
        </row>
        <row r="109">
          <cell r="G109">
            <v>95</v>
          </cell>
          <cell r="H109">
            <v>93</v>
          </cell>
          <cell r="I109">
            <v>100</v>
          </cell>
          <cell r="N109">
            <v>1</v>
          </cell>
          <cell r="V109">
            <v>3</v>
          </cell>
          <cell r="W109">
            <v>3</v>
          </cell>
          <cell r="X109">
            <v>3</v>
          </cell>
          <cell r="AB109">
            <v>9</v>
          </cell>
          <cell r="AC109">
            <v>1</v>
          </cell>
        </row>
        <row r="110">
          <cell r="G110">
            <v>92</v>
          </cell>
          <cell r="H110">
            <v>91</v>
          </cell>
          <cell r="I110">
            <v>91</v>
          </cell>
          <cell r="N110">
            <v>1</v>
          </cell>
          <cell r="P110">
            <v>2</v>
          </cell>
          <cell r="V110">
            <v>3</v>
          </cell>
          <cell r="W110">
            <v>3</v>
          </cell>
          <cell r="X110">
            <v>3</v>
          </cell>
          <cell r="AB110">
            <v>9</v>
          </cell>
          <cell r="AC110">
            <v>1</v>
          </cell>
        </row>
        <row r="112">
          <cell r="G112">
            <v>67</v>
          </cell>
          <cell r="H112">
            <v>63</v>
          </cell>
          <cell r="I112">
            <v>59</v>
          </cell>
          <cell r="N112">
            <v>2</v>
          </cell>
          <cell r="O112">
            <v>1</v>
          </cell>
          <cell r="P112">
            <v>1</v>
          </cell>
          <cell r="V112">
            <v>2</v>
          </cell>
          <cell r="W112">
            <v>2</v>
          </cell>
          <cell r="X112">
            <v>2</v>
          </cell>
          <cell r="AB112">
            <v>6</v>
          </cell>
          <cell r="AC112">
            <v>2</v>
          </cell>
        </row>
        <row r="113">
          <cell r="G113">
            <v>35</v>
          </cell>
          <cell r="H113">
            <v>32</v>
          </cell>
          <cell r="I113">
            <v>34</v>
          </cell>
          <cell r="N113">
            <v>0</v>
          </cell>
          <cell r="O113">
            <v>0</v>
          </cell>
          <cell r="P113">
            <v>1</v>
          </cell>
          <cell r="V113">
            <v>1</v>
          </cell>
          <cell r="W113">
            <v>1</v>
          </cell>
          <cell r="X113">
            <v>1</v>
          </cell>
          <cell r="AB113">
            <v>3</v>
          </cell>
          <cell r="AC113">
            <v>1</v>
          </cell>
        </row>
        <row r="114">
          <cell r="G114">
            <v>182</v>
          </cell>
          <cell r="H114">
            <v>146</v>
          </cell>
          <cell r="I114">
            <v>180</v>
          </cell>
          <cell r="N114">
            <v>5</v>
          </cell>
          <cell r="O114">
            <v>1</v>
          </cell>
          <cell r="P114">
            <v>2</v>
          </cell>
          <cell r="V114">
            <v>5</v>
          </cell>
          <cell r="W114">
            <v>4</v>
          </cell>
          <cell r="X114">
            <v>5</v>
          </cell>
          <cell r="AB114">
            <v>14</v>
          </cell>
          <cell r="AC114">
            <v>2</v>
          </cell>
        </row>
        <row r="115">
          <cell r="G115">
            <v>109</v>
          </cell>
          <cell r="H115">
            <v>117</v>
          </cell>
          <cell r="I115">
            <v>128</v>
          </cell>
          <cell r="N115">
            <v>1</v>
          </cell>
          <cell r="O115">
            <v>4</v>
          </cell>
          <cell r="P115">
            <v>0</v>
          </cell>
          <cell r="V115">
            <v>3</v>
          </cell>
          <cell r="W115">
            <v>3</v>
          </cell>
          <cell r="X115">
            <v>4</v>
          </cell>
          <cell r="AB115">
            <v>10</v>
          </cell>
          <cell r="AC115">
            <v>1</v>
          </cell>
        </row>
        <row r="116">
          <cell r="G116">
            <v>176</v>
          </cell>
          <cell r="H116">
            <v>146</v>
          </cell>
          <cell r="I116">
            <v>129</v>
          </cell>
          <cell r="N116">
            <v>5</v>
          </cell>
          <cell r="O116">
            <v>4</v>
          </cell>
          <cell r="P116">
            <v>1</v>
          </cell>
          <cell r="V116">
            <v>5</v>
          </cell>
          <cell r="W116">
            <v>4</v>
          </cell>
          <cell r="X116">
            <v>4</v>
          </cell>
          <cell r="AB116">
            <v>13</v>
          </cell>
          <cell r="AC116">
            <v>3</v>
          </cell>
        </row>
        <row r="117">
          <cell r="G117">
            <v>105</v>
          </cell>
          <cell r="H117">
            <v>114</v>
          </cell>
          <cell r="I117">
            <v>128</v>
          </cell>
          <cell r="N117">
            <v>1</v>
          </cell>
          <cell r="O117">
            <v>0</v>
          </cell>
          <cell r="P117">
            <v>1</v>
          </cell>
          <cell r="V117">
            <v>3</v>
          </cell>
          <cell r="W117">
            <v>3</v>
          </cell>
          <cell r="X117">
            <v>4</v>
          </cell>
          <cell r="AB117">
            <v>10</v>
          </cell>
          <cell r="AC117">
            <v>1</v>
          </cell>
        </row>
        <row r="118">
          <cell r="G118">
            <v>30</v>
          </cell>
          <cell r="H118">
            <v>31</v>
          </cell>
          <cell r="I118">
            <v>38</v>
          </cell>
          <cell r="N118">
            <v>0</v>
          </cell>
          <cell r="O118">
            <v>1</v>
          </cell>
          <cell r="P118">
            <v>2</v>
          </cell>
          <cell r="V118">
            <v>1</v>
          </cell>
          <cell r="W118">
            <v>1</v>
          </cell>
          <cell r="X118">
            <v>1</v>
          </cell>
          <cell r="AB118">
            <v>3</v>
          </cell>
          <cell r="AC118">
            <v>2</v>
          </cell>
        </row>
        <row r="119">
          <cell r="G119">
            <v>65</v>
          </cell>
          <cell r="H119">
            <v>47</v>
          </cell>
          <cell r="I119">
            <v>54</v>
          </cell>
          <cell r="N119">
            <v>0</v>
          </cell>
          <cell r="O119">
            <v>0</v>
          </cell>
          <cell r="P119">
            <v>1</v>
          </cell>
          <cell r="V119">
            <v>2</v>
          </cell>
          <cell r="W119">
            <v>2</v>
          </cell>
          <cell r="X119">
            <v>2</v>
          </cell>
          <cell r="AB119">
            <v>6</v>
          </cell>
          <cell r="AC119">
            <v>1</v>
          </cell>
        </row>
        <row r="120">
          <cell r="G120">
            <v>113</v>
          </cell>
          <cell r="H120">
            <v>110</v>
          </cell>
          <cell r="I120">
            <v>85</v>
          </cell>
          <cell r="N120">
            <v>2</v>
          </cell>
          <cell r="O120">
            <v>1</v>
          </cell>
          <cell r="P120">
            <v>7</v>
          </cell>
          <cell r="V120">
            <v>3</v>
          </cell>
          <cell r="W120">
            <v>3</v>
          </cell>
          <cell r="X120">
            <v>3</v>
          </cell>
          <cell r="AB120">
            <v>9</v>
          </cell>
          <cell r="AC120">
            <v>2</v>
          </cell>
        </row>
        <row r="121">
          <cell r="G121">
            <v>57</v>
          </cell>
          <cell r="H121">
            <v>69</v>
          </cell>
          <cell r="I121">
            <v>78</v>
          </cell>
          <cell r="N121">
            <v>2</v>
          </cell>
          <cell r="O121">
            <v>3</v>
          </cell>
          <cell r="P121">
            <v>1</v>
          </cell>
          <cell r="V121">
            <v>2</v>
          </cell>
          <cell r="W121">
            <v>2</v>
          </cell>
          <cell r="X121">
            <v>2</v>
          </cell>
          <cell r="AB121">
            <v>6</v>
          </cell>
          <cell r="AC121">
            <v>2</v>
          </cell>
        </row>
        <row r="122">
          <cell r="G122">
            <v>60</v>
          </cell>
          <cell r="H122">
            <v>69</v>
          </cell>
          <cell r="I122">
            <v>74</v>
          </cell>
          <cell r="N122">
            <v>0</v>
          </cell>
          <cell r="O122">
            <v>0</v>
          </cell>
          <cell r="P122">
            <v>0</v>
          </cell>
          <cell r="V122">
            <v>2</v>
          </cell>
          <cell r="W122">
            <v>2</v>
          </cell>
          <cell r="X122">
            <v>2</v>
          </cell>
          <cell r="AB122">
            <v>6</v>
          </cell>
          <cell r="AC122">
            <v>0</v>
          </cell>
        </row>
        <row r="123">
          <cell r="G123">
            <v>87</v>
          </cell>
          <cell r="H123">
            <v>89</v>
          </cell>
          <cell r="I123">
            <v>90</v>
          </cell>
          <cell r="N123">
            <v>1</v>
          </cell>
          <cell r="O123">
            <v>0</v>
          </cell>
          <cell r="P123">
            <v>2</v>
          </cell>
          <cell r="V123">
            <v>3</v>
          </cell>
          <cell r="W123">
            <v>3</v>
          </cell>
          <cell r="X123">
            <v>3</v>
          </cell>
          <cell r="AB123">
            <v>9</v>
          </cell>
          <cell r="AC123">
            <v>1</v>
          </cell>
        </row>
        <row r="124">
          <cell r="G124">
            <v>67</v>
          </cell>
          <cell r="H124">
            <v>52</v>
          </cell>
          <cell r="I124">
            <v>52</v>
          </cell>
          <cell r="N124">
            <v>2</v>
          </cell>
          <cell r="O124">
            <v>2</v>
          </cell>
          <cell r="P124">
            <v>1</v>
          </cell>
          <cell r="V124">
            <v>2</v>
          </cell>
          <cell r="W124">
            <v>2</v>
          </cell>
          <cell r="X124">
            <v>2</v>
          </cell>
          <cell r="AB124">
            <v>6</v>
          </cell>
          <cell r="AC124">
            <v>2</v>
          </cell>
        </row>
        <row r="125">
          <cell r="G125">
            <v>108</v>
          </cell>
          <cell r="H125">
            <v>93</v>
          </cell>
          <cell r="I125">
            <v>108</v>
          </cell>
          <cell r="N125">
            <v>4</v>
          </cell>
          <cell r="O125">
            <v>2</v>
          </cell>
          <cell r="P125">
            <v>3</v>
          </cell>
          <cell r="V125">
            <v>3</v>
          </cell>
          <cell r="W125">
            <v>3</v>
          </cell>
          <cell r="X125">
            <v>3</v>
          </cell>
          <cell r="AB125">
            <v>9</v>
          </cell>
          <cell r="AC125">
            <v>3</v>
          </cell>
        </row>
        <row r="126">
          <cell r="G126">
            <v>35</v>
          </cell>
          <cell r="H126">
            <v>34</v>
          </cell>
          <cell r="I126">
            <v>44</v>
          </cell>
          <cell r="N126">
            <v>0</v>
          </cell>
          <cell r="O126">
            <v>0</v>
          </cell>
          <cell r="P126">
            <v>0</v>
          </cell>
          <cell r="V126">
            <v>1</v>
          </cell>
          <cell r="W126">
            <v>1</v>
          </cell>
          <cell r="X126">
            <v>2</v>
          </cell>
          <cell r="AB126">
            <v>4</v>
          </cell>
          <cell r="AC126">
            <v>0</v>
          </cell>
        </row>
        <row r="127">
          <cell r="G127">
            <v>143</v>
          </cell>
          <cell r="H127">
            <v>134</v>
          </cell>
          <cell r="I127">
            <v>165</v>
          </cell>
          <cell r="N127">
            <v>1</v>
          </cell>
          <cell r="O127">
            <v>1</v>
          </cell>
          <cell r="P127">
            <v>1</v>
          </cell>
          <cell r="V127">
            <v>4</v>
          </cell>
          <cell r="W127">
            <v>4</v>
          </cell>
          <cell r="X127">
            <v>5</v>
          </cell>
          <cell r="AB127">
            <v>13</v>
          </cell>
          <cell r="AC127">
            <v>2</v>
          </cell>
        </row>
        <row r="128">
          <cell r="G128">
            <v>251</v>
          </cell>
          <cell r="H128">
            <v>196</v>
          </cell>
          <cell r="I128">
            <v>209</v>
          </cell>
          <cell r="N128">
            <v>3</v>
          </cell>
          <cell r="O128">
            <v>2</v>
          </cell>
          <cell r="P128">
            <v>3</v>
          </cell>
          <cell r="V128">
            <v>7</v>
          </cell>
          <cell r="W128">
            <v>5</v>
          </cell>
          <cell r="X128">
            <v>6</v>
          </cell>
          <cell r="AB128">
            <v>18</v>
          </cell>
          <cell r="AC128">
            <v>2</v>
          </cell>
        </row>
        <row r="129">
          <cell r="G129">
            <v>63</v>
          </cell>
          <cell r="H129">
            <v>74</v>
          </cell>
          <cell r="I129">
            <v>45</v>
          </cell>
          <cell r="N129">
            <v>1</v>
          </cell>
          <cell r="O129">
            <v>0</v>
          </cell>
          <cell r="P129">
            <v>1</v>
          </cell>
          <cell r="V129">
            <v>2</v>
          </cell>
          <cell r="W129">
            <v>2</v>
          </cell>
          <cell r="X129">
            <v>2</v>
          </cell>
          <cell r="AB129">
            <v>6</v>
          </cell>
          <cell r="AC129">
            <v>1</v>
          </cell>
        </row>
        <row r="130">
          <cell r="G130">
            <v>8</v>
          </cell>
          <cell r="H130">
            <v>10</v>
          </cell>
          <cell r="I130">
            <v>9</v>
          </cell>
          <cell r="N130">
            <v>0</v>
          </cell>
          <cell r="O130">
            <v>0</v>
          </cell>
          <cell r="P130">
            <v>0</v>
          </cell>
          <cell r="V130">
            <v>1</v>
          </cell>
          <cell r="W130">
            <v>1</v>
          </cell>
          <cell r="X130">
            <v>1</v>
          </cell>
          <cell r="AB130">
            <v>3</v>
          </cell>
          <cell r="AC130">
            <v>0</v>
          </cell>
        </row>
        <row r="131">
          <cell r="G131">
            <v>66</v>
          </cell>
          <cell r="H131">
            <v>66</v>
          </cell>
          <cell r="I131">
            <v>86</v>
          </cell>
          <cell r="N131">
            <v>2</v>
          </cell>
          <cell r="O131">
            <v>1</v>
          </cell>
          <cell r="P131">
            <v>1</v>
          </cell>
          <cell r="V131">
            <v>2</v>
          </cell>
          <cell r="W131">
            <v>2</v>
          </cell>
          <cell r="X131">
            <v>3</v>
          </cell>
          <cell r="AB131">
            <v>7</v>
          </cell>
          <cell r="AC131">
            <v>1</v>
          </cell>
        </row>
        <row r="132">
          <cell r="G132">
            <v>67</v>
          </cell>
          <cell r="H132">
            <v>81</v>
          </cell>
          <cell r="I132">
            <v>79</v>
          </cell>
          <cell r="N132">
            <v>0</v>
          </cell>
          <cell r="O132">
            <v>2</v>
          </cell>
          <cell r="P132">
            <v>0</v>
          </cell>
          <cell r="V132">
            <v>2</v>
          </cell>
          <cell r="W132">
            <v>3</v>
          </cell>
          <cell r="X132">
            <v>2</v>
          </cell>
          <cell r="AB132">
            <v>7</v>
          </cell>
          <cell r="AC132">
            <v>1</v>
          </cell>
        </row>
        <row r="133">
          <cell r="G133">
            <v>16</v>
          </cell>
          <cell r="H133">
            <v>29</v>
          </cell>
          <cell r="I133">
            <v>25</v>
          </cell>
          <cell r="N133">
            <v>1</v>
          </cell>
          <cell r="O133">
            <v>0</v>
          </cell>
          <cell r="P133">
            <v>0</v>
          </cell>
          <cell r="V133">
            <v>1</v>
          </cell>
          <cell r="W133">
            <v>1</v>
          </cell>
          <cell r="X133">
            <v>1</v>
          </cell>
          <cell r="AB133">
            <v>3</v>
          </cell>
          <cell r="AC133">
            <v>1</v>
          </cell>
        </row>
        <row r="134">
          <cell r="G134">
            <v>19</v>
          </cell>
          <cell r="H134">
            <v>18</v>
          </cell>
          <cell r="I134">
            <v>28</v>
          </cell>
          <cell r="N134">
            <v>1</v>
          </cell>
          <cell r="O134">
            <v>1</v>
          </cell>
          <cell r="P134">
            <v>1</v>
          </cell>
          <cell r="V134">
            <v>1</v>
          </cell>
          <cell r="W134">
            <v>1</v>
          </cell>
          <cell r="X134">
            <v>1</v>
          </cell>
          <cell r="AB134">
            <v>3</v>
          </cell>
          <cell r="AC134">
            <v>2</v>
          </cell>
        </row>
        <row r="135">
          <cell r="G135">
            <v>8</v>
          </cell>
          <cell r="H135">
            <v>11</v>
          </cell>
          <cell r="I135">
            <v>13</v>
          </cell>
          <cell r="N135">
            <v>0</v>
          </cell>
          <cell r="O135">
            <v>1</v>
          </cell>
          <cell r="P135">
            <v>0</v>
          </cell>
          <cell r="V135">
            <v>1</v>
          </cell>
          <cell r="W135">
            <v>1</v>
          </cell>
          <cell r="X135">
            <v>1</v>
          </cell>
          <cell r="AB135">
            <v>3</v>
          </cell>
          <cell r="AC135">
            <v>1</v>
          </cell>
        </row>
        <row r="136">
          <cell r="G136">
            <v>13</v>
          </cell>
          <cell r="H136">
            <v>13</v>
          </cell>
          <cell r="I136">
            <v>12</v>
          </cell>
          <cell r="N136">
            <v>0</v>
          </cell>
          <cell r="O136">
            <v>2</v>
          </cell>
          <cell r="P136">
            <v>0</v>
          </cell>
          <cell r="V136">
            <v>1</v>
          </cell>
          <cell r="W136">
            <v>1</v>
          </cell>
          <cell r="X136">
            <v>1</v>
          </cell>
          <cell r="AB136">
            <v>3</v>
          </cell>
          <cell r="AC136">
            <v>1</v>
          </cell>
        </row>
        <row r="137">
          <cell r="G137">
            <v>113</v>
          </cell>
          <cell r="H137">
            <v>88</v>
          </cell>
          <cell r="I137">
            <v>94</v>
          </cell>
          <cell r="N137">
            <v>2</v>
          </cell>
          <cell r="O137">
            <v>1</v>
          </cell>
          <cell r="P137">
            <v>2</v>
          </cell>
          <cell r="V137">
            <v>3</v>
          </cell>
          <cell r="W137">
            <v>3</v>
          </cell>
          <cell r="X137">
            <v>3</v>
          </cell>
          <cell r="AB137">
            <v>9</v>
          </cell>
          <cell r="AC137">
            <v>3</v>
          </cell>
        </row>
        <row r="138">
          <cell r="G138">
            <v>6</v>
          </cell>
          <cell r="H138">
            <v>7</v>
          </cell>
          <cell r="I138">
            <v>13</v>
          </cell>
          <cell r="N138">
            <v>0</v>
          </cell>
          <cell r="O138">
            <v>0</v>
          </cell>
          <cell r="P138">
            <v>3</v>
          </cell>
          <cell r="V138">
            <v>1</v>
          </cell>
          <cell r="W138">
            <v>1</v>
          </cell>
          <cell r="X138">
            <v>1</v>
          </cell>
          <cell r="AB138">
            <v>3</v>
          </cell>
          <cell r="AC138">
            <v>2</v>
          </cell>
        </row>
        <row r="139">
          <cell r="G139">
            <v>8</v>
          </cell>
          <cell r="H139">
            <v>7</v>
          </cell>
          <cell r="I139">
            <v>10</v>
          </cell>
          <cell r="N139">
            <v>0</v>
          </cell>
          <cell r="O139">
            <v>0</v>
          </cell>
          <cell r="P139">
            <v>0</v>
          </cell>
          <cell r="V139">
            <v>1</v>
          </cell>
          <cell r="W139">
            <v>1</v>
          </cell>
          <cell r="X139">
            <v>1</v>
          </cell>
          <cell r="AB139">
            <v>3</v>
          </cell>
          <cell r="AC139">
            <v>0</v>
          </cell>
        </row>
        <row r="140">
          <cell r="G140">
            <v>35</v>
          </cell>
          <cell r="H140">
            <v>42</v>
          </cell>
          <cell r="I140">
            <v>35</v>
          </cell>
          <cell r="N140">
            <v>0</v>
          </cell>
          <cell r="O140">
            <v>1</v>
          </cell>
          <cell r="P140">
            <v>1</v>
          </cell>
          <cell r="V140">
            <v>1</v>
          </cell>
          <cell r="W140">
            <v>2</v>
          </cell>
          <cell r="X140">
            <v>1</v>
          </cell>
          <cell r="AB140">
            <v>4</v>
          </cell>
          <cell r="AC140">
            <v>2</v>
          </cell>
        </row>
        <row r="141">
          <cell r="G141">
            <v>166</v>
          </cell>
          <cell r="H141">
            <v>143</v>
          </cell>
          <cell r="I141">
            <v>165</v>
          </cell>
          <cell r="N141">
            <v>0</v>
          </cell>
          <cell r="O141">
            <v>2</v>
          </cell>
          <cell r="P141">
            <v>3</v>
          </cell>
          <cell r="V141">
            <v>5</v>
          </cell>
          <cell r="W141">
            <v>4</v>
          </cell>
          <cell r="X141">
            <v>5</v>
          </cell>
          <cell r="AB141">
            <v>14</v>
          </cell>
          <cell r="AC141">
            <v>1</v>
          </cell>
        </row>
        <row r="142">
          <cell r="G142">
            <v>33</v>
          </cell>
          <cell r="H142">
            <v>39</v>
          </cell>
          <cell r="I142">
            <v>32</v>
          </cell>
          <cell r="N142">
            <v>2</v>
          </cell>
          <cell r="O142">
            <v>1</v>
          </cell>
          <cell r="P142">
            <v>0</v>
          </cell>
          <cell r="V142">
            <v>1</v>
          </cell>
          <cell r="W142">
            <v>1</v>
          </cell>
          <cell r="X142">
            <v>1</v>
          </cell>
          <cell r="AB142">
            <v>3</v>
          </cell>
          <cell r="AC142">
            <v>2</v>
          </cell>
        </row>
        <row r="143">
          <cell r="G143">
            <v>25</v>
          </cell>
          <cell r="H143">
            <v>21</v>
          </cell>
          <cell r="I143">
            <v>25</v>
          </cell>
          <cell r="N143">
            <v>0</v>
          </cell>
          <cell r="O143">
            <v>0</v>
          </cell>
          <cell r="P143">
            <v>0</v>
          </cell>
          <cell r="V143">
            <v>1</v>
          </cell>
          <cell r="W143">
            <v>1</v>
          </cell>
          <cell r="X143">
            <v>1</v>
          </cell>
          <cell r="AB143">
            <v>3</v>
          </cell>
          <cell r="AC143">
            <v>0</v>
          </cell>
        </row>
        <row r="144">
          <cell r="G144">
            <v>42</v>
          </cell>
          <cell r="H144">
            <v>40</v>
          </cell>
          <cell r="I144">
            <v>49</v>
          </cell>
          <cell r="N144">
            <v>2</v>
          </cell>
          <cell r="O144">
            <v>1</v>
          </cell>
          <cell r="V144">
            <v>2</v>
          </cell>
          <cell r="W144">
            <v>1</v>
          </cell>
          <cell r="X144">
            <v>2</v>
          </cell>
          <cell r="AB144">
            <v>5</v>
          </cell>
          <cell r="AC144">
            <v>1</v>
          </cell>
        </row>
        <row r="145">
          <cell r="G145">
            <v>69</v>
          </cell>
          <cell r="H145">
            <v>57</v>
          </cell>
          <cell r="I145">
            <v>70</v>
          </cell>
          <cell r="V145">
            <v>2</v>
          </cell>
          <cell r="W145">
            <v>2</v>
          </cell>
          <cell r="X145">
            <v>2</v>
          </cell>
          <cell r="AB145">
            <v>6</v>
          </cell>
        </row>
        <row r="146">
          <cell r="G146">
            <v>114</v>
          </cell>
          <cell r="H146">
            <v>87</v>
          </cell>
          <cell r="I146">
            <v>106</v>
          </cell>
          <cell r="N146">
            <v>3</v>
          </cell>
          <cell r="O146">
            <v>1</v>
          </cell>
          <cell r="P146">
            <v>3</v>
          </cell>
          <cell r="V146">
            <v>3</v>
          </cell>
          <cell r="W146">
            <v>3</v>
          </cell>
          <cell r="X146">
            <v>3</v>
          </cell>
          <cell r="AB146">
            <v>9</v>
          </cell>
          <cell r="AC146">
            <v>2</v>
          </cell>
        </row>
        <row r="147">
          <cell r="G147">
            <v>3</v>
          </cell>
          <cell r="I147">
            <v>5</v>
          </cell>
          <cell r="V147">
            <v>1</v>
          </cell>
          <cell r="W147">
            <v>0</v>
          </cell>
          <cell r="X147">
            <v>1</v>
          </cell>
          <cell r="AB147">
            <v>2</v>
          </cell>
        </row>
        <row r="148">
          <cell r="G148">
            <v>138</v>
          </cell>
          <cell r="H148">
            <v>144</v>
          </cell>
          <cell r="I148">
            <v>135</v>
          </cell>
          <cell r="N148">
            <v>0</v>
          </cell>
          <cell r="O148">
            <v>0</v>
          </cell>
          <cell r="P148">
            <v>4</v>
          </cell>
          <cell r="V148">
            <v>4</v>
          </cell>
          <cell r="W148">
            <v>4</v>
          </cell>
          <cell r="X148">
            <v>4</v>
          </cell>
          <cell r="AB148">
            <v>12</v>
          </cell>
          <cell r="AC148">
            <v>1</v>
          </cell>
        </row>
        <row r="149">
          <cell r="G149">
            <v>159</v>
          </cell>
          <cell r="H149">
            <v>166</v>
          </cell>
          <cell r="I149">
            <v>144</v>
          </cell>
          <cell r="N149">
            <v>2</v>
          </cell>
          <cell r="O149">
            <v>2</v>
          </cell>
          <cell r="P149">
            <v>1</v>
          </cell>
          <cell r="V149">
            <v>4</v>
          </cell>
          <cell r="W149">
            <v>5</v>
          </cell>
          <cell r="X149">
            <v>4</v>
          </cell>
          <cell r="AB149">
            <v>13</v>
          </cell>
          <cell r="AC149">
            <v>2</v>
          </cell>
        </row>
        <row r="150">
          <cell r="G150">
            <v>133</v>
          </cell>
          <cell r="H150">
            <v>149</v>
          </cell>
          <cell r="I150">
            <v>126</v>
          </cell>
          <cell r="N150">
            <v>2</v>
          </cell>
          <cell r="O150">
            <v>6</v>
          </cell>
          <cell r="P150">
            <v>5</v>
          </cell>
          <cell r="V150">
            <v>4</v>
          </cell>
          <cell r="W150">
            <v>4</v>
          </cell>
          <cell r="X150">
            <v>4</v>
          </cell>
          <cell r="AB150">
            <v>12</v>
          </cell>
          <cell r="AC150">
            <v>3</v>
          </cell>
        </row>
        <row r="151">
          <cell r="G151">
            <v>147</v>
          </cell>
          <cell r="H151">
            <v>105</v>
          </cell>
          <cell r="I151">
            <v>113</v>
          </cell>
          <cell r="N151">
            <v>0</v>
          </cell>
          <cell r="O151">
            <v>1</v>
          </cell>
          <cell r="P151">
            <v>2</v>
          </cell>
          <cell r="V151">
            <v>4</v>
          </cell>
          <cell r="W151">
            <v>3</v>
          </cell>
          <cell r="X151">
            <v>3</v>
          </cell>
          <cell r="AB151">
            <v>10</v>
          </cell>
          <cell r="AC151">
            <v>1</v>
          </cell>
        </row>
        <row r="152">
          <cell r="G152">
            <v>212</v>
          </cell>
          <cell r="H152">
            <v>180</v>
          </cell>
          <cell r="I152">
            <v>158</v>
          </cell>
          <cell r="N152">
            <v>1</v>
          </cell>
          <cell r="O152">
            <v>3</v>
          </cell>
          <cell r="P152">
            <v>4</v>
          </cell>
          <cell r="V152">
            <v>6</v>
          </cell>
          <cell r="W152">
            <v>5</v>
          </cell>
          <cell r="X152">
            <v>4</v>
          </cell>
          <cell r="AB152">
            <v>15</v>
          </cell>
          <cell r="AC152">
            <v>3</v>
          </cell>
        </row>
        <row r="153">
          <cell r="G153">
            <v>122</v>
          </cell>
          <cell r="H153">
            <v>119</v>
          </cell>
          <cell r="I153">
            <v>139</v>
          </cell>
          <cell r="N153">
            <v>2</v>
          </cell>
          <cell r="O153">
            <v>1</v>
          </cell>
          <cell r="P153">
            <v>2</v>
          </cell>
          <cell r="V153">
            <v>4</v>
          </cell>
          <cell r="W153">
            <v>3</v>
          </cell>
          <cell r="X153">
            <v>4</v>
          </cell>
          <cell r="AB153">
            <v>11</v>
          </cell>
          <cell r="AC153">
            <v>1</v>
          </cell>
        </row>
        <row r="154">
          <cell r="G154">
            <v>62</v>
          </cell>
          <cell r="H154">
            <v>55</v>
          </cell>
          <cell r="I154">
            <v>47</v>
          </cell>
          <cell r="N154">
            <v>0</v>
          </cell>
          <cell r="O154">
            <v>1</v>
          </cell>
          <cell r="P154">
            <v>0</v>
          </cell>
          <cell r="V154">
            <v>2</v>
          </cell>
          <cell r="W154">
            <v>2</v>
          </cell>
          <cell r="X154">
            <v>2</v>
          </cell>
          <cell r="AB154">
            <v>6</v>
          </cell>
          <cell r="AC154">
            <v>1</v>
          </cell>
        </row>
        <row r="155">
          <cell r="G155">
            <v>223</v>
          </cell>
          <cell r="H155">
            <v>215</v>
          </cell>
          <cell r="I155">
            <v>240</v>
          </cell>
          <cell r="N155">
            <v>7</v>
          </cell>
          <cell r="O155">
            <v>4</v>
          </cell>
          <cell r="P155">
            <v>5</v>
          </cell>
          <cell r="V155">
            <v>6</v>
          </cell>
          <cell r="W155">
            <v>6</v>
          </cell>
          <cell r="X155">
            <v>6</v>
          </cell>
          <cell r="AB155">
            <v>18</v>
          </cell>
          <cell r="AC155">
            <v>4</v>
          </cell>
        </row>
        <row r="156">
          <cell r="G156">
            <v>91</v>
          </cell>
          <cell r="H156">
            <v>98</v>
          </cell>
          <cell r="I156">
            <v>97</v>
          </cell>
          <cell r="N156">
            <v>1</v>
          </cell>
          <cell r="O156">
            <v>0</v>
          </cell>
          <cell r="P156">
            <v>1</v>
          </cell>
          <cell r="V156">
            <v>3</v>
          </cell>
          <cell r="W156">
            <v>3</v>
          </cell>
          <cell r="X156">
            <v>3</v>
          </cell>
          <cell r="AB156">
            <v>9</v>
          </cell>
          <cell r="AC156">
            <v>1</v>
          </cell>
        </row>
        <row r="157">
          <cell r="G157">
            <v>217</v>
          </cell>
          <cell r="H157">
            <v>197</v>
          </cell>
          <cell r="I157">
            <v>252</v>
          </cell>
          <cell r="N157">
            <v>2</v>
          </cell>
          <cell r="O157">
            <v>3</v>
          </cell>
          <cell r="P157">
            <v>1</v>
          </cell>
          <cell r="V157">
            <v>6</v>
          </cell>
          <cell r="W157">
            <v>5</v>
          </cell>
          <cell r="X157">
            <v>7</v>
          </cell>
          <cell r="AB157">
            <v>18</v>
          </cell>
          <cell r="AC157">
            <v>3</v>
          </cell>
        </row>
        <row r="158">
          <cell r="G158">
            <v>27</v>
          </cell>
          <cell r="H158">
            <v>35</v>
          </cell>
          <cell r="I158">
            <v>26</v>
          </cell>
          <cell r="N158">
            <v>0</v>
          </cell>
          <cell r="O158">
            <v>0</v>
          </cell>
          <cell r="P158">
            <v>1</v>
          </cell>
          <cell r="V158">
            <v>1</v>
          </cell>
          <cell r="W158">
            <v>1</v>
          </cell>
          <cell r="X158">
            <v>1</v>
          </cell>
          <cell r="AB158">
            <v>3</v>
          </cell>
          <cell r="AC158">
            <v>1</v>
          </cell>
        </row>
        <row r="159">
          <cell r="G159">
            <v>25</v>
          </cell>
          <cell r="H159">
            <v>38</v>
          </cell>
          <cell r="I159">
            <v>31</v>
          </cell>
          <cell r="N159">
            <v>2</v>
          </cell>
          <cell r="O159">
            <v>1</v>
          </cell>
          <cell r="P159">
            <v>3</v>
          </cell>
          <cell r="V159">
            <v>1</v>
          </cell>
          <cell r="W159">
            <v>1</v>
          </cell>
          <cell r="X159">
            <v>1</v>
          </cell>
          <cell r="AB159">
            <v>3</v>
          </cell>
          <cell r="AC159">
            <v>2</v>
          </cell>
        </row>
        <row r="160">
          <cell r="G160">
            <v>58</v>
          </cell>
          <cell r="H160">
            <v>46</v>
          </cell>
          <cell r="I160">
            <v>55</v>
          </cell>
          <cell r="N160">
            <v>1</v>
          </cell>
          <cell r="O160">
            <v>0</v>
          </cell>
          <cell r="P160">
            <v>0</v>
          </cell>
          <cell r="V160">
            <v>2</v>
          </cell>
          <cell r="W160">
            <v>2</v>
          </cell>
          <cell r="X160">
            <v>2</v>
          </cell>
          <cell r="AB160">
            <v>6</v>
          </cell>
          <cell r="AC160">
            <v>1</v>
          </cell>
        </row>
        <row r="161">
          <cell r="G161">
            <v>86</v>
          </cell>
          <cell r="H161">
            <v>86</v>
          </cell>
          <cell r="I161">
            <v>84</v>
          </cell>
          <cell r="N161">
            <v>1</v>
          </cell>
          <cell r="O161">
            <v>1</v>
          </cell>
          <cell r="P161">
            <v>3</v>
          </cell>
          <cell r="V161">
            <v>3</v>
          </cell>
          <cell r="W161">
            <v>3</v>
          </cell>
          <cell r="X161">
            <v>3</v>
          </cell>
          <cell r="AB161">
            <v>9</v>
          </cell>
          <cell r="AC161">
            <v>2</v>
          </cell>
        </row>
        <row r="162">
          <cell r="G162">
            <v>189</v>
          </cell>
          <cell r="H162">
            <v>169</v>
          </cell>
          <cell r="I162">
            <v>179</v>
          </cell>
          <cell r="N162">
            <v>3</v>
          </cell>
          <cell r="O162">
            <v>1</v>
          </cell>
          <cell r="P162">
            <v>3</v>
          </cell>
          <cell r="V162">
            <v>5</v>
          </cell>
          <cell r="W162">
            <v>5</v>
          </cell>
          <cell r="X162">
            <v>5</v>
          </cell>
          <cell r="AB162">
            <v>15</v>
          </cell>
          <cell r="AC162">
            <v>2</v>
          </cell>
        </row>
        <row r="163">
          <cell r="G163">
            <v>170</v>
          </cell>
          <cell r="H163">
            <v>132</v>
          </cell>
          <cell r="I163">
            <v>148</v>
          </cell>
          <cell r="N163">
            <v>3</v>
          </cell>
          <cell r="V163">
            <v>5</v>
          </cell>
          <cell r="W163">
            <v>4</v>
          </cell>
          <cell r="X163">
            <v>4</v>
          </cell>
          <cell r="AB163">
            <v>13</v>
          </cell>
          <cell r="AC163">
            <v>2</v>
          </cell>
        </row>
        <row r="164">
          <cell r="G164">
            <v>130</v>
          </cell>
          <cell r="H164">
            <v>116</v>
          </cell>
          <cell r="I164">
            <v>116</v>
          </cell>
          <cell r="N164">
            <v>1</v>
          </cell>
          <cell r="O164">
            <v>5</v>
          </cell>
          <cell r="P164">
            <v>2</v>
          </cell>
          <cell r="V164">
            <v>4</v>
          </cell>
          <cell r="W164">
            <v>3</v>
          </cell>
          <cell r="X164">
            <v>3</v>
          </cell>
          <cell r="AB164">
            <v>10</v>
          </cell>
          <cell r="AC164">
            <v>2</v>
          </cell>
        </row>
        <row r="165">
          <cell r="G165">
            <v>156</v>
          </cell>
          <cell r="H165">
            <v>146</v>
          </cell>
          <cell r="I165">
            <v>149</v>
          </cell>
          <cell r="N165">
            <v>2</v>
          </cell>
          <cell r="O165">
            <v>1</v>
          </cell>
          <cell r="P165">
            <v>4</v>
          </cell>
          <cell r="V165">
            <v>4</v>
          </cell>
          <cell r="W165">
            <v>4</v>
          </cell>
          <cell r="X165">
            <v>4</v>
          </cell>
          <cell r="AB165">
            <v>12</v>
          </cell>
          <cell r="AC165">
            <v>2</v>
          </cell>
        </row>
        <row r="166">
          <cell r="G166">
            <v>133</v>
          </cell>
          <cell r="H166">
            <v>95</v>
          </cell>
          <cell r="I166">
            <v>127</v>
          </cell>
          <cell r="N166">
            <v>1</v>
          </cell>
          <cell r="V166">
            <v>4</v>
          </cell>
          <cell r="W166">
            <v>3</v>
          </cell>
          <cell r="X166">
            <v>4</v>
          </cell>
          <cell r="AB166">
            <v>11</v>
          </cell>
          <cell r="AC166">
            <v>1</v>
          </cell>
        </row>
        <row r="167">
          <cell r="G167">
            <v>97</v>
          </cell>
          <cell r="H167">
            <v>104</v>
          </cell>
          <cell r="I167">
            <v>92</v>
          </cell>
          <cell r="P167">
            <v>1</v>
          </cell>
          <cell r="V167">
            <v>3</v>
          </cell>
          <cell r="W167">
            <v>3</v>
          </cell>
          <cell r="X167">
            <v>3</v>
          </cell>
          <cell r="AB167">
            <v>9</v>
          </cell>
          <cell r="AC167">
            <v>1</v>
          </cell>
        </row>
        <row r="168">
          <cell r="G168">
            <v>1</v>
          </cell>
          <cell r="H168">
            <v>5</v>
          </cell>
          <cell r="I168">
            <v>6</v>
          </cell>
          <cell r="V168">
            <v>0.5</v>
          </cell>
          <cell r="W168">
            <v>0.5</v>
          </cell>
          <cell r="X168">
            <v>1</v>
          </cell>
          <cell r="AB168">
            <v>2</v>
          </cell>
        </row>
        <row r="169">
          <cell r="G169">
            <v>100</v>
          </cell>
          <cell r="H169">
            <v>97</v>
          </cell>
          <cell r="I169">
            <v>115</v>
          </cell>
          <cell r="N169">
            <v>3</v>
          </cell>
          <cell r="O169">
            <v>2</v>
          </cell>
          <cell r="P169">
            <v>1</v>
          </cell>
          <cell r="V169">
            <v>3</v>
          </cell>
          <cell r="W169">
            <v>3</v>
          </cell>
          <cell r="X169">
            <v>3</v>
          </cell>
          <cell r="AB169">
            <v>9</v>
          </cell>
          <cell r="AC169">
            <v>3</v>
          </cell>
        </row>
        <row r="170">
          <cell r="G170">
            <v>150</v>
          </cell>
          <cell r="H170">
            <v>144</v>
          </cell>
          <cell r="I170">
            <v>124</v>
          </cell>
          <cell r="N170">
            <v>1</v>
          </cell>
          <cell r="P170">
            <v>1</v>
          </cell>
          <cell r="V170">
            <v>4</v>
          </cell>
          <cell r="W170">
            <v>4</v>
          </cell>
          <cell r="X170">
            <v>4</v>
          </cell>
          <cell r="AB170">
            <v>12</v>
          </cell>
          <cell r="AC170">
            <v>2</v>
          </cell>
        </row>
        <row r="171">
          <cell r="G171">
            <v>16</v>
          </cell>
          <cell r="H171">
            <v>17</v>
          </cell>
          <cell r="I171">
            <v>10</v>
          </cell>
          <cell r="V171">
            <v>1</v>
          </cell>
          <cell r="W171">
            <v>1</v>
          </cell>
          <cell r="X171">
            <v>1</v>
          </cell>
          <cell r="AB171">
            <v>3</v>
          </cell>
        </row>
        <row r="172">
          <cell r="G172">
            <v>49</v>
          </cell>
          <cell r="H172">
            <v>58</v>
          </cell>
          <cell r="I172">
            <v>56</v>
          </cell>
          <cell r="O172">
            <v>1</v>
          </cell>
          <cell r="P172">
            <v>2</v>
          </cell>
          <cell r="V172">
            <v>2</v>
          </cell>
          <cell r="W172">
            <v>2</v>
          </cell>
          <cell r="X172">
            <v>2</v>
          </cell>
          <cell r="AB172">
            <v>6</v>
          </cell>
          <cell r="AC172">
            <v>2</v>
          </cell>
        </row>
        <row r="173">
          <cell r="G173">
            <v>51</v>
          </cell>
          <cell r="H173">
            <v>66</v>
          </cell>
          <cell r="I173">
            <v>57</v>
          </cell>
          <cell r="O173">
            <v>2</v>
          </cell>
          <cell r="P173">
            <v>2</v>
          </cell>
          <cell r="V173">
            <v>2</v>
          </cell>
          <cell r="W173">
            <v>2</v>
          </cell>
          <cell r="X173">
            <v>2</v>
          </cell>
          <cell r="AB173">
            <v>6</v>
          </cell>
          <cell r="AC173">
            <v>2</v>
          </cell>
        </row>
        <row r="174">
          <cell r="G174">
            <v>9</v>
          </cell>
          <cell r="H174">
            <v>15</v>
          </cell>
          <cell r="I174">
            <v>17</v>
          </cell>
          <cell r="V174">
            <v>1</v>
          </cell>
          <cell r="W174">
            <v>1</v>
          </cell>
          <cell r="X174">
            <v>1</v>
          </cell>
          <cell r="AB174">
            <v>3</v>
          </cell>
        </row>
        <row r="175">
          <cell r="G175">
            <v>69</v>
          </cell>
          <cell r="H175">
            <v>53</v>
          </cell>
          <cell r="I175">
            <v>42</v>
          </cell>
          <cell r="V175">
            <v>2</v>
          </cell>
          <cell r="W175">
            <v>2</v>
          </cell>
          <cell r="X175">
            <v>2</v>
          </cell>
          <cell r="AB175">
            <v>6</v>
          </cell>
        </row>
        <row r="176">
          <cell r="G176">
            <v>189</v>
          </cell>
          <cell r="H176">
            <v>180</v>
          </cell>
          <cell r="I176">
            <v>209</v>
          </cell>
          <cell r="N176">
            <v>4</v>
          </cell>
          <cell r="O176">
            <v>3</v>
          </cell>
          <cell r="P176">
            <v>1</v>
          </cell>
          <cell r="V176">
            <v>5</v>
          </cell>
          <cell r="W176">
            <v>5</v>
          </cell>
          <cell r="X176">
            <v>6</v>
          </cell>
          <cell r="AB176">
            <v>16</v>
          </cell>
          <cell r="AC176">
            <v>1</v>
          </cell>
        </row>
        <row r="177">
          <cell r="G177">
            <v>220</v>
          </cell>
          <cell r="H177">
            <v>229</v>
          </cell>
          <cell r="I177">
            <v>235</v>
          </cell>
          <cell r="P177">
            <v>4</v>
          </cell>
          <cell r="V177">
            <v>6</v>
          </cell>
          <cell r="W177">
            <v>6</v>
          </cell>
          <cell r="X177">
            <v>6</v>
          </cell>
          <cell r="AB177">
            <v>18</v>
          </cell>
          <cell r="AC177">
            <v>2</v>
          </cell>
        </row>
        <row r="178">
          <cell r="G178">
            <v>206</v>
          </cell>
          <cell r="H178">
            <v>180</v>
          </cell>
          <cell r="I178">
            <v>178</v>
          </cell>
          <cell r="N178">
            <v>3</v>
          </cell>
          <cell r="O178">
            <v>4</v>
          </cell>
          <cell r="P178">
            <v>1</v>
          </cell>
          <cell r="V178">
            <v>6</v>
          </cell>
          <cell r="W178">
            <v>5</v>
          </cell>
          <cell r="X178">
            <v>5</v>
          </cell>
          <cell r="AB178">
            <v>16</v>
          </cell>
          <cell r="AC178">
            <v>3</v>
          </cell>
        </row>
        <row r="179">
          <cell r="G179">
            <v>82</v>
          </cell>
          <cell r="H179">
            <v>76</v>
          </cell>
          <cell r="I179">
            <v>81</v>
          </cell>
          <cell r="N179">
            <v>2</v>
          </cell>
          <cell r="P179">
            <v>1</v>
          </cell>
          <cell r="V179">
            <v>3</v>
          </cell>
          <cell r="W179">
            <v>2</v>
          </cell>
          <cell r="X179">
            <v>3</v>
          </cell>
          <cell r="AB179">
            <v>8</v>
          </cell>
          <cell r="AC179">
            <v>2</v>
          </cell>
        </row>
        <row r="180">
          <cell r="G180">
            <v>163</v>
          </cell>
          <cell r="H180">
            <v>117</v>
          </cell>
          <cell r="I180">
            <v>110</v>
          </cell>
          <cell r="N180">
            <v>1</v>
          </cell>
          <cell r="O180">
            <v>1</v>
          </cell>
          <cell r="P180">
            <v>1</v>
          </cell>
          <cell r="V180">
            <v>5</v>
          </cell>
          <cell r="W180">
            <v>3</v>
          </cell>
          <cell r="X180">
            <v>3</v>
          </cell>
          <cell r="AB180">
            <v>11</v>
          </cell>
          <cell r="AC180">
            <v>2</v>
          </cell>
        </row>
        <row r="181">
          <cell r="G181">
            <v>91</v>
          </cell>
          <cell r="H181">
            <v>128</v>
          </cell>
          <cell r="I181">
            <v>136</v>
          </cell>
          <cell r="O181">
            <v>1</v>
          </cell>
          <cell r="P181">
            <v>1</v>
          </cell>
          <cell r="V181">
            <v>3</v>
          </cell>
          <cell r="W181">
            <v>4</v>
          </cell>
          <cell r="X181">
            <v>4</v>
          </cell>
          <cell r="AB181">
            <v>11</v>
          </cell>
          <cell r="AC181">
            <v>1</v>
          </cell>
        </row>
        <row r="182">
          <cell r="G182">
            <v>123</v>
          </cell>
          <cell r="H182">
            <v>112</v>
          </cell>
          <cell r="I182">
            <v>98</v>
          </cell>
          <cell r="N182">
            <v>6</v>
          </cell>
          <cell r="O182">
            <v>4</v>
          </cell>
          <cell r="P182">
            <v>1</v>
          </cell>
          <cell r="V182">
            <v>4</v>
          </cell>
          <cell r="W182">
            <v>3</v>
          </cell>
          <cell r="X182">
            <v>3</v>
          </cell>
          <cell r="AB182">
            <v>10</v>
          </cell>
          <cell r="AC182">
            <v>3</v>
          </cell>
        </row>
        <row r="183">
          <cell r="G183">
            <v>46</v>
          </cell>
          <cell r="H183">
            <v>58</v>
          </cell>
          <cell r="I183">
            <v>46</v>
          </cell>
          <cell r="P183">
            <v>1</v>
          </cell>
          <cell r="V183">
            <v>2</v>
          </cell>
          <cell r="W183">
            <v>2</v>
          </cell>
          <cell r="X183">
            <v>2</v>
          </cell>
          <cell r="AB183">
            <v>6</v>
          </cell>
          <cell r="AC183">
            <v>1</v>
          </cell>
        </row>
        <row r="185">
          <cell r="G185">
            <v>98</v>
          </cell>
          <cell r="H185">
            <v>102</v>
          </cell>
          <cell r="I185">
            <v>103</v>
          </cell>
          <cell r="N185">
            <v>1</v>
          </cell>
          <cell r="O185">
            <v>2</v>
          </cell>
          <cell r="P185">
            <v>2</v>
          </cell>
          <cell r="V185">
            <v>3</v>
          </cell>
          <cell r="W185">
            <v>3</v>
          </cell>
          <cell r="X185">
            <v>3</v>
          </cell>
          <cell r="AB185">
            <v>9</v>
          </cell>
          <cell r="AC185">
            <v>2</v>
          </cell>
        </row>
        <row r="186">
          <cell r="G186">
            <v>30</v>
          </cell>
          <cell r="H186">
            <v>25</v>
          </cell>
          <cell r="I186">
            <v>30</v>
          </cell>
          <cell r="N186">
            <v>1</v>
          </cell>
          <cell r="P186">
            <v>1</v>
          </cell>
          <cell r="V186">
            <v>1</v>
          </cell>
          <cell r="W186">
            <v>1</v>
          </cell>
          <cell r="X186">
            <v>1</v>
          </cell>
          <cell r="AB186">
            <v>3</v>
          </cell>
          <cell r="AC186">
            <v>1</v>
          </cell>
        </row>
        <row r="187">
          <cell r="G187">
            <v>24</v>
          </cell>
          <cell r="H187">
            <v>34</v>
          </cell>
          <cell r="I187">
            <v>25</v>
          </cell>
          <cell r="N187">
            <v>2</v>
          </cell>
          <cell r="P187">
            <v>2</v>
          </cell>
          <cell r="V187">
            <v>1</v>
          </cell>
          <cell r="W187">
            <v>1</v>
          </cell>
          <cell r="X187">
            <v>1</v>
          </cell>
          <cell r="AB187">
            <v>3</v>
          </cell>
          <cell r="AC187">
            <v>2</v>
          </cell>
        </row>
        <row r="188">
          <cell r="G188">
            <v>18</v>
          </cell>
          <cell r="H188">
            <v>29</v>
          </cell>
          <cell r="I188">
            <v>37</v>
          </cell>
          <cell r="P188">
            <v>1</v>
          </cell>
          <cell r="V188">
            <v>1</v>
          </cell>
          <cell r="W188">
            <v>1</v>
          </cell>
          <cell r="X188">
            <v>1</v>
          </cell>
          <cell r="AB188">
            <v>3</v>
          </cell>
          <cell r="AC188">
            <v>1</v>
          </cell>
        </row>
        <row r="189">
          <cell r="G189">
            <v>40</v>
          </cell>
          <cell r="H189">
            <v>41</v>
          </cell>
          <cell r="I189">
            <v>47</v>
          </cell>
          <cell r="V189">
            <v>1</v>
          </cell>
          <cell r="W189">
            <v>2</v>
          </cell>
          <cell r="X189">
            <v>2</v>
          </cell>
          <cell r="AB189">
            <v>5</v>
          </cell>
        </row>
        <row r="190">
          <cell r="G190">
            <v>29</v>
          </cell>
          <cell r="H190">
            <v>23</v>
          </cell>
          <cell r="I190">
            <v>29</v>
          </cell>
          <cell r="V190">
            <v>1</v>
          </cell>
          <cell r="W190">
            <v>1</v>
          </cell>
          <cell r="X190">
            <v>1</v>
          </cell>
          <cell r="AB190">
            <v>3</v>
          </cell>
        </row>
        <row r="191">
          <cell r="G191">
            <v>23</v>
          </cell>
          <cell r="H191">
            <v>20</v>
          </cell>
          <cell r="I191">
            <v>35</v>
          </cell>
          <cell r="N191">
            <v>1</v>
          </cell>
          <cell r="O191">
            <v>1</v>
          </cell>
          <cell r="P191">
            <v>1</v>
          </cell>
          <cell r="V191">
            <v>1</v>
          </cell>
          <cell r="W191">
            <v>1</v>
          </cell>
          <cell r="X191">
            <v>1</v>
          </cell>
          <cell r="AB191">
            <v>3</v>
          </cell>
          <cell r="AC191">
            <v>1</v>
          </cell>
        </row>
        <row r="192">
          <cell r="G192">
            <v>6</v>
          </cell>
          <cell r="H192">
            <v>7</v>
          </cell>
          <cell r="I192">
            <v>9</v>
          </cell>
          <cell r="V192">
            <v>1</v>
          </cell>
          <cell r="W192">
            <v>1</v>
          </cell>
          <cell r="X192">
            <v>1</v>
          </cell>
          <cell r="AB192">
            <v>3</v>
          </cell>
        </row>
        <row r="193">
          <cell r="G193">
            <v>26</v>
          </cell>
          <cell r="H193">
            <v>18</v>
          </cell>
          <cell r="I193">
            <v>23</v>
          </cell>
          <cell r="V193">
            <v>1</v>
          </cell>
          <cell r="W193">
            <v>1</v>
          </cell>
          <cell r="X193">
            <v>1</v>
          </cell>
          <cell r="AB193">
            <v>3</v>
          </cell>
        </row>
        <row r="194">
          <cell r="G194">
            <v>24</v>
          </cell>
          <cell r="H194">
            <v>23</v>
          </cell>
          <cell r="I194">
            <v>13</v>
          </cell>
          <cell r="P194">
            <v>2</v>
          </cell>
          <cell r="V194">
            <v>1</v>
          </cell>
          <cell r="W194">
            <v>1</v>
          </cell>
          <cell r="X194">
            <v>1</v>
          </cell>
          <cell r="AB194">
            <v>3</v>
          </cell>
          <cell r="AC194">
            <v>1</v>
          </cell>
        </row>
        <row r="195">
          <cell r="G195">
            <v>28</v>
          </cell>
          <cell r="H195">
            <v>17</v>
          </cell>
          <cell r="I195">
            <v>34</v>
          </cell>
          <cell r="N195">
            <v>1</v>
          </cell>
          <cell r="O195">
            <v>1</v>
          </cell>
          <cell r="P195">
            <v>1</v>
          </cell>
          <cell r="V195">
            <v>1</v>
          </cell>
          <cell r="W195">
            <v>1</v>
          </cell>
          <cell r="X195">
            <v>1</v>
          </cell>
          <cell r="AB195">
            <v>3</v>
          </cell>
          <cell r="AC195">
            <v>1</v>
          </cell>
        </row>
        <row r="196">
          <cell r="G196">
            <v>100</v>
          </cell>
          <cell r="H196">
            <v>62</v>
          </cell>
          <cell r="I196">
            <v>69</v>
          </cell>
          <cell r="O196">
            <v>2</v>
          </cell>
          <cell r="P196">
            <v>1</v>
          </cell>
          <cell r="V196">
            <v>3</v>
          </cell>
          <cell r="W196">
            <v>2</v>
          </cell>
          <cell r="X196">
            <v>2</v>
          </cell>
          <cell r="AB196">
            <v>7</v>
          </cell>
          <cell r="AC196">
            <v>1</v>
          </cell>
        </row>
        <row r="197">
          <cell r="G197">
            <v>15</v>
          </cell>
          <cell r="H197">
            <v>33</v>
          </cell>
          <cell r="I197">
            <v>21</v>
          </cell>
          <cell r="N197">
            <v>1</v>
          </cell>
          <cell r="V197">
            <v>1</v>
          </cell>
          <cell r="W197">
            <v>1</v>
          </cell>
          <cell r="X197">
            <v>1</v>
          </cell>
          <cell r="AB197">
            <v>3</v>
          </cell>
          <cell r="AC197">
            <v>1</v>
          </cell>
        </row>
        <row r="200">
          <cell r="G200">
            <v>35</v>
          </cell>
          <cell r="H200">
            <v>31</v>
          </cell>
          <cell r="I200">
            <v>34</v>
          </cell>
          <cell r="N200">
            <v>2</v>
          </cell>
          <cell r="O200">
            <v>1</v>
          </cell>
          <cell r="P200">
            <v>1</v>
          </cell>
          <cell r="V200">
            <v>1</v>
          </cell>
          <cell r="W200">
            <v>1</v>
          </cell>
          <cell r="X200">
            <v>1</v>
          </cell>
          <cell r="AB200">
            <v>3</v>
          </cell>
          <cell r="AC200">
            <v>2</v>
          </cell>
        </row>
        <row r="201">
          <cell r="G201">
            <v>154</v>
          </cell>
          <cell r="H201">
            <v>125</v>
          </cell>
          <cell r="I201">
            <v>160</v>
          </cell>
          <cell r="O201">
            <v>4</v>
          </cell>
          <cell r="V201">
            <v>4</v>
          </cell>
          <cell r="W201">
            <v>4</v>
          </cell>
          <cell r="X201">
            <v>4</v>
          </cell>
          <cell r="AB201">
            <v>12</v>
          </cell>
          <cell r="AC201">
            <v>1</v>
          </cell>
        </row>
        <row r="202">
          <cell r="G202">
            <v>154</v>
          </cell>
          <cell r="H202">
            <v>123</v>
          </cell>
          <cell r="I202">
            <v>160</v>
          </cell>
          <cell r="N202">
            <v>3</v>
          </cell>
          <cell r="O202">
            <v>3</v>
          </cell>
          <cell r="P202">
            <v>3</v>
          </cell>
          <cell r="V202">
            <v>4</v>
          </cell>
          <cell r="W202">
            <v>4</v>
          </cell>
          <cell r="X202">
            <v>4</v>
          </cell>
          <cell r="AB202">
            <v>12</v>
          </cell>
          <cell r="AC202">
            <v>2</v>
          </cell>
        </row>
        <row r="203">
          <cell r="G203">
            <v>25</v>
          </cell>
          <cell r="H203">
            <v>23</v>
          </cell>
          <cell r="I203">
            <v>21</v>
          </cell>
          <cell r="N203">
            <v>1</v>
          </cell>
          <cell r="P203">
            <v>2</v>
          </cell>
          <cell r="V203">
            <v>1</v>
          </cell>
          <cell r="W203">
            <v>1</v>
          </cell>
          <cell r="X203">
            <v>1</v>
          </cell>
          <cell r="AB203">
            <v>3</v>
          </cell>
          <cell r="AC203">
            <v>2</v>
          </cell>
        </row>
        <row r="204">
          <cell r="G204">
            <v>146</v>
          </cell>
          <cell r="H204">
            <v>143</v>
          </cell>
          <cell r="I204">
            <v>138</v>
          </cell>
          <cell r="N204">
            <v>1</v>
          </cell>
          <cell r="O204">
            <v>1</v>
          </cell>
          <cell r="P204">
            <v>3</v>
          </cell>
          <cell r="V204">
            <v>4</v>
          </cell>
          <cell r="W204">
            <v>4</v>
          </cell>
          <cell r="X204">
            <v>4</v>
          </cell>
          <cell r="AB204">
            <v>12</v>
          </cell>
          <cell r="AC204">
            <v>1</v>
          </cell>
        </row>
        <row r="205">
          <cell r="G205">
            <v>38</v>
          </cell>
          <cell r="H205">
            <v>22</v>
          </cell>
          <cell r="I205">
            <v>28</v>
          </cell>
          <cell r="P205">
            <v>2</v>
          </cell>
          <cell r="V205">
            <v>1</v>
          </cell>
          <cell r="W205">
            <v>1</v>
          </cell>
          <cell r="X205">
            <v>1</v>
          </cell>
          <cell r="AB205">
            <v>3</v>
          </cell>
          <cell r="AC205">
            <v>1</v>
          </cell>
        </row>
        <row r="206">
          <cell r="G206">
            <v>130</v>
          </cell>
          <cell r="H206">
            <v>102</v>
          </cell>
          <cell r="I206">
            <v>127</v>
          </cell>
          <cell r="P206">
            <v>2</v>
          </cell>
          <cell r="V206">
            <v>4</v>
          </cell>
          <cell r="W206">
            <v>3</v>
          </cell>
          <cell r="X206">
            <v>4</v>
          </cell>
          <cell r="AB206">
            <v>11</v>
          </cell>
          <cell r="AC206">
            <v>1</v>
          </cell>
        </row>
        <row r="207">
          <cell r="G207">
            <v>95</v>
          </cell>
          <cell r="H207">
            <v>99</v>
          </cell>
          <cell r="I207">
            <v>85</v>
          </cell>
          <cell r="V207">
            <v>3</v>
          </cell>
          <cell r="W207">
            <v>3</v>
          </cell>
          <cell r="X207">
            <v>3</v>
          </cell>
          <cell r="AB207">
            <v>9</v>
          </cell>
        </row>
        <row r="208">
          <cell r="G208">
            <v>34</v>
          </cell>
          <cell r="H208">
            <v>38</v>
          </cell>
          <cell r="I208">
            <v>30</v>
          </cell>
          <cell r="P208">
            <v>1</v>
          </cell>
          <cell r="V208">
            <v>1</v>
          </cell>
          <cell r="W208">
            <v>1</v>
          </cell>
          <cell r="X208">
            <v>1</v>
          </cell>
          <cell r="AB208">
            <v>3</v>
          </cell>
          <cell r="AC208">
            <v>1</v>
          </cell>
        </row>
        <row r="209">
          <cell r="G209">
            <v>53</v>
          </cell>
          <cell r="H209">
            <v>44</v>
          </cell>
          <cell r="I209">
            <v>45</v>
          </cell>
          <cell r="N209">
            <v>1</v>
          </cell>
          <cell r="P209">
            <v>1</v>
          </cell>
          <cell r="V209">
            <v>2</v>
          </cell>
          <cell r="W209">
            <v>2</v>
          </cell>
          <cell r="X209">
            <v>2</v>
          </cell>
          <cell r="AB209">
            <v>6</v>
          </cell>
          <cell r="AC209">
            <v>1</v>
          </cell>
        </row>
        <row r="210">
          <cell r="G210">
            <v>83</v>
          </cell>
          <cell r="H210">
            <v>69</v>
          </cell>
          <cell r="I210">
            <v>53</v>
          </cell>
          <cell r="N210">
            <v>1</v>
          </cell>
          <cell r="O210">
            <v>1</v>
          </cell>
          <cell r="P210">
            <v>1</v>
          </cell>
          <cell r="V210">
            <v>3</v>
          </cell>
          <cell r="W210">
            <v>2</v>
          </cell>
          <cell r="X210">
            <v>2</v>
          </cell>
          <cell r="AB210">
            <v>7</v>
          </cell>
          <cell r="AC210">
            <v>1</v>
          </cell>
        </row>
        <row r="211">
          <cell r="G211">
            <v>87</v>
          </cell>
          <cell r="H211">
            <v>82</v>
          </cell>
          <cell r="I211">
            <v>82</v>
          </cell>
          <cell r="N211">
            <v>2</v>
          </cell>
          <cell r="O211">
            <v>3</v>
          </cell>
          <cell r="V211">
            <v>3</v>
          </cell>
          <cell r="W211">
            <v>3</v>
          </cell>
          <cell r="X211">
            <v>3</v>
          </cell>
          <cell r="AB211">
            <v>9</v>
          </cell>
          <cell r="AC211">
            <v>2</v>
          </cell>
        </row>
        <row r="212">
          <cell r="G212">
            <v>183</v>
          </cell>
          <cell r="H212">
            <v>181</v>
          </cell>
          <cell r="I212">
            <v>206</v>
          </cell>
          <cell r="O212">
            <v>2</v>
          </cell>
          <cell r="P212">
            <v>3</v>
          </cell>
          <cell r="V212">
            <v>5</v>
          </cell>
          <cell r="W212">
            <v>5</v>
          </cell>
          <cell r="X212">
            <v>6</v>
          </cell>
          <cell r="AB212">
            <v>16</v>
          </cell>
          <cell r="AC212">
            <v>2</v>
          </cell>
        </row>
        <row r="213">
          <cell r="G213">
            <v>60</v>
          </cell>
          <cell r="H213">
            <v>60</v>
          </cell>
          <cell r="I213">
            <v>57</v>
          </cell>
          <cell r="P213">
            <v>1</v>
          </cell>
          <cell r="V213">
            <v>2</v>
          </cell>
          <cell r="W213">
            <v>2</v>
          </cell>
          <cell r="X213">
            <v>2</v>
          </cell>
          <cell r="AB213">
            <v>6</v>
          </cell>
          <cell r="AC213">
            <v>1</v>
          </cell>
        </row>
        <row r="214">
          <cell r="G214">
            <v>84</v>
          </cell>
          <cell r="H214">
            <v>64</v>
          </cell>
          <cell r="I214">
            <v>77</v>
          </cell>
          <cell r="O214">
            <v>1</v>
          </cell>
          <cell r="P214">
            <v>1</v>
          </cell>
          <cell r="V214">
            <v>3</v>
          </cell>
          <cell r="W214">
            <v>2</v>
          </cell>
          <cell r="X214">
            <v>2</v>
          </cell>
          <cell r="AB214">
            <v>7</v>
          </cell>
          <cell r="AC214">
            <v>1</v>
          </cell>
        </row>
        <row r="215">
          <cell r="G215">
            <v>75</v>
          </cell>
          <cell r="H215">
            <v>74</v>
          </cell>
          <cell r="I215">
            <v>56</v>
          </cell>
          <cell r="N215">
            <v>1</v>
          </cell>
          <cell r="O215">
            <v>2</v>
          </cell>
          <cell r="V215">
            <v>2</v>
          </cell>
          <cell r="W215">
            <v>2</v>
          </cell>
          <cell r="X215">
            <v>2</v>
          </cell>
          <cell r="AB215">
            <v>6</v>
          </cell>
          <cell r="AC215">
            <v>1</v>
          </cell>
        </row>
        <row r="216">
          <cell r="G216">
            <v>12</v>
          </cell>
          <cell r="H216">
            <v>4</v>
          </cell>
          <cell r="I216">
            <v>4</v>
          </cell>
          <cell r="V216">
            <v>1</v>
          </cell>
          <cell r="W216">
            <v>0.5</v>
          </cell>
          <cell r="X216">
            <v>0.5</v>
          </cell>
          <cell r="AB216">
            <v>2</v>
          </cell>
        </row>
        <row r="217">
          <cell r="G217">
            <v>111</v>
          </cell>
          <cell r="H217">
            <v>127</v>
          </cell>
          <cell r="I217">
            <v>122</v>
          </cell>
          <cell r="O217">
            <v>1</v>
          </cell>
          <cell r="P217">
            <v>2</v>
          </cell>
          <cell r="V217">
            <v>3</v>
          </cell>
          <cell r="W217">
            <v>4</v>
          </cell>
          <cell r="X217">
            <v>4</v>
          </cell>
          <cell r="AB217">
            <v>11</v>
          </cell>
          <cell r="AC217">
            <v>2</v>
          </cell>
        </row>
        <row r="218">
          <cell r="G218">
            <v>3</v>
          </cell>
          <cell r="H218">
            <v>3</v>
          </cell>
          <cell r="I218">
            <v>3</v>
          </cell>
          <cell r="V218">
            <v>0.5</v>
          </cell>
          <cell r="W218">
            <v>0.5</v>
          </cell>
          <cell r="X218">
            <v>1</v>
          </cell>
          <cell r="AB218">
            <v>2</v>
          </cell>
        </row>
        <row r="219">
          <cell r="G219">
            <v>26</v>
          </cell>
          <cell r="H219">
            <v>28</v>
          </cell>
          <cell r="I219">
            <v>27</v>
          </cell>
          <cell r="P219">
            <v>1</v>
          </cell>
          <cell r="V219">
            <v>1</v>
          </cell>
          <cell r="W219">
            <v>1</v>
          </cell>
          <cell r="X219">
            <v>1</v>
          </cell>
          <cell r="AB219">
            <v>3</v>
          </cell>
          <cell r="AC219">
            <v>1</v>
          </cell>
        </row>
        <row r="220">
          <cell r="G220">
            <v>87</v>
          </cell>
          <cell r="H220">
            <v>81</v>
          </cell>
          <cell r="I220">
            <v>68</v>
          </cell>
          <cell r="O220">
            <v>1</v>
          </cell>
          <cell r="P220">
            <v>2</v>
          </cell>
          <cell r="V220">
            <v>3</v>
          </cell>
          <cell r="W220">
            <v>3</v>
          </cell>
          <cell r="X220">
            <v>2</v>
          </cell>
          <cell r="AB220">
            <v>8</v>
          </cell>
          <cell r="AC220">
            <v>2</v>
          </cell>
        </row>
        <row r="221">
          <cell r="G221">
            <v>73</v>
          </cell>
          <cell r="H221">
            <v>55</v>
          </cell>
          <cell r="I221">
            <v>65</v>
          </cell>
          <cell r="P221">
            <v>1</v>
          </cell>
          <cell r="V221">
            <v>2</v>
          </cell>
          <cell r="W221">
            <v>2</v>
          </cell>
          <cell r="X221">
            <v>2</v>
          </cell>
          <cell r="AB221">
            <v>6</v>
          </cell>
          <cell r="AC221">
            <v>1</v>
          </cell>
        </row>
        <row r="222">
          <cell r="G222">
            <v>111</v>
          </cell>
          <cell r="H222">
            <v>119</v>
          </cell>
          <cell r="I222">
            <v>144</v>
          </cell>
          <cell r="N222">
            <v>1</v>
          </cell>
          <cell r="O222">
            <v>2</v>
          </cell>
          <cell r="P222">
            <v>2</v>
          </cell>
          <cell r="V222">
            <v>3</v>
          </cell>
          <cell r="W222">
            <v>3</v>
          </cell>
          <cell r="X222">
            <v>4</v>
          </cell>
          <cell r="AB222">
            <v>10</v>
          </cell>
          <cell r="AC222">
            <v>2</v>
          </cell>
        </row>
        <row r="223">
          <cell r="G223">
            <v>64</v>
          </cell>
          <cell r="H223">
            <v>65</v>
          </cell>
          <cell r="I223">
            <v>55</v>
          </cell>
          <cell r="P223">
            <v>3</v>
          </cell>
          <cell r="V223">
            <v>2</v>
          </cell>
          <cell r="W223">
            <v>2</v>
          </cell>
          <cell r="X223">
            <v>2</v>
          </cell>
          <cell r="AB223">
            <v>6</v>
          </cell>
          <cell r="AC223">
            <v>1</v>
          </cell>
        </row>
        <row r="224">
          <cell r="G224">
            <v>24</v>
          </cell>
          <cell r="H224">
            <v>26</v>
          </cell>
          <cell r="I224">
            <v>18</v>
          </cell>
          <cell r="P224">
            <v>1</v>
          </cell>
          <cell r="V224">
            <v>1</v>
          </cell>
          <cell r="W224">
            <v>1</v>
          </cell>
          <cell r="X224">
            <v>1</v>
          </cell>
          <cell r="AB224">
            <v>3</v>
          </cell>
          <cell r="AC224">
            <v>1</v>
          </cell>
        </row>
        <row r="225">
          <cell r="G225">
            <v>51</v>
          </cell>
          <cell r="H225">
            <v>49</v>
          </cell>
          <cell r="I225">
            <v>39</v>
          </cell>
          <cell r="O225">
            <v>2</v>
          </cell>
          <cell r="V225">
            <v>2</v>
          </cell>
          <cell r="W225">
            <v>2</v>
          </cell>
          <cell r="X225">
            <v>1</v>
          </cell>
          <cell r="AB225">
            <v>5</v>
          </cell>
          <cell r="AC225">
            <v>2</v>
          </cell>
        </row>
        <row r="226">
          <cell r="G226">
            <v>20</v>
          </cell>
          <cell r="H226">
            <v>14</v>
          </cell>
          <cell r="I226">
            <v>15</v>
          </cell>
          <cell r="V226">
            <v>1</v>
          </cell>
          <cell r="W226">
            <v>1</v>
          </cell>
          <cell r="X226">
            <v>1</v>
          </cell>
          <cell r="AB226">
            <v>3</v>
          </cell>
        </row>
        <row r="227">
          <cell r="G227">
            <v>67</v>
          </cell>
          <cell r="H227">
            <v>91</v>
          </cell>
          <cell r="I227">
            <v>71</v>
          </cell>
          <cell r="O227">
            <v>1</v>
          </cell>
          <cell r="P227">
            <v>1</v>
          </cell>
          <cell r="V227">
            <v>2</v>
          </cell>
          <cell r="W227">
            <v>3</v>
          </cell>
          <cell r="X227">
            <v>2</v>
          </cell>
          <cell r="AB227">
            <v>7</v>
          </cell>
          <cell r="AC227">
            <v>1</v>
          </cell>
        </row>
        <row r="228">
          <cell r="G228">
            <v>159</v>
          </cell>
          <cell r="H228">
            <v>162</v>
          </cell>
          <cell r="I228">
            <v>150</v>
          </cell>
          <cell r="N228">
            <v>4</v>
          </cell>
          <cell r="O228">
            <v>2</v>
          </cell>
          <cell r="P228">
            <v>2</v>
          </cell>
          <cell r="V228">
            <v>4</v>
          </cell>
          <cell r="W228">
            <v>5</v>
          </cell>
          <cell r="X228">
            <v>4</v>
          </cell>
          <cell r="AB228">
            <v>13</v>
          </cell>
          <cell r="AC228">
            <v>1</v>
          </cell>
        </row>
        <row r="229">
          <cell r="G229">
            <v>119</v>
          </cell>
          <cell r="H229">
            <v>127</v>
          </cell>
          <cell r="I229">
            <v>141</v>
          </cell>
          <cell r="N229">
            <v>2</v>
          </cell>
          <cell r="O229">
            <v>2</v>
          </cell>
          <cell r="P229">
            <v>4</v>
          </cell>
          <cell r="V229">
            <v>3</v>
          </cell>
          <cell r="W229">
            <v>4</v>
          </cell>
          <cell r="X229">
            <v>4</v>
          </cell>
          <cell r="AB229">
            <v>11</v>
          </cell>
          <cell r="AC229">
            <v>2</v>
          </cell>
        </row>
        <row r="230">
          <cell r="G230">
            <v>43</v>
          </cell>
          <cell r="H230">
            <v>41</v>
          </cell>
          <cell r="I230">
            <v>50</v>
          </cell>
          <cell r="N230">
            <v>1</v>
          </cell>
          <cell r="O230">
            <v>1</v>
          </cell>
          <cell r="P230">
            <v>1</v>
          </cell>
          <cell r="V230">
            <v>2</v>
          </cell>
          <cell r="W230">
            <v>2</v>
          </cell>
          <cell r="X230">
            <v>2</v>
          </cell>
          <cell r="AB230">
            <v>6</v>
          </cell>
          <cell r="AC230">
            <v>1</v>
          </cell>
        </row>
        <row r="231">
          <cell r="G231">
            <v>47</v>
          </cell>
          <cell r="H231">
            <v>46</v>
          </cell>
          <cell r="I231">
            <v>39</v>
          </cell>
          <cell r="P231">
            <v>1</v>
          </cell>
          <cell r="V231">
            <v>2</v>
          </cell>
          <cell r="W231">
            <v>2</v>
          </cell>
          <cell r="X231">
            <v>1</v>
          </cell>
          <cell r="AB231">
            <v>5</v>
          </cell>
          <cell r="AC231">
            <v>1</v>
          </cell>
        </row>
        <row r="232">
          <cell r="G232">
            <v>60</v>
          </cell>
          <cell r="H232">
            <v>51</v>
          </cell>
          <cell r="I232">
            <v>46</v>
          </cell>
          <cell r="N232">
            <v>1</v>
          </cell>
          <cell r="O232">
            <v>1</v>
          </cell>
          <cell r="V232">
            <v>2</v>
          </cell>
          <cell r="W232">
            <v>2</v>
          </cell>
          <cell r="X232">
            <v>2</v>
          </cell>
          <cell r="AB232">
            <v>6</v>
          </cell>
          <cell r="AC232">
            <v>2</v>
          </cell>
        </row>
        <row r="233">
          <cell r="G233">
            <v>53</v>
          </cell>
          <cell r="H233">
            <v>78</v>
          </cell>
          <cell r="I233">
            <v>58</v>
          </cell>
          <cell r="N233">
            <v>1</v>
          </cell>
          <cell r="O233">
            <v>1</v>
          </cell>
          <cell r="V233">
            <v>2</v>
          </cell>
          <cell r="W233">
            <v>2</v>
          </cell>
          <cell r="X233">
            <v>2</v>
          </cell>
          <cell r="AB233">
            <v>6</v>
          </cell>
          <cell r="AC233">
            <v>2</v>
          </cell>
        </row>
        <row r="234">
          <cell r="G234">
            <v>21</v>
          </cell>
          <cell r="H234">
            <v>13</v>
          </cell>
          <cell r="I234">
            <v>24</v>
          </cell>
          <cell r="N234">
            <v>1</v>
          </cell>
          <cell r="O234">
            <v>1</v>
          </cell>
          <cell r="P234">
            <v>1</v>
          </cell>
          <cell r="V234">
            <v>1</v>
          </cell>
          <cell r="W234">
            <v>1</v>
          </cell>
          <cell r="X234">
            <v>1</v>
          </cell>
          <cell r="AB234">
            <v>3</v>
          </cell>
          <cell r="AC234">
            <v>1</v>
          </cell>
        </row>
        <row r="235">
          <cell r="G235">
            <v>18</v>
          </cell>
          <cell r="H235">
            <v>11</v>
          </cell>
          <cell r="I235">
            <v>16</v>
          </cell>
          <cell r="N235">
            <v>1</v>
          </cell>
          <cell r="P235">
            <v>1</v>
          </cell>
          <cell r="V235">
            <v>1</v>
          </cell>
          <cell r="W235">
            <v>1</v>
          </cell>
          <cell r="X235">
            <v>1</v>
          </cell>
          <cell r="AB235">
            <v>3</v>
          </cell>
          <cell r="AC235">
            <v>1</v>
          </cell>
        </row>
        <row r="236">
          <cell r="G236">
            <v>10</v>
          </cell>
          <cell r="H236">
            <v>9</v>
          </cell>
          <cell r="I236">
            <v>18</v>
          </cell>
          <cell r="V236">
            <v>1</v>
          </cell>
          <cell r="W236">
            <v>1</v>
          </cell>
          <cell r="X236">
            <v>1</v>
          </cell>
          <cell r="AB236">
            <v>3</v>
          </cell>
        </row>
        <row r="237">
          <cell r="G237">
            <v>12</v>
          </cell>
          <cell r="H237">
            <v>6</v>
          </cell>
          <cell r="I237">
            <v>14</v>
          </cell>
          <cell r="V237">
            <v>1</v>
          </cell>
          <cell r="W237">
            <v>1</v>
          </cell>
          <cell r="X237">
            <v>1</v>
          </cell>
          <cell r="AB237">
            <v>3</v>
          </cell>
        </row>
        <row r="238">
          <cell r="G238">
            <v>41</v>
          </cell>
          <cell r="H238">
            <v>38</v>
          </cell>
          <cell r="I238">
            <v>28</v>
          </cell>
          <cell r="N238">
            <v>1</v>
          </cell>
          <cell r="V238">
            <v>2</v>
          </cell>
          <cell r="W238">
            <v>1</v>
          </cell>
          <cell r="X238">
            <v>1</v>
          </cell>
          <cell r="AB238">
            <v>4</v>
          </cell>
          <cell r="AC238">
            <v>1</v>
          </cell>
        </row>
        <row r="240">
          <cell r="G240">
            <v>53</v>
          </cell>
          <cell r="H240">
            <v>62</v>
          </cell>
          <cell r="I240">
            <v>49</v>
          </cell>
          <cell r="N240">
            <v>0</v>
          </cell>
          <cell r="O240">
            <v>0</v>
          </cell>
          <cell r="P240">
            <v>1</v>
          </cell>
          <cell r="V240">
            <v>2</v>
          </cell>
          <cell r="W240">
            <v>2</v>
          </cell>
          <cell r="X240">
            <v>2</v>
          </cell>
          <cell r="AB240">
            <v>6</v>
          </cell>
          <cell r="AC240">
            <v>1</v>
          </cell>
        </row>
        <row r="241">
          <cell r="G241">
            <v>134</v>
          </cell>
          <cell r="H241">
            <v>130</v>
          </cell>
          <cell r="I241">
            <v>109</v>
          </cell>
          <cell r="N241">
            <v>1</v>
          </cell>
          <cell r="O241">
            <v>3</v>
          </cell>
          <cell r="P241">
            <v>2</v>
          </cell>
          <cell r="V241">
            <v>4</v>
          </cell>
          <cell r="W241">
            <v>4</v>
          </cell>
          <cell r="X241">
            <v>3</v>
          </cell>
          <cell r="AB241">
            <v>11</v>
          </cell>
          <cell r="AC241">
            <v>2</v>
          </cell>
        </row>
        <row r="242">
          <cell r="G242">
            <v>52</v>
          </cell>
          <cell r="H242">
            <v>59</v>
          </cell>
          <cell r="I242">
            <v>59</v>
          </cell>
          <cell r="N242">
            <v>2</v>
          </cell>
          <cell r="O242">
            <v>4</v>
          </cell>
          <cell r="P242">
            <v>2</v>
          </cell>
          <cell r="V242">
            <v>2</v>
          </cell>
          <cell r="W242">
            <v>2</v>
          </cell>
          <cell r="X242">
            <v>2</v>
          </cell>
          <cell r="AB242">
            <v>6</v>
          </cell>
          <cell r="AC242">
            <v>3</v>
          </cell>
        </row>
        <row r="243">
          <cell r="G243">
            <v>20</v>
          </cell>
          <cell r="H243">
            <v>14</v>
          </cell>
          <cell r="I243">
            <v>22</v>
          </cell>
          <cell r="N243">
            <v>0</v>
          </cell>
          <cell r="O243">
            <v>0</v>
          </cell>
          <cell r="P243">
            <v>0</v>
          </cell>
          <cell r="V243">
            <v>1</v>
          </cell>
          <cell r="W243">
            <v>1</v>
          </cell>
          <cell r="X243">
            <v>1</v>
          </cell>
          <cell r="AB243">
            <v>3</v>
          </cell>
          <cell r="AC243">
            <v>0</v>
          </cell>
        </row>
        <row r="244">
          <cell r="G244">
            <v>102</v>
          </cell>
          <cell r="H244">
            <v>75</v>
          </cell>
          <cell r="I244">
            <v>89</v>
          </cell>
          <cell r="N244">
            <v>1</v>
          </cell>
          <cell r="O244">
            <v>2</v>
          </cell>
          <cell r="P244">
            <v>0</v>
          </cell>
          <cell r="V244">
            <v>3</v>
          </cell>
          <cell r="W244">
            <v>2</v>
          </cell>
          <cell r="X244">
            <v>3</v>
          </cell>
          <cell r="AB244">
            <v>8</v>
          </cell>
          <cell r="AC244">
            <v>2</v>
          </cell>
        </row>
        <row r="245">
          <cell r="G245">
            <v>28</v>
          </cell>
          <cell r="H245">
            <v>27</v>
          </cell>
          <cell r="I245">
            <v>19</v>
          </cell>
          <cell r="N245">
            <v>0</v>
          </cell>
          <cell r="O245">
            <v>0</v>
          </cell>
          <cell r="P245">
            <v>0</v>
          </cell>
          <cell r="V245">
            <v>1</v>
          </cell>
          <cell r="W245">
            <v>1</v>
          </cell>
          <cell r="X245">
            <v>1</v>
          </cell>
          <cell r="AB245">
            <v>3</v>
          </cell>
          <cell r="AC245">
            <v>0</v>
          </cell>
        </row>
        <row r="246">
          <cell r="G246">
            <v>19</v>
          </cell>
          <cell r="H246">
            <v>14</v>
          </cell>
          <cell r="I246">
            <v>12</v>
          </cell>
          <cell r="N246">
            <v>0</v>
          </cell>
          <cell r="O246">
            <v>0</v>
          </cell>
          <cell r="P246">
            <v>0</v>
          </cell>
          <cell r="V246">
            <v>1</v>
          </cell>
          <cell r="W246">
            <v>1</v>
          </cell>
          <cell r="X246">
            <v>1</v>
          </cell>
          <cell r="AB246">
            <v>3</v>
          </cell>
          <cell r="AC246">
            <v>0</v>
          </cell>
        </row>
        <row r="247">
          <cell r="G247">
            <v>11</v>
          </cell>
          <cell r="H247">
            <v>20</v>
          </cell>
          <cell r="I247">
            <v>15</v>
          </cell>
          <cell r="N247">
            <v>0</v>
          </cell>
          <cell r="O247">
            <v>0</v>
          </cell>
          <cell r="P247">
            <v>0</v>
          </cell>
          <cell r="V247">
            <v>1</v>
          </cell>
          <cell r="W247">
            <v>1</v>
          </cell>
          <cell r="X247">
            <v>1</v>
          </cell>
          <cell r="AB247">
            <v>3</v>
          </cell>
          <cell r="AC247">
            <v>0</v>
          </cell>
        </row>
        <row r="248">
          <cell r="G248">
            <v>14</v>
          </cell>
          <cell r="H248">
            <v>9</v>
          </cell>
          <cell r="I248">
            <v>15</v>
          </cell>
          <cell r="N248">
            <v>0</v>
          </cell>
          <cell r="O248">
            <v>0</v>
          </cell>
          <cell r="P248">
            <v>1</v>
          </cell>
          <cell r="V248">
            <v>1</v>
          </cell>
          <cell r="W248">
            <v>1</v>
          </cell>
          <cell r="X248">
            <v>1</v>
          </cell>
          <cell r="AB248">
            <v>3</v>
          </cell>
          <cell r="AC248">
            <v>1</v>
          </cell>
        </row>
        <row r="249">
          <cell r="G249">
            <v>38</v>
          </cell>
          <cell r="H249">
            <v>42</v>
          </cell>
          <cell r="I249">
            <v>30</v>
          </cell>
          <cell r="N249">
            <v>1</v>
          </cell>
          <cell r="O249">
            <v>3</v>
          </cell>
          <cell r="P249">
            <v>2</v>
          </cell>
          <cell r="V249">
            <v>1</v>
          </cell>
          <cell r="W249">
            <v>2</v>
          </cell>
          <cell r="X249">
            <v>1</v>
          </cell>
          <cell r="AB249">
            <v>4</v>
          </cell>
          <cell r="AC249">
            <v>3</v>
          </cell>
        </row>
        <row r="250">
          <cell r="G250">
            <v>35</v>
          </cell>
          <cell r="H250">
            <v>32</v>
          </cell>
          <cell r="I250">
            <v>30</v>
          </cell>
          <cell r="N250">
            <v>0</v>
          </cell>
          <cell r="O250">
            <v>0</v>
          </cell>
          <cell r="P250">
            <v>1</v>
          </cell>
          <cell r="V250">
            <v>1</v>
          </cell>
          <cell r="W250">
            <v>1</v>
          </cell>
          <cell r="X250">
            <v>1</v>
          </cell>
          <cell r="AB250">
            <v>3</v>
          </cell>
          <cell r="AC250">
            <v>1</v>
          </cell>
        </row>
        <row r="251">
          <cell r="G251">
            <v>28</v>
          </cell>
          <cell r="H251">
            <v>24</v>
          </cell>
          <cell r="I251">
            <v>24</v>
          </cell>
          <cell r="N251">
            <v>0</v>
          </cell>
          <cell r="O251">
            <v>0</v>
          </cell>
          <cell r="P251">
            <v>0</v>
          </cell>
          <cell r="V251">
            <v>1</v>
          </cell>
          <cell r="W251">
            <v>1</v>
          </cell>
          <cell r="X251">
            <v>1</v>
          </cell>
          <cell r="AB251">
            <v>3</v>
          </cell>
          <cell r="AC251">
            <v>0</v>
          </cell>
        </row>
        <row r="252">
          <cell r="G252">
            <v>132</v>
          </cell>
          <cell r="H252">
            <v>169</v>
          </cell>
          <cell r="I252">
            <v>157</v>
          </cell>
          <cell r="N252">
            <v>2</v>
          </cell>
          <cell r="O252">
            <v>2</v>
          </cell>
          <cell r="P252">
            <v>3</v>
          </cell>
          <cell r="V252">
            <v>4</v>
          </cell>
          <cell r="W252">
            <v>5</v>
          </cell>
          <cell r="X252">
            <v>4</v>
          </cell>
          <cell r="AB252">
            <v>13</v>
          </cell>
          <cell r="AC252">
            <v>2</v>
          </cell>
        </row>
        <row r="253">
          <cell r="G253">
            <v>16</v>
          </cell>
          <cell r="H253">
            <v>11</v>
          </cell>
          <cell r="I253">
            <v>12</v>
          </cell>
          <cell r="N253">
            <v>0</v>
          </cell>
          <cell r="O253">
            <v>1</v>
          </cell>
          <cell r="P253">
            <v>1</v>
          </cell>
          <cell r="V253">
            <v>1</v>
          </cell>
          <cell r="W253">
            <v>1</v>
          </cell>
          <cell r="X253">
            <v>1</v>
          </cell>
          <cell r="AB253">
            <v>3</v>
          </cell>
          <cell r="AC253">
            <v>1</v>
          </cell>
        </row>
        <row r="254">
          <cell r="G254">
            <v>23</v>
          </cell>
          <cell r="H254">
            <v>34</v>
          </cell>
          <cell r="I254">
            <v>28</v>
          </cell>
          <cell r="N254">
            <v>0</v>
          </cell>
          <cell r="O254">
            <v>0</v>
          </cell>
          <cell r="P254">
            <v>1</v>
          </cell>
          <cell r="V254">
            <v>1</v>
          </cell>
          <cell r="W254">
            <v>1</v>
          </cell>
          <cell r="X254">
            <v>1</v>
          </cell>
          <cell r="AB254">
            <v>3</v>
          </cell>
          <cell r="AC254">
            <v>1</v>
          </cell>
        </row>
        <row r="255">
          <cell r="G255">
            <v>78</v>
          </cell>
          <cell r="H255">
            <v>55</v>
          </cell>
          <cell r="I255">
            <v>60</v>
          </cell>
          <cell r="N255">
            <v>1</v>
          </cell>
          <cell r="O255">
            <v>1</v>
          </cell>
          <cell r="P255">
            <v>1</v>
          </cell>
          <cell r="V255">
            <v>2</v>
          </cell>
          <cell r="W255">
            <v>2</v>
          </cell>
          <cell r="X255">
            <v>2</v>
          </cell>
          <cell r="AB255">
            <v>6</v>
          </cell>
          <cell r="AC255">
            <v>1</v>
          </cell>
        </row>
        <row r="256">
          <cell r="G256">
            <v>25</v>
          </cell>
          <cell r="H256">
            <v>17</v>
          </cell>
          <cell r="I256">
            <v>14</v>
          </cell>
          <cell r="N256">
            <v>0</v>
          </cell>
          <cell r="O256">
            <v>0</v>
          </cell>
          <cell r="P256">
            <v>1</v>
          </cell>
          <cell r="V256">
            <v>1</v>
          </cell>
          <cell r="W256">
            <v>1</v>
          </cell>
          <cell r="X256">
            <v>1</v>
          </cell>
          <cell r="AB256">
            <v>3</v>
          </cell>
          <cell r="AC256">
            <v>1</v>
          </cell>
        </row>
        <row r="257">
          <cell r="G257">
            <v>18</v>
          </cell>
          <cell r="H257">
            <v>21</v>
          </cell>
          <cell r="I257">
            <v>21</v>
          </cell>
          <cell r="N257">
            <v>0</v>
          </cell>
          <cell r="O257">
            <v>1</v>
          </cell>
          <cell r="P257">
            <v>2</v>
          </cell>
          <cell r="V257">
            <v>1</v>
          </cell>
          <cell r="W257">
            <v>1</v>
          </cell>
          <cell r="X257">
            <v>1</v>
          </cell>
          <cell r="AB257">
            <v>3</v>
          </cell>
          <cell r="AC257">
            <v>2</v>
          </cell>
        </row>
        <row r="258">
          <cell r="G258">
            <v>4</v>
          </cell>
          <cell r="H258">
            <v>12</v>
          </cell>
          <cell r="I258">
            <v>13</v>
          </cell>
          <cell r="N258">
            <v>0</v>
          </cell>
          <cell r="O258">
            <v>0</v>
          </cell>
          <cell r="P258">
            <v>0</v>
          </cell>
          <cell r="V258">
            <v>1</v>
          </cell>
          <cell r="W258">
            <v>1</v>
          </cell>
          <cell r="X258">
            <v>1</v>
          </cell>
          <cell r="AB258">
            <v>3</v>
          </cell>
          <cell r="AC25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M790"/>
  <sheetViews>
    <sheetView tabSelected="1" view="pageBreakPreview" zoomScale="85" zoomScaleNormal="100" zoomScaleSheetLayoutView="85" workbookViewId="0">
      <selection activeCell="G1" sqref="G1"/>
    </sheetView>
  </sheetViews>
  <sheetFormatPr defaultRowHeight="15.2" customHeight="1"/>
  <cols>
    <col min="1" max="1" width="2.375" style="4" customWidth="1"/>
    <col min="2" max="2" width="12.5" style="3" customWidth="1"/>
    <col min="3" max="3" width="2.625" style="4" customWidth="1"/>
    <col min="4" max="4" width="4.625" style="1" customWidth="1"/>
    <col min="5" max="13" width="6.625" style="1" customWidth="1"/>
    <col min="14" max="19" width="5.625" style="1" customWidth="1"/>
    <col min="20" max="22" width="3.625" style="31" customWidth="1"/>
    <col min="23" max="24" width="3.625" style="1" customWidth="1"/>
    <col min="25" max="25" width="5.625" style="1" customWidth="1"/>
    <col min="26" max="26" width="4.125" style="1" customWidth="1"/>
    <col min="27" max="27" width="3.625" style="1" customWidth="1"/>
    <col min="28" max="28" width="4.375" style="1" customWidth="1"/>
    <col min="29" max="31" width="3.625" style="1" customWidth="1"/>
    <col min="32" max="32" width="3.125" style="1" customWidth="1"/>
    <col min="33" max="39" width="3.625" style="1" customWidth="1"/>
    <col min="40" max="16384" width="9" style="11"/>
  </cols>
  <sheetData>
    <row r="1" spans="1:39" s="1" customFormat="1" ht="33.75" customHeight="1" thickBot="1">
      <c r="A1" s="2"/>
      <c r="B1" s="3"/>
      <c r="C1" s="4"/>
      <c r="D1" s="4"/>
      <c r="E1" s="24"/>
      <c r="F1" s="24"/>
      <c r="G1" s="25">
        <v>29</v>
      </c>
      <c r="H1" s="24"/>
      <c r="I1" s="81" t="s">
        <v>50</v>
      </c>
      <c r="J1" s="81"/>
      <c r="K1" s="81"/>
      <c r="L1" s="81"/>
      <c r="M1" s="81"/>
      <c r="N1" s="81"/>
      <c r="O1" s="81"/>
      <c r="P1" s="81"/>
      <c r="Q1" s="82" t="s">
        <v>51</v>
      </c>
      <c r="R1" s="82"/>
      <c r="S1" s="82"/>
      <c r="T1" s="82"/>
      <c r="U1" s="82"/>
      <c r="V1" s="82"/>
      <c r="W1" s="82"/>
      <c r="X1" s="82"/>
      <c r="Y1" s="82"/>
      <c r="Z1" s="82"/>
      <c r="AA1" s="82"/>
      <c r="AB1" s="34"/>
      <c r="AC1" s="34"/>
      <c r="AD1" s="4"/>
      <c r="AE1" s="4"/>
      <c r="AF1" s="4"/>
      <c r="AG1" s="4"/>
      <c r="AH1" s="4"/>
      <c r="AI1" s="4"/>
      <c r="AJ1" s="4"/>
      <c r="AK1" s="4"/>
      <c r="AL1" s="4"/>
      <c r="AM1" s="20"/>
    </row>
    <row r="2" spans="1:39" s="1" customFormat="1" ht="16.5" customHeight="1" thickTop="1">
      <c r="A2" s="5"/>
      <c r="B2" s="55" t="s">
        <v>6</v>
      </c>
      <c r="C2" s="56"/>
      <c r="D2" s="6" t="s">
        <v>7</v>
      </c>
      <c r="E2" s="38" t="s">
        <v>32</v>
      </c>
      <c r="F2" s="61"/>
      <c r="G2" s="61"/>
      <c r="H2" s="61"/>
      <c r="I2" s="61"/>
      <c r="J2" s="61"/>
      <c r="K2" s="61"/>
      <c r="L2" s="61"/>
      <c r="M2" s="61"/>
      <c r="N2" s="61"/>
      <c r="O2" s="61"/>
      <c r="P2" s="62"/>
      <c r="Q2" s="38" t="s">
        <v>47</v>
      </c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40"/>
      <c r="AL2" s="36"/>
      <c r="AM2" s="21"/>
    </row>
    <row r="3" spans="1:39" s="1" customFormat="1" ht="16.5" customHeight="1">
      <c r="A3" s="7"/>
      <c r="B3" s="57"/>
      <c r="C3" s="58"/>
      <c r="D3" s="41" t="s">
        <v>8</v>
      </c>
      <c r="E3" s="68" t="s">
        <v>9</v>
      </c>
      <c r="F3" s="69"/>
      <c r="G3" s="70"/>
      <c r="H3" s="68" t="s">
        <v>33</v>
      </c>
      <c r="I3" s="71"/>
      <c r="J3" s="72"/>
      <c r="K3" s="68" t="s">
        <v>34</v>
      </c>
      <c r="L3" s="71"/>
      <c r="M3" s="72"/>
      <c r="N3" s="43" t="s">
        <v>40</v>
      </c>
      <c r="O3" s="76"/>
      <c r="P3" s="77"/>
      <c r="Q3" s="83" t="s">
        <v>39</v>
      </c>
      <c r="R3" s="84"/>
      <c r="S3" s="85"/>
      <c r="T3" s="37"/>
      <c r="U3" s="37"/>
      <c r="V3" s="37"/>
      <c r="W3" s="37"/>
      <c r="X3" s="37"/>
      <c r="Y3" s="37"/>
      <c r="Z3" s="37"/>
      <c r="AA3" s="37"/>
      <c r="AB3" s="43" t="s">
        <v>13</v>
      </c>
      <c r="AC3" s="44"/>
      <c r="AD3" s="44"/>
      <c r="AE3" s="44"/>
      <c r="AF3" s="44"/>
      <c r="AG3" s="45"/>
      <c r="AH3" s="37"/>
      <c r="AI3" s="37"/>
      <c r="AJ3" s="35"/>
      <c r="AK3" s="35"/>
      <c r="AL3" s="41" t="s">
        <v>28</v>
      </c>
      <c r="AM3" s="73" t="s">
        <v>48</v>
      </c>
    </row>
    <row r="4" spans="1:39" s="1" customFormat="1" ht="35.25" customHeight="1">
      <c r="A4" s="7"/>
      <c r="B4" s="57"/>
      <c r="C4" s="58"/>
      <c r="D4" s="53"/>
      <c r="E4" s="63" t="s">
        <v>10</v>
      </c>
      <c r="F4" s="63" t="s">
        <v>11</v>
      </c>
      <c r="G4" s="63" t="s">
        <v>12</v>
      </c>
      <c r="H4" s="63" t="s">
        <v>35</v>
      </c>
      <c r="I4" s="63" t="s">
        <v>36</v>
      </c>
      <c r="J4" s="63" t="s">
        <v>37</v>
      </c>
      <c r="K4" s="63" t="s">
        <v>35</v>
      </c>
      <c r="L4" s="63" t="s">
        <v>36</v>
      </c>
      <c r="M4" s="63" t="s">
        <v>37</v>
      </c>
      <c r="N4" s="78"/>
      <c r="O4" s="79"/>
      <c r="P4" s="80"/>
      <c r="Q4" s="86"/>
      <c r="R4" s="87"/>
      <c r="S4" s="88"/>
      <c r="T4" s="89" t="s">
        <v>14</v>
      </c>
      <c r="U4" s="89" t="s">
        <v>30</v>
      </c>
      <c r="V4" s="89" t="s">
        <v>29</v>
      </c>
      <c r="W4" s="41" t="s">
        <v>15</v>
      </c>
      <c r="X4" s="41" t="s">
        <v>16</v>
      </c>
      <c r="Y4" s="49" t="s">
        <v>17</v>
      </c>
      <c r="Z4" s="49" t="s">
        <v>18</v>
      </c>
      <c r="AA4" s="41" t="s">
        <v>19</v>
      </c>
      <c r="AB4" s="46"/>
      <c r="AC4" s="47"/>
      <c r="AD4" s="47"/>
      <c r="AE4" s="47"/>
      <c r="AF4" s="47"/>
      <c r="AG4" s="48"/>
      <c r="AH4" s="41" t="s">
        <v>44</v>
      </c>
      <c r="AI4" s="41" t="s">
        <v>21</v>
      </c>
      <c r="AJ4" s="41" t="s">
        <v>45</v>
      </c>
      <c r="AK4" s="41" t="s">
        <v>46</v>
      </c>
      <c r="AL4" s="41"/>
      <c r="AM4" s="74"/>
    </row>
    <row r="5" spans="1:39" s="1" customFormat="1" ht="16.5" customHeight="1">
      <c r="A5" s="7"/>
      <c r="B5" s="57"/>
      <c r="C5" s="58"/>
      <c r="D5" s="53"/>
      <c r="E5" s="64"/>
      <c r="F5" s="66"/>
      <c r="G5" s="66"/>
      <c r="H5" s="66"/>
      <c r="I5" s="66"/>
      <c r="J5" s="66"/>
      <c r="K5" s="66"/>
      <c r="L5" s="66"/>
      <c r="M5" s="66"/>
      <c r="N5" s="8"/>
      <c r="O5" s="63" t="s">
        <v>11</v>
      </c>
      <c r="P5" s="63" t="s">
        <v>12</v>
      </c>
      <c r="Q5" s="63" t="s">
        <v>10</v>
      </c>
      <c r="R5" s="63" t="s">
        <v>11</v>
      </c>
      <c r="S5" s="63" t="s">
        <v>12</v>
      </c>
      <c r="T5" s="89"/>
      <c r="U5" s="89"/>
      <c r="V5" s="89"/>
      <c r="W5" s="41"/>
      <c r="X5" s="41"/>
      <c r="Y5" s="49"/>
      <c r="Z5" s="49"/>
      <c r="AA5" s="41"/>
      <c r="AB5" s="68" t="s">
        <v>20</v>
      </c>
      <c r="AC5" s="70"/>
      <c r="AD5" s="8"/>
      <c r="AE5" s="8"/>
      <c r="AF5" s="8"/>
      <c r="AG5" s="8"/>
      <c r="AH5" s="41"/>
      <c r="AI5" s="41"/>
      <c r="AJ5" s="41"/>
      <c r="AK5" s="41"/>
      <c r="AL5" s="41"/>
      <c r="AM5" s="74"/>
    </row>
    <row r="6" spans="1:39" s="1" customFormat="1" ht="60.75" customHeight="1">
      <c r="A6" s="9"/>
      <c r="B6" s="59"/>
      <c r="C6" s="60"/>
      <c r="D6" s="54"/>
      <c r="E6" s="65"/>
      <c r="F6" s="67"/>
      <c r="G6" s="67"/>
      <c r="H6" s="67"/>
      <c r="I6" s="67"/>
      <c r="J6" s="67"/>
      <c r="K6" s="67"/>
      <c r="L6" s="67"/>
      <c r="M6" s="67"/>
      <c r="N6" s="10" t="s">
        <v>41</v>
      </c>
      <c r="O6" s="65"/>
      <c r="P6" s="65"/>
      <c r="Q6" s="65"/>
      <c r="R6" s="65"/>
      <c r="S6" s="65"/>
      <c r="T6" s="90"/>
      <c r="U6" s="90"/>
      <c r="V6" s="90"/>
      <c r="W6" s="42"/>
      <c r="X6" s="42"/>
      <c r="Y6" s="50"/>
      <c r="Z6" s="50"/>
      <c r="AA6" s="42"/>
      <c r="AB6" s="22" t="s">
        <v>22</v>
      </c>
      <c r="AC6" s="23" t="s">
        <v>23</v>
      </c>
      <c r="AD6" s="10" t="s">
        <v>24</v>
      </c>
      <c r="AE6" s="10" t="s">
        <v>25</v>
      </c>
      <c r="AF6" s="10" t="s">
        <v>26</v>
      </c>
      <c r="AG6" s="10" t="s">
        <v>27</v>
      </c>
      <c r="AH6" s="42"/>
      <c r="AI6" s="42"/>
      <c r="AJ6" s="42"/>
      <c r="AK6" s="42"/>
      <c r="AL6" s="42"/>
      <c r="AM6" s="75"/>
    </row>
    <row r="7" spans="1:39" ht="5.25" customHeight="1">
      <c r="C7" s="12"/>
    </row>
    <row r="8" spans="1:39" ht="15.2" customHeight="1">
      <c r="B8" s="3" t="s">
        <v>38</v>
      </c>
      <c r="C8" s="13"/>
      <c r="D8" s="14">
        <v>8</v>
      </c>
      <c r="E8" s="14">
        <v>232</v>
      </c>
      <c r="F8" s="14">
        <v>107</v>
      </c>
      <c r="G8" s="14">
        <v>125</v>
      </c>
      <c r="H8" s="14">
        <v>115</v>
      </c>
      <c r="I8" s="14">
        <v>117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4">
        <v>0</v>
      </c>
      <c r="Q8" s="14">
        <v>11</v>
      </c>
      <c r="R8" s="14">
        <v>5</v>
      </c>
      <c r="S8" s="14">
        <v>6</v>
      </c>
      <c r="T8" s="14">
        <v>0</v>
      </c>
      <c r="U8" s="14">
        <v>0</v>
      </c>
      <c r="V8" s="14">
        <v>1</v>
      </c>
      <c r="W8" s="14">
        <v>0</v>
      </c>
      <c r="X8" s="14">
        <v>0</v>
      </c>
      <c r="Y8" s="14">
        <v>9</v>
      </c>
      <c r="Z8" s="14">
        <v>1</v>
      </c>
      <c r="AA8" s="14">
        <v>0</v>
      </c>
      <c r="AB8" s="14">
        <v>0</v>
      </c>
      <c r="AC8" s="14">
        <v>1</v>
      </c>
      <c r="AD8" s="14">
        <v>0</v>
      </c>
      <c r="AE8" s="14">
        <v>0</v>
      </c>
      <c r="AF8" s="14">
        <v>0</v>
      </c>
      <c r="AG8" s="14">
        <v>0</v>
      </c>
      <c r="AH8" s="14">
        <v>2</v>
      </c>
      <c r="AI8" s="14">
        <v>0</v>
      </c>
      <c r="AJ8" s="14">
        <v>0</v>
      </c>
      <c r="AK8" s="14">
        <v>0</v>
      </c>
      <c r="AL8" s="14">
        <v>7</v>
      </c>
      <c r="AM8" s="14">
        <v>0</v>
      </c>
    </row>
    <row r="9" spans="1:39" ht="15.2" customHeight="1">
      <c r="B9" s="3" t="s">
        <v>42</v>
      </c>
      <c r="C9" s="13"/>
      <c r="D9" s="14">
        <v>12</v>
      </c>
      <c r="E9" s="14">
        <v>349</v>
      </c>
      <c r="F9" s="14">
        <v>169</v>
      </c>
      <c r="G9" s="14">
        <v>180</v>
      </c>
      <c r="H9" s="14">
        <v>118</v>
      </c>
      <c r="I9" s="14">
        <v>114</v>
      </c>
      <c r="J9" s="14">
        <v>117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4">
        <v>0</v>
      </c>
      <c r="Q9" s="14">
        <v>17</v>
      </c>
      <c r="R9" s="14">
        <v>10</v>
      </c>
      <c r="S9" s="14">
        <v>7</v>
      </c>
      <c r="T9" s="14">
        <v>0</v>
      </c>
      <c r="U9" s="14">
        <v>0</v>
      </c>
      <c r="V9" s="14">
        <v>1</v>
      </c>
      <c r="W9" s="14">
        <v>0</v>
      </c>
      <c r="X9" s="14">
        <v>0</v>
      </c>
      <c r="Y9" s="14">
        <v>15</v>
      </c>
      <c r="Z9" s="14">
        <v>1</v>
      </c>
      <c r="AA9" s="14">
        <v>0</v>
      </c>
      <c r="AB9" s="14">
        <v>1</v>
      </c>
      <c r="AC9" s="14">
        <v>0</v>
      </c>
      <c r="AD9" s="14">
        <v>0</v>
      </c>
      <c r="AE9" s="14">
        <v>0</v>
      </c>
      <c r="AF9" s="14">
        <v>0</v>
      </c>
      <c r="AG9" s="14">
        <v>0</v>
      </c>
      <c r="AH9" s="14">
        <v>2</v>
      </c>
      <c r="AI9" s="14">
        <v>0</v>
      </c>
      <c r="AJ9" s="14">
        <v>0</v>
      </c>
      <c r="AK9" s="14">
        <v>0</v>
      </c>
      <c r="AL9" s="14">
        <v>8</v>
      </c>
      <c r="AM9" s="14">
        <v>0</v>
      </c>
    </row>
    <row r="10" spans="1:39" ht="15.2" customHeight="1">
      <c r="B10" s="33" t="s">
        <v>43</v>
      </c>
      <c r="C10" s="13"/>
      <c r="D10" s="14">
        <f>D15</f>
        <v>16</v>
      </c>
      <c r="E10" s="14">
        <f t="shared" ref="E10:AM10" si="0">E15</f>
        <v>469</v>
      </c>
      <c r="F10" s="14">
        <f t="shared" si="0"/>
        <v>211</v>
      </c>
      <c r="G10" s="14">
        <f t="shared" si="0"/>
        <v>258</v>
      </c>
      <c r="H10" s="14">
        <f t="shared" si="0"/>
        <v>119</v>
      </c>
      <c r="I10" s="14">
        <f t="shared" si="0"/>
        <v>118</v>
      </c>
      <c r="J10" s="14">
        <f t="shared" si="0"/>
        <v>116</v>
      </c>
      <c r="K10" s="14">
        <f t="shared" si="0"/>
        <v>116</v>
      </c>
      <c r="L10" s="14">
        <f t="shared" si="0"/>
        <v>0</v>
      </c>
      <c r="M10" s="14">
        <f t="shared" si="0"/>
        <v>0</v>
      </c>
      <c r="N10" s="14">
        <f t="shared" si="0"/>
        <v>0</v>
      </c>
      <c r="O10" s="14">
        <f t="shared" si="0"/>
        <v>0</v>
      </c>
      <c r="P10" s="14">
        <f t="shared" si="0"/>
        <v>0</v>
      </c>
      <c r="Q10" s="14">
        <f t="shared" si="0"/>
        <v>29</v>
      </c>
      <c r="R10" s="14">
        <f t="shared" si="0"/>
        <v>19</v>
      </c>
      <c r="S10" s="14">
        <f t="shared" si="0"/>
        <v>10</v>
      </c>
      <c r="T10" s="14">
        <f t="shared" si="0"/>
        <v>1</v>
      </c>
      <c r="U10" s="14">
        <f t="shared" si="0"/>
        <v>0</v>
      </c>
      <c r="V10" s="14">
        <f t="shared" si="0"/>
        <v>2</v>
      </c>
      <c r="W10" s="14">
        <f t="shared" si="0"/>
        <v>0</v>
      </c>
      <c r="X10" s="14">
        <f t="shared" si="0"/>
        <v>0</v>
      </c>
      <c r="Y10" s="14">
        <f t="shared" si="0"/>
        <v>24</v>
      </c>
      <c r="Z10" s="14">
        <f t="shared" si="0"/>
        <v>2</v>
      </c>
      <c r="AA10" s="14">
        <f t="shared" si="0"/>
        <v>0</v>
      </c>
      <c r="AB10" s="14">
        <f t="shared" si="0"/>
        <v>2</v>
      </c>
      <c r="AC10" s="14">
        <f t="shared" si="0"/>
        <v>0</v>
      </c>
      <c r="AD10" s="14">
        <f t="shared" si="0"/>
        <v>0</v>
      </c>
      <c r="AE10" s="14">
        <f t="shared" si="0"/>
        <v>1</v>
      </c>
      <c r="AF10" s="14">
        <f t="shared" si="0"/>
        <v>0</v>
      </c>
      <c r="AG10" s="14">
        <f t="shared" si="0"/>
        <v>0</v>
      </c>
      <c r="AH10" s="14">
        <f t="shared" si="0"/>
        <v>2</v>
      </c>
      <c r="AI10" s="14">
        <f>AI15</f>
        <v>0</v>
      </c>
      <c r="AJ10" s="14">
        <f t="shared" ref="AJ10:AK10" si="1">AJ15</f>
        <v>0</v>
      </c>
      <c r="AK10" s="14">
        <f t="shared" si="1"/>
        <v>0</v>
      </c>
      <c r="AL10" s="14">
        <f t="shared" si="0"/>
        <v>12</v>
      </c>
      <c r="AM10" s="14">
        <f t="shared" si="0"/>
        <v>0</v>
      </c>
    </row>
    <row r="11" spans="1:39" ht="15.2" customHeight="1">
      <c r="C11" s="13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6"/>
      <c r="R11" s="16"/>
      <c r="S11" s="16"/>
      <c r="T11" s="30"/>
      <c r="U11" s="30"/>
      <c r="V11" s="30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</row>
    <row r="12" spans="1:39" ht="15.2" customHeight="1">
      <c r="A12" s="51" t="s">
        <v>0</v>
      </c>
      <c r="B12" s="51"/>
      <c r="C12" s="52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6"/>
      <c r="R12" s="16"/>
      <c r="S12" s="16"/>
      <c r="T12" s="30"/>
      <c r="U12" s="30"/>
      <c r="V12" s="30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</row>
    <row r="13" spans="1:39" ht="15.2" customHeight="1">
      <c r="B13" s="3" t="s">
        <v>31</v>
      </c>
      <c r="C13" s="13"/>
      <c r="D13" s="14">
        <v>16</v>
      </c>
      <c r="E13" s="14">
        <f>SUM(F13:G13)</f>
        <v>469</v>
      </c>
      <c r="F13" s="14">
        <v>211</v>
      </c>
      <c r="G13" s="14">
        <v>258</v>
      </c>
      <c r="H13" s="14">
        <v>119</v>
      </c>
      <c r="I13" s="14">
        <v>118</v>
      </c>
      <c r="J13" s="14">
        <v>116</v>
      </c>
      <c r="K13" s="14">
        <v>116</v>
      </c>
      <c r="L13" s="14">
        <v>0</v>
      </c>
      <c r="M13" s="14">
        <v>0</v>
      </c>
      <c r="N13" s="14">
        <v>0</v>
      </c>
      <c r="O13" s="14">
        <v>0</v>
      </c>
      <c r="P13" s="14">
        <v>0</v>
      </c>
      <c r="Q13" s="16">
        <f>R13+S13</f>
        <v>29</v>
      </c>
      <c r="R13" s="16">
        <v>19</v>
      </c>
      <c r="S13" s="16">
        <v>10</v>
      </c>
      <c r="T13" s="30">
        <v>1</v>
      </c>
      <c r="U13" s="30">
        <v>0</v>
      </c>
      <c r="V13" s="30">
        <v>2</v>
      </c>
      <c r="W13" s="16">
        <v>0</v>
      </c>
      <c r="X13" s="16">
        <v>0</v>
      </c>
      <c r="Y13" s="16">
        <v>24</v>
      </c>
      <c r="Z13" s="16">
        <v>2</v>
      </c>
      <c r="AA13" s="16">
        <v>0</v>
      </c>
      <c r="AB13" s="16">
        <v>2</v>
      </c>
      <c r="AC13" s="16">
        <v>0</v>
      </c>
      <c r="AD13" s="16">
        <v>0</v>
      </c>
      <c r="AE13" s="16">
        <v>1</v>
      </c>
      <c r="AF13" s="16">
        <v>0</v>
      </c>
      <c r="AG13" s="16">
        <v>0</v>
      </c>
      <c r="AH13" s="16">
        <v>2</v>
      </c>
      <c r="AI13" s="16">
        <v>0</v>
      </c>
      <c r="AJ13" s="16">
        <v>0</v>
      </c>
      <c r="AK13" s="16">
        <v>0</v>
      </c>
      <c r="AL13" s="16">
        <v>12</v>
      </c>
      <c r="AM13" s="16">
        <v>0</v>
      </c>
    </row>
    <row r="14" spans="1:39" ht="15.2" customHeight="1">
      <c r="C14" s="13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6"/>
      <c r="R14" s="16"/>
      <c r="S14" s="16"/>
      <c r="T14" s="30"/>
      <c r="U14" s="30"/>
      <c r="V14" s="30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</row>
    <row r="15" spans="1:39" ht="15.2" customHeight="1">
      <c r="A15" s="4" t="s">
        <v>2</v>
      </c>
      <c r="C15" s="15" t="s">
        <v>1</v>
      </c>
      <c r="D15" s="14">
        <f t="shared" ref="D15:V15" si="2">D13</f>
        <v>16</v>
      </c>
      <c r="E15" s="14">
        <f t="shared" si="2"/>
        <v>469</v>
      </c>
      <c r="F15" s="14">
        <f t="shared" si="2"/>
        <v>211</v>
      </c>
      <c r="G15" s="14">
        <f t="shared" si="2"/>
        <v>258</v>
      </c>
      <c r="H15" s="14">
        <f t="shared" si="2"/>
        <v>119</v>
      </c>
      <c r="I15" s="14">
        <f t="shared" si="2"/>
        <v>118</v>
      </c>
      <c r="J15" s="14">
        <f t="shared" si="2"/>
        <v>116</v>
      </c>
      <c r="K15" s="14">
        <f t="shared" si="2"/>
        <v>116</v>
      </c>
      <c r="L15" s="14">
        <f t="shared" si="2"/>
        <v>0</v>
      </c>
      <c r="M15" s="14">
        <f t="shared" si="2"/>
        <v>0</v>
      </c>
      <c r="N15" s="14">
        <f t="shared" si="2"/>
        <v>0</v>
      </c>
      <c r="O15" s="14">
        <f t="shared" si="2"/>
        <v>0</v>
      </c>
      <c r="P15" s="14">
        <f t="shared" si="2"/>
        <v>0</v>
      </c>
      <c r="Q15" s="16">
        <f t="shared" si="2"/>
        <v>29</v>
      </c>
      <c r="R15" s="16">
        <f t="shared" si="2"/>
        <v>19</v>
      </c>
      <c r="S15" s="16">
        <f t="shared" si="2"/>
        <v>10</v>
      </c>
      <c r="T15" s="30">
        <f t="shared" si="2"/>
        <v>1</v>
      </c>
      <c r="U15" s="30">
        <f t="shared" si="2"/>
        <v>0</v>
      </c>
      <c r="V15" s="30">
        <f t="shared" si="2"/>
        <v>2</v>
      </c>
      <c r="W15" s="16">
        <f t="shared" ref="W15:AM15" si="3">W13</f>
        <v>0</v>
      </c>
      <c r="X15" s="16">
        <f t="shared" si="3"/>
        <v>0</v>
      </c>
      <c r="Y15" s="16">
        <f t="shared" si="3"/>
        <v>24</v>
      </c>
      <c r="Z15" s="16">
        <f t="shared" si="3"/>
        <v>2</v>
      </c>
      <c r="AA15" s="16">
        <f t="shared" si="3"/>
        <v>0</v>
      </c>
      <c r="AB15" s="16">
        <f t="shared" si="3"/>
        <v>2</v>
      </c>
      <c r="AC15" s="16">
        <f t="shared" si="3"/>
        <v>0</v>
      </c>
      <c r="AD15" s="16">
        <f t="shared" si="3"/>
        <v>0</v>
      </c>
      <c r="AE15" s="16">
        <f t="shared" si="3"/>
        <v>1</v>
      </c>
      <c r="AF15" s="16">
        <f t="shared" si="3"/>
        <v>0</v>
      </c>
      <c r="AG15" s="16">
        <f t="shared" si="3"/>
        <v>0</v>
      </c>
      <c r="AH15" s="16">
        <f t="shared" si="3"/>
        <v>2</v>
      </c>
      <c r="AI15" s="16">
        <f>AI13</f>
        <v>0</v>
      </c>
      <c r="AJ15" s="16">
        <f t="shared" ref="AJ15:AK15" si="4">AJ13</f>
        <v>0</v>
      </c>
      <c r="AK15" s="16">
        <f t="shared" si="4"/>
        <v>0</v>
      </c>
      <c r="AL15" s="16">
        <f t="shared" si="3"/>
        <v>12</v>
      </c>
      <c r="AM15" s="16">
        <f t="shared" si="3"/>
        <v>0</v>
      </c>
    </row>
    <row r="16" spans="1:39" ht="15.2" customHeight="1">
      <c r="C16" s="13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6"/>
      <c r="R16" s="16"/>
      <c r="S16" s="16"/>
      <c r="T16" s="30"/>
      <c r="U16" s="30"/>
      <c r="V16" s="30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</row>
    <row r="17" spans="1:39" ht="15.2" customHeight="1">
      <c r="C17" s="13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6"/>
      <c r="R17" s="16"/>
      <c r="S17" s="16"/>
      <c r="T17" s="30"/>
      <c r="U17" s="30"/>
      <c r="V17" s="30"/>
      <c r="W17" s="16"/>
      <c r="X17" s="16"/>
      <c r="Y17" s="16"/>
      <c r="Z17" s="16"/>
      <c r="AA17" s="16"/>
      <c r="AB17" s="26"/>
      <c r="AC17" s="27"/>
      <c r="AD17" s="26"/>
      <c r="AE17" s="4"/>
      <c r="AF17" s="27"/>
      <c r="AG17" s="26"/>
      <c r="AH17" s="4"/>
      <c r="AI17" s="27"/>
      <c r="AJ17" s="27"/>
      <c r="AK17" s="27"/>
      <c r="AL17" s="28"/>
      <c r="AM17" s="16"/>
    </row>
    <row r="18" spans="1:39" ht="15.2" customHeight="1">
      <c r="A18" s="4" t="s">
        <v>3</v>
      </c>
      <c r="C18" s="15" t="s">
        <v>1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4">
        <v>0</v>
      </c>
      <c r="Q18" s="16">
        <v>0</v>
      </c>
      <c r="R18" s="16">
        <v>0</v>
      </c>
      <c r="S18" s="16">
        <v>0</v>
      </c>
      <c r="T18" s="30">
        <v>0</v>
      </c>
      <c r="U18" s="30">
        <v>0</v>
      </c>
      <c r="V18" s="30">
        <v>0</v>
      </c>
      <c r="W18" s="16">
        <v>0</v>
      </c>
      <c r="X18" s="16">
        <v>0</v>
      </c>
      <c r="Y18" s="16">
        <v>0</v>
      </c>
      <c r="Z18" s="16">
        <v>0</v>
      </c>
      <c r="AA18" s="16">
        <v>0</v>
      </c>
      <c r="AB18" s="16">
        <v>0</v>
      </c>
      <c r="AC18" s="16">
        <v>0</v>
      </c>
      <c r="AD18" s="16">
        <v>0</v>
      </c>
      <c r="AE18" s="16">
        <v>0</v>
      </c>
      <c r="AF18" s="16">
        <v>0</v>
      </c>
      <c r="AG18" s="16">
        <v>0</v>
      </c>
      <c r="AH18" s="16">
        <v>0</v>
      </c>
      <c r="AI18" s="16">
        <v>0</v>
      </c>
      <c r="AJ18" s="16">
        <v>0</v>
      </c>
      <c r="AK18" s="16">
        <v>0</v>
      </c>
      <c r="AL18" s="16">
        <v>0</v>
      </c>
      <c r="AM18" s="16">
        <v>0</v>
      </c>
    </row>
    <row r="19" spans="1:39" ht="15.2" customHeight="1">
      <c r="C19" s="13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6"/>
      <c r="R19" s="16"/>
      <c r="S19" s="16"/>
      <c r="T19" s="30"/>
      <c r="U19" s="30"/>
      <c r="V19" s="30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</row>
    <row r="20" spans="1:39" ht="15.2" customHeight="1">
      <c r="A20" s="4" t="s">
        <v>4</v>
      </c>
      <c r="C20" s="15" t="s">
        <v>1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30">
        <v>0</v>
      </c>
      <c r="R20" s="30">
        <v>0</v>
      </c>
      <c r="S20" s="30">
        <v>0</v>
      </c>
      <c r="T20" s="30">
        <v>0</v>
      </c>
      <c r="U20" s="30">
        <v>0</v>
      </c>
      <c r="V20" s="30">
        <v>0</v>
      </c>
      <c r="W20" s="16">
        <v>0</v>
      </c>
      <c r="X20" s="16">
        <v>0</v>
      </c>
      <c r="Y20" s="16">
        <v>0</v>
      </c>
      <c r="Z20" s="16">
        <v>0</v>
      </c>
      <c r="AA20" s="16">
        <v>0</v>
      </c>
      <c r="AB20" s="16">
        <v>0</v>
      </c>
      <c r="AC20" s="16">
        <v>0</v>
      </c>
      <c r="AD20" s="16">
        <v>0</v>
      </c>
      <c r="AE20" s="16">
        <v>0</v>
      </c>
      <c r="AF20" s="16">
        <v>0</v>
      </c>
      <c r="AG20" s="16">
        <v>0</v>
      </c>
      <c r="AH20" s="16">
        <v>0</v>
      </c>
      <c r="AI20" s="16">
        <v>0</v>
      </c>
      <c r="AJ20" s="16">
        <v>0</v>
      </c>
      <c r="AK20" s="16">
        <v>0</v>
      </c>
      <c r="AL20" s="16">
        <v>0</v>
      </c>
      <c r="AM20" s="16">
        <v>0</v>
      </c>
    </row>
    <row r="21" spans="1:39" ht="15.2" customHeight="1">
      <c r="C21" s="13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6"/>
      <c r="R21" s="16"/>
      <c r="S21" s="16"/>
      <c r="T21" s="30"/>
      <c r="U21" s="30"/>
      <c r="V21" s="30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</row>
    <row r="22" spans="1:39" ht="15.2" customHeight="1">
      <c r="B22" s="3" t="s">
        <v>5</v>
      </c>
      <c r="C22" s="13"/>
      <c r="D22" s="14">
        <f t="shared" ref="D22:J22" si="5">D20+D18+D15</f>
        <v>16</v>
      </c>
      <c r="E22" s="14">
        <f t="shared" si="5"/>
        <v>469</v>
      </c>
      <c r="F22" s="14">
        <f t="shared" si="5"/>
        <v>211</v>
      </c>
      <c r="G22" s="14">
        <f t="shared" si="5"/>
        <v>258</v>
      </c>
      <c r="H22" s="14">
        <f t="shared" si="5"/>
        <v>119</v>
      </c>
      <c r="I22" s="14">
        <f t="shared" si="5"/>
        <v>118</v>
      </c>
      <c r="J22" s="14">
        <f t="shared" si="5"/>
        <v>116</v>
      </c>
      <c r="K22" s="14">
        <f t="shared" ref="K22:AM22" si="6">K20+K18+K15</f>
        <v>116</v>
      </c>
      <c r="L22" s="14">
        <f t="shared" si="6"/>
        <v>0</v>
      </c>
      <c r="M22" s="14">
        <f t="shared" si="6"/>
        <v>0</v>
      </c>
      <c r="N22" s="14">
        <f t="shared" si="6"/>
        <v>0</v>
      </c>
      <c r="O22" s="14">
        <f t="shared" si="6"/>
        <v>0</v>
      </c>
      <c r="P22" s="14">
        <f t="shared" si="6"/>
        <v>0</v>
      </c>
      <c r="Q22" s="16">
        <f t="shared" si="6"/>
        <v>29</v>
      </c>
      <c r="R22" s="16">
        <f>R20+R18+R15</f>
        <v>19</v>
      </c>
      <c r="S22" s="16">
        <f>S20+S18+S15</f>
        <v>10</v>
      </c>
      <c r="T22" s="30">
        <f t="shared" si="6"/>
        <v>1</v>
      </c>
      <c r="U22" s="30">
        <f t="shared" si="6"/>
        <v>0</v>
      </c>
      <c r="V22" s="30">
        <f>V20+V18+V15</f>
        <v>2</v>
      </c>
      <c r="W22" s="16">
        <f t="shared" si="6"/>
        <v>0</v>
      </c>
      <c r="X22" s="16">
        <f>X20+X18+X15</f>
        <v>0</v>
      </c>
      <c r="Y22" s="16">
        <f>Y20+Y18+Y15</f>
        <v>24</v>
      </c>
      <c r="Z22" s="16">
        <f>Z20+Z18+Z15</f>
        <v>2</v>
      </c>
      <c r="AA22" s="16">
        <f t="shared" si="6"/>
        <v>0</v>
      </c>
      <c r="AB22" s="16">
        <f>AB20+AB18+AB15</f>
        <v>2</v>
      </c>
      <c r="AC22" s="16">
        <f t="shared" si="6"/>
        <v>0</v>
      </c>
      <c r="AD22" s="16">
        <f t="shared" si="6"/>
        <v>0</v>
      </c>
      <c r="AE22" s="16">
        <f t="shared" si="6"/>
        <v>1</v>
      </c>
      <c r="AF22" s="16">
        <f t="shared" si="6"/>
        <v>0</v>
      </c>
      <c r="AG22" s="16">
        <f t="shared" si="6"/>
        <v>0</v>
      </c>
      <c r="AH22" s="16">
        <f>AH20+AH18+AH15</f>
        <v>2</v>
      </c>
      <c r="AI22" s="16">
        <f>AI20+AI18+AI15</f>
        <v>0</v>
      </c>
      <c r="AJ22" s="16">
        <f t="shared" ref="AJ22:AK22" si="7">AJ20+AJ18+AJ15</f>
        <v>0</v>
      </c>
      <c r="AK22" s="16">
        <f t="shared" si="7"/>
        <v>0</v>
      </c>
      <c r="AL22" s="16">
        <f t="shared" si="6"/>
        <v>12</v>
      </c>
      <c r="AM22" s="16">
        <f t="shared" si="6"/>
        <v>0</v>
      </c>
    </row>
    <row r="23" spans="1:39" ht="15.2" customHeight="1" thickBot="1">
      <c r="A23" s="17"/>
      <c r="B23" s="17"/>
      <c r="C23" s="18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29"/>
      <c r="R23" s="29"/>
      <c r="S23" s="29"/>
      <c r="T23" s="32"/>
      <c r="U23" s="32"/>
      <c r="V23" s="32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</row>
    <row r="24" spans="1:39" ht="15.2" customHeight="1" thickTop="1">
      <c r="A24" s="4" t="s">
        <v>49</v>
      </c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30"/>
      <c r="U24" s="30"/>
      <c r="V24" s="30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</row>
    <row r="25" spans="1:39" ht="15.2" customHeight="1"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30"/>
      <c r="U25" s="30"/>
      <c r="V25" s="30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</row>
    <row r="26" spans="1:39" ht="15.2" customHeight="1"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30"/>
      <c r="U26" s="30"/>
      <c r="V26" s="30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</row>
    <row r="27" spans="1:39" ht="15.2" customHeight="1"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30"/>
      <c r="U27" s="30"/>
      <c r="V27" s="30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</row>
    <row r="28" spans="1:39" ht="15.2" customHeight="1"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30"/>
      <c r="U28" s="30"/>
      <c r="V28" s="30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</row>
    <row r="29" spans="1:39" ht="15.2" customHeight="1"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30"/>
      <c r="U29" s="30"/>
      <c r="V29" s="30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</row>
    <row r="30" spans="1:39" ht="15.2" customHeight="1"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30"/>
      <c r="U30" s="30"/>
      <c r="V30" s="30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</row>
    <row r="31" spans="1:39" ht="15.2" customHeight="1"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30"/>
      <c r="U31" s="30"/>
      <c r="V31" s="30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</row>
    <row r="32" spans="1:39" ht="15.2" customHeight="1"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30"/>
      <c r="U32" s="30"/>
      <c r="V32" s="30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</row>
    <row r="33" spans="4:39" ht="15.2" customHeight="1"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30"/>
      <c r="U33" s="30"/>
      <c r="V33" s="30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</row>
    <row r="34" spans="4:39" ht="15.2" customHeight="1"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30"/>
      <c r="U34" s="30"/>
      <c r="V34" s="30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</row>
    <row r="35" spans="4:39" ht="15.2" customHeight="1"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30"/>
      <c r="U35" s="30"/>
      <c r="V35" s="30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</row>
    <row r="36" spans="4:39" ht="15.2" customHeight="1"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30"/>
      <c r="U36" s="30"/>
      <c r="V36" s="30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</row>
    <row r="37" spans="4:39" ht="15.2" customHeight="1"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30"/>
      <c r="U37" s="30"/>
      <c r="V37" s="30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</row>
    <row r="38" spans="4:39" ht="15.2" customHeight="1"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30"/>
      <c r="U38" s="30"/>
      <c r="V38" s="30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</row>
    <row r="39" spans="4:39" ht="15.2" customHeight="1"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30"/>
      <c r="U39" s="30"/>
      <c r="V39" s="30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</row>
    <row r="40" spans="4:39" ht="15.2" customHeight="1"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30"/>
      <c r="U40" s="30"/>
      <c r="V40" s="30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</row>
    <row r="41" spans="4:39" ht="15.2" customHeight="1"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30"/>
      <c r="U41" s="30"/>
      <c r="V41" s="30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</row>
    <row r="42" spans="4:39" ht="15.2" customHeight="1"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30"/>
      <c r="U42" s="30"/>
      <c r="V42" s="30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</row>
    <row r="43" spans="4:39" ht="15.2" customHeight="1"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30"/>
      <c r="U43" s="30"/>
      <c r="V43" s="30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</row>
    <row r="44" spans="4:39" ht="15.2" customHeight="1"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30"/>
      <c r="U44" s="30"/>
      <c r="V44" s="30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</row>
    <row r="45" spans="4:39" ht="15.2" customHeight="1"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30"/>
      <c r="U45" s="30"/>
      <c r="V45" s="30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</row>
    <row r="46" spans="4:39" ht="15.2" customHeight="1"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30"/>
      <c r="U46" s="30"/>
      <c r="V46" s="30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</row>
    <row r="47" spans="4:39" ht="15.2" customHeight="1"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30"/>
      <c r="U47" s="30"/>
      <c r="V47" s="30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</row>
    <row r="48" spans="4:39" ht="15.2" customHeight="1"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30"/>
      <c r="U48" s="30"/>
      <c r="V48" s="30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</row>
    <row r="49" spans="4:39" ht="15.2" customHeight="1"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30"/>
      <c r="U49" s="30"/>
      <c r="V49" s="30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</row>
    <row r="50" spans="4:39" ht="15.2" customHeight="1"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30"/>
      <c r="U50" s="30"/>
      <c r="V50" s="30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</row>
    <row r="51" spans="4:39" ht="15.2" customHeight="1"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30"/>
      <c r="U51" s="30"/>
      <c r="V51" s="30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</row>
    <row r="52" spans="4:39" ht="15.2" customHeight="1"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30"/>
      <c r="U52" s="30"/>
      <c r="V52" s="30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</row>
    <row r="53" spans="4:39" ht="15.2" customHeight="1"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30"/>
      <c r="U53" s="30"/>
      <c r="V53" s="30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</row>
    <row r="54" spans="4:39" ht="15.2" customHeight="1"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30"/>
      <c r="U54" s="30"/>
      <c r="V54" s="30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</row>
    <row r="55" spans="4:39" ht="15.2" customHeight="1"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30"/>
      <c r="U55" s="30"/>
      <c r="V55" s="30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</row>
    <row r="56" spans="4:39" ht="15.2" customHeight="1"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30"/>
      <c r="U56" s="30"/>
      <c r="V56" s="30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</row>
    <row r="57" spans="4:39" ht="15.2" customHeight="1"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30"/>
      <c r="U57" s="30"/>
      <c r="V57" s="30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</row>
    <row r="58" spans="4:39" ht="15.2" customHeight="1"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30"/>
      <c r="U58" s="30"/>
      <c r="V58" s="30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</row>
    <row r="59" spans="4:39" ht="15.2" customHeight="1"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30"/>
      <c r="U59" s="30"/>
      <c r="V59" s="30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</row>
    <row r="60" spans="4:39" ht="15.2" customHeight="1"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30"/>
      <c r="U60" s="30"/>
      <c r="V60" s="30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</row>
    <row r="61" spans="4:39" ht="15.2" customHeight="1"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30"/>
      <c r="U61" s="30"/>
      <c r="V61" s="30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</row>
    <row r="62" spans="4:39" ht="15.2" customHeight="1"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30"/>
      <c r="U62" s="30"/>
      <c r="V62" s="30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</row>
    <row r="63" spans="4:39" ht="15.2" customHeight="1"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30"/>
      <c r="U63" s="30"/>
      <c r="V63" s="30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</row>
    <row r="64" spans="4:39" ht="15.2" customHeight="1"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30"/>
      <c r="U64" s="30"/>
      <c r="V64" s="30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</row>
    <row r="65" spans="4:39" ht="15.2" customHeight="1"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30"/>
      <c r="U65" s="30"/>
      <c r="V65" s="30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</row>
    <row r="66" spans="4:39" ht="15.2" customHeight="1"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30"/>
      <c r="U66" s="30"/>
      <c r="V66" s="30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</row>
    <row r="67" spans="4:39" ht="15.2" customHeight="1"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30"/>
      <c r="U67" s="30"/>
      <c r="V67" s="30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</row>
    <row r="68" spans="4:39" ht="15.2" customHeight="1"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30"/>
      <c r="U68" s="30"/>
      <c r="V68" s="30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</row>
    <row r="69" spans="4:39" ht="15.2" customHeight="1"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30"/>
      <c r="U69" s="30"/>
      <c r="V69" s="30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</row>
    <row r="70" spans="4:39" ht="15.2" customHeight="1"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30"/>
      <c r="U70" s="30"/>
      <c r="V70" s="30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</row>
    <row r="71" spans="4:39" ht="15.2" customHeight="1"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30"/>
      <c r="U71" s="30"/>
      <c r="V71" s="30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</row>
    <row r="72" spans="4:39" ht="15.2" customHeight="1"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30"/>
      <c r="U72" s="30"/>
      <c r="V72" s="30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</row>
    <row r="73" spans="4:39" ht="15.2" customHeight="1"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30"/>
      <c r="U73" s="30"/>
      <c r="V73" s="30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</row>
    <row r="74" spans="4:39" ht="15.2" customHeight="1"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30"/>
      <c r="U74" s="30"/>
      <c r="V74" s="30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</row>
    <row r="75" spans="4:39" ht="15.2" customHeight="1"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30"/>
      <c r="U75" s="30"/>
      <c r="V75" s="30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</row>
    <row r="76" spans="4:39" ht="15.2" customHeight="1"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30"/>
      <c r="U76" s="30"/>
      <c r="V76" s="30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</row>
    <row r="77" spans="4:39" ht="15.2" customHeight="1"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30"/>
      <c r="U77" s="30"/>
      <c r="V77" s="30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</row>
    <row r="78" spans="4:39" ht="15.2" customHeight="1"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30"/>
      <c r="U78" s="30"/>
      <c r="V78" s="30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</row>
    <row r="79" spans="4:39" ht="15.2" customHeight="1"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30"/>
      <c r="U79" s="30"/>
      <c r="V79" s="30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</row>
    <row r="80" spans="4:39" ht="15.2" customHeight="1"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30"/>
      <c r="U80" s="30"/>
      <c r="V80" s="30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</row>
    <row r="81" spans="4:39" ht="15.2" customHeight="1"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30"/>
      <c r="U81" s="30"/>
      <c r="V81" s="30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</row>
    <row r="82" spans="4:39" ht="15.2" customHeight="1"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30"/>
      <c r="U82" s="30"/>
      <c r="V82" s="30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</row>
    <row r="83" spans="4:39" ht="15.2" customHeight="1"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30"/>
      <c r="U83" s="30"/>
      <c r="V83" s="30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</row>
    <row r="84" spans="4:39" ht="15.2" customHeight="1"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30"/>
      <c r="U84" s="30"/>
      <c r="V84" s="30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</row>
    <row r="85" spans="4:39" ht="15.2" customHeight="1"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30"/>
      <c r="U85" s="30"/>
      <c r="V85" s="30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</row>
    <row r="86" spans="4:39" ht="15.2" customHeight="1"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30"/>
      <c r="U86" s="30"/>
      <c r="V86" s="30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</row>
    <row r="87" spans="4:39" ht="15.2" customHeight="1"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30"/>
      <c r="U87" s="30"/>
      <c r="V87" s="30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</row>
    <row r="88" spans="4:39" ht="15.2" customHeight="1"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30"/>
      <c r="U88" s="30"/>
      <c r="V88" s="30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</row>
    <row r="89" spans="4:39" ht="15.2" customHeight="1"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30"/>
      <c r="U89" s="30"/>
      <c r="V89" s="30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</row>
    <row r="90" spans="4:39" ht="15.2" customHeight="1"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30"/>
      <c r="U90" s="30"/>
      <c r="V90" s="30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</row>
    <row r="91" spans="4:39" ht="15.2" customHeight="1"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30"/>
      <c r="U91" s="30"/>
      <c r="V91" s="30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</row>
    <row r="92" spans="4:39" ht="15.2" customHeight="1"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30"/>
      <c r="U92" s="30"/>
      <c r="V92" s="30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</row>
    <row r="93" spans="4:39" ht="15.2" customHeight="1"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30"/>
      <c r="U93" s="30"/>
      <c r="V93" s="30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</row>
    <row r="94" spans="4:39" ht="15.2" customHeight="1"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30"/>
      <c r="U94" s="30"/>
      <c r="V94" s="30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</row>
    <row r="95" spans="4:39" ht="15.2" customHeight="1"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30"/>
      <c r="U95" s="30"/>
      <c r="V95" s="30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</row>
    <row r="96" spans="4:39" ht="15.2" customHeight="1"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30"/>
      <c r="U96" s="30"/>
      <c r="V96" s="30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</row>
    <row r="97" spans="4:39" ht="15.2" customHeight="1"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30"/>
      <c r="U97" s="30"/>
      <c r="V97" s="30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</row>
    <row r="98" spans="4:39" ht="15.2" customHeight="1"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30"/>
      <c r="U98" s="30"/>
      <c r="V98" s="30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</row>
    <row r="99" spans="4:39" ht="15.2" customHeight="1"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30"/>
      <c r="U99" s="30"/>
      <c r="V99" s="30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</row>
    <row r="100" spans="4:39" ht="15.2" customHeight="1"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30"/>
      <c r="U100" s="30"/>
      <c r="V100" s="30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</row>
    <row r="101" spans="4:39" ht="15.2" customHeight="1"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30"/>
      <c r="U101" s="30"/>
      <c r="V101" s="30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</row>
    <row r="102" spans="4:39" ht="15.2" customHeight="1"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30"/>
      <c r="U102" s="30"/>
      <c r="V102" s="30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</row>
    <row r="103" spans="4:39" ht="15.2" customHeight="1"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30"/>
      <c r="U103" s="30"/>
      <c r="V103" s="30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</row>
    <row r="104" spans="4:39" ht="15.2" customHeight="1"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30"/>
      <c r="U104" s="30"/>
      <c r="V104" s="30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</row>
    <row r="105" spans="4:39" ht="15.2" customHeight="1"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30"/>
      <c r="U105" s="30"/>
      <c r="V105" s="30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</row>
    <row r="106" spans="4:39" ht="15.2" customHeight="1"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30"/>
      <c r="U106" s="30"/>
      <c r="V106" s="30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</row>
    <row r="107" spans="4:39" ht="15.2" customHeight="1"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30"/>
      <c r="U107" s="30"/>
      <c r="V107" s="30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</row>
    <row r="108" spans="4:39" ht="15.2" customHeight="1"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30"/>
      <c r="U108" s="30"/>
      <c r="V108" s="30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</row>
    <row r="109" spans="4:39" ht="15.2" customHeight="1"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30"/>
      <c r="U109" s="30"/>
      <c r="V109" s="30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</row>
    <row r="110" spans="4:39" ht="15.2" customHeight="1"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30"/>
      <c r="U110" s="30"/>
      <c r="V110" s="30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</row>
    <row r="111" spans="4:39" ht="15.2" customHeight="1"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30"/>
      <c r="U111" s="30"/>
      <c r="V111" s="30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</row>
    <row r="112" spans="4:39" ht="15.2" customHeight="1"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30"/>
      <c r="U112" s="30"/>
      <c r="V112" s="30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</row>
    <row r="113" spans="4:39" ht="15.2" customHeight="1"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30"/>
      <c r="U113" s="30"/>
      <c r="V113" s="30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</row>
    <row r="114" spans="4:39" ht="15.2" customHeight="1"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30"/>
      <c r="U114" s="30"/>
      <c r="V114" s="30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</row>
    <row r="115" spans="4:39" ht="15.2" customHeight="1"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30"/>
      <c r="U115" s="30"/>
      <c r="V115" s="30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</row>
    <row r="116" spans="4:39" ht="15.2" customHeight="1"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30"/>
      <c r="U116" s="30"/>
      <c r="V116" s="30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</row>
    <row r="117" spans="4:39" ht="15.2" customHeight="1"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30"/>
      <c r="U117" s="30"/>
      <c r="V117" s="30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</row>
    <row r="118" spans="4:39" ht="15.2" customHeight="1"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30"/>
      <c r="U118" s="30"/>
      <c r="V118" s="30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</row>
    <row r="119" spans="4:39" ht="15.2" customHeight="1"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30"/>
      <c r="U119" s="30"/>
      <c r="V119" s="30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</row>
    <row r="120" spans="4:39" ht="15.2" customHeight="1"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30"/>
      <c r="U120" s="30"/>
      <c r="V120" s="30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</row>
    <row r="121" spans="4:39" ht="15.2" customHeight="1"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30"/>
      <c r="U121" s="30"/>
      <c r="V121" s="30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</row>
    <row r="122" spans="4:39" ht="15.2" customHeight="1"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30"/>
      <c r="U122" s="30"/>
      <c r="V122" s="30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</row>
    <row r="123" spans="4:39" ht="15.2" customHeight="1"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30"/>
      <c r="U123" s="30"/>
      <c r="V123" s="30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</row>
    <row r="124" spans="4:39" ht="15.2" customHeight="1"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30"/>
      <c r="U124" s="30"/>
      <c r="V124" s="30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</row>
    <row r="125" spans="4:39" ht="15.2" customHeight="1"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30"/>
      <c r="U125" s="30"/>
      <c r="V125" s="30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</row>
    <row r="126" spans="4:39" ht="15.2" customHeight="1"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30"/>
      <c r="U126" s="30"/>
      <c r="V126" s="30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</row>
    <row r="127" spans="4:39" ht="15.2" customHeight="1"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30"/>
      <c r="U127" s="30"/>
      <c r="V127" s="30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</row>
    <row r="128" spans="4:39" ht="15.2" customHeight="1"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30"/>
      <c r="U128" s="30"/>
      <c r="V128" s="30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</row>
    <row r="129" spans="4:39" ht="15.2" customHeight="1"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30"/>
      <c r="U129" s="30"/>
      <c r="V129" s="30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</row>
    <row r="130" spans="4:39" ht="15.2" customHeight="1"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30"/>
      <c r="U130" s="30"/>
      <c r="V130" s="30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</row>
    <row r="131" spans="4:39" ht="15.2" customHeight="1"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30"/>
      <c r="U131" s="30"/>
      <c r="V131" s="30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</row>
    <row r="132" spans="4:39" ht="15.2" customHeight="1"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30"/>
      <c r="U132" s="30"/>
      <c r="V132" s="30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</row>
    <row r="133" spans="4:39" ht="15.2" customHeight="1"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30"/>
      <c r="U133" s="30"/>
      <c r="V133" s="30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</row>
    <row r="134" spans="4:39" ht="15.2" customHeight="1"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30"/>
      <c r="U134" s="30"/>
      <c r="V134" s="30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</row>
    <row r="135" spans="4:39" ht="15.2" customHeight="1"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30"/>
      <c r="U135" s="30"/>
      <c r="V135" s="30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</row>
    <row r="136" spans="4:39" ht="15.2" customHeight="1"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30"/>
      <c r="U136" s="30"/>
      <c r="V136" s="30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</row>
    <row r="137" spans="4:39" ht="15.2" customHeight="1"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30"/>
      <c r="U137" s="30"/>
      <c r="V137" s="30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</row>
    <row r="138" spans="4:39" ht="15.2" customHeight="1"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30"/>
      <c r="U138" s="30"/>
      <c r="V138" s="30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</row>
    <row r="139" spans="4:39" ht="15.2" customHeight="1"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30"/>
      <c r="U139" s="30"/>
      <c r="V139" s="30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</row>
    <row r="140" spans="4:39" ht="15.2" customHeight="1"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30"/>
      <c r="U140" s="30"/>
      <c r="V140" s="30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</row>
    <row r="141" spans="4:39" ht="15.2" customHeight="1"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30"/>
      <c r="U141" s="30"/>
      <c r="V141" s="30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</row>
    <row r="142" spans="4:39" ht="15.2" customHeight="1"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30"/>
      <c r="U142" s="30"/>
      <c r="V142" s="30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</row>
    <row r="143" spans="4:39" ht="15.2" customHeight="1"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30"/>
      <c r="U143" s="30"/>
      <c r="V143" s="30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</row>
    <row r="144" spans="4:39" ht="15.2" customHeight="1"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30"/>
      <c r="U144" s="30"/>
      <c r="V144" s="30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</row>
    <row r="145" spans="4:39" ht="15.2" customHeight="1"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30"/>
      <c r="U145" s="30"/>
      <c r="V145" s="30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</row>
    <row r="146" spans="4:39" ht="15.2" customHeight="1"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30"/>
      <c r="U146" s="30"/>
      <c r="V146" s="30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</row>
    <row r="147" spans="4:39" ht="15.2" customHeight="1"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30"/>
      <c r="U147" s="30"/>
      <c r="V147" s="30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</row>
    <row r="148" spans="4:39" ht="15.2" customHeight="1"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30"/>
      <c r="U148" s="30"/>
      <c r="V148" s="30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</row>
    <row r="149" spans="4:39" ht="15.2" customHeight="1"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30"/>
      <c r="U149" s="30"/>
      <c r="V149" s="30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</row>
    <row r="150" spans="4:39" ht="15.2" customHeight="1"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30"/>
      <c r="U150" s="30"/>
      <c r="V150" s="30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</row>
    <row r="151" spans="4:39" ht="15.2" customHeight="1"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30"/>
      <c r="U151" s="30"/>
      <c r="V151" s="30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</row>
    <row r="152" spans="4:39" ht="15.2" customHeight="1"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30"/>
      <c r="U152" s="30"/>
      <c r="V152" s="30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</row>
    <row r="153" spans="4:39" ht="15.2" customHeight="1"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30"/>
      <c r="U153" s="30"/>
      <c r="V153" s="30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</row>
    <row r="154" spans="4:39" ht="15.2" customHeight="1"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30"/>
      <c r="U154" s="30"/>
      <c r="V154" s="30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</row>
    <row r="155" spans="4:39" ht="15.2" customHeight="1"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30"/>
      <c r="U155" s="30"/>
      <c r="V155" s="30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</row>
    <row r="156" spans="4:39" ht="15.2" customHeight="1"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30"/>
      <c r="U156" s="30"/>
      <c r="V156" s="30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</row>
    <row r="157" spans="4:39" ht="15.2" customHeight="1"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30"/>
      <c r="U157" s="30"/>
      <c r="V157" s="30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</row>
    <row r="158" spans="4:39" ht="15.2" customHeight="1"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30"/>
      <c r="U158" s="30"/>
      <c r="V158" s="30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</row>
    <row r="159" spans="4:39" ht="15.2" customHeight="1"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30"/>
      <c r="U159" s="30"/>
      <c r="V159" s="30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</row>
    <row r="160" spans="4:39" ht="15.2" customHeight="1"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30"/>
      <c r="U160" s="30"/>
      <c r="V160" s="30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</row>
    <row r="161" spans="4:39" ht="15.2" customHeight="1"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30"/>
      <c r="U161" s="30"/>
      <c r="V161" s="30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</row>
    <row r="162" spans="4:39" ht="15.2" customHeight="1"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30"/>
      <c r="U162" s="30"/>
      <c r="V162" s="30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</row>
    <row r="163" spans="4:39" ht="15.2" customHeight="1"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30"/>
      <c r="U163" s="30"/>
      <c r="V163" s="30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</row>
    <row r="164" spans="4:39" ht="15.2" customHeight="1"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30"/>
      <c r="U164" s="30"/>
      <c r="V164" s="30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</row>
    <row r="165" spans="4:39" ht="15.2" customHeight="1"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30"/>
      <c r="U165" s="30"/>
      <c r="V165" s="30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</row>
    <row r="166" spans="4:39" ht="15.2" customHeight="1"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30"/>
      <c r="U166" s="30"/>
      <c r="V166" s="30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</row>
    <row r="167" spans="4:39" ht="15.2" customHeight="1"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30"/>
      <c r="U167" s="30"/>
      <c r="V167" s="30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</row>
    <row r="168" spans="4:39" ht="15.2" customHeight="1"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30"/>
      <c r="U168" s="30"/>
      <c r="V168" s="30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</row>
    <row r="169" spans="4:39" ht="15.2" customHeight="1"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30"/>
      <c r="U169" s="30"/>
      <c r="V169" s="30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</row>
    <row r="170" spans="4:39" ht="15.2" customHeight="1"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30"/>
      <c r="U170" s="30"/>
      <c r="V170" s="30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</row>
    <row r="171" spans="4:39" ht="15.2" customHeight="1"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30"/>
      <c r="U171" s="30"/>
      <c r="V171" s="30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</row>
    <row r="172" spans="4:39" ht="15.2" customHeight="1"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30"/>
      <c r="U172" s="30"/>
      <c r="V172" s="30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</row>
    <row r="173" spans="4:39" ht="15.2" customHeight="1"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30"/>
      <c r="U173" s="30"/>
      <c r="V173" s="30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</row>
    <row r="174" spans="4:39" ht="15.2" customHeight="1"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30"/>
      <c r="U174" s="30"/>
      <c r="V174" s="30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</row>
    <row r="175" spans="4:39" ht="15.2" customHeight="1"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30"/>
      <c r="U175" s="30"/>
      <c r="V175" s="30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</row>
    <row r="176" spans="4:39" ht="15.2" customHeight="1"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30"/>
      <c r="U176" s="30"/>
      <c r="V176" s="30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</row>
    <row r="177" spans="4:39" ht="15.2" customHeight="1"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30"/>
      <c r="U177" s="30"/>
      <c r="V177" s="30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</row>
    <row r="178" spans="4:39" ht="15.2" customHeight="1"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30"/>
      <c r="U178" s="30"/>
      <c r="V178" s="30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</row>
    <row r="179" spans="4:39" ht="15.2" customHeight="1"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30"/>
      <c r="U179" s="30"/>
      <c r="V179" s="30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</row>
    <row r="180" spans="4:39" ht="15.2" customHeight="1"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30"/>
      <c r="U180" s="30"/>
      <c r="V180" s="30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</row>
    <row r="181" spans="4:39" ht="15.2" customHeight="1"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30"/>
      <c r="U181" s="30"/>
      <c r="V181" s="30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</row>
    <row r="182" spans="4:39" ht="15.2" customHeight="1"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30"/>
      <c r="U182" s="30"/>
      <c r="V182" s="30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</row>
    <row r="183" spans="4:39" ht="15.2" customHeight="1"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30"/>
      <c r="U183" s="30"/>
      <c r="V183" s="30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</row>
    <row r="184" spans="4:39" ht="15.2" customHeight="1"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30"/>
      <c r="U184" s="30"/>
      <c r="V184" s="30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</row>
    <row r="185" spans="4:39" ht="15.2" customHeight="1"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30"/>
      <c r="U185" s="30"/>
      <c r="V185" s="30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</row>
    <row r="186" spans="4:39" ht="15.2" customHeight="1"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30"/>
      <c r="U186" s="30"/>
      <c r="V186" s="30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</row>
    <row r="187" spans="4:39" ht="15.2" customHeight="1"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30"/>
      <c r="U187" s="30"/>
      <c r="V187" s="30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</row>
    <row r="188" spans="4:39" ht="15.2" customHeight="1"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30"/>
      <c r="U188" s="30"/>
      <c r="V188" s="30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</row>
    <row r="189" spans="4:39" ht="15.2" customHeight="1"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30"/>
      <c r="U189" s="30"/>
      <c r="V189" s="30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</row>
    <row r="190" spans="4:39" ht="15.2" customHeight="1"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30"/>
      <c r="U190" s="30"/>
      <c r="V190" s="30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</row>
    <row r="191" spans="4:39" ht="15.2" customHeight="1"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30"/>
      <c r="U191" s="30"/>
      <c r="V191" s="30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</row>
    <row r="192" spans="4:39" ht="15.2" customHeight="1"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30"/>
      <c r="U192" s="30"/>
      <c r="V192" s="30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</row>
    <row r="193" spans="4:39" ht="15.2" customHeight="1"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30"/>
      <c r="U193" s="30"/>
      <c r="V193" s="30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</row>
    <row r="194" spans="4:39" ht="15.2" customHeight="1"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30"/>
      <c r="U194" s="30"/>
      <c r="V194" s="30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</row>
    <row r="195" spans="4:39" ht="15.2" customHeight="1"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30"/>
      <c r="U195" s="30"/>
      <c r="V195" s="30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</row>
    <row r="196" spans="4:39" ht="15.2" customHeight="1"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30"/>
      <c r="U196" s="30"/>
      <c r="V196" s="30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</row>
    <row r="197" spans="4:39" ht="15.2" customHeight="1"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30"/>
      <c r="U197" s="30"/>
      <c r="V197" s="30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</row>
    <row r="198" spans="4:39" ht="15.2" customHeight="1"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30"/>
      <c r="U198" s="30"/>
      <c r="V198" s="30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</row>
    <row r="199" spans="4:39" ht="15.2" customHeight="1"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30"/>
      <c r="U199" s="30"/>
      <c r="V199" s="30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</row>
    <row r="200" spans="4:39" ht="15.2" customHeight="1"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30"/>
      <c r="U200" s="30"/>
      <c r="V200" s="30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</row>
    <row r="201" spans="4:39" ht="15.2" customHeight="1"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30"/>
      <c r="U201" s="30"/>
      <c r="V201" s="30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</row>
    <row r="202" spans="4:39" ht="15.2" customHeight="1"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30"/>
      <c r="U202" s="30"/>
      <c r="V202" s="30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</row>
    <row r="203" spans="4:39" ht="15.2" customHeight="1"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30"/>
      <c r="U203" s="30"/>
      <c r="V203" s="30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</row>
    <row r="204" spans="4:39" ht="15.2" customHeight="1"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30"/>
      <c r="U204" s="30"/>
      <c r="V204" s="30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</row>
    <row r="205" spans="4:39" ht="15.2" customHeight="1"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30"/>
      <c r="U205" s="30"/>
      <c r="V205" s="30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</row>
    <row r="206" spans="4:39" ht="15.2" customHeight="1"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30"/>
      <c r="U206" s="30"/>
      <c r="V206" s="30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</row>
    <row r="207" spans="4:39" ht="15.2" customHeight="1"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30"/>
      <c r="U207" s="30"/>
      <c r="V207" s="30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</row>
    <row r="208" spans="4:39" ht="15.2" customHeight="1"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30"/>
      <c r="U208" s="30"/>
      <c r="V208" s="30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</row>
    <row r="209" spans="4:39" ht="15.2" customHeight="1"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30"/>
      <c r="U209" s="30"/>
      <c r="V209" s="30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</row>
    <row r="210" spans="4:39" ht="15.2" customHeight="1"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30"/>
      <c r="U210" s="30"/>
      <c r="V210" s="30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</row>
    <row r="211" spans="4:39" ht="15.2" customHeight="1"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30"/>
      <c r="U211" s="30"/>
      <c r="V211" s="30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</row>
    <row r="212" spans="4:39" ht="15.2" customHeight="1"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30"/>
      <c r="U212" s="30"/>
      <c r="V212" s="30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</row>
    <row r="213" spans="4:39" ht="15.2" customHeight="1"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30"/>
      <c r="U213" s="30"/>
      <c r="V213" s="30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</row>
    <row r="214" spans="4:39" ht="15.2" customHeight="1"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30"/>
      <c r="U214" s="30"/>
      <c r="V214" s="30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</row>
    <row r="215" spans="4:39" ht="15.2" customHeight="1"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30"/>
      <c r="U215" s="30"/>
      <c r="V215" s="30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</row>
    <row r="216" spans="4:39" ht="15.2" customHeight="1"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30"/>
      <c r="U216" s="30"/>
      <c r="V216" s="30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</row>
    <row r="217" spans="4:39" ht="15.2" customHeight="1"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30"/>
      <c r="U217" s="30"/>
      <c r="V217" s="30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</row>
    <row r="218" spans="4:39" ht="15.2" customHeight="1"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30"/>
      <c r="U218" s="30"/>
      <c r="V218" s="30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</row>
    <row r="219" spans="4:39" ht="15.2" customHeight="1"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30"/>
      <c r="U219" s="30"/>
      <c r="V219" s="30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</row>
    <row r="220" spans="4:39" ht="15.2" customHeight="1"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30"/>
      <c r="U220" s="30"/>
      <c r="V220" s="30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</row>
    <row r="221" spans="4:39" ht="15.2" customHeight="1"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30"/>
      <c r="U221" s="30"/>
      <c r="V221" s="30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</row>
    <row r="222" spans="4:39" ht="15.2" customHeight="1"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30"/>
      <c r="U222" s="30"/>
      <c r="V222" s="30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</row>
    <row r="223" spans="4:39" ht="15.2" customHeight="1"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30"/>
      <c r="U223" s="30"/>
      <c r="V223" s="30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</row>
    <row r="224" spans="4:39" ht="15.2" customHeight="1"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30"/>
      <c r="U224" s="30"/>
      <c r="V224" s="30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</row>
    <row r="225" spans="4:39" ht="15.2" customHeight="1"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30"/>
      <c r="U225" s="30"/>
      <c r="V225" s="30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</row>
    <row r="226" spans="4:39" ht="15.2" customHeight="1"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30"/>
      <c r="U226" s="30"/>
      <c r="V226" s="30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</row>
    <row r="227" spans="4:39" ht="15.2" customHeight="1"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30"/>
      <c r="U227" s="30"/>
      <c r="V227" s="30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</row>
    <row r="228" spans="4:39" ht="15.2" customHeight="1"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30"/>
      <c r="U228" s="30"/>
      <c r="V228" s="30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</row>
    <row r="229" spans="4:39" ht="15.2" customHeight="1"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30"/>
      <c r="U229" s="30"/>
      <c r="V229" s="30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</row>
    <row r="230" spans="4:39" ht="15.2" customHeight="1"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30"/>
      <c r="U230" s="30"/>
      <c r="V230" s="30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</row>
    <row r="231" spans="4:39" ht="15.2" customHeight="1"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30"/>
      <c r="U231" s="30"/>
      <c r="V231" s="30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</row>
    <row r="232" spans="4:39" ht="15.2" customHeight="1"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30"/>
      <c r="U232" s="30"/>
      <c r="V232" s="30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</row>
    <row r="233" spans="4:39" ht="15.2" customHeight="1"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30"/>
      <c r="U233" s="30"/>
      <c r="V233" s="30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</row>
    <row r="234" spans="4:39" ht="15.2" customHeight="1"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30"/>
      <c r="U234" s="30"/>
      <c r="V234" s="30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</row>
    <row r="235" spans="4:39" ht="15.2" customHeight="1"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30"/>
      <c r="U235" s="30"/>
      <c r="V235" s="30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</row>
    <row r="236" spans="4:39" ht="15.2" customHeight="1"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30"/>
      <c r="U236" s="30"/>
      <c r="V236" s="30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</row>
    <row r="237" spans="4:39" ht="15.2" customHeight="1"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30"/>
      <c r="U237" s="30"/>
      <c r="V237" s="30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</row>
    <row r="238" spans="4:39" ht="15.2" customHeight="1"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30"/>
      <c r="U238" s="30"/>
      <c r="V238" s="30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</row>
    <row r="239" spans="4:39" ht="15.2" customHeight="1"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30"/>
      <c r="U239" s="30"/>
      <c r="V239" s="30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</row>
    <row r="240" spans="4:39" ht="15.2" customHeight="1"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30"/>
      <c r="U240" s="30"/>
      <c r="V240" s="30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</row>
    <row r="241" spans="4:39" ht="15.2" customHeight="1"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30"/>
      <c r="U241" s="30"/>
      <c r="V241" s="30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</row>
    <row r="242" spans="4:39" ht="15.2" customHeight="1"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30"/>
      <c r="U242" s="30"/>
      <c r="V242" s="30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</row>
    <row r="243" spans="4:39" ht="15.2" customHeight="1"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30"/>
      <c r="U243" s="30"/>
      <c r="V243" s="30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</row>
    <row r="244" spans="4:39" ht="15.2" customHeight="1"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30"/>
      <c r="U244" s="30"/>
      <c r="V244" s="30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</row>
    <row r="245" spans="4:39" ht="15.2" customHeight="1"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30"/>
      <c r="U245" s="30"/>
      <c r="V245" s="30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</row>
    <row r="246" spans="4:39" ht="15.2" customHeight="1"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30"/>
      <c r="U246" s="30"/>
      <c r="V246" s="30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</row>
    <row r="247" spans="4:39" ht="15.2" customHeight="1"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30"/>
      <c r="U247" s="30"/>
      <c r="V247" s="30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</row>
    <row r="248" spans="4:39" ht="15.2" customHeight="1"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30"/>
      <c r="U248" s="30"/>
      <c r="V248" s="30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</row>
    <row r="249" spans="4:39" ht="15.2" customHeight="1"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30"/>
      <c r="U249" s="30"/>
      <c r="V249" s="30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</row>
    <row r="250" spans="4:39" ht="15.2" customHeight="1"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30"/>
      <c r="U250" s="30"/>
      <c r="V250" s="30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</row>
    <row r="251" spans="4:39" ht="15.2" customHeight="1"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30"/>
      <c r="U251" s="30"/>
      <c r="V251" s="30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</row>
    <row r="252" spans="4:39" ht="15.2" customHeight="1"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30"/>
      <c r="U252" s="30"/>
      <c r="V252" s="30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</row>
    <row r="253" spans="4:39" ht="15.2" customHeight="1"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30"/>
      <c r="U253" s="30"/>
      <c r="V253" s="30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</row>
    <row r="254" spans="4:39" ht="15.2" customHeight="1"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30"/>
      <c r="U254" s="30"/>
      <c r="V254" s="30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</row>
    <row r="255" spans="4:39" ht="15.2" customHeight="1"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30"/>
      <c r="U255" s="30"/>
      <c r="V255" s="30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</row>
    <row r="256" spans="4:39" ht="15.2" customHeight="1"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30"/>
      <c r="U256" s="30"/>
      <c r="V256" s="30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</row>
    <row r="257" spans="4:39" ht="15.2" customHeight="1"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30"/>
      <c r="U257" s="30"/>
      <c r="V257" s="30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</row>
    <row r="258" spans="4:39" ht="15.2" customHeight="1"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30"/>
      <c r="U258" s="30"/>
      <c r="V258" s="30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</row>
    <row r="259" spans="4:39" ht="15.2" customHeight="1"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30"/>
      <c r="U259" s="30"/>
      <c r="V259" s="30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</row>
    <row r="260" spans="4:39" ht="15.2" customHeight="1"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30"/>
      <c r="U260" s="30"/>
      <c r="V260" s="30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</row>
    <row r="261" spans="4:39" ht="15.2" customHeight="1"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30"/>
      <c r="U261" s="30"/>
      <c r="V261" s="30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</row>
    <row r="262" spans="4:39" ht="15.2" customHeight="1"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30"/>
      <c r="U262" s="30"/>
      <c r="V262" s="30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</row>
    <row r="263" spans="4:39" ht="15.2" customHeight="1"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30"/>
      <c r="U263" s="30"/>
      <c r="V263" s="30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</row>
    <row r="264" spans="4:39" ht="15.2" customHeight="1"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30"/>
      <c r="U264" s="30"/>
      <c r="V264" s="30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</row>
    <row r="265" spans="4:39" ht="15.2" customHeight="1"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30"/>
      <c r="U265" s="30"/>
      <c r="V265" s="30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</row>
    <row r="266" spans="4:39" ht="15.2" customHeight="1"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30"/>
      <c r="U266" s="30"/>
      <c r="V266" s="30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</row>
    <row r="267" spans="4:39" ht="15.2" customHeight="1"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30"/>
      <c r="U267" s="30"/>
      <c r="V267" s="30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</row>
    <row r="268" spans="4:39" ht="15.2" customHeight="1"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30"/>
      <c r="U268" s="30"/>
      <c r="V268" s="30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</row>
    <row r="269" spans="4:39" ht="15.2" customHeight="1"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30"/>
      <c r="U269" s="30"/>
      <c r="V269" s="30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</row>
    <row r="270" spans="4:39" ht="15.2" customHeight="1"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30"/>
      <c r="U270" s="30"/>
      <c r="V270" s="30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</row>
    <row r="271" spans="4:39" ht="15.2" customHeight="1"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30"/>
      <c r="U271" s="30"/>
      <c r="V271" s="30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</row>
    <row r="272" spans="4:39" ht="15.2" customHeight="1"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30"/>
      <c r="U272" s="30"/>
      <c r="V272" s="30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</row>
    <row r="273" spans="4:39" ht="15.2" customHeight="1"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30"/>
      <c r="U273" s="30"/>
      <c r="V273" s="30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</row>
    <row r="274" spans="4:39" ht="15.2" customHeight="1"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30"/>
      <c r="U274" s="30"/>
      <c r="V274" s="30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</row>
    <row r="275" spans="4:39" ht="15.2" customHeight="1"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30"/>
      <c r="U275" s="30"/>
      <c r="V275" s="30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</row>
    <row r="276" spans="4:39" ht="15.2" customHeight="1"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30"/>
      <c r="U276" s="30"/>
      <c r="V276" s="30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</row>
    <row r="277" spans="4:39" ht="15.2" customHeight="1"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30"/>
      <c r="U277" s="30"/>
      <c r="V277" s="30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</row>
    <row r="278" spans="4:39" ht="15.2" customHeight="1"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30"/>
      <c r="U278" s="30"/>
      <c r="V278" s="30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</row>
    <row r="279" spans="4:39" ht="15.2" customHeight="1"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30"/>
      <c r="U279" s="30"/>
      <c r="V279" s="30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</row>
    <row r="280" spans="4:39" ht="15.2" customHeight="1"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30"/>
      <c r="U280" s="30"/>
      <c r="V280" s="30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</row>
    <row r="281" spans="4:39" ht="15.2" customHeight="1"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30"/>
      <c r="U281" s="30"/>
      <c r="V281" s="30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</row>
    <row r="282" spans="4:39" ht="15.2" customHeight="1"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30"/>
      <c r="U282" s="30"/>
      <c r="V282" s="30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</row>
    <row r="283" spans="4:39" ht="15.2" customHeight="1"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30"/>
      <c r="U283" s="30"/>
      <c r="V283" s="30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</row>
    <row r="284" spans="4:39" ht="15.2" customHeight="1"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30"/>
      <c r="U284" s="30"/>
      <c r="V284" s="30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</row>
    <row r="285" spans="4:39" ht="15.2" customHeight="1"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30"/>
      <c r="U285" s="30"/>
      <c r="V285" s="30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</row>
    <row r="286" spans="4:39" ht="15.2" customHeight="1"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30"/>
      <c r="U286" s="30"/>
      <c r="V286" s="30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</row>
    <row r="287" spans="4:39" ht="15.2" customHeight="1"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30"/>
      <c r="U287" s="30"/>
      <c r="V287" s="30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</row>
    <row r="288" spans="4:39" ht="15.2" customHeight="1"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30"/>
      <c r="U288" s="30"/>
      <c r="V288" s="30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</row>
    <row r="289" spans="4:39" ht="15.2" customHeight="1"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30"/>
      <c r="U289" s="30"/>
      <c r="V289" s="30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</row>
    <row r="290" spans="4:39" ht="15.2" customHeight="1"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30"/>
      <c r="U290" s="30"/>
      <c r="V290" s="30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</row>
    <row r="291" spans="4:39" ht="15.2" customHeight="1"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30"/>
      <c r="U291" s="30"/>
      <c r="V291" s="30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</row>
    <row r="292" spans="4:39" ht="15.2" customHeight="1"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30"/>
      <c r="U292" s="30"/>
      <c r="V292" s="30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</row>
    <row r="293" spans="4:39" ht="15.2" customHeight="1"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30"/>
      <c r="U293" s="30"/>
      <c r="V293" s="30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</row>
    <row r="294" spans="4:39" ht="15.2" customHeight="1"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30"/>
      <c r="U294" s="30"/>
      <c r="V294" s="30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</row>
    <row r="295" spans="4:39" ht="15.2" customHeight="1"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30"/>
      <c r="U295" s="30"/>
      <c r="V295" s="30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</row>
    <row r="296" spans="4:39" ht="15.2" customHeight="1"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30"/>
      <c r="U296" s="30"/>
      <c r="V296" s="30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</row>
    <row r="297" spans="4:39" ht="15.2" customHeight="1"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30"/>
      <c r="U297" s="30"/>
      <c r="V297" s="30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</row>
    <row r="298" spans="4:39" ht="15.2" customHeight="1"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30"/>
      <c r="U298" s="30"/>
      <c r="V298" s="30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</row>
    <row r="299" spans="4:39" ht="15.2" customHeight="1"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30"/>
      <c r="U299" s="30"/>
      <c r="V299" s="30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</row>
    <row r="300" spans="4:39" ht="15.2" customHeight="1"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30"/>
      <c r="U300" s="30"/>
      <c r="V300" s="30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</row>
    <row r="301" spans="4:39" ht="15.2" customHeight="1"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30"/>
      <c r="U301" s="30"/>
      <c r="V301" s="30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</row>
    <row r="302" spans="4:39" ht="15.2" customHeight="1"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30"/>
      <c r="U302" s="30"/>
      <c r="V302" s="30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</row>
    <row r="303" spans="4:39" ht="15.2" customHeight="1"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30"/>
      <c r="U303" s="30"/>
      <c r="V303" s="30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</row>
    <row r="304" spans="4:39" ht="15.2" customHeight="1"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30"/>
      <c r="U304" s="30"/>
      <c r="V304" s="30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</row>
    <row r="305" spans="4:39" ht="15.2" customHeight="1"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30"/>
      <c r="U305" s="30"/>
      <c r="V305" s="30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</row>
    <row r="306" spans="4:39" ht="15.2" customHeight="1"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30"/>
      <c r="U306" s="30"/>
      <c r="V306" s="30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</row>
    <row r="307" spans="4:39" ht="15.2" customHeight="1"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30"/>
      <c r="U307" s="30"/>
      <c r="V307" s="30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</row>
    <row r="308" spans="4:39" ht="15.2" customHeight="1"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30"/>
      <c r="U308" s="30"/>
      <c r="V308" s="30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</row>
    <row r="309" spans="4:39" ht="15.2" customHeight="1"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30"/>
      <c r="U309" s="30"/>
      <c r="V309" s="30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</row>
    <row r="310" spans="4:39" ht="15.2" customHeight="1"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30"/>
      <c r="U310" s="30"/>
      <c r="V310" s="30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</row>
    <row r="311" spans="4:39" ht="15.2" customHeight="1"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30"/>
      <c r="U311" s="30"/>
      <c r="V311" s="30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</row>
    <row r="312" spans="4:39" ht="15.2" customHeight="1"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30"/>
      <c r="U312" s="30"/>
      <c r="V312" s="30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</row>
    <row r="313" spans="4:39" ht="15.2" customHeight="1"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30"/>
      <c r="U313" s="30"/>
      <c r="V313" s="30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</row>
    <row r="314" spans="4:39" ht="15.2" customHeight="1"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30"/>
      <c r="U314" s="30"/>
      <c r="V314" s="30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</row>
    <row r="315" spans="4:39" ht="15.2" customHeight="1"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30"/>
      <c r="U315" s="30"/>
      <c r="V315" s="30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</row>
    <row r="316" spans="4:39" ht="15.2" customHeight="1"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30"/>
      <c r="U316" s="30"/>
      <c r="V316" s="30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</row>
    <row r="317" spans="4:39" ht="15.2" customHeight="1"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30"/>
      <c r="U317" s="30"/>
      <c r="V317" s="30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</row>
    <row r="318" spans="4:39" ht="15.2" customHeight="1"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30"/>
      <c r="U318" s="30"/>
      <c r="V318" s="30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</row>
    <row r="319" spans="4:39" ht="15.2" customHeight="1"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30"/>
      <c r="U319" s="30"/>
      <c r="V319" s="30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</row>
    <row r="320" spans="4:39" ht="15.2" customHeight="1"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30"/>
      <c r="U320" s="30"/>
      <c r="V320" s="30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</row>
    <row r="321" spans="4:39" ht="15.2" customHeight="1"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30"/>
      <c r="U321" s="30"/>
      <c r="V321" s="30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</row>
    <row r="322" spans="4:39" ht="15.2" customHeight="1"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30"/>
      <c r="U322" s="30"/>
      <c r="V322" s="30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</row>
    <row r="323" spans="4:39" ht="15.2" customHeight="1"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30"/>
      <c r="U323" s="30"/>
      <c r="V323" s="30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</row>
    <row r="324" spans="4:39" ht="15.2" customHeight="1"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30"/>
      <c r="U324" s="30"/>
      <c r="V324" s="30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</row>
    <row r="325" spans="4:39" ht="15.2" customHeight="1"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30"/>
      <c r="U325" s="30"/>
      <c r="V325" s="30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</row>
    <row r="326" spans="4:39" ht="15.2" customHeight="1"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30"/>
      <c r="U326" s="30"/>
      <c r="V326" s="30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</row>
    <row r="327" spans="4:39" ht="15.2" customHeight="1"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30"/>
      <c r="U327" s="30"/>
      <c r="V327" s="30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</row>
    <row r="328" spans="4:39" ht="15.2" customHeight="1"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30"/>
      <c r="U328" s="30"/>
      <c r="V328" s="30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</row>
    <row r="329" spans="4:39" ht="15.2" customHeight="1"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30"/>
      <c r="U329" s="30"/>
      <c r="V329" s="30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</row>
    <row r="330" spans="4:39" ht="15.2" customHeight="1"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30"/>
      <c r="U330" s="30"/>
      <c r="V330" s="30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</row>
    <row r="331" spans="4:39" ht="15.2" customHeight="1"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30"/>
      <c r="U331" s="30"/>
      <c r="V331" s="30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</row>
    <row r="332" spans="4:39" ht="15.2" customHeight="1"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30"/>
      <c r="U332" s="30"/>
      <c r="V332" s="30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</row>
    <row r="333" spans="4:39" ht="15.2" customHeight="1"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30"/>
      <c r="U333" s="30"/>
      <c r="V333" s="30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</row>
    <row r="334" spans="4:39" ht="15.2" customHeight="1"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30"/>
      <c r="U334" s="30"/>
      <c r="V334" s="30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</row>
    <row r="335" spans="4:39" ht="15.2" customHeight="1"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30"/>
      <c r="U335" s="30"/>
      <c r="V335" s="30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</row>
    <row r="336" spans="4:39" ht="15.2" customHeight="1"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30"/>
      <c r="U336" s="30"/>
      <c r="V336" s="30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</row>
    <row r="337" spans="4:39" ht="15.2" customHeight="1"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30"/>
      <c r="U337" s="30"/>
      <c r="V337" s="30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</row>
    <row r="338" spans="4:39" ht="15.2" customHeight="1"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30"/>
      <c r="U338" s="30"/>
      <c r="V338" s="30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</row>
    <row r="339" spans="4:39" ht="15.2" customHeight="1"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30"/>
      <c r="U339" s="30"/>
      <c r="V339" s="30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</row>
    <row r="340" spans="4:39" ht="15.2" customHeight="1"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30"/>
      <c r="U340" s="30"/>
      <c r="V340" s="30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</row>
    <row r="341" spans="4:39" ht="15.2" customHeight="1"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30"/>
      <c r="U341" s="30"/>
      <c r="V341" s="30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</row>
    <row r="342" spans="4:39" ht="15.2" customHeight="1"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30"/>
      <c r="U342" s="30"/>
      <c r="V342" s="30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</row>
    <row r="343" spans="4:39" ht="15.2" customHeight="1"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30"/>
      <c r="U343" s="30"/>
      <c r="V343" s="30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</row>
    <row r="344" spans="4:39" ht="15.2" customHeight="1"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30"/>
      <c r="U344" s="30"/>
      <c r="V344" s="30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</row>
    <row r="345" spans="4:39" ht="15.2" customHeight="1"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30"/>
      <c r="U345" s="30"/>
      <c r="V345" s="30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</row>
    <row r="346" spans="4:39" ht="15.2" customHeight="1"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30"/>
      <c r="U346" s="30"/>
      <c r="V346" s="30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</row>
    <row r="347" spans="4:39" ht="15.2" customHeight="1"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30"/>
      <c r="U347" s="30"/>
      <c r="V347" s="30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</row>
    <row r="348" spans="4:39" ht="15.2" customHeight="1"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30"/>
      <c r="U348" s="30"/>
      <c r="V348" s="30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</row>
    <row r="349" spans="4:39" ht="15.2" customHeight="1"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30"/>
      <c r="U349" s="30"/>
      <c r="V349" s="30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</row>
    <row r="350" spans="4:39" ht="15.2" customHeight="1"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30"/>
      <c r="U350" s="30"/>
      <c r="V350" s="30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</row>
    <row r="351" spans="4:39" ht="15.2" customHeight="1"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30"/>
      <c r="U351" s="30"/>
      <c r="V351" s="30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</row>
    <row r="352" spans="4:39" ht="15.2" customHeight="1"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30"/>
      <c r="U352" s="30"/>
      <c r="V352" s="30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</row>
    <row r="353" spans="4:39" ht="15.2" customHeight="1"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30"/>
      <c r="U353" s="30"/>
      <c r="V353" s="30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</row>
    <row r="354" spans="4:39" ht="15.2" customHeight="1"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30"/>
      <c r="U354" s="30"/>
      <c r="V354" s="30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</row>
    <row r="355" spans="4:39" ht="15.2" customHeight="1"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30"/>
      <c r="U355" s="30"/>
      <c r="V355" s="30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</row>
    <row r="356" spans="4:39" ht="15.2" customHeight="1"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30"/>
      <c r="U356" s="30"/>
      <c r="V356" s="30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</row>
    <row r="357" spans="4:39" ht="15.2" customHeight="1"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30"/>
      <c r="U357" s="30"/>
      <c r="V357" s="30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</row>
    <row r="358" spans="4:39" ht="15.2" customHeight="1"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30"/>
      <c r="U358" s="30"/>
      <c r="V358" s="30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</row>
    <row r="359" spans="4:39" ht="15.2" customHeight="1"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30"/>
      <c r="U359" s="30"/>
      <c r="V359" s="30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</row>
    <row r="360" spans="4:39" ht="15.2" customHeight="1"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30"/>
      <c r="U360" s="30"/>
      <c r="V360" s="30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</row>
    <row r="361" spans="4:39" ht="15.2" customHeight="1"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30"/>
      <c r="U361" s="30"/>
      <c r="V361" s="30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</row>
    <row r="362" spans="4:39" ht="15.2" customHeight="1"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30"/>
      <c r="U362" s="30"/>
      <c r="V362" s="30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</row>
    <row r="363" spans="4:39" ht="15.2" customHeight="1"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30"/>
      <c r="U363" s="30"/>
      <c r="V363" s="30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</row>
    <row r="364" spans="4:39" ht="15.2" customHeight="1"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30"/>
      <c r="U364" s="30"/>
      <c r="V364" s="30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</row>
    <row r="365" spans="4:39" ht="15.2" customHeight="1"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30"/>
      <c r="U365" s="30"/>
      <c r="V365" s="30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</row>
    <row r="366" spans="4:39" ht="15.2" customHeight="1"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30"/>
      <c r="U366" s="30"/>
      <c r="V366" s="30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</row>
    <row r="367" spans="4:39" ht="15.2" customHeight="1"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30"/>
      <c r="U367" s="30"/>
      <c r="V367" s="30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</row>
    <row r="368" spans="4:39" ht="15.2" customHeight="1"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30"/>
      <c r="U368" s="30"/>
      <c r="V368" s="30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</row>
    <row r="369" spans="4:39" ht="15.2" customHeight="1"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30"/>
      <c r="U369" s="30"/>
      <c r="V369" s="30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</row>
    <row r="370" spans="4:39" ht="15.2" customHeight="1"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30"/>
      <c r="U370" s="30"/>
      <c r="V370" s="30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</row>
    <row r="371" spans="4:39" ht="15.2" customHeight="1"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30"/>
      <c r="U371" s="30"/>
      <c r="V371" s="30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</row>
    <row r="372" spans="4:39" ht="15.2" customHeight="1"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30"/>
      <c r="U372" s="30"/>
      <c r="V372" s="30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</row>
    <row r="373" spans="4:39" ht="15.2" customHeight="1"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30"/>
      <c r="U373" s="30"/>
      <c r="V373" s="30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</row>
    <row r="374" spans="4:39" ht="15.2" customHeight="1"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30"/>
      <c r="U374" s="30"/>
      <c r="V374" s="30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</row>
    <row r="375" spans="4:39" ht="15.2" customHeight="1"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30"/>
      <c r="U375" s="30"/>
      <c r="V375" s="30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</row>
    <row r="376" spans="4:39" ht="15.2" customHeight="1"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30"/>
      <c r="U376" s="30"/>
      <c r="V376" s="30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</row>
    <row r="377" spans="4:39" ht="15.2" customHeight="1"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30"/>
      <c r="U377" s="30"/>
      <c r="V377" s="30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</row>
    <row r="378" spans="4:39" ht="15.2" customHeight="1"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30"/>
      <c r="U378" s="30"/>
      <c r="V378" s="30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</row>
    <row r="379" spans="4:39" ht="15.2" customHeight="1"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30"/>
      <c r="U379" s="30"/>
      <c r="V379" s="30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</row>
    <row r="380" spans="4:39" ht="15.2" customHeight="1"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30"/>
      <c r="U380" s="30"/>
      <c r="V380" s="30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</row>
    <row r="381" spans="4:39" ht="15.2" customHeight="1"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30"/>
      <c r="U381" s="30"/>
      <c r="V381" s="30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</row>
    <row r="382" spans="4:39" ht="15.2" customHeight="1"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30"/>
      <c r="U382" s="30"/>
      <c r="V382" s="30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</row>
    <row r="383" spans="4:39" ht="15.2" customHeight="1"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30"/>
      <c r="U383" s="30"/>
      <c r="V383" s="30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</row>
    <row r="384" spans="4:39" ht="15.2" customHeight="1"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30"/>
      <c r="U384" s="30"/>
      <c r="V384" s="30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</row>
    <row r="385" spans="4:39" ht="15.2" customHeight="1"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30"/>
      <c r="U385" s="30"/>
      <c r="V385" s="30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</row>
    <row r="386" spans="4:39" ht="15.2" customHeight="1"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30"/>
      <c r="U386" s="30"/>
      <c r="V386" s="30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</row>
    <row r="387" spans="4:39" ht="15.2" customHeight="1"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30"/>
      <c r="U387" s="30"/>
      <c r="V387" s="30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</row>
    <row r="388" spans="4:39" ht="15.2" customHeight="1"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30"/>
      <c r="U388" s="30"/>
      <c r="V388" s="30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</row>
    <row r="389" spans="4:39" ht="15.2" customHeight="1"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30"/>
      <c r="U389" s="30"/>
      <c r="V389" s="30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</row>
    <row r="390" spans="4:39" ht="15.2" customHeight="1"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30"/>
      <c r="U390" s="30"/>
      <c r="V390" s="30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</row>
    <row r="391" spans="4:39" ht="15.2" customHeight="1"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30"/>
      <c r="U391" s="30"/>
      <c r="V391" s="30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</row>
    <row r="392" spans="4:39" ht="15.2" customHeight="1"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30"/>
      <c r="U392" s="30"/>
      <c r="V392" s="30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</row>
    <row r="393" spans="4:39" ht="15.2" customHeight="1"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30"/>
      <c r="U393" s="30"/>
      <c r="V393" s="30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</row>
    <row r="394" spans="4:39" ht="15.2" customHeight="1"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30"/>
      <c r="U394" s="30"/>
      <c r="V394" s="30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</row>
    <row r="395" spans="4:39" ht="15.2" customHeight="1"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30"/>
      <c r="U395" s="30"/>
      <c r="V395" s="30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</row>
    <row r="396" spans="4:39" ht="15.2" customHeight="1"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30"/>
      <c r="U396" s="30"/>
      <c r="V396" s="30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</row>
    <row r="397" spans="4:39" ht="15.2" customHeight="1"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30"/>
      <c r="U397" s="30"/>
      <c r="V397" s="30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</row>
    <row r="398" spans="4:39" ht="15.2" customHeight="1"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30"/>
      <c r="U398" s="30"/>
      <c r="V398" s="30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</row>
    <row r="399" spans="4:39" ht="15.2" customHeight="1"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30"/>
      <c r="U399" s="30"/>
      <c r="V399" s="30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</row>
    <row r="400" spans="4:39" ht="15.2" customHeight="1"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30"/>
      <c r="U400" s="30"/>
      <c r="V400" s="30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</row>
    <row r="401" spans="4:39" ht="15.2" customHeight="1"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30"/>
      <c r="U401" s="30"/>
      <c r="V401" s="30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</row>
    <row r="402" spans="4:39" ht="15.2" customHeight="1"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30"/>
      <c r="U402" s="30"/>
      <c r="V402" s="30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</row>
    <row r="403" spans="4:39" ht="15.2" customHeight="1"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30"/>
      <c r="U403" s="30"/>
      <c r="V403" s="30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</row>
    <row r="404" spans="4:39" ht="15.2" customHeight="1"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30"/>
      <c r="U404" s="30"/>
      <c r="V404" s="30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</row>
    <row r="405" spans="4:39" ht="15.2" customHeight="1"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30"/>
      <c r="U405" s="30"/>
      <c r="V405" s="30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</row>
    <row r="406" spans="4:39" ht="15.2" customHeight="1"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30"/>
      <c r="U406" s="30"/>
      <c r="V406" s="30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</row>
    <row r="407" spans="4:39" ht="15.2" customHeight="1"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30"/>
      <c r="U407" s="30"/>
      <c r="V407" s="30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</row>
    <row r="408" spans="4:39" ht="15.2" customHeight="1"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30"/>
      <c r="U408" s="30"/>
      <c r="V408" s="30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</row>
    <row r="409" spans="4:39" ht="15.2" customHeight="1"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30"/>
      <c r="U409" s="30"/>
      <c r="V409" s="30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</row>
    <row r="410" spans="4:39" ht="15.2" customHeight="1"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30"/>
      <c r="U410" s="30"/>
      <c r="V410" s="30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</row>
    <row r="411" spans="4:39" ht="15.2" customHeight="1"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30"/>
      <c r="U411" s="30"/>
      <c r="V411" s="30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</row>
    <row r="412" spans="4:39" ht="15.2" customHeight="1"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30"/>
      <c r="U412" s="30"/>
      <c r="V412" s="30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</row>
    <row r="413" spans="4:39" ht="15.2" customHeight="1"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30"/>
      <c r="U413" s="30"/>
      <c r="V413" s="30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</row>
    <row r="414" spans="4:39" ht="15.2" customHeight="1"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30"/>
      <c r="U414" s="30"/>
      <c r="V414" s="30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</row>
    <row r="415" spans="4:39" ht="15.2" customHeight="1"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30"/>
      <c r="U415" s="30"/>
      <c r="V415" s="30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</row>
    <row r="416" spans="4:39" ht="15.2" customHeight="1"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30"/>
      <c r="U416" s="30"/>
      <c r="V416" s="30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</row>
    <row r="417" spans="4:39" ht="15.2" customHeight="1"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30"/>
      <c r="U417" s="30"/>
      <c r="V417" s="30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</row>
    <row r="418" spans="4:39" ht="15.2" customHeight="1"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30"/>
      <c r="U418" s="30"/>
      <c r="V418" s="30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</row>
    <row r="419" spans="4:39" ht="15.2" customHeight="1"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30"/>
      <c r="U419" s="30"/>
      <c r="V419" s="30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</row>
    <row r="420" spans="4:39" ht="15.2" customHeight="1"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30"/>
      <c r="U420" s="30"/>
      <c r="V420" s="30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</row>
    <row r="421" spans="4:39" ht="15.2" customHeight="1"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30"/>
      <c r="U421" s="30"/>
      <c r="V421" s="30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</row>
    <row r="422" spans="4:39" ht="15.2" customHeight="1"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30"/>
      <c r="U422" s="30"/>
      <c r="V422" s="30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</row>
    <row r="423" spans="4:39" ht="15.2" customHeight="1"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30"/>
      <c r="U423" s="30"/>
      <c r="V423" s="30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</row>
    <row r="424" spans="4:39" ht="15.2" customHeight="1"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30"/>
      <c r="U424" s="30"/>
      <c r="V424" s="30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</row>
    <row r="425" spans="4:39" ht="15.2" customHeight="1"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30"/>
      <c r="U425" s="30"/>
      <c r="V425" s="30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</row>
    <row r="426" spans="4:39" ht="15.2" customHeight="1"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30"/>
      <c r="U426" s="30"/>
      <c r="V426" s="30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</row>
    <row r="427" spans="4:39" ht="15.2" customHeight="1"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30"/>
      <c r="U427" s="30"/>
      <c r="V427" s="30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</row>
    <row r="428" spans="4:39" ht="15.2" customHeight="1"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30"/>
      <c r="U428" s="30"/>
      <c r="V428" s="30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</row>
    <row r="429" spans="4:39" ht="15.2" customHeight="1"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30"/>
      <c r="U429" s="30"/>
      <c r="V429" s="30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</row>
    <row r="430" spans="4:39" ht="15.2" customHeight="1"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30"/>
      <c r="U430" s="30"/>
      <c r="V430" s="30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</row>
    <row r="431" spans="4:39" ht="15.2" customHeight="1"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30"/>
      <c r="U431" s="30"/>
      <c r="V431" s="30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</row>
    <row r="432" spans="4:39" ht="15.2" customHeight="1"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30"/>
      <c r="U432" s="30"/>
      <c r="V432" s="30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</row>
    <row r="433" spans="4:39" ht="15.2" customHeight="1"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30"/>
      <c r="U433" s="30"/>
      <c r="V433" s="30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</row>
    <row r="434" spans="4:39" ht="15.2" customHeight="1"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30"/>
      <c r="U434" s="30"/>
      <c r="V434" s="30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</row>
    <row r="435" spans="4:39" ht="15.2" customHeight="1"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30"/>
      <c r="U435" s="30"/>
      <c r="V435" s="30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</row>
    <row r="436" spans="4:39" ht="15.2" customHeight="1"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30"/>
      <c r="U436" s="30"/>
      <c r="V436" s="30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</row>
    <row r="437" spans="4:39" ht="15.2" customHeight="1"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30"/>
      <c r="U437" s="30"/>
      <c r="V437" s="30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</row>
    <row r="438" spans="4:39" ht="15.2" customHeight="1"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30"/>
      <c r="U438" s="30"/>
      <c r="V438" s="30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</row>
    <row r="439" spans="4:39" ht="15.2" customHeight="1"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30"/>
      <c r="U439" s="30"/>
      <c r="V439" s="30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</row>
    <row r="440" spans="4:39" ht="15.2" customHeight="1"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30"/>
      <c r="U440" s="30"/>
      <c r="V440" s="30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</row>
    <row r="441" spans="4:39" ht="15.2" customHeight="1"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30"/>
      <c r="U441" s="30"/>
      <c r="V441" s="30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</row>
    <row r="442" spans="4:39" ht="15.2" customHeight="1"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30"/>
      <c r="U442" s="30"/>
      <c r="V442" s="30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</row>
    <row r="443" spans="4:39" ht="15.2" customHeight="1"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30"/>
      <c r="U443" s="30"/>
      <c r="V443" s="30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</row>
    <row r="444" spans="4:39" ht="15.2" customHeight="1"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30"/>
      <c r="U444" s="30"/>
      <c r="V444" s="30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</row>
    <row r="445" spans="4:39" ht="15.2" customHeight="1"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30"/>
      <c r="U445" s="30"/>
      <c r="V445" s="30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</row>
    <row r="446" spans="4:39" ht="15.2" customHeight="1"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30"/>
      <c r="U446" s="30"/>
      <c r="V446" s="30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</row>
    <row r="447" spans="4:39" ht="15.2" customHeight="1"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30"/>
      <c r="U447" s="30"/>
      <c r="V447" s="30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</row>
    <row r="448" spans="4:39" ht="15.2" customHeight="1"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30"/>
      <c r="U448" s="30"/>
      <c r="V448" s="30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</row>
    <row r="449" spans="4:39" ht="15.2" customHeight="1"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30"/>
      <c r="U449" s="30"/>
      <c r="V449" s="30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</row>
    <row r="450" spans="4:39" ht="15.2" customHeight="1"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30"/>
      <c r="U450" s="30"/>
      <c r="V450" s="30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</row>
    <row r="451" spans="4:39" ht="15.2" customHeight="1"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30"/>
      <c r="U451" s="30"/>
      <c r="V451" s="30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</row>
    <row r="452" spans="4:39" ht="15.2" customHeight="1"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30"/>
      <c r="U452" s="30"/>
      <c r="V452" s="30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</row>
    <row r="453" spans="4:39" ht="15.2" customHeight="1"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30"/>
      <c r="U453" s="30"/>
      <c r="V453" s="30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</row>
    <row r="454" spans="4:39" ht="15.2" customHeight="1"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30"/>
      <c r="U454" s="30"/>
      <c r="V454" s="30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</row>
    <row r="455" spans="4:39" ht="15.2" customHeight="1"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30"/>
      <c r="U455" s="30"/>
      <c r="V455" s="30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</row>
    <row r="456" spans="4:39" ht="15.2" customHeight="1"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30"/>
      <c r="U456" s="30"/>
      <c r="V456" s="30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</row>
    <row r="457" spans="4:39" ht="15.2" customHeight="1"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30"/>
      <c r="U457" s="30"/>
      <c r="V457" s="30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</row>
    <row r="458" spans="4:39" ht="15.2" customHeight="1"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30"/>
      <c r="U458" s="30"/>
      <c r="V458" s="30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</row>
    <row r="459" spans="4:39" ht="15.2" customHeight="1"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30"/>
      <c r="U459" s="30"/>
      <c r="V459" s="30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</row>
    <row r="460" spans="4:39" ht="15.2" customHeight="1"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30"/>
      <c r="U460" s="30"/>
      <c r="V460" s="30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</row>
    <row r="461" spans="4:39" ht="15.2" customHeight="1"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30"/>
      <c r="U461" s="30"/>
      <c r="V461" s="30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</row>
    <row r="462" spans="4:39" ht="15.2" customHeight="1"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30"/>
      <c r="U462" s="30"/>
      <c r="V462" s="30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</row>
    <row r="463" spans="4:39" ht="15.2" customHeight="1"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30"/>
      <c r="U463" s="30"/>
      <c r="V463" s="30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</row>
    <row r="464" spans="4:39" ht="15.2" customHeight="1"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30"/>
      <c r="U464" s="30"/>
      <c r="V464" s="30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</row>
    <row r="465" spans="4:39" ht="15.2" customHeight="1"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30"/>
      <c r="U465" s="30"/>
      <c r="V465" s="30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</row>
    <row r="466" spans="4:39" ht="15.2" customHeight="1"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30"/>
      <c r="U466" s="30"/>
      <c r="V466" s="30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</row>
    <row r="467" spans="4:39" ht="15.2" customHeight="1"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30"/>
      <c r="U467" s="30"/>
      <c r="V467" s="30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</row>
    <row r="468" spans="4:39" ht="15.2" customHeight="1"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30"/>
      <c r="U468" s="30"/>
      <c r="V468" s="30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</row>
    <row r="469" spans="4:39" ht="15.2" customHeight="1"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30"/>
      <c r="U469" s="30"/>
      <c r="V469" s="30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</row>
    <row r="470" spans="4:39" ht="15.2" customHeight="1"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30"/>
      <c r="U470" s="30"/>
      <c r="V470" s="30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</row>
    <row r="471" spans="4:39" ht="15.2" customHeight="1"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30"/>
      <c r="U471" s="30"/>
      <c r="V471" s="30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</row>
    <row r="472" spans="4:39" ht="15.2" customHeight="1"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30"/>
      <c r="U472" s="30"/>
      <c r="V472" s="30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</row>
    <row r="473" spans="4:39" ht="15.2" customHeight="1"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30"/>
      <c r="U473" s="30"/>
      <c r="V473" s="30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</row>
    <row r="474" spans="4:39" ht="15.2" customHeight="1"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30"/>
      <c r="U474" s="30"/>
      <c r="V474" s="30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</row>
    <row r="475" spans="4:39" ht="15.2" customHeight="1"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30"/>
      <c r="U475" s="30"/>
      <c r="V475" s="30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</row>
    <row r="476" spans="4:39" ht="15.2" customHeight="1"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30"/>
      <c r="U476" s="30"/>
      <c r="V476" s="30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</row>
    <row r="477" spans="4:39" ht="15.2" customHeight="1"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30"/>
      <c r="U477" s="30"/>
      <c r="V477" s="30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</row>
    <row r="478" spans="4:39" ht="15.2" customHeight="1"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30"/>
      <c r="U478" s="30"/>
      <c r="V478" s="30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</row>
    <row r="479" spans="4:39" ht="15.2" customHeight="1"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30"/>
      <c r="U479" s="30"/>
      <c r="V479" s="30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</row>
    <row r="480" spans="4:39" ht="15.2" customHeight="1"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30"/>
      <c r="U480" s="30"/>
      <c r="V480" s="30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</row>
    <row r="481" spans="4:39" ht="15.2" customHeight="1"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30"/>
      <c r="U481" s="30"/>
      <c r="V481" s="30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</row>
    <row r="482" spans="4:39" ht="15.2" customHeight="1"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30"/>
      <c r="U482" s="30"/>
      <c r="V482" s="30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</row>
    <row r="483" spans="4:39" ht="15.2" customHeight="1"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30"/>
      <c r="U483" s="30"/>
      <c r="V483" s="30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</row>
    <row r="484" spans="4:39" ht="15.2" customHeight="1"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30"/>
      <c r="U484" s="30"/>
      <c r="V484" s="30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</row>
    <row r="485" spans="4:39" ht="15.2" customHeight="1"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30"/>
      <c r="U485" s="30"/>
      <c r="V485" s="30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</row>
    <row r="486" spans="4:39" ht="15.2" customHeight="1"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30"/>
      <c r="U486" s="30"/>
      <c r="V486" s="30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</row>
    <row r="487" spans="4:39" ht="15.2" customHeight="1"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30"/>
      <c r="U487" s="30"/>
      <c r="V487" s="30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</row>
    <row r="488" spans="4:39" ht="15.2" customHeight="1"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30"/>
      <c r="U488" s="30"/>
      <c r="V488" s="30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</row>
    <row r="489" spans="4:39" ht="15.2" customHeight="1"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30"/>
      <c r="U489" s="30"/>
      <c r="V489" s="30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</row>
    <row r="490" spans="4:39" ht="15.2" customHeight="1"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30"/>
      <c r="U490" s="30"/>
      <c r="V490" s="30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</row>
    <row r="491" spans="4:39" ht="15.2" customHeight="1"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30"/>
      <c r="U491" s="30"/>
      <c r="V491" s="30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</row>
    <row r="492" spans="4:39" ht="15.2" customHeight="1"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30"/>
      <c r="U492" s="30"/>
      <c r="V492" s="30"/>
      <c r="W492" s="16"/>
      <c r="X492" s="16"/>
      <c r="Y492" s="16"/>
      <c r="Z492" s="16"/>
      <c r="AA492" s="16"/>
      <c r="AB492" s="16"/>
      <c r="AC492" s="16"/>
      <c r="AD492" s="16"/>
      <c r="AE492" s="16"/>
      <c r="AF492" s="16"/>
      <c r="AG492" s="16"/>
      <c r="AH492" s="16"/>
      <c r="AI492" s="16"/>
      <c r="AJ492" s="16"/>
      <c r="AK492" s="16"/>
      <c r="AL492" s="16"/>
      <c r="AM492" s="16"/>
    </row>
    <row r="493" spans="4:39" ht="15.2" customHeight="1"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30"/>
      <c r="U493" s="30"/>
      <c r="V493" s="30"/>
      <c r="W493" s="16"/>
      <c r="X493" s="16"/>
      <c r="Y493" s="16"/>
      <c r="Z493" s="16"/>
      <c r="AA493" s="16"/>
      <c r="AB493" s="16"/>
      <c r="AC493" s="16"/>
      <c r="AD493" s="16"/>
      <c r="AE493" s="16"/>
      <c r="AF493" s="16"/>
      <c r="AG493" s="16"/>
      <c r="AH493" s="16"/>
      <c r="AI493" s="16"/>
      <c r="AJ493" s="16"/>
      <c r="AK493" s="16"/>
      <c r="AL493" s="16"/>
      <c r="AM493" s="16"/>
    </row>
    <row r="494" spans="4:39" ht="15.2" customHeight="1"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30"/>
      <c r="U494" s="30"/>
      <c r="V494" s="30"/>
      <c r="W494" s="16"/>
      <c r="X494" s="16"/>
      <c r="Y494" s="16"/>
      <c r="Z494" s="16"/>
      <c r="AA494" s="16"/>
      <c r="AB494" s="16"/>
      <c r="AC494" s="16"/>
      <c r="AD494" s="16"/>
      <c r="AE494" s="16"/>
      <c r="AF494" s="16"/>
      <c r="AG494" s="16"/>
      <c r="AH494" s="16"/>
      <c r="AI494" s="16"/>
      <c r="AJ494" s="16"/>
      <c r="AK494" s="16"/>
      <c r="AL494" s="16"/>
      <c r="AM494" s="16"/>
    </row>
    <row r="495" spans="4:39" ht="15.2" customHeight="1"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30"/>
      <c r="U495" s="30"/>
      <c r="V495" s="30"/>
      <c r="W495" s="16"/>
      <c r="X495" s="16"/>
      <c r="Y495" s="16"/>
      <c r="Z495" s="16"/>
      <c r="AA495" s="16"/>
      <c r="AB495" s="16"/>
      <c r="AC495" s="16"/>
      <c r="AD495" s="16"/>
      <c r="AE495" s="16"/>
      <c r="AF495" s="16"/>
      <c r="AG495" s="16"/>
      <c r="AH495" s="16"/>
      <c r="AI495" s="16"/>
      <c r="AJ495" s="16"/>
      <c r="AK495" s="16"/>
      <c r="AL495" s="16"/>
      <c r="AM495" s="16"/>
    </row>
    <row r="496" spans="4:39" ht="15.2" customHeight="1"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30"/>
      <c r="U496" s="30"/>
      <c r="V496" s="30"/>
      <c r="W496" s="16"/>
      <c r="X496" s="16"/>
      <c r="Y496" s="16"/>
      <c r="Z496" s="16"/>
      <c r="AA496" s="16"/>
      <c r="AB496" s="16"/>
      <c r="AC496" s="16"/>
      <c r="AD496" s="16"/>
      <c r="AE496" s="16"/>
      <c r="AF496" s="16"/>
      <c r="AG496" s="16"/>
      <c r="AH496" s="16"/>
      <c r="AI496" s="16"/>
      <c r="AJ496" s="16"/>
      <c r="AK496" s="16"/>
      <c r="AL496" s="16"/>
      <c r="AM496" s="16"/>
    </row>
    <row r="497" spans="4:39" ht="15.2" customHeight="1"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30"/>
      <c r="U497" s="30"/>
      <c r="V497" s="30"/>
      <c r="W497" s="16"/>
      <c r="X497" s="16"/>
      <c r="Y497" s="16"/>
      <c r="Z497" s="16"/>
      <c r="AA497" s="16"/>
      <c r="AB497" s="16"/>
      <c r="AC497" s="16"/>
      <c r="AD497" s="16"/>
      <c r="AE497" s="16"/>
      <c r="AF497" s="16"/>
      <c r="AG497" s="16"/>
      <c r="AH497" s="16"/>
      <c r="AI497" s="16"/>
      <c r="AJ497" s="16"/>
      <c r="AK497" s="16"/>
      <c r="AL497" s="16"/>
      <c r="AM497" s="16"/>
    </row>
    <row r="498" spans="4:39" ht="15.2" customHeight="1"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30"/>
      <c r="U498" s="30"/>
      <c r="V498" s="30"/>
      <c r="W498" s="16"/>
      <c r="X498" s="16"/>
      <c r="Y498" s="16"/>
      <c r="Z498" s="16"/>
      <c r="AA498" s="16"/>
      <c r="AB498" s="16"/>
      <c r="AC498" s="16"/>
      <c r="AD498" s="16"/>
      <c r="AE498" s="16"/>
      <c r="AF498" s="16"/>
      <c r="AG498" s="16"/>
      <c r="AH498" s="16"/>
      <c r="AI498" s="16"/>
      <c r="AJ498" s="16"/>
      <c r="AK498" s="16"/>
      <c r="AL498" s="16"/>
      <c r="AM498" s="16"/>
    </row>
    <row r="499" spans="4:39" ht="15.2" customHeight="1"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30"/>
      <c r="U499" s="30"/>
      <c r="V499" s="30"/>
      <c r="W499" s="16"/>
      <c r="X499" s="16"/>
      <c r="Y499" s="16"/>
      <c r="Z499" s="16"/>
      <c r="AA499" s="16"/>
      <c r="AB499" s="16"/>
      <c r="AC499" s="16"/>
      <c r="AD499" s="16"/>
      <c r="AE499" s="16"/>
      <c r="AF499" s="16"/>
      <c r="AG499" s="16"/>
      <c r="AH499" s="16"/>
      <c r="AI499" s="16"/>
      <c r="AJ499" s="16"/>
      <c r="AK499" s="16"/>
      <c r="AL499" s="16"/>
      <c r="AM499" s="16"/>
    </row>
    <row r="500" spans="4:39" ht="15.2" customHeight="1"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30"/>
      <c r="U500" s="30"/>
      <c r="V500" s="30"/>
      <c r="W500" s="16"/>
      <c r="X500" s="16"/>
      <c r="Y500" s="16"/>
      <c r="Z500" s="16"/>
      <c r="AA500" s="16"/>
      <c r="AB500" s="16"/>
      <c r="AC500" s="16"/>
      <c r="AD500" s="16"/>
      <c r="AE500" s="16"/>
      <c r="AF500" s="16"/>
      <c r="AG500" s="16"/>
      <c r="AH500" s="16"/>
      <c r="AI500" s="16"/>
      <c r="AJ500" s="16"/>
      <c r="AK500" s="16"/>
      <c r="AL500" s="16"/>
      <c r="AM500" s="16"/>
    </row>
    <row r="501" spans="4:39" ht="15.2" customHeight="1"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30"/>
      <c r="U501" s="30"/>
      <c r="V501" s="30"/>
      <c r="W501" s="16"/>
      <c r="X501" s="16"/>
      <c r="Y501" s="16"/>
      <c r="Z501" s="16"/>
      <c r="AA501" s="16"/>
      <c r="AB501" s="16"/>
      <c r="AC501" s="16"/>
      <c r="AD501" s="16"/>
      <c r="AE501" s="16"/>
      <c r="AF501" s="16"/>
      <c r="AG501" s="16"/>
      <c r="AH501" s="16"/>
      <c r="AI501" s="16"/>
      <c r="AJ501" s="16"/>
      <c r="AK501" s="16"/>
      <c r="AL501" s="16"/>
      <c r="AM501" s="16"/>
    </row>
    <row r="502" spans="4:39" ht="15.2" customHeight="1"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30"/>
      <c r="U502" s="30"/>
      <c r="V502" s="30"/>
      <c r="W502" s="16"/>
      <c r="X502" s="16"/>
      <c r="Y502" s="16"/>
      <c r="Z502" s="16"/>
      <c r="AA502" s="16"/>
      <c r="AB502" s="16"/>
      <c r="AC502" s="16"/>
      <c r="AD502" s="16"/>
      <c r="AE502" s="16"/>
      <c r="AF502" s="16"/>
      <c r="AG502" s="16"/>
      <c r="AH502" s="16"/>
      <c r="AI502" s="16"/>
      <c r="AJ502" s="16"/>
      <c r="AK502" s="16"/>
      <c r="AL502" s="16"/>
      <c r="AM502" s="16"/>
    </row>
    <row r="503" spans="4:39" ht="15.2" customHeight="1"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30"/>
      <c r="U503" s="30"/>
      <c r="V503" s="30"/>
      <c r="W503" s="16"/>
      <c r="X503" s="16"/>
      <c r="Y503" s="16"/>
      <c r="Z503" s="16"/>
      <c r="AA503" s="16"/>
      <c r="AB503" s="16"/>
      <c r="AC503" s="16"/>
      <c r="AD503" s="16"/>
      <c r="AE503" s="16"/>
      <c r="AF503" s="16"/>
      <c r="AG503" s="16"/>
      <c r="AH503" s="16"/>
      <c r="AI503" s="16"/>
      <c r="AJ503" s="16"/>
      <c r="AK503" s="16"/>
      <c r="AL503" s="16"/>
      <c r="AM503" s="16"/>
    </row>
    <row r="504" spans="4:39" ht="15.2" customHeight="1"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30"/>
      <c r="U504" s="30"/>
      <c r="V504" s="30"/>
      <c r="W504" s="16"/>
      <c r="X504" s="16"/>
      <c r="Y504" s="16"/>
      <c r="Z504" s="16"/>
      <c r="AA504" s="16"/>
      <c r="AB504" s="16"/>
      <c r="AC504" s="16"/>
      <c r="AD504" s="16"/>
      <c r="AE504" s="16"/>
      <c r="AF504" s="16"/>
      <c r="AG504" s="16"/>
      <c r="AH504" s="16"/>
      <c r="AI504" s="16"/>
      <c r="AJ504" s="16"/>
      <c r="AK504" s="16"/>
      <c r="AL504" s="16"/>
      <c r="AM504" s="16"/>
    </row>
    <row r="505" spans="4:39" ht="15.2" customHeight="1"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30"/>
      <c r="U505" s="30"/>
      <c r="V505" s="30"/>
      <c r="W505" s="16"/>
      <c r="X505" s="16"/>
      <c r="Y505" s="16"/>
      <c r="Z505" s="16"/>
      <c r="AA505" s="16"/>
      <c r="AB505" s="16"/>
      <c r="AC505" s="16"/>
      <c r="AD505" s="16"/>
      <c r="AE505" s="16"/>
      <c r="AF505" s="16"/>
      <c r="AG505" s="16"/>
      <c r="AH505" s="16"/>
      <c r="AI505" s="16"/>
      <c r="AJ505" s="16"/>
      <c r="AK505" s="16"/>
      <c r="AL505" s="16"/>
      <c r="AM505" s="16"/>
    </row>
    <row r="506" spans="4:39" ht="15.2" customHeight="1"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30"/>
      <c r="U506" s="30"/>
      <c r="V506" s="30"/>
      <c r="W506" s="16"/>
      <c r="X506" s="16"/>
      <c r="Y506" s="16"/>
      <c r="Z506" s="16"/>
      <c r="AA506" s="16"/>
      <c r="AB506" s="16"/>
      <c r="AC506" s="16"/>
      <c r="AD506" s="16"/>
      <c r="AE506" s="16"/>
      <c r="AF506" s="16"/>
      <c r="AG506" s="16"/>
      <c r="AH506" s="16"/>
      <c r="AI506" s="16"/>
      <c r="AJ506" s="16"/>
      <c r="AK506" s="16"/>
      <c r="AL506" s="16"/>
      <c r="AM506" s="16"/>
    </row>
    <row r="507" spans="4:39" ht="15.2" customHeight="1"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30"/>
      <c r="U507" s="30"/>
      <c r="V507" s="30"/>
      <c r="W507" s="16"/>
      <c r="X507" s="16"/>
      <c r="Y507" s="16"/>
      <c r="Z507" s="16"/>
      <c r="AA507" s="16"/>
      <c r="AB507" s="16"/>
      <c r="AC507" s="16"/>
      <c r="AD507" s="16"/>
      <c r="AE507" s="16"/>
      <c r="AF507" s="16"/>
      <c r="AG507" s="16"/>
      <c r="AH507" s="16"/>
      <c r="AI507" s="16"/>
      <c r="AJ507" s="16"/>
      <c r="AK507" s="16"/>
      <c r="AL507" s="16"/>
      <c r="AM507" s="16"/>
    </row>
    <row r="508" spans="4:39" ht="15.2" customHeight="1"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30"/>
      <c r="U508" s="30"/>
      <c r="V508" s="30"/>
      <c r="W508" s="16"/>
      <c r="X508" s="16"/>
      <c r="Y508" s="16"/>
      <c r="Z508" s="16"/>
      <c r="AA508" s="16"/>
      <c r="AB508" s="16"/>
      <c r="AC508" s="16"/>
      <c r="AD508" s="16"/>
      <c r="AE508" s="16"/>
      <c r="AF508" s="16"/>
      <c r="AG508" s="16"/>
      <c r="AH508" s="16"/>
      <c r="AI508" s="16"/>
      <c r="AJ508" s="16"/>
      <c r="AK508" s="16"/>
      <c r="AL508" s="16"/>
      <c r="AM508" s="16"/>
    </row>
    <row r="509" spans="4:39" ht="15.2" customHeight="1"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30"/>
      <c r="U509" s="30"/>
      <c r="V509" s="30"/>
      <c r="W509" s="16"/>
      <c r="X509" s="16"/>
      <c r="Y509" s="16"/>
      <c r="Z509" s="16"/>
      <c r="AA509" s="16"/>
      <c r="AB509" s="16"/>
      <c r="AC509" s="16"/>
      <c r="AD509" s="16"/>
      <c r="AE509" s="16"/>
      <c r="AF509" s="16"/>
      <c r="AG509" s="16"/>
      <c r="AH509" s="16"/>
      <c r="AI509" s="16"/>
      <c r="AJ509" s="16"/>
      <c r="AK509" s="16"/>
      <c r="AL509" s="16"/>
      <c r="AM509" s="16"/>
    </row>
    <row r="510" spans="4:39" ht="15.2" customHeight="1"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30"/>
      <c r="U510" s="30"/>
      <c r="V510" s="30"/>
      <c r="W510" s="16"/>
      <c r="X510" s="16"/>
      <c r="Y510" s="16"/>
      <c r="Z510" s="16"/>
      <c r="AA510" s="16"/>
      <c r="AB510" s="16"/>
      <c r="AC510" s="16"/>
      <c r="AD510" s="16"/>
      <c r="AE510" s="16"/>
      <c r="AF510" s="16"/>
      <c r="AG510" s="16"/>
      <c r="AH510" s="16"/>
      <c r="AI510" s="16"/>
      <c r="AJ510" s="16"/>
      <c r="AK510" s="16"/>
      <c r="AL510" s="16"/>
      <c r="AM510" s="16"/>
    </row>
    <row r="511" spans="4:39" ht="15.2" customHeight="1"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30"/>
      <c r="U511" s="30"/>
      <c r="V511" s="30"/>
      <c r="W511" s="16"/>
      <c r="X511" s="16"/>
      <c r="Y511" s="16"/>
      <c r="Z511" s="16"/>
      <c r="AA511" s="16"/>
      <c r="AB511" s="16"/>
      <c r="AC511" s="16"/>
      <c r="AD511" s="16"/>
      <c r="AE511" s="16"/>
      <c r="AF511" s="16"/>
      <c r="AG511" s="16"/>
      <c r="AH511" s="16"/>
      <c r="AI511" s="16"/>
      <c r="AJ511" s="16"/>
      <c r="AK511" s="16"/>
      <c r="AL511" s="16"/>
      <c r="AM511" s="16"/>
    </row>
    <row r="512" spans="4:39" ht="15.2" customHeight="1"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30"/>
      <c r="U512" s="30"/>
      <c r="V512" s="30"/>
      <c r="W512" s="16"/>
      <c r="X512" s="16"/>
      <c r="Y512" s="16"/>
      <c r="Z512" s="16"/>
      <c r="AA512" s="16"/>
      <c r="AB512" s="16"/>
      <c r="AC512" s="16"/>
      <c r="AD512" s="16"/>
      <c r="AE512" s="16"/>
      <c r="AF512" s="16"/>
      <c r="AG512" s="16"/>
      <c r="AH512" s="16"/>
      <c r="AI512" s="16"/>
      <c r="AJ512" s="16"/>
      <c r="AK512" s="16"/>
      <c r="AL512" s="16"/>
      <c r="AM512" s="16"/>
    </row>
    <row r="513" spans="4:39" ht="15.2" customHeight="1"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30"/>
      <c r="U513" s="30"/>
      <c r="V513" s="30"/>
      <c r="W513" s="16"/>
      <c r="X513" s="16"/>
      <c r="Y513" s="16"/>
      <c r="Z513" s="16"/>
      <c r="AA513" s="16"/>
      <c r="AB513" s="16"/>
      <c r="AC513" s="16"/>
      <c r="AD513" s="16"/>
      <c r="AE513" s="16"/>
      <c r="AF513" s="16"/>
      <c r="AG513" s="16"/>
      <c r="AH513" s="16"/>
      <c r="AI513" s="16"/>
      <c r="AJ513" s="16"/>
      <c r="AK513" s="16"/>
      <c r="AL513" s="16"/>
      <c r="AM513" s="16"/>
    </row>
    <row r="514" spans="4:39" ht="15.2" customHeight="1"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30"/>
      <c r="U514" s="30"/>
      <c r="V514" s="30"/>
      <c r="W514" s="16"/>
      <c r="X514" s="16"/>
      <c r="Y514" s="16"/>
      <c r="Z514" s="16"/>
      <c r="AA514" s="16"/>
      <c r="AB514" s="16"/>
      <c r="AC514" s="16"/>
      <c r="AD514" s="16"/>
      <c r="AE514" s="16"/>
      <c r="AF514" s="16"/>
      <c r="AG514" s="16"/>
      <c r="AH514" s="16"/>
      <c r="AI514" s="16"/>
      <c r="AJ514" s="16"/>
      <c r="AK514" s="16"/>
      <c r="AL514" s="16"/>
      <c r="AM514" s="16"/>
    </row>
    <row r="515" spans="4:39" ht="15.2" customHeight="1"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30"/>
      <c r="U515" s="30"/>
      <c r="V515" s="30"/>
      <c r="W515" s="16"/>
      <c r="X515" s="16"/>
      <c r="Y515" s="16"/>
      <c r="Z515" s="16"/>
      <c r="AA515" s="16"/>
      <c r="AB515" s="16"/>
      <c r="AC515" s="16"/>
      <c r="AD515" s="16"/>
      <c r="AE515" s="16"/>
      <c r="AF515" s="16"/>
      <c r="AG515" s="16"/>
      <c r="AH515" s="16"/>
      <c r="AI515" s="16"/>
      <c r="AJ515" s="16"/>
      <c r="AK515" s="16"/>
      <c r="AL515" s="16"/>
      <c r="AM515" s="16"/>
    </row>
    <row r="516" spans="4:39" ht="15.2" customHeight="1"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30"/>
      <c r="U516" s="30"/>
      <c r="V516" s="30"/>
      <c r="W516" s="16"/>
      <c r="X516" s="16"/>
      <c r="Y516" s="16"/>
      <c r="Z516" s="16"/>
      <c r="AA516" s="16"/>
      <c r="AB516" s="16"/>
      <c r="AC516" s="16"/>
      <c r="AD516" s="16"/>
      <c r="AE516" s="16"/>
      <c r="AF516" s="16"/>
      <c r="AG516" s="16"/>
      <c r="AH516" s="16"/>
      <c r="AI516" s="16"/>
      <c r="AJ516" s="16"/>
      <c r="AK516" s="16"/>
      <c r="AL516" s="16"/>
      <c r="AM516" s="16"/>
    </row>
    <row r="517" spans="4:39" ht="15.2" customHeight="1"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30"/>
      <c r="U517" s="30"/>
      <c r="V517" s="30"/>
      <c r="W517" s="16"/>
      <c r="X517" s="16"/>
      <c r="Y517" s="16"/>
      <c r="Z517" s="16"/>
      <c r="AA517" s="16"/>
      <c r="AB517" s="16"/>
      <c r="AC517" s="16"/>
      <c r="AD517" s="16"/>
      <c r="AE517" s="16"/>
      <c r="AF517" s="16"/>
      <c r="AG517" s="16"/>
      <c r="AH517" s="16"/>
      <c r="AI517" s="16"/>
      <c r="AJ517" s="16"/>
      <c r="AK517" s="16"/>
      <c r="AL517" s="16"/>
      <c r="AM517" s="16"/>
    </row>
    <row r="518" spans="4:39" ht="15.2" customHeight="1"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30"/>
      <c r="U518" s="30"/>
      <c r="V518" s="30"/>
      <c r="W518" s="16"/>
      <c r="X518" s="16"/>
      <c r="Y518" s="16"/>
      <c r="Z518" s="16"/>
      <c r="AA518" s="16"/>
      <c r="AB518" s="16"/>
      <c r="AC518" s="16"/>
      <c r="AD518" s="16"/>
      <c r="AE518" s="16"/>
      <c r="AF518" s="16"/>
      <c r="AG518" s="16"/>
      <c r="AH518" s="16"/>
      <c r="AI518" s="16"/>
      <c r="AJ518" s="16"/>
      <c r="AK518" s="16"/>
      <c r="AL518" s="16"/>
      <c r="AM518" s="16"/>
    </row>
    <row r="519" spans="4:39" ht="15.2" customHeight="1"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30"/>
      <c r="U519" s="30"/>
      <c r="V519" s="30"/>
      <c r="W519" s="16"/>
      <c r="X519" s="16"/>
      <c r="Y519" s="16"/>
      <c r="Z519" s="16"/>
      <c r="AA519" s="16"/>
      <c r="AB519" s="16"/>
      <c r="AC519" s="16"/>
      <c r="AD519" s="16"/>
      <c r="AE519" s="16"/>
      <c r="AF519" s="16"/>
      <c r="AG519" s="16"/>
      <c r="AH519" s="16"/>
      <c r="AI519" s="16"/>
      <c r="AJ519" s="16"/>
      <c r="AK519" s="16"/>
      <c r="AL519" s="16"/>
      <c r="AM519" s="16"/>
    </row>
    <row r="520" spans="4:39" ht="15.2" customHeight="1"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30"/>
      <c r="U520" s="30"/>
      <c r="V520" s="30"/>
      <c r="W520" s="16"/>
      <c r="X520" s="16"/>
      <c r="Y520" s="16"/>
      <c r="Z520" s="16"/>
      <c r="AA520" s="16"/>
      <c r="AB520" s="16"/>
      <c r="AC520" s="16"/>
      <c r="AD520" s="16"/>
      <c r="AE520" s="16"/>
      <c r="AF520" s="16"/>
      <c r="AG520" s="16"/>
      <c r="AH520" s="16"/>
      <c r="AI520" s="16"/>
      <c r="AJ520" s="16"/>
      <c r="AK520" s="16"/>
      <c r="AL520" s="16"/>
      <c r="AM520" s="16"/>
    </row>
    <row r="521" spans="4:39" ht="15.2" customHeight="1"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30"/>
      <c r="U521" s="30"/>
      <c r="V521" s="30"/>
      <c r="W521" s="16"/>
      <c r="X521" s="16"/>
      <c r="Y521" s="16"/>
      <c r="Z521" s="16"/>
      <c r="AA521" s="16"/>
      <c r="AB521" s="16"/>
      <c r="AC521" s="16"/>
      <c r="AD521" s="16"/>
      <c r="AE521" s="16"/>
      <c r="AF521" s="16"/>
      <c r="AG521" s="16"/>
      <c r="AH521" s="16"/>
      <c r="AI521" s="16"/>
      <c r="AJ521" s="16"/>
      <c r="AK521" s="16"/>
      <c r="AL521" s="16"/>
      <c r="AM521" s="16"/>
    </row>
    <row r="522" spans="4:39" ht="15.2" customHeight="1"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30"/>
      <c r="U522" s="30"/>
      <c r="V522" s="30"/>
      <c r="W522" s="16"/>
      <c r="X522" s="16"/>
      <c r="Y522" s="16"/>
      <c r="Z522" s="16"/>
      <c r="AA522" s="16"/>
      <c r="AB522" s="16"/>
      <c r="AC522" s="16"/>
      <c r="AD522" s="16"/>
      <c r="AE522" s="16"/>
      <c r="AF522" s="16"/>
      <c r="AG522" s="16"/>
      <c r="AH522" s="16"/>
      <c r="AI522" s="16"/>
      <c r="AJ522" s="16"/>
      <c r="AK522" s="16"/>
      <c r="AL522" s="16"/>
      <c r="AM522" s="16"/>
    </row>
    <row r="523" spans="4:39" ht="15.2" customHeight="1"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30"/>
      <c r="U523" s="30"/>
      <c r="V523" s="30"/>
      <c r="W523" s="16"/>
      <c r="X523" s="16"/>
      <c r="Y523" s="16"/>
      <c r="Z523" s="16"/>
      <c r="AA523" s="16"/>
      <c r="AB523" s="16"/>
      <c r="AC523" s="16"/>
      <c r="AD523" s="16"/>
      <c r="AE523" s="16"/>
      <c r="AF523" s="16"/>
      <c r="AG523" s="16"/>
      <c r="AH523" s="16"/>
      <c r="AI523" s="16"/>
      <c r="AJ523" s="16"/>
      <c r="AK523" s="16"/>
      <c r="AL523" s="16"/>
      <c r="AM523" s="16"/>
    </row>
    <row r="524" spans="4:39" ht="15.2" customHeight="1"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30"/>
      <c r="U524" s="30"/>
      <c r="V524" s="30"/>
      <c r="W524" s="16"/>
      <c r="X524" s="16"/>
      <c r="Y524" s="16"/>
      <c r="Z524" s="16"/>
      <c r="AA524" s="16"/>
      <c r="AB524" s="16"/>
      <c r="AC524" s="16"/>
      <c r="AD524" s="16"/>
      <c r="AE524" s="16"/>
      <c r="AF524" s="16"/>
      <c r="AG524" s="16"/>
      <c r="AH524" s="16"/>
      <c r="AI524" s="16"/>
      <c r="AJ524" s="16"/>
      <c r="AK524" s="16"/>
      <c r="AL524" s="16"/>
      <c r="AM524" s="16"/>
    </row>
    <row r="525" spans="4:39" ht="15.2" customHeight="1"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30"/>
      <c r="U525" s="30"/>
      <c r="V525" s="30"/>
      <c r="W525" s="16"/>
      <c r="X525" s="16"/>
      <c r="Y525" s="16"/>
      <c r="Z525" s="16"/>
      <c r="AA525" s="16"/>
      <c r="AB525" s="16"/>
      <c r="AC525" s="16"/>
      <c r="AD525" s="16"/>
      <c r="AE525" s="16"/>
      <c r="AF525" s="16"/>
      <c r="AG525" s="16"/>
      <c r="AH525" s="16"/>
      <c r="AI525" s="16"/>
      <c r="AJ525" s="16"/>
      <c r="AK525" s="16"/>
      <c r="AL525" s="16"/>
      <c r="AM525" s="16"/>
    </row>
    <row r="526" spans="4:39" ht="15.2" customHeight="1"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30"/>
      <c r="U526" s="30"/>
      <c r="V526" s="30"/>
      <c r="W526" s="16"/>
      <c r="X526" s="16"/>
      <c r="Y526" s="16"/>
      <c r="Z526" s="16"/>
      <c r="AA526" s="16"/>
      <c r="AB526" s="16"/>
      <c r="AC526" s="16"/>
      <c r="AD526" s="16"/>
      <c r="AE526" s="16"/>
      <c r="AF526" s="16"/>
      <c r="AG526" s="16"/>
      <c r="AH526" s="16"/>
      <c r="AI526" s="16"/>
      <c r="AJ526" s="16"/>
      <c r="AK526" s="16"/>
      <c r="AL526" s="16"/>
      <c r="AM526" s="16"/>
    </row>
    <row r="527" spans="4:39" ht="15.2" customHeight="1"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30"/>
      <c r="U527" s="30"/>
      <c r="V527" s="30"/>
      <c r="W527" s="16"/>
      <c r="X527" s="16"/>
      <c r="Y527" s="16"/>
      <c r="Z527" s="16"/>
      <c r="AA527" s="16"/>
      <c r="AB527" s="16"/>
      <c r="AC527" s="16"/>
      <c r="AD527" s="16"/>
      <c r="AE527" s="16"/>
      <c r="AF527" s="16"/>
      <c r="AG527" s="16"/>
      <c r="AH527" s="16"/>
      <c r="AI527" s="16"/>
      <c r="AJ527" s="16"/>
      <c r="AK527" s="16"/>
      <c r="AL527" s="16"/>
      <c r="AM527" s="16"/>
    </row>
    <row r="528" spans="4:39" ht="15.2" customHeight="1"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30"/>
      <c r="U528" s="30"/>
      <c r="V528" s="30"/>
      <c r="W528" s="16"/>
      <c r="X528" s="16"/>
      <c r="Y528" s="16"/>
      <c r="Z528" s="16"/>
      <c r="AA528" s="16"/>
      <c r="AB528" s="16"/>
      <c r="AC528" s="16"/>
      <c r="AD528" s="16"/>
      <c r="AE528" s="16"/>
      <c r="AF528" s="16"/>
      <c r="AG528" s="16"/>
      <c r="AH528" s="16"/>
      <c r="AI528" s="16"/>
      <c r="AJ528" s="16"/>
      <c r="AK528" s="16"/>
      <c r="AL528" s="16"/>
      <c r="AM528" s="16"/>
    </row>
    <row r="529" spans="4:39" ht="15.2" customHeight="1"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30"/>
      <c r="U529" s="30"/>
      <c r="V529" s="30"/>
      <c r="W529" s="16"/>
      <c r="X529" s="16"/>
      <c r="Y529" s="16"/>
      <c r="Z529" s="16"/>
      <c r="AA529" s="16"/>
      <c r="AB529" s="16"/>
      <c r="AC529" s="16"/>
      <c r="AD529" s="16"/>
      <c r="AE529" s="16"/>
      <c r="AF529" s="16"/>
      <c r="AG529" s="16"/>
      <c r="AH529" s="16"/>
      <c r="AI529" s="16"/>
      <c r="AJ529" s="16"/>
      <c r="AK529" s="16"/>
      <c r="AL529" s="16"/>
      <c r="AM529" s="16"/>
    </row>
    <row r="530" spans="4:39" ht="15.2" customHeight="1"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30"/>
      <c r="U530" s="30"/>
      <c r="V530" s="30"/>
      <c r="W530" s="16"/>
      <c r="X530" s="16"/>
      <c r="Y530" s="16"/>
      <c r="Z530" s="16"/>
      <c r="AA530" s="16"/>
      <c r="AB530" s="16"/>
      <c r="AC530" s="16"/>
      <c r="AD530" s="16"/>
      <c r="AE530" s="16"/>
      <c r="AF530" s="16"/>
      <c r="AG530" s="16"/>
      <c r="AH530" s="16"/>
      <c r="AI530" s="16"/>
      <c r="AJ530" s="16"/>
      <c r="AK530" s="16"/>
      <c r="AL530" s="16"/>
      <c r="AM530" s="16"/>
    </row>
    <row r="531" spans="4:39" ht="15.2" customHeight="1"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30"/>
      <c r="U531" s="30"/>
      <c r="V531" s="30"/>
      <c r="W531" s="16"/>
      <c r="X531" s="16"/>
      <c r="Y531" s="16"/>
      <c r="Z531" s="16"/>
      <c r="AA531" s="16"/>
      <c r="AB531" s="16"/>
      <c r="AC531" s="16"/>
      <c r="AD531" s="16"/>
      <c r="AE531" s="16"/>
      <c r="AF531" s="16"/>
      <c r="AG531" s="16"/>
      <c r="AH531" s="16"/>
      <c r="AI531" s="16"/>
      <c r="AJ531" s="16"/>
      <c r="AK531" s="16"/>
      <c r="AL531" s="16"/>
      <c r="AM531" s="16"/>
    </row>
    <row r="532" spans="4:39" ht="15.2" customHeight="1"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30"/>
      <c r="U532" s="30"/>
      <c r="V532" s="30"/>
      <c r="W532" s="16"/>
      <c r="X532" s="16"/>
      <c r="Y532" s="16"/>
      <c r="Z532" s="16"/>
      <c r="AA532" s="16"/>
      <c r="AB532" s="16"/>
      <c r="AC532" s="16"/>
      <c r="AD532" s="16"/>
      <c r="AE532" s="16"/>
      <c r="AF532" s="16"/>
      <c r="AG532" s="16"/>
      <c r="AH532" s="16"/>
      <c r="AI532" s="16"/>
      <c r="AJ532" s="16"/>
      <c r="AK532" s="16"/>
      <c r="AL532" s="16"/>
      <c r="AM532" s="16"/>
    </row>
    <row r="533" spans="4:39" ht="15.2" customHeight="1"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30"/>
      <c r="U533" s="30"/>
      <c r="V533" s="30"/>
      <c r="W533" s="16"/>
      <c r="X533" s="16"/>
      <c r="Y533" s="16"/>
      <c r="Z533" s="16"/>
      <c r="AA533" s="16"/>
      <c r="AB533" s="16"/>
      <c r="AC533" s="16"/>
      <c r="AD533" s="16"/>
      <c r="AE533" s="16"/>
      <c r="AF533" s="16"/>
      <c r="AG533" s="16"/>
      <c r="AH533" s="16"/>
      <c r="AI533" s="16"/>
      <c r="AJ533" s="16"/>
      <c r="AK533" s="16"/>
      <c r="AL533" s="16"/>
      <c r="AM533" s="16"/>
    </row>
    <row r="534" spans="4:39" ht="15.2" customHeight="1"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30"/>
      <c r="U534" s="30"/>
      <c r="V534" s="30"/>
      <c r="W534" s="16"/>
      <c r="X534" s="16"/>
      <c r="Y534" s="16"/>
      <c r="Z534" s="16"/>
      <c r="AA534" s="16"/>
      <c r="AB534" s="16"/>
      <c r="AC534" s="16"/>
      <c r="AD534" s="16"/>
      <c r="AE534" s="16"/>
      <c r="AF534" s="16"/>
      <c r="AG534" s="16"/>
      <c r="AH534" s="16"/>
      <c r="AI534" s="16"/>
      <c r="AJ534" s="16"/>
      <c r="AK534" s="16"/>
      <c r="AL534" s="16"/>
      <c r="AM534" s="16"/>
    </row>
    <row r="535" spans="4:39" ht="15.2" customHeight="1"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30"/>
      <c r="U535" s="30"/>
      <c r="V535" s="30"/>
      <c r="W535" s="16"/>
      <c r="X535" s="16"/>
      <c r="Y535" s="16"/>
      <c r="Z535" s="16"/>
      <c r="AA535" s="16"/>
      <c r="AB535" s="16"/>
      <c r="AC535" s="16"/>
      <c r="AD535" s="16"/>
      <c r="AE535" s="16"/>
      <c r="AF535" s="16"/>
      <c r="AG535" s="16"/>
      <c r="AH535" s="16"/>
      <c r="AI535" s="16"/>
      <c r="AJ535" s="16"/>
      <c r="AK535" s="16"/>
      <c r="AL535" s="16"/>
      <c r="AM535" s="16"/>
    </row>
    <row r="536" spans="4:39" ht="15.2" customHeight="1"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30"/>
      <c r="U536" s="30"/>
      <c r="V536" s="30"/>
      <c r="W536" s="16"/>
      <c r="X536" s="16"/>
      <c r="Y536" s="16"/>
      <c r="Z536" s="16"/>
      <c r="AA536" s="16"/>
      <c r="AB536" s="16"/>
      <c r="AC536" s="16"/>
      <c r="AD536" s="16"/>
      <c r="AE536" s="16"/>
      <c r="AF536" s="16"/>
      <c r="AG536" s="16"/>
      <c r="AH536" s="16"/>
      <c r="AI536" s="16"/>
      <c r="AJ536" s="16"/>
      <c r="AK536" s="16"/>
      <c r="AL536" s="16"/>
      <c r="AM536" s="16"/>
    </row>
    <row r="537" spans="4:39" ht="15.2" customHeight="1"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30"/>
      <c r="U537" s="30"/>
      <c r="V537" s="30"/>
      <c r="W537" s="16"/>
      <c r="X537" s="16"/>
      <c r="Y537" s="16"/>
      <c r="Z537" s="16"/>
      <c r="AA537" s="16"/>
      <c r="AB537" s="16"/>
      <c r="AC537" s="16"/>
      <c r="AD537" s="16"/>
      <c r="AE537" s="16"/>
      <c r="AF537" s="16"/>
      <c r="AG537" s="16"/>
      <c r="AH537" s="16"/>
      <c r="AI537" s="16"/>
      <c r="AJ537" s="16"/>
      <c r="AK537" s="16"/>
      <c r="AL537" s="16"/>
      <c r="AM537" s="16"/>
    </row>
    <row r="538" spans="4:39" ht="15.2" customHeight="1"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30"/>
      <c r="U538" s="30"/>
      <c r="V538" s="30"/>
      <c r="W538" s="16"/>
      <c r="X538" s="16"/>
      <c r="Y538" s="16"/>
      <c r="Z538" s="16"/>
      <c r="AA538" s="16"/>
      <c r="AB538" s="16"/>
      <c r="AC538" s="16"/>
      <c r="AD538" s="16"/>
      <c r="AE538" s="16"/>
      <c r="AF538" s="16"/>
      <c r="AG538" s="16"/>
      <c r="AH538" s="16"/>
      <c r="AI538" s="16"/>
      <c r="AJ538" s="16"/>
      <c r="AK538" s="16"/>
      <c r="AL538" s="16"/>
      <c r="AM538" s="16"/>
    </row>
    <row r="539" spans="4:39" ht="15.2" customHeight="1"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30"/>
      <c r="U539" s="30"/>
      <c r="V539" s="30"/>
      <c r="W539" s="16"/>
      <c r="X539" s="16"/>
      <c r="Y539" s="16"/>
      <c r="Z539" s="16"/>
      <c r="AA539" s="16"/>
      <c r="AB539" s="16"/>
      <c r="AC539" s="16"/>
      <c r="AD539" s="16"/>
      <c r="AE539" s="16"/>
      <c r="AF539" s="16"/>
      <c r="AG539" s="16"/>
      <c r="AH539" s="16"/>
      <c r="AI539" s="16"/>
      <c r="AJ539" s="16"/>
      <c r="AK539" s="16"/>
      <c r="AL539" s="16"/>
      <c r="AM539" s="16"/>
    </row>
    <row r="540" spans="4:39" ht="15.2" customHeight="1"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30"/>
      <c r="U540" s="30"/>
      <c r="V540" s="30"/>
      <c r="W540" s="16"/>
      <c r="X540" s="16"/>
      <c r="Y540" s="16"/>
      <c r="Z540" s="16"/>
      <c r="AA540" s="16"/>
      <c r="AB540" s="16"/>
      <c r="AC540" s="16"/>
      <c r="AD540" s="16"/>
      <c r="AE540" s="16"/>
      <c r="AF540" s="16"/>
      <c r="AG540" s="16"/>
      <c r="AH540" s="16"/>
      <c r="AI540" s="16"/>
      <c r="AJ540" s="16"/>
      <c r="AK540" s="16"/>
      <c r="AL540" s="16"/>
      <c r="AM540" s="16"/>
    </row>
    <row r="541" spans="4:39" ht="15.2" customHeight="1"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30"/>
      <c r="U541" s="30"/>
      <c r="V541" s="30"/>
      <c r="W541" s="16"/>
      <c r="X541" s="16"/>
      <c r="Y541" s="16"/>
      <c r="Z541" s="16"/>
      <c r="AA541" s="16"/>
      <c r="AB541" s="16"/>
      <c r="AC541" s="16"/>
      <c r="AD541" s="16"/>
      <c r="AE541" s="16"/>
      <c r="AF541" s="16"/>
      <c r="AG541" s="16"/>
      <c r="AH541" s="16"/>
      <c r="AI541" s="16"/>
      <c r="AJ541" s="16"/>
      <c r="AK541" s="16"/>
      <c r="AL541" s="16"/>
      <c r="AM541" s="16"/>
    </row>
    <row r="542" spans="4:39" ht="15.2" customHeight="1"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30"/>
      <c r="U542" s="30"/>
      <c r="V542" s="30"/>
      <c r="W542" s="16"/>
      <c r="X542" s="16"/>
      <c r="Y542" s="16"/>
      <c r="Z542" s="16"/>
      <c r="AA542" s="16"/>
      <c r="AB542" s="16"/>
      <c r="AC542" s="16"/>
      <c r="AD542" s="16"/>
      <c r="AE542" s="16"/>
      <c r="AF542" s="16"/>
      <c r="AG542" s="16"/>
      <c r="AH542" s="16"/>
      <c r="AI542" s="16"/>
      <c r="AJ542" s="16"/>
      <c r="AK542" s="16"/>
      <c r="AL542" s="16"/>
      <c r="AM542" s="16"/>
    </row>
    <row r="543" spans="4:39" ht="15.2" customHeight="1"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30"/>
      <c r="U543" s="30"/>
      <c r="V543" s="30"/>
      <c r="W543" s="16"/>
      <c r="X543" s="16"/>
      <c r="Y543" s="16"/>
      <c r="Z543" s="16"/>
      <c r="AA543" s="16"/>
      <c r="AB543" s="16"/>
      <c r="AC543" s="16"/>
      <c r="AD543" s="16"/>
      <c r="AE543" s="16"/>
      <c r="AF543" s="16"/>
      <c r="AG543" s="16"/>
      <c r="AH543" s="16"/>
      <c r="AI543" s="16"/>
      <c r="AJ543" s="16"/>
      <c r="AK543" s="16"/>
      <c r="AL543" s="16"/>
      <c r="AM543" s="16"/>
    </row>
    <row r="544" spans="4:39" ht="15.2" customHeight="1"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30"/>
      <c r="U544" s="30"/>
      <c r="V544" s="30"/>
      <c r="W544" s="16"/>
      <c r="X544" s="16"/>
      <c r="Y544" s="16"/>
      <c r="Z544" s="16"/>
      <c r="AA544" s="16"/>
      <c r="AB544" s="16"/>
      <c r="AC544" s="16"/>
      <c r="AD544" s="16"/>
      <c r="AE544" s="16"/>
      <c r="AF544" s="16"/>
      <c r="AG544" s="16"/>
      <c r="AH544" s="16"/>
      <c r="AI544" s="16"/>
      <c r="AJ544" s="16"/>
      <c r="AK544" s="16"/>
      <c r="AL544" s="16"/>
      <c r="AM544" s="16"/>
    </row>
    <row r="545" spans="4:39" ht="15.2" customHeight="1"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30"/>
      <c r="U545" s="30"/>
      <c r="V545" s="30"/>
      <c r="W545" s="16"/>
      <c r="X545" s="16"/>
      <c r="Y545" s="16"/>
      <c r="Z545" s="16"/>
      <c r="AA545" s="16"/>
      <c r="AB545" s="16"/>
      <c r="AC545" s="16"/>
      <c r="AD545" s="16"/>
      <c r="AE545" s="16"/>
      <c r="AF545" s="16"/>
      <c r="AG545" s="16"/>
      <c r="AH545" s="16"/>
      <c r="AI545" s="16"/>
      <c r="AJ545" s="16"/>
      <c r="AK545" s="16"/>
      <c r="AL545" s="16"/>
      <c r="AM545" s="16"/>
    </row>
    <row r="546" spans="4:39" ht="15.2" customHeight="1"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30"/>
      <c r="U546" s="30"/>
      <c r="V546" s="30"/>
      <c r="W546" s="16"/>
      <c r="X546" s="16"/>
      <c r="Y546" s="16"/>
      <c r="Z546" s="16"/>
      <c r="AA546" s="16"/>
      <c r="AB546" s="16"/>
      <c r="AC546" s="16"/>
      <c r="AD546" s="16"/>
      <c r="AE546" s="16"/>
      <c r="AF546" s="16"/>
      <c r="AG546" s="16"/>
      <c r="AH546" s="16"/>
      <c r="AI546" s="16"/>
      <c r="AJ546" s="16"/>
      <c r="AK546" s="16"/>
      <c r="AL546" s="16"/>
      <c r="AM546" s="16"/>
    </row>
    <row r="547" spans="4:39" ht="15.2" customHeight="1"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30"/>
      <c r="U547" s="30"/>
      <c r="V547" s="30"/>
      <c r="W547" s="16"/>
      <c r="X547" s="16"/>
      <c r="Y547" s="16"/>
      <c r="Z547" s="16"/>
      <c r="AA547" s="16"/>
      <c r="AB547" s="16"/>
      <c r="AC547" s="16"/>
      <c r="AD547" s="16"/>
      <c r="AE547" s="16"/>
      <c r="AF547" s="16"/>
      <c r="AG547" s="16"/>
      <c r="AH547" s="16"/>
      <c r="AI547" s="16"/>
      <c r="AJ547" s="16"/>
      <c r="AK547" s="16"/>
      <c r="AL547" s="16"/>
      <c r="AM547" s="16"/>
    </row>
    <row r="548" spans="4:39" ht="15.2" customHeight="1"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30"/>
      <c r="U548" s="30"/>
      <c r="V548" s="30"/>
      <c r="W548" s="16"/>
      <c r="X548" s="16"/>
      <c r="Y548" s="16"/>
      <c r="Z548" s="16"/>
      <c r="AA548" s="16"/>
      <c r="AB548" s="16"/>
      <c r="AC548" s="16"/>
      <c r="AD548" s="16"/>
      <c r="AE548" s="16"/>
      <c r="AF548" s="16"/>
      <c r="AG548" s="16"/>
      <c r="AH548" s="16"/>
      <c r="AI548" s="16"/>
      <c r="AJ548" s="16"/>
      <c r="AK548" s="16"/>
      <c r="AL548" s="16"/>
      <c r="AM548" s="16"/>
    </row>
    <row r="549" spans="4:39" ht="15.2" customHeight="1"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30"/>
      <c r="U549" s="30"/>
      <c r="V549" s="30"/>
      <c r="W549" s="16"/>
      <c r="X549" s="16"/>
      <c r="Y549" s="16"/>
      <c r="Z549" s="16"/>
      <c r="AA549" s="16"/>
      <c r="AB549" s="16"/>
      <c r="AC549" s="16"/>
      <c r="AD549" s="16"/>
      <c r="AE549" s="16"/>
      <c r="AF549" s="16"/>
      <c r="AG549" s="16"/>
      <c r="AH549" s="16"/>
      <c r="AI549" s="16"/>
      <c r="AJ549" s="16"/>
      <c r="AK549" s="16"/>
      <c r="AL549" s="16"/>
      <c r="AM549" s="16"/>
    </row>
    <row r="550" spans="4:39" ht="15.2" customHeight="1"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30"/>
      <c r="U550" s="30"/>
      <c r="V550" s="30"/>
      <c r="W550" s="16"/>
      <c r="X550" s="16"/>
      <c r="Y550" s="16"/>
      <c r="Z550" s="16"/>
      <c r="AA550" s="16"/>
      <c r="AB550" s="16"/>
      <c r="AC550" s="16"/>
      <c r="AD550" s="16"/>
      <c r="AE550" s="16"/>
      <c r="AF550" s="16"/>
      <c r="AG550" s="16"/>
      <c r="AH550" s="16"/>
      <c r="AI550" s="16"/>
      <c r="AJ550" s="16"/>
      <c r="AK550" s="16"/>
      <c r="AL550" s="16"/>
      <c r="AM550" s="16"/>
    </row>
    <row r="551" spans="4:39" ht="15.2" customHeight="1"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30"/>
      <c r="U551" s="30"/>
      <c r="V551" s="30"/>
      <c r="W551" s="16"/>
      <c r="X551" s="16"/>
      <c r="Y551" s="16"/>
      <c r="Z551" s="16"/>
      <c r="AA551" s="16"/>
      <c r="AB551" s="16"/>
      <c r="AC551" s="16"/>
      <c r="AD551" s="16"/>
      <c r="AE551" s="16"/>
      <c r="AF551" s="16"/>
      <c r="AG551" s="16"/>
      <c r="AH551" s="16"/>
      <c r="AI551" s="16"/>
      <c r="AJ551" s="16"/>
      <c r="AK551" s="16"/>
      <c r="AL551" s="16"/>
      <c r="AM551" s="16"/>
    </row>
    <row r="552" spans="4:39" ht="15.2" customHeight="1"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30"/>
      <c r="U552" s="30"/>
      <c r="V552" s="30"/>
      <c r="W552" s="16"/>
      <c r="X552" s="16"/>
      <c r="Y552" s="16"/>
      <c r="Z552" s="16"/>
      <c r="AA552" s="16"/>
      <c r="AB552" s="16"/>
      <c r="AC552" s="16"/>
      <c r="AD552" s="16"/>
      <c r="AE552" s="16"/>
      <c r="AF552" s="16"/>
      <c r="AG552" s="16"/>
      <c r="AH552" s="16"/>
      <c r="AI552" s="16"/>
      <c r="AJ552" s="16"/>
      <c r="AK552" s="16"/>
      <c r="AL552" s="16"/>
      <c r="AM552" s="16"/>
    </row>
    <row r="553" spans="4:39" ht="15.2" customHeight="1"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30"/>
      <c r="U553" s="30"/>
      <c r="V553" s="30"/>
      <c r="W553" s="16"/>
      <c r="X553" s="16"/>
      <c r="Y553" s="16"/>
      <c r="Z553" s="16"/>
      <c r="AA553" s="16"/>
      <c r="AB553" s="16"/>
      <c r="AC553" s="16"/>
      <c r="AD553" s="16"/>
      <c r="AE553" s="16"/>
      <c r="AF553" s="16"/>
      <c r="AG553" s="16"/>
      <c r="AH553" s="16"/>
      <c r="AI553" s="16"/>
      <c r="AJ553" s="16"/>
      <c r="AK553" s="16"/>
      <c r="AL553" s="16"/>
      <c r="AM553" s="16"/>
    </row>
    <row r="554" spans="4:39" ht="15.2" customHeight="1"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30"/>
      <c r="U554" s="30"/>
      <c r="V554" s="30"/>
      <c r="W554" s="16"/>
      <c r="X554" s="16"/>
      <c r="Y554" s="16"/>
      <c r="Z554" s="16"/>
      <c r="AA554" s="16"/>
      <c r="AB554" s="16"/>
      <c r="AC554" s="16"/>
      <c r="AD554" s="16"/>
      <c r="AE554" s="16"/>
      <c r="AF554" s="16"/>
      <c r="AG554" s="16"/>
      <c r="AH554" s="16"/>
      <c r="AI554" s="16"/>
      <c r="AJ554" s="16"/>
      <c r="AK554" s="16"/>
      <c r="AL554" s="16"/>
      <c r="AM554" s="16"/>
    </row>
    <row r="555" spans="4:39" ht="15.2" customHeight="1"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30"/>
      <c r="U555" s="30"/>
      <c r="V555" s="30"/>
      <c r="W555" s="16"/>
      <c r="X555" s="16"/>
      <c r="Y555" s="16"/>
      <c r="Z555" s="16"/>
      <c r="AA555" s="16"/>
      <c r="AB555" s="16"/>
      <c r="AC555" s="16"/>
      <c r="AD555" s="16"/>
      <c r="AE555" s="16"/>
      <c r="AF555" s="16"/>
      <c r="AG555" s="16"/>
      <c r="AH555" s="16"/>
      <c r="AI555" s="16"/>
      <c r="AJ555" s="16"/>
      <c r="AK555" s="16"/>
      <c r="AL555" s="16"/>
      <c r="AM555" s="16"/>
    </row>
    <row r="556" spans="4:39" ht="15.2" customHeight="1"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30"/>
      <c r="U556" s="30"/>
      <c r="V556" s="30"/>
      <c r="W556" s="16"/>
      <c r="X556" s="16"/>
      <c r="Y556" s="16"/>
      <c r="Z556" s="16"/>
      <c r="AA556" s="16"/>
      <c r="AB556" s="16"/>
      <c r="AC556" s="16"/>
      <c r="AD556" s="16"/>
      <c r="AE556" s="16"/>
      <c r="AF556" s="16"/>
      <c r="AG556" s="16"/>
      <c r="AH556" s="16"/>
      <c r="AI556" s="16"/>
      <c r="AJ556" s="16"/>
      <c r="AK556" s="16"/>
      <c r="AL556" s="16"/>
      <c r="AM556" s="16"/>
    </row>
    <row r="557" spans="4:39" ht="15.2" customHeight="1"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30"/>
      <c r="U557" s="30"/>
      <c r="V557" s="30"/>
      <c r="W557" s="16"/>
      <c r="X557" s="16"/>
      <c r="Y557" s="16"/>
      <c r="Z557" s="16"/>
      <c r="AA557" s="16"/>
      <c r="AB557" s="16"/>
      <c r="AC557" s="16"/>
      <c r="AD557" s="16"/>
      <c r="AE557" s="16"/>
      <c r="AF557" s="16"/>
      <c r="AG557" s="16"/>
      <c r="AH557" s="16"/>
      <c r="AI557" s="16"/>
      <c r="AJ557" s="16"/>
      <c r="AK557" s="16"/>
      <c r="AL557" s="16"/>
      <c r="AM557" s="16"/>
    </row>
    <row r="558" spans="4:39" ht="15.2" customHeight="1"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30"/>
      <c r="U558" s="30"/>
      <c r="V558" s="30"/>
      <c r="W558" s="16"/>
      <c r="X558" s="16"/>
      <c r="Y558" s="16"/>
      <c r="Z558" s="16"/>
      <c r="AA558" s="16"/>
      <c r="AB558" s="16"/>
      <c r="AC558" s="16"/>
      <c r="AD558" s="16"/>
      <c r="AE558" s="16"/>
      <c r="AF558" s="16"/>
      <c r="AG558" s="16"/>
      <c r="AH558" s="16"/>
      <c r="AI558" s="16"/>
      <c r="AJ558" s="16"/>
      <c r="AK558" s="16"/>
      <c r="AL558" s="16"/>
      <c r="AM558" s="16"/>
    </row>
    <row r="559" spans="4:39" ht="15.2" customHeight="1"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30"/>
      <c r="U559" s="30"/>
      <c r="V559" s="30"/>
      <c r="W559" s="16"/>
      <c r="X559" s="16"/>
      <c r="Y559" s="16"/>
      <c r="Z559" s="16"/>
      <c r="AA559" s="16"/>
      <c r="AB559" s="16"/>
      <c r="AC559" s="16"/>
      <c r="AD559" s="16"/>
      <c r="AE559" s="16"/>
      <c r="AF559" s="16"/>
      <c r="AG559" s="16"/>
      <c r="AH559" s="16"/>
      <c r="AI559" s="16"/>
      <c r="AJ559" s="16"/>
      <c r="AK559" s="16"/>
      <c r="AL559" s="16"/>
      <c r="AM559" s="16"/>
    </row>
    <row r="560" spans="4:39" ht="15.2" customHeight="1"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30"/>
      <c r="U560" s="30"/>
      <c r="V560" s="30"/>
      <c r="W560" s="16"/>
      <c r="X560" s="16"/>
      <c r="Y560" s="16"/>
      <c r="Z560" s="16"/>
      <c r="AA560" s="16"/>
      <c r="AB560" s="16"/>
      <c r="AC560" s="16"/>
      <c r="AD560" s="16"/>
      <c r="AE560" s="16"/>
      <c r="AF560" s="16"/>
      <c r="AG560" s="16"/>
      <c r="AH560" s="16"/>
      <c r="AI560" s="16"/>
      <c r="AJ560" s="16"/>
      <c r="AK560" s="16"/>
      <c r="AL560" s="16"/>
      <c r="AM560" s="16"/>
    </row>
    <row r="561" spans="4:39" ht="15.2" customHeight="1"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30"/>
      <c r="U561" s="30"/>
      <c r="V561" s="30"/>
      <c r="W561" s="16"/>
      <c r="X561" s="16"/>
      <c r="Y561" s="16"/>
      <c r="Z561" s="16"/>
      <c r="AA561" s="16"/>
      <c r="AB561" s="16"/>
      <c r="AC561" s="16"/>
      <c r="AD561" s="16"/>
      <c r="AE561" s="16"/>
      <c r="AF561" s="16"/>
      <c r="AG561" s="16"/>
      <c r="AH561" s="16"/>
      <c r="AI561" s="16"/>
      <c r="AJ561" s="16"/>
      <c r="AK561" s="16"/>
      <c r="AL561" s="16"/>
      <c r="AM561" s="16"/>
    </row>
    <row r="562" spans="4:39" ht="15.2" customHeight="1"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30"/>
      <c r="U562" s="30"/>
      <c r="V562" s="30"/>
      <c r="W562" s="16"/>
      <c r="X562" s="16"/>
      <c r="Y562" s="16"/>
      <c r="Z562" s="16"/>
      <c r="AA562" s="16"/>
      <c r="AB562" s="16"/>
      <c r="AC562" s="16"/>
      <c r="AD562" s="16"/>
      <c r="AE562" s="16"/>
      <c r="AF562" s="16"/>
      <c r="AG562" s="16"/>
      <c r="AH562" s="16"/>
      <c r="AI562" s="16"/>
      <c r="AJ562" s="16"/>
      <c r="AK562" s="16"/>
      <c r="AL562" s="16"/>
      <c r="AM562" s="16"/>
    </row>
    <row r="563" spans="4:39" ht="15.2" customHeight="1"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30"/>
      <c r="U563" s="30"/>
      <c r="V563" s="30"/>
      <c r="W563" s="16"/>
      <c r="X563" s="16"/>
      <c r="Y563" s="16"/>
      <c r="Z563" s="16"/>
      <c r="AA563" s="16"/>
      <c r="AB563" s="16"/>
      <c r="AC563" s="16"/>
      <c r="AD563" s="16"/>
      <c r="AE563" s="16"/>
      <c r="AF563" s="16"/>
      <c r="AG563" s="16"/>
      <c r="AH563" s="16"/>
      <c r="AI563" s="16"/>
      <c r="AJ563" s="16"/>
      <c r="AK563" s="16"/>
      <c r="AL563" s="16"/>
      <c r="AM563" s="16"/>
    </row>
    <row r="564" spans="4:39" ht="15.2" customHeight="1"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30"/>
      <c r="U564" s="30"/>
      <c r="V564" s="30"/>
      <c r="W564" s="16"/>
      <c r="X564" s="16"/>
      <c r="Y564" s="16"/>
      <c r="Z564" s="16"/>
      <c r="AA564" s="16"/>
      <c r="AB564" s="16"/>
      <c r="AC564" s="16"/>
      <c r="AD564" s="16"/>
      <c r="AE564" s="16"/>
      <c r="AF564" s="16"/>
      <c r="AG564" s="16"/>
      <c r="AH564" s="16"/>
      <c r="AI564" s="16"/>
      <c r="AJ564" s="16"/>
      <c r="AK564" s="16"/>
      <c r="AL564" s="16"/>
      <c r="AM564" s="16"/>
    </row>
    <row r="565" spans="4:39" ht="15.2" customHeight="1"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30"/>
      <c r="U565" s="30"/>
      <c r="V565" s="30"/>
      <c r="W565" s="16"/>
      <c r="X565" s="16"/>
      <c r="Y565" s="16"/>
      <c r="Z565" s="16"/>
      <c r="AA565" s="16"/>
      <c r="AB565" s="16"/>
      <c r="AC565" s="16"/>
      <c r="AD565" s="16"/>
      <c r="AE565" s="16"/>
      <c r="AF565" s="16"/>
      <c r="AG565" s="16"/>
      <c r="AH565" s="16"/>
      <c r="AI565" s="16"/>
      <c r="AJ565" s="16"/>
      <c r="AK565" s="16"/>
      <c r="AL565" s="16"/>
      <c r="AM565" s="16"/>
    </row>
    <row r="566" spans="4:39" ht="15.2" customHeight="1"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30"/>
      <c r="U566" s="30"/>
      <c r="V566" s="30"/>
      <c r="W566" s="16"/>
      <c r="X566" s="16"/>
      <c r="Y566" s="16"/>
      <c r="Z566" s="16"/>
      <c r="AA566" s="16"/>
      <c r="AB566" s="16"/>
      <c r="AC566" s="16"/>
      <c r="AD566" s="16"/>
      <c r="AE566" s="16"/>
      <c r="AF566" s="16"/>
      <c r="AG566" s="16"/>
      <c r="AH566" s="16"/>
      <c r="AI566" s="16"/>
      <c r="AJ566" s="16"/>
      <c r="AK566" s="16"/>
      <c r="AL566" s="16"/>
      <c r="AM566" s="16"/>
    </row>
    <row r="567" spans="4:39" ht="15.2" customHeight="1"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30"/>
      <c r="U567" s="30"/>
      <c r="V567" s="30"/>
      <c r="W567" s="16"/>
      <c r="X567" s="16"/>
      <c r="Y567" s="16"/>
      <c r="Z567" s="16"/>
      <c r="AA567" s="16"/>
      <c r="AB567" s="16"/>
      <c r="AC567" s="16"/>
      <c r="AD567" s="16"/>
      <c r="AE567" s="16"/>
      <c r="AF567" s="16"/>
      <c r="AG567" s="16"/>
      <c r="AH567" s="16"/>
      <c r="AI567" s="16"/>
      <c r="AJ567" s="16"/>
      <c r="AK567" s="16"/>
      <c r="AL567" s="16"/>
      <c r="AM567" s="16"/>
    </row>
    <row r="568" spans="4:39" ht="15.2" customHeight="1"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30"/>
      <c r="U568" s="30"/>
      <c r="V568" s="30"/>
      <c r="W568" s="16"/>
      <c r="X568" s="16"/>
      <c r="Y568" s="16"/>
      <c r="Z568" s="16"/>
      <c r="AA568" s="16"/>
      <c r="AB568" s="16"/>
      <c r="AC568" s="16"/>
      <c r="AD568" s="16"/>
      <c r="AE568" s="16"/>
      <c r="AF568" s="16"/>
      <c r="AG568" s="16"/>
      <c r="AH568" s="16"/>
      <c r="AI568" s="16"/>
      <c r="AJ568" s="16"/>
      <c r="AK568" s="16"/>
      <c r="AL568" s="16"/>
      <c r="AM568" s="16"/>
    </row>
    <row r="569" spans="4:39" ht="15.2" customHeight="1"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30"/>
      <c r="U569" s="30"/>
      <c r="V569" s="30"/>
      <c r="W569" s="16"/>
      <c r="X569" s="16"/>
      <c r="Y569" s="16"/>
      <c r="Z569" s="16"/>
      <c r="AA569" s="16"/>
      <c r="AB569" s="16"/>
      <c r="AC569" s="16"/>
      <c r="AD569" s="16"/>
      <c r="AE569" s="16"/>
      <c r="AF569" s="16"/>
      <c r="AG569" s="16"/>
      <c r="AH569" s="16"/>
      <c r="AI569" s="16"/>
      <c r="AJ569" s="16"/>
      <c r="AK569" s="16"/>
      <c r="AL569" s="16"/>
      <c r="AM569" s="16"/>
    </row>
    <row r="570" spans="4:39" ht="15.2" customHeight="1"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30"/>
      <c r="U570" s="30"/>
      <c r="V570" s="30"/>
      <c r="W570" s="16"/>
      <c r="X570" s="16"/>
      <c r="Y570" s="16"/>
      <c r="Z570" s="16"/>
      <c r="AA570" s="16"/>
      <c r="AB570" s="16"/>
      <c r="AC570" s="16"/>
      <c r="AD570" s="16"/>
      <c r="AE570" s="16"/>
      <c r="AF570" s="16"/>
      <c r="AG570" s="16"/>
      <c r="AH570" s="16"/>
      <c r="AI570" s="16"/>
      <c r="AJ570" s="16"/>
      <c r="AK570" s="16"/>
      <c r="AL570" s="16"/>
      <c r="AM570" s="16"/>
    </row>
    <row r="571" spans="4:39" ht="15.2" customHeight="1"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30"/>
      <c r="U571" s="30"/>
      <c r="V571" s="30"/>
      <c r="W571" s="16"/>
      <c r="X571" s="16"/>
      <c r="Y571" s="16"/>
      <c r="Z571" s="16"/>
      <c r="AA571" s="16"/>
      <c r="AB571" s="16"/>
      <c r="AC571" s="16"/>
      <c r="AD571" s="16"/>
      <c r="AE571" s="16"/>
      <c r="AF571" s="16"/>
      <c r="AG571" s="16"/>
      <c r="AH571" s="16"/>
      <c r="AI571" s="16"/>
      <c r="AJ571" s="16"/>
      <c r="AK571" s="16"/>
      <c r="AL571" s="16"/>
      <c r="AM571" s="16"/>
    </row>
    <row r="572" spans="4:39" ht="15.2" customHeight="1"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30"/>
      <c r="U572" s="30"/>
      <c r="V572" s="30"/>
      <c r="W572" s="16"/>
      <c r="X572" s="16"/>
      <c r="Y572" s="16"/>
      <c r="Z572" s="16"/>
      <c r="AA572" s="16"/>
      <c r="AB572" s="16"/>
      <c r="AC572" s="16"/>
      <c r="AD572" s="16"/>
      <c r="AE572" s="16"/>
      <c r="AF572" s="16"/>
      <c r="AG572" s="16"/>
      <c r="AH572" s="16"/>
      <c r="AI572" s="16"/>
      <c r="AJ572" s="16"/>
      <c r="AK572" s="16"/>
      <c r="AL572" s="16"/>
      <c r="AM572" s="16"/>
    </row>
    <row r="573" spans="4:39" ht="15.2" customHeight="1"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30"/>
      <c r="U573" s="30"/>
      <c r="V573" s="30"/>
      <c r="W573" s="16"/>
      <c r="X573" s="16"/>
      <c r="Y573" s="16"/>
      <c r="Z573" s="16"/>
      <c r="AA573" s="16"/>
      <c r="AB573" s="16"/>
      <c r="AC573" s="16"/>
      <c r="AD573" s="16"/>
      <c r="AE573" s="16"/>
      <c r="AF573" s="16"/>
      <c r="AG573" s="16"/>
      <c r="AH573" s="16"/>
      <c r="AI573" s="16"/>
      <c r="AJ573" s="16"/>
      <c r="AK573" s="16"/>
      <c r="AL573" s="16"/>
      <c r="AM573" s="16"/>
    </row>
    <row r="574" spans="4:39" ht="15.2" customHeight="1"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30"/>
      <c r="U574" s="30"/>
      <c r="V574" s="30"/>
      <c r="W574" s="16"/>
      <c r="X574" s="16"/>
      <c r="Y574" s="16"/>
      <c r="Z574" s="16"/>
      <c r="AA574" s="16"/>
      <c r="AB574" s="16"/>
      <c r="AC574" s="16"/>
      <c r="AD574" s="16"/>
      <c r="AE574" s="16"/>
      <c r="AF574" s="16"/>
      <c r="AG574" s="16"/>
      <c r="AH574" s="16"/>
      <c r="AI574" s="16"/>
      <c r="AJ574" s="16"/>
      <c r="AK574" s="16"/>
      <c r="AL574" s="16"/>
      <c r="AM574" s="16"/>
    </row>
    <row r="575" spans="4:39" ht="15.2" customHeight="1"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30"/>
      <c r="U575" s="30"/>
      <c r="V575" s="30"/>
      <c r="W575" s="16"/>
      <c r="X575" s="16"/>
      <c r="Y575" s="16"/>
      <c r="Z575" s="16"/>
      <c r="AA575" s="16"/>
      <c r="AB575" s="16"/>
      <c r="AC575" s="16"/>
      <c r="AD575" s="16"/>
      <c r="AE575" s="16"/>
      <c r="AF575" s="16"/>
      <c r="AG575" s="16"/>
      <c r="AH575" s="16"/>
      <c r="AI575" s="16"/>
      <c r="AJ575" s="16"/>
      <c r="AK575" s="16"/>
      <c r="AL575" s="16"/>
      <c r="AM575" s="16"/>
    </row>
    <row r="576" spans="4:39" ht="15.2" customHeight="1"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30"/>
      <c r="U576" s="30"/>
      <c r="V576" s="30"/>
      <c r="W576" s="16"/>
      <c r="X576" s="16"/>
      <c r="Y576" s="16"/>
      <c r="Z576" s="16"/>
      <c r="AA576" s="16"/>
      <c r="AB576" s="16"/>
      <c r="AC576" s="16"/>
      <c r="AD576" s="16"/>
      <c r="AE576" s="16"/>
      <c r="AF576" s="16"/>
      <c r="AG576" s="16"/>
      <c r="AH576" s="16"/>
      <c r="AI576" s="16"/>
      <c r="AJ576" s="16"/>
      <c r="AK576" s="16"/>
      <c r="AL576" s="16"/>
      <c r="AM576" s="16"/>
    </row>
    <row r="577" spans="4:39" ht="15.2" customHeight="1"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30"/>
      <c r="U577" s="30"/>
      <c r="V577" s="30"/>
      <c r="W577" s="16"/>
      <c r="X577" s="16"/>
      <c r="Y577" s="16"/>
      <c r="Z577" s="16"/>
      <c r="AA577" s="16"/>
      <c r="AB577" s="16"/>
      <c r="AC577" s="16"/>
      <c r="AD577" s="16"/>
      <c r="AE577" s="16"/>
      <c r="AF577" s="16"/>
      <c r="AG577" s="16"/>
      <c r="AH577" s="16"/>
      <c r="AI577" s="16"/>
      <c r="AJ577" s="16"/>
      <c r="AK577" s="16"/>
      <c r="AL577" s="16"/>
      <c r="AM577" s="16"/>
    </row>
    <row r="578" spans="4:39" ht="15.2" customHeight="1"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30"/>
      <c r="U578" s="30"/>
      <c r="V578" s="30"/>
      <c r="W578" s="16"/>
      <c r="X578" s="16"/>
      <c r="Y578" s="16"/>
      <c r="Z578" s="16"/>
      <c r="AA578" s="16"/>
      <c r="AB578" s="16"/>
      <c r="AC578" s="16"/>
      <c r="AD578" s="16"/>
      <c r="AE578" s="16"/>
      <c r="AF578" s="16"/>
      <c r="AG578" s="16"/>
      <c r="AH578" s="16"/>
      <c r="AI578" s="16"/>
      <c r="AJ578" s="16"/>
      <c r="AK578" s="16"/>
      <c r="AL578" s="16"/>
      <c r="AM578" s="16"/>
    </row>
    <row r="579" spans="4:39" ht="15.2" customHeight="1"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30"/>
      <c r="U579" s="30"/>
      <c r="V579" s="30"/>
      <c r="W579" s="16"/>
      <c r="X579" s="16"/>
      <c r="Y579" s="16"/>
      <c r="Z579" s="16"/>
      <c r="AA579" s="16"/>
      <c r="AB579" s="16"/>
      <c r="AC579" s="16"/>
      <c r="AD579" s="16"/>
      <c r="AE579" s="16"/>
      <c r="AF579" s="16"/>
      <c r="AG579" s="16"/>
      <c r="AH579" s="16"/>
      <c r="AI579" s="16"/>
      <c r="AJ579" s="16"/>
      <c r="AK579" s="16"/>
      <c r="AL579" s="16"/>
      <c r="AM579" s="16"/>
    </row>
    <row r="580" spans="4:39" ht="15.2" customHeight="1"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30"/>
      <c r="U580" s="30"/>
      <c r="V580" s="30"/>
      <c r="W580" s="16"/>
      <c r="X580" s="16"/>
      <c r="Y580" s="16"/>
      <c r="Z580" s="16"/>
      <c r="AA580" s="16"/>
      <c r="AB580" s="16"/>
      <c r="AC580" s="16"/>
      <c r="AD580" s="16"/>
      <c r="AE580" s="16"/>
      <c r="AF580" s="16"/>
      <c r="AG580" s="16"/>
      <c r="AH580" s="16"/>
      <c r="AI580" s="16"/>
      <c r="AJ580" s="16"/>
      <c r="AK580" s="16"/>
      <c r="AL580" s="16"/>
      <c r="AM580" s="16"/>
    </row>
    <row r="581" spans="4:39" ht="15.2" customHeight="1"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30"/>
      <c r="U581" s="30"/>
      <c r="V581" s="30"/>
      <c r="W581" s="16"/>
      <c r="X581" s="16"/>
      <c r="Y581" s="16"/>
      <c r="Z581" s="16"/>
      <c r="AA581" s="16"/>
      <c r="AB581" s="16"/>
      <c r="AC581" s="16"/>
      <c r="AD581" s="16"/>
      <c r="AE581" s="16"/>
      <c r="AF581" s="16"/>
      <c r="AG581" s="16"/>
      <c r="AH581" s="16"/>
      <c r="AI581" s="16"/>
      <c r="AJ581" s="16"/>
      <c r="AK581" s="16"/>
      <c r="AL581" s="16"/>
      <c r="AM581" s="16"/>
    </row>
    <row r="582" spans="4:39" ht="15.2" customHeight="1"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30"/>
      <c r="U582" s="30"/>
      <c r="V582" s="30"/>
      <c r="W582" s="16"/>
      <c r="X582" s="16"/>
      <c r="Y582" s="16"/>
      <c r="Z582" s="16"/>
      <c r="AA582" s="16"/>
      <c r="AB582" s="16"/>
      <c r="AC582" s="16"/>
      <c r="AD582" s="16"/>
      <c r="AE582" s="16"/>
      <c r="AF582" s="16"/>
      <c r="AG582" s="16"/>
      <c r="AH582" s="16"/>
      <c r="AI582" s="16"/>
      <c r="AJ582" s="16"/>
      <c r="AK582" s="16"/>
      <c r="AL582" s="16"/>
      <c r="AM582" s="16"/>
    </row>
    <row r="583" spans="4:39" ht="15.2" customHeight="1"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30"/>
      <c r="U583" s="30"/>
      <c r="V583" s="30"/>
      <c r="W583" s="16"/>
      <c r="X583" s="16"/>
      <c r="Y583" s="16"/>
      <c r="Z583" s="16"/>
      <c r="AA583" s="16"/>
      <c r="AB583" s="16"/>
      <c r="AC583" s="16"/>
      <c r="AD583" s="16"/>
      <c r="AE583" s="16"/>
      <c r="AF583" s="16"/>
      <c r="AG583" s="16"/>
      <c r="AH583" s="16"/>
      <c r="AI583" s="16"/>
      <c r="AJ583" s="16"/>
      <c r="AK583" s="16"/>
      <c r="AL583" s="16"/>
      <c r="AM583" s="16"/>
    </row>
    <row r="584" spans="4:39" ht="15.2" customHeight="1"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30"/>
      <c r="U584" s="30"/>
      <c r="V584" s="30"/>
      <c r="W584" s="16"/>
      <c r="X584" s="16"/>
      <c r="Y584" s="16"/>
      <c r="Z584" s="16"/>
      <c r="AA584" s="16"/>
      <c r="AB584" s="16"/>
      <c r="AC584" s="16"/>
      <c r="AD584" s="16"/>
      <c r="AE584" s="16"/>
      <c r="AF584" s="16"/>
      <c r="AG584" s="16"/>
      <c r="AH584" s="16"/>
      <c r="AI584" s="16"/>
      <c r="AJ584" s="16"/>
      <c r="AK584" s="16"/>
      <c r="AL584" s="16"/>
      <c r="AM584" s="16"/>
    </row>
    <row r="585" spans="4:39" ht="15.2" customHeight="1"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30"/>
      <c r="U585" s="30"/>
      <c r="V585" s="30"/>
      <c r="W585" s="16"/>
      <c r="X585" s="16"/>
      <c r="Y585" s="16"/>
      <c r="Z585" s="16"/>
      <c r="AA585" s="16"/>
      <c r="AB585" s="16"/>
      <c r="AC585" s="16"/>
      <c r="AD585" s="16"/>
      <c r="AE585" s="16"/>
      <c r="AF585" s="16"/>
      <c r="AG585" s="16"/>
      <c r="AH585" s="16"/>
      <c r="AI585" s="16"/>
      <c r="AJ585" s="16"/>
      <c r="AK585" s="16"/>
      <c r="AL585" s="16"/>
      <c r="AM585" s="16"/>
    </row>
    <row r="586" spans="4:39" ht="15.2" customHeight="1"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30"/>
      <c r="U586" s="30"/>
      <c r="V586" s="30"/>
      <c r="W586" s="16"/>
      <c r="X586" s="16"/>
      <c r="Y586" s="16"/>
      <c r="Z586" s="16"/>
      <c r="AA586" s="16"/>
      <c r="AB586" s="16"/>
      <c r="AC586" s="16"/>
      <c r="AD586" s="16"/>
      <c r="AE586" s="16"/>
      <c r="AF586" s="16"/>
      <c r="AG586" s="16"/>
      <c r="AH586" s="16"/>
      <c r="AI586" s="16"/>
      <c r="AJ586" s="16"/>
      <c r="AK586" s="16"/>
      <c r="AL586" s="16"/>
      <c r="AM586" s="16"/>
    </row>
    <row r="587" spans="4:39" ht="15.2" customHeight="1"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30"/>
      <c r="U587" s="30"/>
      <c r="V587" s="30"/>
      <c r="W587" s="16"/>
      <c r="X587" s="16"/>
      <c r="Y587" s="16"/>
      <c r="Z587" s="16"/>
      <c r="AA587" s="16"/>
      <c r="AB587" s="16"/>
      <c r="AC587" s="16"/>
      <c r="AD587" s="16"/>
      <c r="AE587" s="16"/>
      <c r="AF587" s="16"/>
      <c r="AG587" s="16"/>
      <c r="AH587" s="16"/>
      <c r="AI587" s="16"/>
      <c r="AJ587" s="16"/>
      <c r="AK587" s="16"/>
      <c r="AL587" s="16"/>
      <c r="AM587" s="16"/>
    </row>
    <row r="588" spans="4:39" ht="15.2" customHeight="1"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30"/>
      <c r="U588" s="30"/>
      <c r="V588" s="30"/>
      <c r="W588" s="16"/>
      <c r="X588" s="16"/>
      <c r="Y588" s="16"/>
      <c r="Z588" s="16"/>
      <c r="AA588" s="16"/>
      <c r="AB588" s="16"/>
      <c r="AC588" s="16"/>
      <c r="AD588" s="16"/>
      <c r="AE588" s="16"/>
      <c r="AF588" s="16"/>
      <c r="AG588" s="16"/>
      <c r="AH588" s="16"/>
      <c r="AI588" s="16"/>
      <c r="AJ588" s="16"/>
      <c r="AK588" s="16"/>
      <c r="AL588" s="16"/>
      <c r="AM588" s="16"/>
    </row>
    <row r="589" spans="4:39" ht="15.2" customHeight="1"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30"/>
      <c r="U589" s="30"/>
      <c r="V589" s="30"/>
      <c r="W589" s="16"/>
      <c r="X589" s="16"/>
      <c r="Y589" s="16"/>
      <c r="Z589" s="16"/>
      <c r="AA589" s="16"/>
      <c r="AB589" s="16"/>
      <c r="AC589" s="16"/>
      <c r="AD589" s="16"/>
      <c r="AE589" s="16"/>
      <c r="AF589" s="16"/>
      <c r="AG589" s="16"/>
      <c r="AH589" s="16"/>
      <c r="AI589" s="16"/>
      <c r="AJ589" s="16"/>
      <c r="AK589" s="16"/>
      <c r="AL589" s="16"/>
      <c r="AM589" s="16"/>
    </row>
    <row r="590" spans="4:39" ht="15.2" customHeight="1"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30"/>
      <c r="U590" s="30"/>
      <c r="V590" s="30"/>
      <c r="W590" s="16"/>
      <c r="X590" s="16"/>
      <c r="Y590" s="16"/>
      <c r="Z590" s="16"/>
      <c r="AA590" s="16"/>
      <c r="AB590" s="16"/>
      <c r="AC590" s="16"/>
      <c r="AD590" s="16"/>
      <c r="AE590" s="16"/>
      <c r="AF590" s="16"/>
      <c r="AG590" s="16"/>
      <c r="AH590" s="16"/>
      <c r="AI590" s="16"/>
      <c r="AJ590" s="16"/>
      <c r="AK590" s="16"/>
      <c r="AL590" s="16"/>
      <c r="AM590" s="16"/>
    </row>
    <row r="591" spans="4:39" ht="15.2" customHeight="1"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30"/>
      <c r="U591" s="30"/>
      <c r="V591" s="30"/>
      <c r="W591" s="16"/>
      <c r="X591" s="16"/>
      <c r="Y591" s="16"/>
      <c r="Z591" s="16"/>
      <c r="AA591" s="16"/>
      <c r="AB591" s="16"/>
      <c r="AC591" s="16"/>
      <c r="AD591" s="16"/>
      <c r="AE591" s="16"/>
      <c r="AF591" s="16"/>
      <c r="AG591" s="16"/>
      <c r="AH591" s="16"/>
      <c r="AI591" s="16"/>
      <c r="AJ591" s="16"/>
      <c r="AK591" s="16"/>
      <c r="AL591" s="16"/>
      <c r="AM591" s="16"/>
    </row>
    <row r="592" spans="4:39" ht="15.2" customHeight="1"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30"/>
      <c r="U592" s="30"/>
      <c r="V592" s="30"/>
      <c r="W592" s="16"/>
      <c r="X592" s="16"/>
      <c r="Y592" s="16"/>
      <c r="Z592" s="16"/>
      <c r="AA592" s="16"/>
      <c r="AB592" s="16"/>
      <c r="AC592" s="16"/>
      <c r="AD592" s="16"/>
      <c r="AE592" s="16"/>
      <c r="AF592" s="16"/>
      <c r="AG592" s="16"/>
      <c r="AH592" s="16"/>
      <c r="AI592" s="16"/>
      <c r="AJ592" s="16"/>
      <c r="AK592" s="16"/>
      <c r="AL592" s="16"/>
      <c r="AM592" s="16"/>
    </row>
    <row r="593" spans="4:39" ht="15.2" customHeight="1"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30"/>
      <c r="U593" s="30"/>
      <c r="V593" s="30"/>
      <c r="W593" s="16"/>
      <c r="X593" s="16"/>
      <c r="Y593" s="16"/>
      <c r="Z593" s="16"/>
      <c r="AA593" s="16"/>
      <c r="AB593" s="16"/>
      <c r="AC593" s="16"/>
      <c r="AD593" s="16"/>
      <c r="AE593" s="16"/>
      <c r="AF593" s="16"/>
      <c r="AG593" s="16"/>
      <c r="AH593" s="16"/>
      <c r="AI593" s="16"/>
      <c r="AJ593" s="16"/>
      <c r="AK593" s="16"/>
      <c r="AL593" s="16"/>
      <c r="AM593" s="16"/>
    </row>
    <row r="594" spans="4:39" ht="15.2" customHeight="1"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30"/>
      <c r="U594" s="30"/>
      <c r="V594" s="30"/>
      <c r="W594" s="16"/>
      <c r="X594" s="16"/>
      <c r="Y594" s="16"/>
      <c r="Z594" s="16"/>
      <c r="AA594" s="16"/>
      <c r="AB594" s="16"/>
      <c r="AC594" s="16"/>
      <c r="AD594" s="16"/>
      <c r="AE594" s="16"/>
      <c r="AF594" s="16"/>
      <c r="AG594" s="16"/>
      <c r="AH594" s="16"/>
      <c r="AI594" s="16"/>
      <c r="AJ594" s="16"/>
      <c r="AK594" s="16"/>
      <c r="AL594" s="16"/>
      <c r="AM594" s="16"/>
    </row>
    <row r="595" spans="4:39" ht="15.2" customHeight="1"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30"/>
      <c r="U595" s="30"/>
      <c r="V595" s="30"/>
      <c r="W595" s="16"/>
      <c r="X595" s="16"/>
      <c r="Y595" s="16"/>
      <c r="Z595" s="16"/>
      <c r="AA595" s="16"/>
      <c r="AB595" s="16"/>
      <c r="AC595" s="16"/>
      <c r="AD595" s="16"/>
      <c r="AE595" s="16"/>
      <c r="AF595" s="16"/>
      <c r="AG595" s="16"/>
      <c r="AH595" s="16"/>
      <c r="AI595" s="16"/>
      <c r="AJ595" s="16"/>
      <c r="AK595" s="16"/>
      <c r="AL595" s="16"/>
      <c r="AM595" s="16"/>
    </row>
    <row r="596" spans="4:39" ht="15.2" customHeight="1"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30"/>
      <c r="U596" s="30"/>
      <c r="V596" s="30"/>
      <c r="W596" s="16"/>
      <c r="X596" s="16"/>
      <c r="Y596" s="16"/>
      <c r="Z596" s="16"/>
      <c r="AA596" s="16"/>
      <c r="AB596" s="16"/>
      <c r="AC596" s="16"/>
      <c r="AD596" s="16"/>
      <c r="AE596" s="16"/>
      <c r="AF596" s="16"/>
      <c r="AG596" s="16"/>
      <c r="AH596" s="16"/>
      <c r="AI596" s="16"/>
      <c r="AJ596" s="16"/>
      <c r="AK596" s="16"/>
      <c r="AL596" s="16"/>
      <c r="AM596" s="16"/>
    </row>
    <row r="597" spans="4:39" ht="15.2" customHeight="1"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30"/>
      <c r="U597" s="30"/>
      <c r="V597" s="30"/>
      <c r="W597" s="16"/>
      <c r="X597" s="16"/>
      <c r="Y597" s="16"/>
      <c r="Z597" s="16"/>
      <c r="AA597" s="16"/>
      <c r="AB597" s="16"/>
      <c r="AC597" s="16"/>
      <c r="AD597" s="16"/>
      <c r="AE597" s="16"/>
      <c r="AF597" s="16"/>
      <c r="AG597" s="16"/>
      <c r="AH597" s="16"/>
      <c r="AI597" s="16"/>
      <c r="AJ597" s="16"/>
      <c r="AK597" s="16"/>
      <c r="AL597" s="16"/>
      <c r="AM597" s="16"/>
    </row>
    <row r="598" spans="4:39" ht="15.2" customHeight="1"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30"/>
      <c r="U598" s="30"/>
      <c r="V598" s="30"/>
      <c r="W598" s="16"/>
      <c r="X598" s="16"/>
      <c r="Y598" s="16"/>
      <c r="Z598" s="16"/>
      <c r="AA598" s="16"/>
      <c r="AB598" s="16"/>
      <c r="AC598" s="16"/>
      <c r="AD598" s="16"/>
      <c r="AE598" s="16"/>
      <c r="AF598" s="16"/>
      <c r="AG598" s="16"/>
      <c r="AH598" s="16"/>
      <c r="AI598" s="16"/>
      <c r="AJ598" s="16"/>
      <c r="AK598" s="16"/>
      <c r="AL598" s="16"/>
      <c r="AM598" s="16"/>
    </row>
    <row r="599" spans="4:39" ht="15.2" customHeight="1"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30"/>
      <c r="U599" s="30"/>
      <c r="V599" s="30"/>
      <c r="W599" s="16"/>
      <c r="X599" s="16"/>
      <c r="Y599" s="16"/>
      <c r="Z599" s="16"/>
      <c r="AA599" s="16"/>
      <c r="AB599" s="16"/>
      <c r="AC599" s="16"/>
      <c r="AD599" s="16"/>
      <c r="AE599" s="16"/>
      <c r="AF599" s="16"/>
      <c r="AG599" s="16"/>
      <c r="AH599" s="16"/>
      <c r="AI599" s="16"/>
      <c r="AJ599" s="16"/>
      <c r="AK599" s="16"/>
      <c r="AL599" s="16"/>
      <c r="AM599" s="16"/>
    </row>
    <row r="600" spans="4:39" ht="15.2" customHeight="1"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30"/>
      <c r="U600" s="30"/>
      <c r="V600" s="30"/>
      <c r="W600" s="16"/>
      <c r="X600" s="16"/>
      <c r="Y600" s="16"/>
      <c r="Z600" s="16"/>
      <c r="AA600" s="16"/>
      <c r="AB600" s="16"/>
      <c r="AC600" s="16"/>
      <c r="AD600" s="16"/>
      <c r="AE600" s="16"/>
      <c r="AF600" s="16"/>
      <c r="AG600" s="16"/>
      <c r="AH600" s="16"/>
      <c r="AI600" s="16"/>
      <c r="AJ600" s="16"/>
      <c r="AK600" s="16"/>
      <c r="AL600" s="16"/>
      <c r="AM600" s="16"/>
    </row>
    <row r="601" spans="4:39" ht="15.2" customHeight="1"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30"/>
      <c r="U601" s="30"/>
      <c r="V601" s="30"/>
      <c r="W601" s="16"/>
      <c r="X601" s="16"/>
      <c r="Y601" s="16"/>
      <c r="Z601" s="16"/>
      <c r="AA601" s="16"/>
      <c r="AB601" s="16"/>
      <c r="AC601" s="16"/>
      <c r="AD601" s="16"/>
      <c r="AE601" s="16"/>
      <c r="AF601" s="16"/>
      <c r="AG601" s="16"/>
      <c r="AH601" s="16"/>
      <c r="AI601" s="16"/>
      <c r="AJ601" s="16"/>
      <c r="AK601" s="16"/>
      <c r="AL601" s="16"/>
      <c r="AM601" s="16"/>
    </row>
    <row r="602" spans="4:39" ht="15.2" customHeight="1"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30"/>
      <c r="U602" s="30"/>
      <c r="V602" s="30"/>
      <c r="W602" s="16"/>
      <c r="X602" s="16"/>
      <c r="Y602" s="16"/>
      <c r="Z602" s="16"/>
      <c r="AA602" s="16"/>
      <c r="AB602" s="16"/>
      <c r="AC602" s="16"/>
      <c r="AD602" s="16"/>
      <c r="AE602" s="16"/>
      <c r="AF602" s="16"/>
      <c r="AG602" s="16"/>
      <c r="AH602" s="16"/>
      <c r="AI602" s="16"/>
      <c r="AJ602" s="16"/>
      <c r="AK602" s="16"/>
      <c r="AL602" s="16"/>
      <c r="AM602" s="16"/>
    </row>
    <row r="603" spans="4:39" ht="15.2" customHeight="1"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30"/>
      <c r="U603" s="30"/>
      <c r="V603" s="30"/>
      <c r="W603" s="16"/>
      <c r="X603" s="16"/>
      <c r="Y603" s="16"/>
      <c r="Z603" s="16"/>
      <c r="AA603" s="16"/>
      <c r="AB603" s="16"/>
      <c r="AC603" s="16"/>
      <c r="AD603" s="16"/>
      <c r="AE603" s="16"/>
      <c r="AF603" s="16"/>
      <c r="AG603" s="16"/>
      <c r="AH603" s="16"/>
      <c r="AI603" s="16"/>
      <c r="AJ603" s="16"/>
      <c r="AK603" s="16"/>
      <c r="AL603" s="16"/>
      <c r="AM603" s="16"/>
    </row>
    <row r="604" spans="4:39" ht="15.2" customHeight="1"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30"/>
      <c r="U604" s="30"/>
      <c r="V604" s="30"/>
      <c r="W604" s="16"/>
      <c r="X604" s="16"/>
      <c r="Y604" s="16"/>
      <c r="Z604" s="16"/>
      <c r="AA604" s="16"/>
      <c r="AB604" s="16"/>
      <c r="AC604" s="16"/>
      <c r="AD604" s="16"/>
      <c r="AE604" s="16"/>
      <c r="AF604" s="16"/>
      <c r="AG604" s="16"/>
      <c r="AH604" s="16"/>
      <c r="AI604" s="16"/>
      <c r="AJ604" s="16"/>
      <c r="AK604" s="16"/>
      <c r="AL604" s="16"/>
      <c r="AM604" s="16"/>
    </row>
    <row r="605" spans="4:39" ht="15.2" customHeight="1"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30"/>
      <c r="U605" s="30"/>
      <c r="V605" s="30"/>
      <c r="W605" s="16"/>
      <c r="X605" s="16"/>
      <c r="Y605" s="16"/>
      <c r="Z605" s="16"/>
      <c r="AA605" s="16"/>
      <c r="AB605" s="16"/>
      <c r="AC605" s="16"/>
      <c r="AD605" s="16"/>
      <c r="AE605" s="16"/>
      <c r="AF605" s="16"/>
      <c r="AG605" s="16"/>
      <c r="AH605" s="16"/>
      <c r="AI605" s="16"/>
      <c r="AJ605" s="16"/>
      <c r="AK605" s="16"/>
      <c r="AL605" s="16"/>
      <c r="AM605" s="16"/>
    </row>
    <row r="606" spans="4:39" ht="15.2" customHeight="1"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30"/>
      <c r="U606" s="30"/>
      <c r="V606" s="30"/>
      <c r="W606" s="16"/>
      <c r="X606" s="16"/>
      <c r="Y606" s="16"/>
      <c r="Z606" s="16"/>
      <c r="AA606" s="16"/>
      <c r="AB606" s="16"/>
      <c r="AC606" s="16"/>
      <c r="AD606" s="16"/>
      <c r="AE606" s="16"/>
      <c r="AF606" s="16"/>
      <c r="AG606" s="16"/>
      <c r="AH606" s="16"/>
      <c r="AI606" s="16"/>
      <c r="AJ606" s="16"/>
      <c r="AK606" s="16"/>
      <c r="AL606" s="16"/>
      <c r="AM606" s="16"/>
    </row>
    <row r="607" spans="4:39" ht="15.2" customHeight="1"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30"/>
      <c r="U607" s="30"/>
      <c r="V607" s="30"/>
      <c r="W607" s="16"/>
      <c r="X607" s="16"/>
      <c r="Y607" s="16"/>
      <c r="Z607" s="16"/>
      <c r="AA607" s="16"/>
      <c r="AB607" s="16"/>
      <c r="AC607" s="16"/>
      <c r="AD607" s="16"/>
      <c r="AE607" s="16"/>
      <c r="AF607" s="16"/>
      <c r="AG607" s="16"/>
      <c r="AH607" s="16"/>
      <c r="AI607" s="16"/>
      <c r="AJ607" s="16"/>
      <c r="AK607" s="16"/>
      <c r="AL607" s="16"/>
      <c r="AM607" s="16"/>
    </row>
    <row r="608" spans="4:39" ht="15.2" customHeight="1"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30"/>
      <c r="U608" s="30"/>
      <c r="V608" s="30"/>
      <c r="W608" s="16"/>
      <c r="X608" s="16"/>
      <c r="Y608" s="16"/>
      <c r="Z608" s="16"/>
      <c r="AA608" s="16"/>
      <c r="AB608" s="16"/>
      <c r="AC608" s="16"/>
      <c r="AD608" s="16"/>
      <c r="AE608" s="16"/>
      <c r="AF608" s="16"/>
      <c r="AG608" s="16"/>
      <c r="AH608" s="16"/>
      <c r="AI608" s="16"/>
      <c r="AJ608" s="16"/>
      <c r="AK608" s="16"/>
      <c r="AL608" s="16"/>
      <c r="AM608" s="16"/>
    </row>
    <row r="609" spans="4:39" ht="15.2" customHeight="1"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30"/>
      <c r="U609" s="30"/>
      <c r="V609" s="30"/>
      <c r="W609" s="16"/>
      <c r="X609" s="16"/>
      <c r="Y609" s="16"/>
      <c r="Z609" s="16"/>
      <c r="AA609" s="16"/>
      <c r="AB609" s="16"/>
      <c r="AC609" s="16"/>
      <c r="AD609" s="16"/>
      <c r="AE609" s="16"/>
      <c r="AF609" s="16"/>
      <c r="AG609" s="16"/>
      <c r="AH609" s="16"/>
      <c r="AI609" s="16"/>
      <c r="AJ609" s="16"/>
      <c r="AK609" s="16"/>
      <c r="AL609" s="16"/>
      <c r="AM609" s="16"/>
    </row>
    <row r="610" spans="4:39" ht="15.2" customHeight="1"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30"/>
      <c r="U610" s="30"/>
      <c r="V610" s="30"/>
      <c r="W610" s="16"/>
      <c r="X610" s="16"/>
      <c r="Y610" s="16"/>
      <c r="Z610" s="16"/>
      <c r="AA610" s="16"/>
      <c r="AB610" s="16"/>
      <c r="AC610" s="16"/>
      <c r="AD610" s="16"/>
      <c r="AE610" s="16"/>
      <c r="AF610" s="16"/>
      <c r="AG610" s="16"/>
      <c r="AH610" s="16"/>
      <c r="AI610" s="16"/>
      <c r="AJ610" s="16"/>
      <c r="AK610" s="16"/>
      <c r="AL610" s="16"/>
      <c r="AM610" s="16"/>
    </row>
    <row r="611" spans="4:39" ht="15.2" customHeight="1"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30"/>
      <c r="U611" s="30"/>
      <c r="V611" s="30"/>
      <c r="W611" s="16"/>
      <c r="X611" s="16"/>
      <c r="Y611" s="16"/>
      <c r="Z611" s="16"/>
      <c r="AA611" s="16"/>
      <c r="AB611" s="16"/>
      <c r="AC611" s="16"/>
      <c r="AD611" s="16"/>
      <c r="AE611" s="16"/>
      <c r="AF611" s="16"/>
      <c r="AG611" s="16"/>
      <c r="AH611" s="16"/>
      <c r="AI611" s="16"/>
      <c r="AJ611" s="16"/>
      <c r="AK611" s="16"/>
      <c r="AL611" s="16"/>
      <c r="AM611" s="16"/>
    </row>
    <row r="612" spans="4:39" ht="15.2" customHeight="1"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30"/>
      <c r="U612" s="30"/>
      <c r="V612" s="30"/>
      <c r="W612" s="16"/>
      <c r="X612" s="16"/>
      <c r="Y612" s="16"/>
      <c r="Z612" s="16"/>
      <c r="AA612" s="16"/>
      <c r="AB612" s="16"/>
      <c r="AC612" s="16"/>
      <c r="AD612" s="16"/>
      <c r="AE612" s="16"/>
      <c r="AF612" s="16"/>
      <c r="AG612" s="16"/>
      <c r="AH612" s="16"/>
      <c r="AI612" s="16"/>
      <c r="AJ612" s="16"/>
      <c r="AK612" s="16"/>
      <c r="AL612" s="16"/>
      <c r="AM612" s="16"/>
    </row>
    <row r="613" spans="4:39" ht="15.2" customHeight="1"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30"/>
      <c r="U613" s="30"/>
      <c r="V613" s="30"/>
      <c r="W613" s="16"/>
      <c r="X613" s="16"/>
      <c r="Y613" s="16"/>
      <c r="Z613" s="16"/>
      <c r="AA613" s="16"/>
      <c r="AB613" s="16"/>
      <c r="AC613" s="16"/>
      <c r="AD613" s="16"/>
      <c r="AE613" s="16"/>
      <c r="AF613" s="16"/>
      <c r="AG613" s="16"/>
      <c r="AH613" s="16"/>
      <c r="AI613" s="16"/>
      <c r="AJ613" s="16"/>
      <c r="AK613" s="16"/>
      <c r="AL613" s="16"/>
      <c r="AM613" s="16"/>
    </row>
    <row r="614" spans="4:39" ht="15.2" customHeight="1"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30"/>
      <c r="U614" s="30"/>
      <c r="V614" s="30"/>
      <c r="W614" s="16"/>
      <c r="X614" s="16"/>
      <c r="Y614" s="16"/>
      <c r="Z614" s="16"/>
      <c r="AA614" s="16"/>
      <c r="AB614" s="16"/>
      <c r="AC614" s="16"/>
      <c r="AD614" s="16"/>
      <c r="AE614" s="16"/>
      <c r="AF614" s="16"/>
      <c r="AG614" s="16"/>
      <c r="AH614" s="16"/>
      <c r="AI614" s="16"/>
      <c r="AJ614" s="16"/>
      <c r="AK614" s="16"/>
      <c r="AL614" s="16"/>
      <c r="AM614" s="16"/>
    </row>
    <row r="615" spans="4:39" ht="15.2" customHeight="1"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30"/>
      <c r="U615" s="30"/>
      <c r="V615" s="30"/>
      <c r="W615" s="16"/>
      <c r="X615" s="16"/>
      <c r="Y615" s="16"/>
      <c r="Z615" s="16"/>
      <c r="AA615" s="16"/>
      <c r="AB615" s="16"/>
      <c r="AC615" s="16"/>
      <c r="AD615" s="16"/>
      <c r="AE615" s="16"/>
      <c r="AF615" s="16"/>
      <c r="AG615" s="16"/>
      <c r="AH615" s="16"/>
      <c r="AI615" s="16"/>
      <c r="AJ615" s="16"/>
      <c r="AK615" s="16"/>
      <c r="AL615" s="16"/>
      <c r="AM615" s="16"/>
    </row>
    <row r="616" spans="4:39" ht="15.2" customHeight="1"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30"/>
      <c r="U616" s="30"/>
      <c r="V616" s="30"/>
      <c r="W616" s="16"/>
      <c r="X616" s="16"/>
      <c r="Y616" s="16"/>
      <c r="Z616" s="16"/>
      <c r="AA616" s="16"/>
      <c r="AB616" s="16"/>
      <c r="AC616" s="16"/>
      <c r="AD616" s="16"/>
      <c r="AE616" s="16"/>
      <c r="AF616" s="16"/>
      <c r="AG616" s="16"/>
      <c r="AH616" s="16"/>
      <c r="AI616" s="16"/>
      <c r="AJ616" s="16"/>
      <c r="AK616" s="16"/>
      <c r="AL616" s="16"/>
      <c r="AM616" s="16"/>
    </row>
    <row r="617" spans="4:39" ht="15.2" customHeight="1"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30"/>
      <c r="U617" s="30"/>
      <c r="V617" s="30"/>
      <c r="W617" s="16"/>
      <c r="X617" s="16"/>
      <c r="Y617" s="16"/>
      <c r="Z617" s="16"/>
      <c r="AA617" s="16"/>
      <c r="AB617" s="16"/>
      <c r="AC617" s="16"/>
      <c r="AD617" s="16"/>
      <c r="AE617" s="16"/>
      <c r="AF617" s="16"/>
      <c r="AG617" s="16"/>
      <c r="AH617" s="16"/>
      <c r="AI617" s="16"/>
      <c r="AJ617" s="16"/>
      <c r="AK617" s="16"/>
      <c r="AL617" s="16"/>
      <c r="AM617" s="16"/>
    </row>
    <row r="618" spans="4:39" ht="15.2" customHeight="1"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30"/>
      <c r="U618" s="30"/>
      <c r="V618" s="30"/>
      <c r="W618" s="16"/>
      <c r="X618" s="16"/>
      <c r="Y618" s="16"/>
      <c r="Z618" s="16"/>
      <c r="AA618" s="16"/>
      <c r="AB618" s="16"/>
      <c r="AC618" s="16"/>
      <c r="AD618" s="16"/>
      <c r="AE618" s="16"/>
      <c r="AF618" s="16"/>
      <c r="AG618" s="16"/>
      <c r="AH618" s="16"/>
      <c r="AI618" s="16"/>
      <c r="AJ618" s="16"/>
      <c r="AK618" s="16"/>
      <c r="AL618" s="16"/>
      <c r="AM618" s="16"/>
    </row>
    <row r="619" spans="4:39" ht="15.2" customHeight="1"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30"/>
      <c r="U619" s="30"/>
      <c r="V619" s="30"/>
      <c r="W619" s="16"/>
      <c r="X619" s="16"/>
      <c r="Y619" s="16"/>
      <c r="Z619" s="16"/>
      <c r="AA619" s="16"/>
      <c r="AB619" s="16"/>
      <c r="AC619" s="16"/>
      <c r="AD619" s="16"/>
      <c r="AE619" s="16"/>
      <c r="AF619" s="16"/>
      <c r="AG619" s="16"/>
      <c r="AH619" s="16"/>
      <c r="AI619" s="16"/>
      <c r="AJ619" s="16"/>
      <c r="AK619" s="16"/>
      <c r="AL619" s="16"/>
      <c r="AM619" s="16"/>
    </row>
    <row r="620" spans="4:39" ht="15.2" customHeight="1"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30"/>
      <c r="U620" s="30"/>
      <c r="V620" s="30"/>
      <c r="W620" s="16"/>
      <c r="X620" s="16"/>
      <c r="Y620" s="16"/>
      <c r="Z620" s="16"/>
      <c r="AA620" s="16"/>
      <c r="AB620" s="16"/>
      <c r="AC620" s="16"/>
      <c r="AD620" s="16"/>
      <c r="AE620" s="16"/>
      <c r="AF620" s="16"/>
      <c r="AG620" s="16"/>
      <c r="AH620" s="16"/>
      <c r="AI620" s="16"/>
      <c r="AJ620" s="16"/>
      <c r="AK620" s="16"/>
      <c r="AL620" s="16"/>
      <c r="AM620" s="16"/>
    </row>
    <row r="621" spans="4:39" ht="15.2" customHeight="1"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30"/>
      <c r="U621" s="30"/>
      <c r="V621" s="30"/>
      <c r="W621" s="16"/>
      <c r="X621" s="16"/>
      <c r="Y621" s="16"/>
      <c r="Z621" s="16"/>
      <c r="AA621" s="16"/>
      <c r="AB621" s="16"/>
      <c r="AC621" s="16"/>
      <c r="AD621" s="16"/>
      <c r="AE621" s="16"/>
      <c r="AF621" s="16"/>
      <c r="AG621" s="16"/>
      <c r="AH621" s="16"/>
      <c r="AI621" s="16"/>
      <c r="AJ621" s="16"/>
      <c r="AK621" s="16"/>
      <c r="AL621" s="16"/>
      <c r="AM621" s="16"/>
    </row>
    <row r="622" spans="4:39" ht="15.2" customHeight="1"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30"/>
      <c r="U622" s="30"/>
      <c r="V622" s="30"/>
      <c r="W622" s="16"/>
      <c r="X622" s="16"/>
      <c r="Y622" s="16"/>
      <c r="Z622" s="16"/>
      <c r="AA622" s="16"/>
      <c r="AB622" s="16"/>
      <c r="AC622" s="16"/>
      <c r="AD622" s="16"/>
      <c r="AE622" s="16"/>
      <c r="AF622" s="16"/>
      <c r="AG622" s="16"/>
      <c r="AH622" s="16"/>
      <c r="AI622" s="16"/>
      <c r="AJ622" s="16"/>
      <c r="AK622" s="16"/>
      <c r="AL622" s="16"/>
      <c r="AM622" s="16"/>
    </row>
    <row r="623" spans="4:39" ht="15.2" customHeight="1"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30"/>
      <c r="U623" s="30"/>
      <c r="V623" s="30"/>
      <c r="W623" s="16"/>
      <c r="X623" s="16"/>
      <c r="Y623" s="16"/>
      <c r="Z623" s="16"/>
      <c r="AA623" s="16"/>
      <c r="AB623" s="16"/>
      <c r="AC623" s="16"/>
      <c r="AD623" s="16"/>
      <c r="AE623" s="16"/>
      <c r="AF623" s="16"/>
      <c r="AG623" s="16"/>
      <c r="AH623" s="16"/>
      <c r="AI623" s="16"/>
      <c r="AJ623" s="16"/>
      <c r="AK623" s="16"/>
      <c r="AL623" s="16"/>
      <c r="AM623" s="16"/>
    </row>
    <row r="624" spans="4:39" ht="15.2" customHeight="1"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30"/>
      <c r="U624" s="30"/>
      <c r="V624" s="30"/>
      <c r="W624" s="16"/>
      <c r="X624" s="16"/>
      <c r="Y624" s="16"/>
      <c r="Z624" s="16"/>
      <c r="AA624" s="16"/>
      <c r="AB624" s="16"/>
      <c r="AC624" s="16"/>
      <c r="AD624" s="16"/>
      <c r="AE624" s="16"/>
      <c r="AF624" s="16"/>
      <c r="AG624" s="16"/>
      <c r="AH624" s="16"/>
      <c r="AI624" s="16"/>
      <c r="AJ624" s="16"/>
      <c r="AK624" s="16"/>
      <c r="AL624" s="16"/>
      <c r="AM624" s="16"/>
    </row>
    <row r="625" spans="4:39" ht="15.2" customHeight="1"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30"/>
      <c r="U625" s="30"/>
      <c r="V625" s="30"/>
      <c r="W625" s="16"/>
      <c r="X625" s="16"/>
      <c r="Y625" s="16"/>
      <c r="Z625" s="16"/>
      <c r="AA625" s="16"/>
      <c r="AB625" s="16"/>
      <c r="AC625" s="16"/>
      <c r="AD625" s="16"/>
      <c r="AE625" s="16"/>
      <c r="AF625" s="16"/>
      <c r="AG625" s="16"/>
      <c r="AH625" s="16"/>
      <c r="AI625" s="16"/>
      <c r="AJ625" s="16"/>
      <c r="AK625" s="16"/>
      <c r="AL625" s="16"/>
      <c r="AM625" s="16"/>
    </row>
    <row r="626" spans="4:39" ht="15.2" customHeight="1"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30"/>
      <c r="U626" s="30"/>
      <c r="V626" s="30"/>
      <c r="W626" s="16"/>
      <c r="X626" s="16"/>
      <c r="Y626" s="16"/>
      <c r="Z626" s="16"/>
      <c r="AA626" s="16"/>
      <c r="AB626" s="16"/>
      <c r="AC626" s="16"/>
      <c r="AD626" s="16"/>
      <c r="AE626" s="16"/>
      <c r="AF626" s="16"/>
      <c r="AG626" s="16"/>
      <c r="AH626" s="16"/>
      <c r="AI626" s="16"/>
      <c r="AJ626" s="16"/>
      <c r="AK626" s="16"/>
      <c r="AL626" s="16"/>
      <c r="AM626" s="16"/>
    </row>
    <row r="627" spans="4:39" ht="15.2" customHeight="1"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30"/>
      <c r="U627" s="30"/>
      <c r="V627" s="30"/>
      <c r="W627" s="16"/>
      <c r="X627" s="16"/>
      <c r="Y627" s="16"/>
      <c r="Z627" s="16"/>
      <c r="AA627" s="16"/>
      <c r="AB627" s="16"/>
      <c r="AC627" s="16"/>
      <c r="AD627" s="16"/>
      <c r="AE627" s="16"/>
      <c r="AF627" s="16"/>
      <c r="AG627" s="16"/>
      <c r="AH627" s="16"/>
      <c r="AI627" s="16"/>
      <c r="AJ627" s="16"/>
      <c r="AK627" s="16"/>
      <c r="AL627" s="16"/>
      <c r="AM627" s="16"/>
    </row>
    <row r="628" spans="4:39" ht="15.2" customHeight="1"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30"/>
      <c r="U628" s="30"/>
      <c r="V628" s="30"/>
      <c r="W628" s="16"/>
      <c r="X628" s="16"/>
      <c r="Y628" s="16"/>
      <c r="Z628" s="16"/>
      <c r="AA628" s="16"/>
      <c r="AB628" s="16"/>
      <c r="AC628" s="16"/>
      <c r="AD628" s="16"/>
      <c r="AE628" s="16"/>
      <c r="AF628" s="16"/>
      <c r="AG628" s="16"/>
      <c r="AH628" s="16"/>
      <c r="AI628" s="16"/>
      <c r="AJ628" s="16"/>
      <c r="AK628" s="16"/>
      <c r="AL628" s="16"/>
      <c r="AM628" s="16"/>
    </row>
    <row r="629" spans="4:39" ht="15.2" customHeight="1"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30"/>
      <c r="U629" s="30"/>
      <c r="V629" s="30"/>
      <c r="W629" s="16"/>
      <c r="X629" s="16"/>
      <c r="Y629" s="16"/>
      <c r="Z629" s="16"/>
      <c r="AA629" s="16"/>
      <c r="AB629" s="16"/>
      <c r="AC629" s="16"/>
      <c r="AD629" s="16"/>
      <c r="AE629" s="16"/>
      <c r="AF629" s="16"/>
      <c r="AG629" s="16"/>
      <c r="AH629" s="16"/>
      <c r="AI629" s="16"/>
      <c r="AJ629" s="16"/>
      <c r="AK629" s="16"/>
      <c r="AL629" s="16"/>
      <c r="AM629" s="16"/>
    </row>
    <row r="630" spans="4:39" ht="15.2" customHeight="1"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30"/>
      <c r="U630" s="30"/>
      <c r="V630" s="30"/>
      <c r="W630" s="16"/>
      <c r="X630" s="16"/>
      <c r="Y630" s="16"/>
      <c r="Z630" s="16"/>
      <c r="AA630" s="16"/>
      <c r="AB630" s="16"/>
      <c r="AC630" s="16"/>
      <c r="AD630" s="16"/>
      <c r="AE630" s="16"/>
      <c r="AF630" s="16"/>
      <c r="AG630" s="16"/>
      <c r="AH630" s="16"/>
      <c r="AI630" s="16"/>
      <c r="AJ630" s="16"/>
      <c r="AK630" s="16"/>
      <c r="AL630" s="16"/>
      <c r="AM630" s="16"/>
    </row>
    <row r="631" spans="4:39" ht="15.2" customHeight="1"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30"/>
      <c r="U631" s="30"/>
      <c r="V631" s="30"/>
      <c r="W631" s="16"/>
      <c r="X631" s="16"/>
      <c r="Y631" s="16"/>
      <c r="Z631" s="16"/>
      <c r="AA631" s="16"/>
      <c r="AB631" s="16"/>
      <c r="AC631" s="16"/>
      <c r="AD631" s="16"/>
      <c r="AE631" s="16"/>
      <c r="AF631" s="16"/>
      <c r="AG631" s="16"/>
      <c r="AH631" s="16"/>
      <c r="AI631" s="16"/>
      <c r="AJ631" s="16"/>
      <c r="AK631" s="16"/>
      <c r="AL631" s="16"/>
      <c r="AM631" s="16"/>
    </row>
    <row r="632" spans="4:39" ht="15.2" customHeight="1"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30"/>
      <c r="U632" s="30"/>
      <c r="V632" s="30"/>
      <c r="W632" s="16"/>
      <c r="X632" s="16"/>
      <c r="Y632" s="16"/>
      <c r="Z632" s="16"/>
      <c r="AA632" s="16"/>
      <c r="AB632" s="16"/>
      <c r="AC632" s="16"/>
      <c r="AD632" s="16"/>
      <c r="AE632" s="16"/>
      <c r="AF632" s="16"/>
      <c r="AG632" s="16"/>
      <c r="AH632" s="16"/>
      <c r="AI632" s="16"/>
      <c r="AJ632" s="16"/>
      <c r="AK632" s="16"/>
      <c r="AL632" s="16"/>
      <c r="AM632" s="16"/>
    </row>
    <row r="633" spans="4:39" ht="15.2" customHeight="1"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30"/>
      <c r="U633" s="30"/>
      <c r="V633" s="30"/>
      <c r="W633" s="16"/>
      <c r="X633" s="16"/>
      <c r="Y633" s="16"/>
      <c r="Z633" s="16"/>
      <c r="AA633" s="16"/>
      <c r="AB633" s="16"/>
      <c r="AC633" s="16"/>
      <c r="AD633" s="16"/>
      <c r="AE633" s="16"/>
      <c r="AF633" s="16"/>
      <c r="AG633" s="16"/>
      <c r="AH633" s="16"/>
      <c r="AI633" s="16"/>
      <c r="AJ633" s="16"/>
      <c r="AK633" s="16"/>
      <c r="AL633" s="16"/>
      <c r="AM633" s="16"/>
    </row>
    <row r="634" spans="4:39" ht="15.2" customHeight="1"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30"/>
      <c r="U634" s="30"/>
      <c r="V634" s="30"/>
      <c r="W634" s="16"/>
      <c r="X634" s="16"/>
      <c r="Y634" s="16"/>
      <c r="Z634" s="16"/>
      <c r="AA634" s="16"/>
      <c r="AB634" s="16"/>
      <c r="AC634" s="16"/>
      <c r="AD634" s="16"/>
      <c r="AE634" s="16"/>
      <c r="AF634" s="16"/>
      <c r="AG634" s="16"/>
      <c r="AH634" s="16"/>
      <c r="AI634" s="16"/>
      <c r="AJ634" s="16"/>
      <c r="AK634" s="16"/>
      <c r="AL634" s="16"/>
      <c r="AM634" s="16"/>
    </row>
    <row r="635" spans="4:39" ht="15.2" customHeight="1"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30"/>
      <c r="U635" s="30"/>
      <c r="V635" s="30"/>
      <c r="W635" s="16"/>
      <c r="X635" s="16"/>
      <c r="Y635" s="16"/>
      <c r="Z635" s="16"/>
      <c r="AA635" s="16"/>
      <c r="AB635" s="16"/>
      <c r="AC635" s="16"/>
      <c r="AD635" s="16"/>
      <c r="AE635" s="16"/>
      <c r="AF635" s="16"/>
      <c r="AG635" s="16"/>
      <c r="AH635" s="16"/>
      <c r="AI635" s="16"/>
      <c r="AJ635" s="16"/>
      <c r="AK635" s="16"/>
      <c r="AL635" s="16"/>
      <c r="AM635" s="16"/>
    </row>
    <row r="636" spans="4:39" ht="15.2" customHeight="1"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30"/>
      <c r="U636" s="30"/>
      <c r="V636" s="30"/>
      <c r="W636" s="16"/>
      <c r="X636" s="16"/>
      <c r="Y636" s="16"/>
      <c r="Z636" s="16"/>
      <c r="AA636" s="16"/>
      <c r="AB636" s="16"/>
      <c r="AC636" s="16"/>
      <c r="AD636" s="16"/>
      <c r="AE636" s="16"/>
      <c r="AF636" s="16"/>
      <c r="AG636" s="16"/>
      <c r="AH636" s="16"/>
      <c r="AI636" s="16"/>
      <c r="AJ636" s="16"/>
      <c r="AK636" s="16"/>
      <c r="AL636" s="16"/>
      <c r="AM636" s="16"/>
    </row>
    <row r="637" spans="4:39" ht="15.2" customHeight="1"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30"/>
      <c r="U637" s="30"/>
      <c r="V637" s="30"/>
      <c r="W637" s="16"/>
      <c r="X637" s="16"/>
      <c r="Y637" s="16"/>
      <c r="Z637" s="16"/>
      <c r="AA637" s="16"/>
      <c r="AB637" s="16"/>
      <c r="AC637" s="16"/>
      <c r="AD637" s="16"/>
      <c r="AE637" s="16"/>
      <c r="AF637" s="16"/>
      <c r="AG637" s="16"/>
      <c r="AH637" s="16"/>
      <c r="AI637" s="16"/>
      <c r="AJ637" s="16"/>
      <c r="AK637" s="16"/>
      <c r="AL637" s="16"/>
      <c r="AM637" s="16"/>
    </row>
    <row r="638" spans="4:39" ht="15.2" customHeight="1"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30"/>
      <c r="U638" s="30"/>
      <c r="V638" s="30"/>
      <c r="W638" s="16"/>
      <c r="X638" s="16"/>
      <c r="Y638" s="16"/>
      <c r="Z638" s="16"/>
      <c r="AA638" s="16"/>
      <c r="AB638" s="16"/>
      <c r="AC638" s="16"/>
      <c r="AD638" s="16"/>
      <c r="AE638" s="16"/>
      <c r="AF638" s="16"/>
      <c r="AG638" s="16"/>
      <c r="AH638" s="16"/>
      <c r="AI638" s="16"/>
      <c r="AJ638" s="16"/>
      <c r="AK638" s="16"/>
      <c r="AL638" s="16"/>
      <c r="AM638" s="16"/>
    </row>
    <row r="639" spans="4:39" ht="15.2" customHeight="1"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30"/>
      <c r="U639" s="30"/>
      <c r="V639" s="30"/>
      <c r="W639" s="16"/>
      <c r="X639" s="16"/>
      <c r="Y639" s="16"/>
      <c r="Z639" s="16"/>
      <c r="AA639" s="16"/>
      <c r="AB639" s="16"/>
      <c r="AC639" s="16"/>
      <c r="AD639" s="16"/>
      <c r="AE639" s="16"/>
      <c r="AF639" s="16"/>
      <c r="AG639" s="16"/>
      <c r="AH639" s="16"/>
      <c r="AI639" s="16"/>
      <c r="AJ639" s="16"/>
      <c r="AK639" s="16"/>
      <c r="AL639" s="16"/>
      <c r="AM639" s="16"/>
    </row>
    <row r="640" spans="4:39" ht="15.2" customHeight="1"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30"/>
      <c r="U640" s="30"/>
      <c r="V640" s="30"/>
      <c r="W640" s="16"/>
      <c r="X640" s="16"/>
      <c r="Y640" s="16"/>
      <c r="Z640" s="16"/>
      <c r="AA640" s="16"/>
      <c r="AB640" s="16"/>
      <c r="AC640" s="16"/>
      <c r="AD640" s="16"/>
      <c r="AE640" s="16"/>
      <c r="AF640" s="16"/>
      <c r="AG640" s="16"/>
      <c r="AH640" s="16"/>
      <c r="AI640" s="16"/>
      <c r="AJ640" s="16"/>
      <c r="AK640" s="16"/>
      <c r="AL640" s="16"/>
      <c r="AM640" s="16"/>
    </row>
    <row r="641" spans="4:39" ht="15.2" customHeight="1"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30"/>
      <c r="U641" s="30"/>
      <c r="V641" s="30"/>
      <c r="W641" s="16"/>
      <c r="X641" s="16"/>
      <c r="Y641" s="16"/>
      <c r="Z641" s="16"/>
      <c r="AA641" s="16"/>
      <c r="AB641" s="16"/>
      <c r="AC641" s="16"/>
      <c r="AD641" s="16"/>
      <c r="AE641" s="16"/>
      <c r="AF641" s="16"/>
      <c r="AG641" s="16"/>
      <c r="AH641" s="16"/>
      <c r="AI641" s="16"/>
      <c r="AJ641" s="16"/>
      <c r="AK641" s="16"/>
      <c r="AL641" s="16"/>
      <c r="AM641" s="16"/>
    </row>
    <row r="642" spans="4:39" ht="15.2" customHeight="1"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30"/>
      <c r="U642" s="30"/>
      <c r="V642" s="30"/>
      <c r="W642" s="16"/>
      <c r="X642" s="16"/>
      <c r="Y642" s="16"/>
      <c r="Z642" s="16"/>
      <c r="AA642" s="16"/>
      <c r="AB642" s="16"/>
      <c r="AC642" s="16"/>
      <c r="AD642" s="16"/>
      <c r="AE642" s="16"/>
      <c r="AF642" s="16"/>
      <c r="AG642" s="16"/>
      <c r="AH642" s="16"/>
      <c r="AI642" s="16"/>
      <c r="AJ642" s="16"/>
      <c r="AK642" s="16"/>
      <c r="AL642" s="16"/>
      <c r="AM642" s="16"/>
    </row>
    <row r="643" spans="4:39" ht="15.2" customHeight="1"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30"/>
      <c r="U643" s="30"/>
      <c r="V643" s="30"/>
      <c r="W643" s="16"/>
      <c r="X643" s="16"/>
      <c r="Y643" s="16"/>
      <c r="Z643" s="16"/>
      <c r="AA643" s="16"/>
      <c r="AB643" s="16"/>
      <c r="AC643" s="16"/>
      <c r="AD643" s="16"/>
      <c r="AE643" s="16"/>
      <c r="AF643" s="16"/>
      <c r="AG643" s="16"/>
      <c r="AH643" s="16"/>
      <c r="AI643" s="16"/>
      <c r="AJ643" s="16"/>
      <c r="AK643" s="16"/>
      <c r="AL643" s="16"/>
      <c r="AM643" s="16"/>
    </row>
    <row r="644" spans="4:39" ht="15.2" customHeight="1"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30"/>
      <c r="U644" s="30"/>
      <c r="V644" s="30"/>
      <c r="W644" s="16"/>
      <c r="X644" s="16"/>
      <c r="Y644" s="16"/>
      <c r="Z644" s="16"/>
      <c r="AA644" s="16"/>
      <c r="AB644" s="16"/>
      <c r="AC644" s="16"/>
      <c r="AD644" s="16"/>
      <c r="AE644" s="16"/>
      <c r="AF644" s="16"/>
      <c r="AG644" s="16"/>
      <c r="AH644" s="16"/>
      <c r="AI644" s="16"/>
      <c r="AJ644" s="16"/>
      <c r="AK644" s="16"/>
      <c r="AL644" s="16"/>
      <c r="AM644" s="16"/>
    </row>
    <row r="645" spans="4:39" ht="15.2" customHeight="1"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30"/>
      <c r="U645" s="30"/>
      <c r="V645" s="30"/>
      <c r="W645" s="16"/>
      <c r="X645" s="16"/>
      <c r="Y645" s="16"/>
      <c r="Z645" s="16"/>
      <c r="AA645" s="16"/>
      <c r="AB645" s="16"/>
      <c r="AC645" s="16"/>
      <c r="AD645" s="16"/>
      <c r="AE645" s="16"/>
      <c r="AF645" s="16"/>
      <c r="AG645" s="16"/>
      <c r="AH645" s="16"/>
      <c r="AI645" s="16"/>
      <c r="AJ645" s="16"/>
      <c r="AK645" s="16"/>
      <c r="AL645" s="16"/>
      <c r="AM645" s="16"/>
    </row>
    <row r="646" spans="4:39" ht="15.2" customHeight="1"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30"/>
      <c r="U646" s="30"/>
      <c r="V646" s="30"/>
      <c r="W646" s="16"/>
      <c r="X646" s="16"/>
      <c r="Y646" s="16"/>
      <c r="Z646" s="16"/>
      <c r="AA646" s="16"/>
      <c r="AB646" s="16"/>
      <c r="AC646" s="16"/>
      <c r="AD646" s="16"/>
      <c r="AE646" s="16"/>
      <c r="AF646" s="16"/>
      <c r="AG646" s="16"/>
      <c r="AH646" s="16"/>
      <c r="AI646" s="16"/>
      <c r="AJ646" s="16"/>
      <c r="AK646" s="16"/>
      <c r="AL646" s="16"/>
      <c r="AM646" s="16"/>
    </row>
    <row r="647" spans="4:39" ht="15.2" customHeight="1"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30"/>
      <c r="U647" s="30"/>
      <c r="V647" s="30"/>
      <c r="W647" s="16"/>
      <c r="X647" s="16"/>
      <c r="Y647" s="16"/>
      <c r="Z647" s="16"/>
      <c r="AA647" s="16"/>
      <c r="AB647" s="16"/>
      <c r="AC647" s="16"/>
      <c r="AD647" s="16"/>
      <c r="AE647" s="16"/>
      <c r="AF647" s="16"/>
      <c r="AG647" s="16"/>
      <c r="AH647" s="16"/>
      <c r="AI647" s="16"/>
      <c r="AJ647" s="16"/>
      <c r="AK647" s="16"/>
      <c r="AL647" s="16"/>
      <c r="AM647" s="16"/>
    </row>
    <row r="648" spans="4:39" ht="15.2" customHeight="1"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30"/>
      <c r="U648" s="30"/>
      <c r="V648" s="30"/>
      <c r="W648" s="16"/>
      <c r="X648" s="16"/>
      <c r="Y648" s="16"/>
      <c r="Z648" s="16"/>
      <c r="AA648" s="16"/>
      <c r="AB648" s="16"/>
      <c r="AC648" s="16"/>
      <c r="AD648" s="16"/>
      <c r="AE648" s="16"/>
      <c r="AF648" s="16"/>
      <c r="AG648" s="16"/>
      <c r="AH648" s="16"/>
      <c r="AI648" s="16"/>
      <c r="AJ648" s="16"/>
      <c r="AK648" s="16"/>
      <c r="AL648" s="16"/>
      <c r="AM648" s="16"/>
    </row>
    <row r="649" spans="4:39" ht="15.2" customHeight="1"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30"/>
      <c r="U649" s="30"/>
      <c r="V649" s="30"/>
      <c r="W649" s="16"/>
      <c r="X649" s="16"/>
      <c r="Y649" s="16"/>
      <c r="Z649" s="16"/>
      <c r="AA649" s="16"/>
      <c r="AB649" s="16"/>
      <c r="AC649" s="16"/>
      <c r="AD649" s="16"/>
      <c r="AE649" s="16"/>
      <c r="AF649" s="16"/>
      <c r="AG649" s="16"/>
      <c r="AH649" s="16"/>
      <c r="AI649" s="16"/>
      <c r="AJ649" s="16"/>
      <c r="AK649" s="16"/>
      <c r="AL649" s="16"/>
      <c r="AM649" s="16"/>
    </row>
    <row r="650" spans="4:39" ht="15.2" customHeight="1"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30"/>
      <c r="U650" s="30"/>
      <c r="V650" s="30"/>
      <c r="W650" s="16"/>
      <c r="X650" s="16"/>
      <c r="Y650" s="16"/>
      <c r="Z650" s="16"/>
      <c r="AA650" s="16"/>
      <c r="AB650" s="16"/>
      <c r="AC650" s="16"/>
      <c r="AD650" s="16"/>
      <c r="AE650" s="16"/>
      <c r="AF650" s="16"/>
      <c r="AG650" s="16"/>
      <c r="AH650" s="16"/>
      <c r="AI650" s="16"/>
      <c r="AJ650" s="16"/>
      <c r="AK650" s="16"/>
      <c r="AL650" s="16"/>
      <c r="AM650" s="16"/>
    </row>
    <row r="651" spans="4:39" ht="15.2" customHeight="1"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30"/>
      <c r="U651" s="30"/>
      <c r="V651" s="30"/>
      <c r="W651" s="16"/>
      <c r="X651" s="16"/>
      <c r="Y651" s="16"/>
      <c r="Z651" s="16"/>
      <c r="AA651" s="16"/>
      <c r="AB651" s="16"/>
      <c r="AC651" s="16"/>
      <c r="AD651" s="16"/>
      <c r="AE651" s="16"/>
      <c r="AF651" s="16"/>
      <c r="AG651" s="16"/>
      <c r="AH651" s="16"/>
      <c r="AI651" s="16"/>
      <c r="AJ651" s="16"/>
      <c r="AK651" s="16"/>
      <c r="AL651" s="16"/>
      <c r="AM651" s="16"/>
    </row>
    <row r="652" spans="4:39" ht="15.2" customHeight="1"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30"/>
      <c r="U652" s="30"/>
      <c r="V652" s="30"/>
      <c r="W652" s="16"/>
      <c r="X652" s="16"/>
      <c r="Y652" s="16"/>
      <c r="Z652" s="16"/>
      <c r="AA652" s="16"/>
      <c r="AB652" s="16"/>
      <c r="AC652" s="16"/>
      <c r="AD652" s="16"/>
      <c r="AE652" s="16"/>
      <c r="AF652" s="16"/>
      <c r="AG652" s="16"/>
      <c r="AH652" s="16"/>
      <c r="AI652" s="16"/>
      <c r="AJ652" s="16"/>
      <c r="AK652" s="16"/>
      <c r="AL652" s="16"/>
      <c r="AM652" s="16"/>
    </row>
    <row r="653" spans="4:39" ht="15.2" customHeight="1"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30"/>
      <c r="U653" s="30"/>
      <c r="V653" s="30"/>
      <c r="W653" s="16"/>
      <c r="X653" s="16"/>
      <c r="Y653" s="16"/>
      <c r="Z653" s="16"/>
      <c r="AA653" s="16"/>
      <c r="AB653" s="16"/>
      <c r="AC653" s="16"/>
      <c r="AD653" s="16"/>
      <c r="AE653" s="16"/>
      <c r="AF653" s="16"/>
      <c r="AG653" s="16"/>
      <c r="AH653" s="16"/>
      <c r="AI653" s="16"/>
      <c r="AJ653" s="16"/>
      <c r="AK653" s="16"/>
      <c r="AL653" s="16"/>
      <c r="AM653" s="16"/>
    </row>
    <row r="654" spans="4:39" ht="15.2" customHeight="1"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30"/>
      <c r="U654" s="30"/>
      <c r="V654" s="30"/>
      <c r="W654" s="16"/>
      <c r="X654" s="16"/>
      <c r="Y654" s="16"/>
      <c r="Z654" s="16"/>
      <c r="AA654" s="16"/>
      <c r="AB654" s="16"/>
      <c r="AC654" s="16"/>
      <c r="AD654" s="16"/>
      <c r="AE654" s="16"/>
      <c r="AF654" s="16"/>
      <c r="AG654" s="16"/>
      <c r="AH654" s="16"/>
      <c r="AI654" s="16"/>
      <c r="AJ654" s="16"/>
      <c r="AK654" s="16"/>
      <c r="AL654" s="16"/>
      <c r="AM654" s="16"/>
    </row>
    <row r="655" spans="4:39" ht="15.2" customHeight="1"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30"/>
      <c r="U655" s="30"/>
      <c r="V655" s="30"/>
      <c r="W655" s="16"/>
      <c r="X655" s="16"/>
      <c r="Y655" s="16"/>
      <c r="Z655" s="16"/>
      <c r="AA655" s="16"/>
      <c r="AB655" s="16"/>
      <c r="AC655" s="16"/>
      <c r="AD655" s="16"/>
      <c r="AE655" s="16"/>
      <c r="AF655" s="16"/>
      <c r="AG655" s="16"/>
      <c r="AH655" s="16"/>
      <c r="AI655" s="16"/>
      <c r="AJ655" s="16"/>
      <c r="AK655" s="16"/>
      <c r="AL655" s="16"/>
      <c r="AM655" s="16"/>
    </row>
    <row r="656" spans="4:39" ht="15.2" customHeight="1"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30"/>
      <c r="U656" s="30"/>
      <c r="V656" s="30"/>
      <c r="W656" s="16"/>
      <c r="X656" s="16"/>
      <c r="Y656" s="16"/>
      <c r="Z656" s="16"/>
      <c r="AA656" s="16"/>
      <c r="AB656" s="16"/>
      <c r="AC656" s="16"/>
      <c r="AD656" s="16"/>
      <c r="AE656" s="16"/>
      <c r="AF656" s="16"/>
      <c r="AG656" s="16"/>
      <c r="AH656" s="16"/>
      <c r="AI656" s="16"/>
      <c r="AJ656" s="16"/>
      <c r="AK656" s="16"/>
      <c r="AL656" s="16"/>
      <c r="AM656" s="16"/>
    </row>
    <row r="657" spans="4:39" ht="15.2" customHeight="1"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30"/>
      <c r="U657" s="30"/>
      <c r="V657" s="30"/>
      <c r="W657" s="16"/>
      <c r="X657" s="16"/>
      <c r="Y657" s="16"/>
      <c r="Z657" s="16"/>
      <c r="AA657" s="16"/>
      <c r="AB657" s="16"/>
      <c r="AC657" s="16"/>
      <c r="AD657" s="16"/>
      <c r="AE657" s="16"/>
      <c r="AF657" s="16"/>
      <c r="AG657" s="16"/>
      <c r="AH657" s="16"/>
      <c r="AI657" s="16"/>
      <c r="AJ657" s="16"/>
      <c r="AK657" s="16"/>
      <c r="AL657" s="16"/>
      <c r="AM657" s="16"/>
    </row>
    <row r="658" spans="4:39" ht="15.2" customHeight="1"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30"/>
      <c r="U658" s="30"/>
      <c r="V658" s="30"/>
      <c r="W658" s="16"/>
      <c r="X658" s="16"/>
      <c r="Y658" s="16"/>
      <c r="Z658" s="16"/>
      <c r="AA658" s="16"/>
      <c r="AB658" s="16"/>
      <c r="AC658" s="16"/>
      <c r="AD658" s="16"/>
      <c r="AE658" s="16"/>
      <c r="AF658" s="16"/>
      <c r="AG658" s="16"/>
      <c r="AH658" s="16"/>
      <c r="AI658" s="16"/>
      <c r="AJ658" s="16"/>
      <c r="AK658" s="16"/>
      <c r="AL658" s="16"/>
      <c r="AM658" s="16"/>
    </row>
    <row r="659" spans="4:39" ht="15.2" customHeight="1"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30"/>
      <c r="U659" s="30"/>
      <c r="V659" s="30"/>
      <c r="W659" s="16"/>
      <c r="X659" s="16"/>
      <c r="Y659" s="16"/>
      <c r="Z659" s="16"/>
      <c r="AA659" s="16"/>
      <c r="AB659" s="16"/>
      <c r="AC659" s="16"/>
      <c r="AD659" s="16"/>
      <c r="AE659" s="16"/>
      <c r="AF659" s="16"/>
      <c r="AG659" s="16"/>
      <c r="AH659" s="16"/>
      <c r="AI659" s="16"/>
      <c r="AJ659" s="16"/>
      <c r="AK659" s="16"/>
      <c r="AL659" s="16"/>
      <c r="AM659" s="16"/>
    </row>
    <row r="660" spans="4:39" ht="15.2" customHeight="1"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30"/>
      <c r="U660" s="30"/>
      <c r="V660" s="30"/>
      <c r="W660" s="16"/>
      <c r="X660" s="16"/>
      <c r="Y660" s="16"/>
      <c r="Z660" s="16"/>
      <c r="AA660" s="16"/>
      <c r="AB660" s="16"/>
      <c r="AC660" s="16"/>
      <c r="AD660" s="16"/>
      <c r="AE660" s="16"/>
      <c r="AF660" s="16"/>
      <c r="AG660" s="16"/>
      <c r="AH660" s="16"/>
      <c r="AI660" s="16"/>
      <c r="AJ660" s="16"/>
      <c r="AK660" s="16"/>
      <c r="AL660" s="16"/>
      <c r="AM660" s="16"/>
    </row>
    <row r="661" spans="4:39" ht="15.2" customHeight="1"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30"/>
      <c r="U661" s="30"/>
      <c r="V661" s="30"/>
      <c r="W661" s="16"/>
      <c r="X661" s="16"/>
      <c r="Y661" s="16"/>
      <c r="Z661" s="16"/>
      <c r="AA661" s="16"/>
      <c r="AB661" s="16"/>
      <c r="AC661" s="16"/>
      <c r="AD661" s="16"/>
      <c r="AE661" s="16"/>
      <c r="AF661" s="16"/>
      <c r="AG661" s="16"/>
      <c r="AH661" s="16"/>
      <c r="AI661" s="16"/>
      <c r="AJ661" s="16"/>
      <c r="AK661" s="16"/>
      <c r="AL661" s="16"/>
      <c r="AM661" s="16"/>
    </row>
    <row r="662" spans="4:39" ht="15.2" customHeight="1"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30"/>
      <c r="U662" s="30"/>
      <c r="V662" s="30"/>
      <c r="W662" s="16"/>
      <c r="X662" s="16"/>
      <c r="Y662" s="16"/>
      <c r="Z662" s="16"/>
      <c r="AA662" s="16"/>
      <c r="AB662" s="16"/>
      <c r="AC662" s="16"/>
      <c r="AD662" s="16"/>
      <c r="AE662" s="16"/>
      <c r="AF662" s="16"/>
      <c r="AG662" s="16"/>
      <c r="AH662" s="16"/>
      <c r="AI662" s="16"/>
      <c r="AJ662" s="16"/>
      <c r="AK662" s="16"/>
      <c r="AL662" s="16"/>
      <c r="AM662" s="16"/>
    </row>
    <row r="663" spans="4:39" ht="15.2" customHeight="1"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30"/>
      <c r="U663" s="30"/>
      <c r="V663" s="30"/>
      <c r="W663" s="16"/>
      <c r="X663" s="16"/>
      <c r="Y663" s="16"/>
      <c r="Z663" s="16"/>
      <c r="AA663" s="16"/>
      <c r="AB663" s="16"/>
      <c r="AC663" s="16"/>
      <c r="AD663" s="16"/>
      <c r="AE663" s="16"/>
      <c r="AF663" s="16"/>
      <c r="AG663" s="16"/>
      <c r="AH663" s="16"/>
      <c r="AI663" s="16"/>
      <c r="AJ663" s="16"/>
      <c r="AK663" s="16"/>
      <c r="AL663" s="16"/>
      <c r="AM663" s="16"/>
    </row>
    <row r="664" spans="4:39" ht="15.2" customHeight="1"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30"/>
      <c r="U664" s="30"/>
      <c r="V664" s="30"/>
      <c r="W664" s="16"/>
      <c r="X664" s="16"/>
      <c r="Y664" s="16"/>
      <c r="Z664" s="16"/>
      <c r="AA664" s="16"/>
      <c r="AB664" s="16"/>
      <c r="AC664" s="16"/>
      <c r="AD664" s="16"/>
      <c r="AE664" s="16"/>
      <c r="AF664" s="16"/>
      <c r="AG664" s="16"/>
      <c r="AH664" s="16"/>
      <c r="AI664" s="16"/>
      <c r="AJ664" s="16"/>
      <c r="AK664" s="16"/>
      <c r="AL664" s="16"/>
      <c r="AM664" s="16"/>
    </row>
    <row r="665" spans="4:39" ht="15.2" customHeight="1"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30"/>
      <c r="U665" s="30"/>
      <c r="V665" s="30"/>
      <c r="W665" s="16"/>
      <c r="X665" s="16"/>
      <c r="Y665" s="16"/>
      <c r="Z665" s="16"/>
      <c r="AA665" s="16"/>
      <c r="AB665" s="16"/>
      <c r="AC665" s="16"/>
      <c r="AD665" s="16"/>
      <c r="AE665" s="16"/>
      <c r="AF665" s="16"/>
      <c r="AG665" s="16"/>
      <c r="AH665" s="16"/>
      <c r="AI665" s="16"/>
      <c r="AJ665" s="16"/>
      <c r="AK665" s="16"/>
      <c r="AL665" s="16"/>
      <c r="AM665" s="16"/>
    </row>
    <row r="666" spans="4:39" ht="15.2" customHeight="1"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30"/>
      <c r="U666" s="30"/>
      <c r="V666" s="30"/>
      <c r="W666" s="16"/>
      <c r="X666" s="16"/>
      <c r="Y666" s="16"/>
      <c r="Z666" s="16"/>
      <c r="AA666" s="16"/>
      <c r="AB666" s="16"/>
      <c r="AC666" s="16"/>
      <c r="AD666" s="16"/>
      <c r="AE666" s="16"/>
      <c r="AF666" s="16"/>
      <c r="AG666" s="16"/>
      <c r="AH666" s="16"/>
      <c r="AI666" s="16"/>
      <c r="AJ666" s="16"/>
      <c r="AK666" s="16"/>
      <c r="AL666" s="16"/>
      <c r="AM666" s="16"/>
    </row>
    <row r="667" spans="4:39" ht="15.2" customHeight="1"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30"/>
      <c r="U667" s="30"/>
      <c r="V667" s="30"/>
      <c r="W667" s="16"/>
      <c r="X667" s="16"/>
      <c r="Y667" s="16"/>
      <c r="Z667" s="16"/>
      <c r="AA667" s="16"/>
      <c r="AB667" s="16"/>
      <c r="AC667" s="16"/>
      <c r="AD667" s="16"/>
      <c r="AE667" s="16"/>
      <c r="AF667" s="16"/>
      <c r="AG667" s="16"/>
      <c r="AH667" s="16"/>
      <c r="AI667" s="16"/>
      <c r="AJ667" s="16"/>
      <c r="AK667" s="16"/>
      <c r="AL667" s="16"/>
      <c r="AM667" s="16"/>
    </row>
    <row r="668" spans="4:39" ht="15.2" customHeight="1"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30"/>
      <c r="U668" s="30"/>
      <c r="V668" s="30"/>
      <c r="W668" s="16"/>
      <c r="X668" s="16"/>
      <c r="Y668" s="16"/>
      <c r="Z668" s="16"/>
      <c r="AA668" s="16"/>
      <c r="AB668" s="16"/>
      <c r="AC668" s="16"/>
      <c r="AD668" s="16"/>
      <c r="AE668" s="16"/>
      <c r="AF668" s="16"/>
      <c r="AG668" s="16"/>
      <c r="AH668" s="16"/>
      <c r="AI668" s="16"/>
      <c r="AJ668" s="16"/>
      <c r="AK668" s="16"/>
      <c r="AL668" s="16"/>
      <c r="AM668" s="16"/>
    </row>
    <row r="669" spans="4:39" ht="15.2" customHeight="1"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30"/>
      <c r="U669" s="30"/>
      <c r="V669" s="30"/>
      <c r="W669" s="16"/>
      <c r="X669" s="16"/>
      <c r="Y669" s="16"/>
      <c r="Z669" s="16"/>
      <c r="AA669" s="16"/>
      <c r="AB669" s="16"/>
      <c r="AC669" s="16"/>
      <c r="AD669" s="16"/>
      <c r="AE669" s="16"/>
      <c r="AF669" s="16"/>
      <c r="AG669" s="16"/>
      <c r="AH669" s="16"/>
      <c r="AI669" s="16"/>
      <c r="AJ669" s="16"/>
      <c r="AK669" s="16"/>
      <c r="AL669" s="16"/>
      <c r="AM669" s="16"/>
    </row>
    <row r="670" spans="4:39" ht="15.2" customHeight="1"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30"/>
      <c r="U670" s="30"/>
      <c r="V670" s="30"/>
      <c r="W670" s="16"/>
      <c r="X670" s="16"/>
      <c r="Y670" s="16"/>
      <c r="Z670" s="16"/>
      <c r="AA670" s="16"/>
      <c r="AB670" s="16"/>
      <c r="AC670" s="16"/>
      <c r="AD670" s="16"/>
      <c r="AE670" s="16"/>
      <c r="AF670" s="16"/>
      <c r="AG670" s="16"/>
      <c r="AH670" s="16"/>
      <c r="AI670" s="16"/>
      <c r="AJ670" s="16"/>
      <c r="AK670" s="16"/>
      <c r="AL670" s="16"/>
      <c r="AM670" s="16"/>
    </row>
    <row r="671" spans="4:39" ht="15.2" customHeight="1"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30"/>
      <c r="U671" s="30"/>
      <c r="V671" s="30"/>
      <c r="W671" s="16"/>
      <c r="X671" s="16"/>
      <c r="Y671" s="16"/>
      <c r="Z671" s="16"/>
      <c r="AA671" s="16"/>
      <c r="AB671" s="16"/>
      <c r="AC671" s="16"/>
      <c r="AD671" s="16"/>
      <c r="AE671" s="16"/>
      <c r="AF671" s="16"/>
      <c r="AG671" s="16"/>
      <c r="AH671" s="16"/>
      <c r="AI671" s="16"/>
      <c r="AJ671" s="16"/>
      <c r="AK671" s="16"/>
      <c r="AL671" s="16"/>
      <c r="AM671" s="16"/>
    </row>
    <row r="672" spans="4:39" ht="15.2" customHeight="1"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30"/>
      <c r="U672" s="30"/>
      <c r="V672" s="30"/>
      <c r="W672" s="16"/>
      <c r="X672" s="16"/>
      <c r="Y672" s="16"/>
      <c r="Z672" s="16"/>
      <c r="AA672" s="16"/>
      <c r="AB672" s="16"/>
      <c r="AC672" s="16"/>
      <c r="AD672" s="16"/>
      <c r="AE672" s="16"/>
      <c r="AF672" s="16"/>
      <c r="AG672" s="16"/>
      <c r="AH672" s="16"/>
      <c r="AI672" s="16"/>
      <c r="AJ672" s="16"/>
      <c r="AK672" s="16"/>
      <c r="AL672" s="16"/>
      <c r="AM672" s="16"/>
    </row>
    <row r="673" spans="4:39" ht="15.2" customHeight="1"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30"/>
      <c r="U673" s="30"/>
      <c r="V673" s="30"/>
      <c r="W673" s="16"/>
      <c r="X673" s="16"/>
      <c r="Y673" s="16"/>
      <c r="Z673" s="16"/>
      <c r="AA673" s="16"/>
      <c r="AB673" s="16"/>
      <c r="AC673" s="16"/>
      <c r="AD673" s="16"/>
      <c r="AE673" s="16"/>
      <c r="AF673" s="16"/>
      <c r="AG673" s="16"/>
      <c r="AH673" s="16"/>
      <c r="AI673" s="16"/>
      <c r="AJ673" s="16"/>
      <c r="AK673" s="16"/>
      <c r="AL673" s="16"/>
      <c r="AM673" s="16"/>
    </row>
    <row r="674" spans="4:39" ht="15.2" customHeight="1"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30"/>
      <c r="U674" s="30"/>
      <c r="V674" s="30"/>
      <c r="W674" s="16"/>
      <c r="X674" s="16"/>
      <c r="Y674" s="16"/>
      <c r="Z674" s="16"/>
      <c r="AA674" s="16"/>
      <c r="AB674" s="16"/>
      <c r="AC674" s="16"/>
      <c r="AD674" s="16"/>
      <c r="AE674" s="16"/>
      <c r="AF674" s="16"/>
      <c r="AG674" s="16"/>
      <c r="AH674" s="16"/>
      <c r="AI674" s="16"/>
      <c r="AJ674" s="16"/>
      <c r="AK674" s="16"/>
      <c r="AL674" s="16"/>
      <c r="AM674" s="16"/>
    </row>
    <row r="675" spans="4:39" ht="15.2" customHeight="1"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30"/>
      <c r="U675" s="30"/>
      <c r="V675" s="30"/>
      <c r="W675" s="16"/>
      <c r="X675" s="16"/>
      <c r="Y675" s="16"/>
      <c r="Z675" s="16"/>
      <c r="AA675" s="16"/>
      <c r="AB675" s="16"/>
      <c r="AC675" s="16"/>
      <c r="AD675" s="16"/>
      <c r="AE675" s="16"/>
      <c r="AF675" s="16"/>
      <c r="AG675" s="16"/>
      <c r="AH675" s="16"/>
      <c r="AI675" s="16"/>
      <c r="AJ675" s="16"/>
      <c r="AK675" s="16"/>
      <c r="AL675" s="16"/>
      <c r="AM675" s="16"/>
    </row>
    <row r="676" spans="4:39" ht="15.2" customHeight="1"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30"/>
      <c r="U676" s="30"/>
      <c r="V676" s="30"/>
      <c r="W676" s="16"/>
      <c r="X676" s="16"/>
      <c r="Y676" s="16"/>
      <c r="Z676" s="16"/>
      <c r="AA676" s="16"/>
      <c r="AB676" s="16"/>
      <c r="AC676" s="16"/>
      <c r="AD676" s="16"/>
      <c r="AE676" s="16"/>
      <c r="AF676" s="16"/>
      <c r="AG676" s="16"/>
      <c r="AH676" s="16"/>
      <c r="AI676" s="16"/>
      <c r="AJ676" s="16"/>
      <c r="AK676" s="16"/>
      <c r="AL676" s="16"/>
      <c r="AM676" s="16"/>
    </row>
    <row r="677" spans="4:39" ht="15.2" customHeight="1"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30"/>
      <c r="U677" s="30"/>
      <c r="V677" s="30"/>
      <c r="W677" s="16"/>
      <c r="X677" s="16"/>
      <c r="Y677" s="16"/>
      <c r="Z677" s="16"/>
      <c r="AA677" s="16"/>
      <c r="AB677" s="16"/>
      <c r="AC677" s="16"/>
      <c r="AD677" s="16"/>
      <c r="AE677" s="16"/>
      <c r="AF677" s="16"/>
      <c r="AG677" s="16"/>
      <c r="AH677" s="16"/>
      <c r="AI677" s="16"/>
      <c r="AJ677" s="16"/>
      <c r="AK677" s="16"/>
      <c r="AL677" s="16"/>
      <c r="AM677" s="16"/>
    </row>
    <row r="678" spans="4:39" ht="15.2" customHeight="1"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30"/>
      <c r="U678" s="30"/>
      <c r="V678" s="30"/>
      <c r="W678" s="16"/>
      <c r="X678" s="16"/>
      <c r="Y678" s="16"/>
      <c r="Z678" s="16"/>
      <c r="AA678" s="16"/>
      <c r="AB678" s="16"/>
      <c r="AC678" s="16"/>
      <c r="AD678" s="16"/>
      <c r="AE678" s="16"/>
      <c r="AF678" s="16"/>
      <c r="AG678" s="16"/>
      <c r="AH678" s="16"/>
      <c r="AI678" s="16"/>
      <c r="AJ678" s="16"/>
      <c r="AK678" s="16"/>
      <c r="AL678" s="16"/>
      <c r="AM678" s="16"/>
    </row>
    <row r="679" spans="4:39" ht="15.2" customHeight="1"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30"/>
      <c r="U679" s="30"/>
      <c r="V679" s="30"/>
      <c r="W679" s="16"/>
      <c r="X679" s="16"/>
      <c r="Y679" s="16"/>
      <c r="Z679" s="16"/>
      <c r="AA679" s="16"/>
      <c r="AB679" s="16"/>
      <c r="AC679" s="16"/>
      <c r="AD679" s="16"/>
      <c r="AE679" s="16"/>
      <c r="AF679" s="16"/>
      <c r="AG679" s="16"/>
      <c r="AH679" s="16"/>
      <c r="AI679" s="16"/>
      <c r="AJ679" s="16"/>
      <c r="AK679" s="16"/>
      <c r="AL679" s="16"/>
      <c r="AM679" s="16"/>
    </row>
    <row r="680" spans="4:39" ht="15.2" customHeight="1"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30"/>
      <c r="U680" s="30"/>
      <c r="V680" s="30"/>
      <c r="W680" s="16"/>
      <c r="X680" s="16"/>
      <c r="Y680" s="16"/>
      <c r="Z680" s="16"/>
      <c r="AA680" s="16"/>
      <c r="AB680" s="16"/>
      <c r="AC680" s="16"/>
      <c r="AD680" s="16"/>
      <c r="AE680" s="16"/>
      <c r="AF680" s="16"/>
      <c r="AG680" s="16"/>
      <c r="AH680" s="16"/>
      <c r="AI680" s="16"/>
      <c r="AJ680" s="16"/>
      <c r="AK680" s="16"/>
      <c r="AL680" s="16"/>
      <c r="AM680" s="16"/>
    </row>
    <row r="681" spans="4:39" ht="15.2" customHeight="1"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30"/>
      <c r="U681" s="30"/>
      <c r="V681" s="30"/>
      <c r="W681" s="16"/>
      <c r="X681" s="16"/>
      <c r="Y681" s="16"/>
      <c r="Z681" s="16"/>
      <c r="AA681" s="16"/>
      <c r="AB681" s="16"/>
      <c r="AC681" s="16"/>
      <c r="AD681" s="16"/>
      <c r="AE681" s="16"/>
      <c r="AF681" s="16"/>
      <c r="AG681" s="16"/>
      <c r="AH681" s="16"/>
      <c r="AI681" s="16"/>
      <c r="AJ681" s="16"/>
      <c r="AK681" s="16"/>
      <c r="AL681" s="16"/>
      <c r="AM681" s="16"/>
    </row>
    <row r="682" spans="4:39" ht="15.2" customHeight="1"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30"/>
      <c r="U682" s="30"/>
      <c r="V682" s="30"/>
      <c r="W682" s="16"/>
      <c r="X682" s="16"/>
      <c r="Y682" s="16"/>
      <c r="Z682" s="16"/>
      <c r="AA682" s="16"/>
      <c r="AB682" s="16"/>
      <c r="AC682" s="16"/>
      <c r="AD682" s="16"/>
      <c r="AE682" s="16"/>
      <c r="AF682" s="16"/>
      <c r="AG682" s="16"/>
      <c r="AH682" s="16"/>
      <c r="AI682" s="16"/>
      <c r="AJ682" s="16"/>
      <c r="AK682" s="16"/>
      <c r="AL682" s="16"/>
      <c r="AM682" s="16"/>
    </row>
    <row r="683" spans="4:39" ht="15.2" customHeight="1"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30"/>
      <c r="U683" s="30"/>
      <c r="V683" s="30"/>
      <c r="W683" s="16"/>
      <c r="X683" s="16"/>
      <c r="Y683" s="16"/>
      <c r="Z683" s="16"/>
      <c r="AA683" s="16"/>
      <c r="AB683" s="16"/>
      <c r="AC683" s="16"/>
      <c r="AD683" s="16"/>
      <c r="AE683" s="16"/>
      <c r="AF683" s="16"/>
      <c r="AG683" s="16"/>
      <c r="AH683" s="16"/>
      <c r="AI683" s="16"/>
      <c r="AJ683" s="16"/>
      <c r="AK683" s="16"/>
      <c r="AL683" s="16"/>
      <c r="AM683" s="16"/>
    </row>
    <row r="684" spans="4:39" ht="15.2" customHeight="1"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30"/>
      <c r="U684" s="30"/>
      <c r="V684" s="30"/>
      <c r="W684" s="16"/>
      <c r="X684" s="16"/>
      <c r="Y684" s="16"/>
      <c r="Z684" s="16"/>
      <c r="AA684" s="16"/>
      <c r="AB684" s="16"/>
      <c r="AC684" s="16"/>
      <c r="AD684" s="16"/>
      <c r="AE684" s="16"/>
      <c r="AF684" s="16"/>
      <c r="AG684" s="16"/>
      <c r="AH684" s="16"/>
      <c r="AI684" s="16"/>
      <c r="AJ684" s="16"/>
      <c r="AK684" s="16"/>
      <c r="AL684" s="16"/>
      <c r="AM684" s="16"/>
    </row>
    <row r="685" spans="4:39" ht="15.2" customHeight="1"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30"/>
      <c r="U685" s="30"/>
      <c r="V685" s="30"/>
      <c r="W685" s="16"/>
      <c r="X685" s="16"/>
      <c r="Y685" s="16"/>
      <c r="Z685" s="16"/>
      <c r="AA685" s="16"/>
      <c r="AB685" s="16"/>
      <c r="AC685" s="16"/>
      <c r="AD685" s="16"/>
      <c r="AE685" s="16"/>
      <c r="AF685" s="16"/>
      <c r="AG685" s="16"/>
      <c r="AH685" s="16"/>
      <c r="AI685" s="16"/>
      <c r="AJ685" s="16"/>
      <c r="AK685" s="16"/>
      <c r="AL685" s="16"/>
      <c r="AM685" s="16"/>
    </row>
    <row r="686" spans="4:39" ht="15.2" customHeight="1"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30"/>
      <c r="U686" s="30"/>
      <c r="V686" s="30"/>
      <c r="W686" s="16"/>
      <c r="X686" s="16"/>
      <c r="Y686" s="16"/>
      <c r="Z686" s="16"/>
      <c r="AA686" s="16"/>
      <c r="AB686" s="16"/>
      <c r="AC686" s="16"/>
      <c r="AD686" s="16"/>
      <c r="AE686" s="16"/>
      <c r="AF686" s="16"/>
      <c r="AG686" s="16"/>
      <c r="AH686" s="16"/>
      <c r="AI686" s="16"/>
      <c r="AJ686" s="16"/>
      <c r="AK686" s="16"/>
      <c r="AL686" s="16"/>
      <c r="AM686" s="16"/>
    </row>
    <row r="687" spans="4:39" ht="15.2" customHeight="1"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30"/>
      <c r="U687" s="30"/>
      <c r="V687" s="30"/>
      <c r="W687" s="16"/>
      <c r="X687" s="16"/>
      <c r="Y687" s="16"/>
      <c r="Z687" s="16"/>
      <c r="AA687" s="16"/>
      <c r="AB687" s="16"/>
      <c r="AC687" s="16"/>
      <c r="AD687" s="16"/>
      <c r="AE687" s="16"/>
      <c r="AF687" s="16"/>
      <c r="AG687" s="16"/>
      <c r="AH687" s="16"/>
      <c r="AI687" s="16"/>
      <c r="AJ687" s="16"/>
      <c r="AK687" s="16"/>
      <c r="AL687" s="16"/>
      <c r="AM687" s="16"/>
    </row>
    <row r="688" spans="4:39" ht="15.2" customHeight="1"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30"/>
      <c r="U688" s="30"/>
      <c r="V688" s="30"/>
      <c r="W688" s="16"/>
      <c r="X688" s="16"/>
      <c r="Y688" s="16"/>
      <c r="Z688" s="16"/>
      <c r="AA688" s="16"/>
      <c r="AB688" s="16"/>
      <c r="AC688" s="16"/>
      <c r="AD688" s="16"/>
      <c r="AE688" s="16"/>
      <c r="AF688" s="16"/>
      <c r="AG688" s="16"/>
      <c r="AH688" s="16"/>
      <c r="AI688" s="16"/>
      <c r="AJ688" s="16"/>
      <c r="AK688" s="16"/>
      <c r="AL688" s="16"/>
      <c r="AM688" s="16"/>
    </row>
    <row r="689" spans="4:39" ht="15.2" customHeight="1"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30"/>
      <c r="U689" s="30"/>
      <c r="V689" s="30"/>
      <c r="W689" s="16"/>
      <c r="X689" s="16"/>
      <c r="Y689" s="16"/>
      <c r="Z689" s="16"/>
      <c r="AA689" s="16"/>
      <c r="AB689" s="16"/>
      <c r="AC689" s="16"/>
      <c r="AD689" s="16"/>
      <c r="AE689" s="16"/>
      <c r="AF689" s="16"/>
      <c r="AG689" s="16"/>
      <c r="AH689" s="16"/>
      <c r="AI689" s="16"/>
      <c r="AJ689" s="16"/>
      <c r="AK689" s="16"/>
      <c r="AL689" s="16"/>
      <c r="AM689" s="16"/>
    </row>
    <row r="690" spans="4:39" ht="15.2" customHeight="1"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30"/>
      <c r="U690" s="30"/>
      <c r="V690" s="30"/>
      <c r="W690" s="16"/>
      <c r="X690" s="16"/>
      <c r="Y690" s="16"/>
      <c r="Z690" s="16"/>
      <c r="AA690" s="16"/>
      <c r="AB690" s="16"/>
      <c r="AC690" s="16"/>
      <c r="AD690" s="16"/>
      <c r="AE690" s="16"/>
      <c r="AF690" s="16"/>
      <c r="AG690" s="16"/>
      <c r="AH690" s="16"/>
      <c r="AI690" s="16"/>
      <c r="AJ690" s="16"/>
      <c r="AK690" s="16"/>
      <c r="AL690" s="16"/>
      <c r="AM690" s="16"/>
    </row>
    <row r="691" spans="4:39" ht="15.2" customHeight="1"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30"/>
      <c r="U691" s="30"/>
      <c r="V691" s="30"/>
      <c r="W691" s="16"/>
      <c r="X691" s="16"/>
      <c r="Y691" s="16"/>
      <c r="Z691" s="16"/>
      <c r="AA691" s="16"/>
      <c r="AB691" s="16"/>
      <c r="AC691" s="16"/>
      <c r="AD691" s="16"/>
      <c r="AE691" s="16"/>
      <c r="AF691" s="16"/>
      <c r="AG691" s="16"/>
      <c r="AH691" s="16"/>
      <c r="AI691" s="16"/>
      <c r="AJ691" s="16"/>
      <c r="AK691" s="16"/>
      <c r="AL691" s="16"/>
      <c r="AM691" s="16"/>
    </row>
    <row r="692" spans="4:39" ht="15.2" customHeight="1"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30"/>
      <c r="U692" s="30"/>
      <c r="V692" s="30"/>
      <c r="W692" s="16"/>
      <c r="X692" s="16"/>
      <c r="Y692" s="16"/>
      <c r="Z692" s="16"/>
      <c r="AA692" s="16"/>
      <c r="AB692" s="16"/>
      <c r="AC692" s="16"/>
      <c r="AD692" s="16"/>
      <c r="AE692" s="16"/>
      <c r="AF692" s="16"/>
      <c r="AG692" s="16"/>
      <c r="AH692" s="16"/>
      <c r="AI692" s="16"/>
      <c r="AJ692" s="16"/>
      <c r="AK692" s="16"/>
      <c r="AL692" s="16"/>
      <c r="AM692" s="16"/>
    </row>
    <row r="693" spans="4:39" ht="15.2" customHeight="1"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30"/>
      <c r="U693" s="30"/>
      <c r="V693" s="30"/>
      <c r="W693" s="16"/>
      <c r="X693" s="16"/>
      <c r="Y693" s="16"/>
      <c r="Z693" s="16"/>
      <c r="AA693" s="16"/>
      <c r="AB693" s="16"/>
      <c r="AC693" s="16"/>
      <c r="AD693" s="16"/>
      <c r="AE693" s="16"/>
      <c r="AF693" s="16"/>
      <c r="AG693" s="16"/>
      <c r="AH693" s="16"/>
      <c r="AI693" s="16"/>
      <c r="AJ693" s="16"/>
      <c r="AK693" s="16"/>
      <c r="AL693" s="16"/>
      <c r="AM693" s="16"/>
    </row>
    <row r="694" spans="4:39" ht="15.2" customHeight="1"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30"/>
      <c r="U694" s="30"/>
      <c r="V694" s="30"/>
      <c r="W694" s="16"/>
      <c r="X694" s="16"/>
      <c r="Y694" s="16"/>
      <c r="Z694" s="16"/>
      <c r="AA694" s="16"/>
      <c r="AB694" s="16"/>
      <c r="AC694" s="16"/>
      <c r="AD694" s="16"/>
      <c r="AE694" s="16"/>
      <c r="AF694" s="16"/>
      <c r="AG694" s="16"/>
      <c r="AH694" s="16"/>
      <c r="AI694" s="16"/>
      <c r="AJ694" s="16"/>
      <c r="AK694" s="16"/>
      <c r="AL694" s="16"/>
      <c r="AM694" s="16"/>
    </row>
    <row r="695" spans="4:39" ht="15.2" customHeight="1"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30"/>
      <c r="U695" s="30"/>
      <c r="V695" s="30"/>
      <c r="W695" s="16"/>
      <c r="X695" s="16"/>
      <c r="Y695" s="16"/>
      <c r="Z695" s="16"/>
      <c r="AA695" s="16"/>
      <c r="AB695" s="16"/>
      <c r="AC695" s="16"/>
      <c r="AD695" s="16"/>
      <c r="AE695" s="16"/>
      <c r="AF695" s="16"/>
      <c r="AG695" s="16"/>
      <c r="AH695" s="16"/>
      <c r="AI695" s="16"/>
      <c r="AJ695" s="16"/>
      <c r="AK695" s="16"/>
      <c r="AL695" s="16"/>
      <c r="AM695" s="16"/>
    </row>
    <row r="696" spans="4:39" ht="15.2" customHeight="1"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30"/>
      <c r="U696" s="30"/>
      <c r="V696" s="30"/>
      <c r="W696" s="16"/>
      <c r="X696" s="16"/>
      <c r="Y696" s="16"/>
      <c r="Z696" s="16"/>
      <c r="AA696" s="16"/>
      <c r="AB696" s="16"/>
      <c r="AC696" s="16"/>
      <c r="AD696" s="16"/>
      <c r="AE696" s="16"/>
      <c r="AF696" s="16"/>
      <c r="AG696" s="16"/>
      <c r="AH696" s="16"/>
      <c r="AI696" s="16"/>
      <c r="AJ696" s="16"/>
      <c r="AK696" s="16"/>
      <c r="AL696" s="16"/>
      <c r="AM696" s="16"/>
    </row>
    <row r="697" spans="4:39" ht="15.2" customHeight="1"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30"/>
      <c r="U697" s="30"/>
      <c r="V697" s="30"/>
      <c r="W697" s="16"/>
      <c r="X697" s="16"/>
      <c r="Y697" s="16"/>
      <c r="Z697" s="16"/>
      <c r="AA697" s="16"/>
      <c r="AB697" s="16"/>
      <c r="AC697" s="16"/>
      <c r="AD697" s="16"/>
      <c r="AE697" s="16"/>
      <c r="AF697" s="16"/>
      <c r="AG697" s="16"/>
      <c r="AH697" s="16"/>
      <c r="AI697" s="16"/>
      <c r="AJ697" s="16"/>
      <c r="AK697" s="16"/>
      <c r="AL697" s="16"/>
      <c r="AM697" s="16"/>
    </row>
    <row r="698" spans="4:39" ht="15.2" customHeight="1"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30"/>
      <c r="U698" s="30"/>
      <c r="V698" s="30"/>
      <c r="W698" s="16"/>
      <c r="X698" s="16"/>
      <c r="Y698" s="16"/>
      <c r="Z698" s="16"/>
      <c r="AA698" s="16"/>
      <c r="AB698" s="16"/>
      <c r="AC698" s="16"/>
      <c r="AD698" s="16"/>
      <c r="AE698" s="16"/>
      <c r="AF698" s="16"/>
      <c r="AG698" s="16"/>
      <c r="AH698" s="16"/>
      <c r="AI698" s="16"/>
      <c r="AJ698" s="16"/>
      <c r="AK698" s="16"/>
      <c r="AL698" s="16"/>
      <c r="AM698" s="16"/>
    </row>
    <row r="699" spans="4:39" ht="15.2" customHeight="1"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30"/>
      <c r="U699" s="30"/>
      <c r="V699" s="30"/>
      <c r="W699" s="16"/>
      <c r="X699" s="16"/>
      <c r="Y699" s="16"/>
      <c r="Z699" s="16"/>
      <c r="AA699" s="16"/>
      <c r="AB699" s="16"/>
      <c r="AC699" s="16"/>
      <c r="AD699" s="16"/>
      <c r="AE699" s="16"/>
      <c r="AF699" s="16"/>
      <c r="AG699" s="16"/>
      <c r="AH699" s="16"/>
      <c r="AI699" s="16"/>
      <c r="AJ699" s="16"/>
      <c r="AK699" s="16"/>
      <c r="AL699" s="16"/>
      <c r="AM699" s="16"/>
    </row>
    <row r="700" spans="4:39" ht="15.2" customHeight="1"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30"/>
      <c r="U700" s="30"/>
      <c r="V700" s="30"/>
      <c r="W700" s="16"/>
      <c r="X700" s="16"/>
      <c r="Y700" s="16"/>
      <c r="Z700" s="16"/>
      <c r="AA700" s="16"/>
      <c r="AB700" s="16"/>
      <c r="AC700" s="16"/>
      <c r="AD700" s="16"/>
      <c r="AE700" s="16"/>
      <c r="AF700" s="16"/>
      <c r="AG700" s="16"/>
      <c r="AH700" s="16"/>
      <c r="AI700" s="16"/>
      <c r="AJ700" s="16"/>
      <c r="AK700" s="16"/>
      <c r="AL700" s="16"/>
      <c r="AM700" s="16"/>
    </row>
    <row r="701" spans="4:39" ht="15.2" customHeight="1"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30"/>
      <c r="U701" s="30"/>
      <c r="V701" s="30"/>
      <c r="W701" s="16"/>
      <c r="X701" s="16"/>
      <c r="Y701" s="16"/>
      <c r="Z701" s="16"/>
      <c r="AA701" s="16"/>
      <c r="AB701" s="16"/>
      <c r="AC701" s="16"/>
      <c r="AD701" s="16"/>
      <c r="AE701" s="16"/>
      <c r="AF701" s="16"/>
      <c r="AG701" s="16"/>
      <c r="AH701" s="16"/>
      <c r="AI701" s="16"/>
      <c r="AJ701" s="16"/>
      <c r="AK701" s="16"/>
      <c r="AL701" s="16"/>
      <c r="AM701" s="16"/>
    </row>
    <row r="702" spans="4:39" ht="15.2" customHeight="1"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30"/>
      <c r="U702" s="30"/>
      <c r="V702" s="30"/>
      <c r="W702" s="16"/>
      <c r="X702" s="16"/>
      <c r="Y702" s="16"/>
      <c r="Z702" s="16"/>
      <c r="AA702" s="16"/>
      <c r="AB702" s="16"/>
      <c r="AC702" s="16"/>
      <c r="AD702" s="16"/>
      <c r="AE702" s="16"/>
      <c r="AF702" s="16"/>
      <c r="AG702" s="16"/>
      <c r="AH702" s="16"/>
      <c r="AI702" s="16"/>
      <c r="AJ702" s="16"/>
      <c r="AK702" s="16"/>
      <c r="AL702" s="16"/>
      <c r="AM702" s="16"/>
    </row>
    <row r="703" spans="4:39" ht="15.2" customHeight="1"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30"/>
      <c r="U703" s="30"/>
      <c r="V703" s="30"/>
      <c r="W703" s="16"/>
      <c r="X703" s="16"/>
      <c r="Y703" s="16"/>
      <c r="Z703" s="16"/>
      <c r="AA703" s="16"/>
      <c r="AB703" s="16"/>
      <c r="AC703" s="16"/>
      <c r="AD703" s="16"/>
      <c r="AE703" s="16"/>
      <c r="AF703" s="16"/>
      <c r="AG703" s="16"/>
      <c r="AH703" s="16"/>
      <c r="AI703" s="16"/>
      <c r="AJ703" s="16"/>
      <c r="AK703" s="16"/>
      <c r="AL703" s="16"/>
      <c r="AM703" s="16"/>
    </row>
    <row r="704" spans="4:39" ht="15.2" customHeight="1"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30"/>
      <c r="U704" s="30"/>
      <c r="V704" s="30"/>
      <c r="W704" s="16"/>
      <c r="X704" s="16"/>
      <c r="Y704" s="16"/>
      <c r="Z704" s="16"/>
      <c r="AA704" s="16"/>
      <c r="AB704" s="16"/>
      <c r="AC704" s="16"/>
      <c r="AD704" s="16"/>
      <c r="AE704" s="16"/>
      <c r="AF704" s="16"/>
      <c r="AG704" s="16"/>
      <c r="AH704" s="16"/>
      <c r="AI704" s="16"/>
      <c r="AJ704" s="16"/>
      <c r="AK704" s="16"/>
      <c r="AL704" s="16"/>
      <c r="AM704" s="16"/>
    </row>
    <row r="705" spans="4:39" ht="15.2" customHeight="1"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30"/>
      <c r="U705" s="30"/>
      <c r="V705" s="30"/>
      <c r="W705" s="16"/>
      <c r="X705" s="16"/>
      <c r="Y705" s="16"/>
      <c r="Z705" s="16"/>
      <c r="AA705" s="16"/>
      <c r="AB705" s="16"/>
      <c r="AC705" s="16"/>
      <c r="AD705" s="16"/>
      <c r="AE705" s="16"/>
      <c r="AF705" s="16"/>
      <c r="AG705" s="16"/>
      <c r="AH705" s="16"/>
      <c r="AI705" s="16"/>
      <c r="AJ705" s="16"/>
      <c r="AK705" s="16"/>
      <c r="AL705" s="16"/>
      <c r="AM705" s="16"/>
    </row>
    <row r="706" spans="4:39" ht="15.2" customHeight="1"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30"/>
      <c r="U706" s="30"/>
      <c r="V706" s="30"/>
      <c r="W706" s="16"/>
      <c r="X706" s="16"/>
      <c r="Y706" s="16"/>
      <c r="Z706" s="16"/>
      <c r="AA706" s="16"/>
      <c r="AB706" s="16"/>
      <c r="AC706" s="16"/>
      <c r="AD706" s="16"/>
      <c r="AE706" s="16"/>
      <c r="AF706" s="16"/>
      <c r="AG706" s="16"/>
      <c r="AH706" s="16"/>
      <c r="AI706" s="16"/>
      <c r="AJ706" s="16"/>
      <c r="AK706" s="16"/>
      <c r="AL706" s="16"/>
      <c r="AM706" s="16"/>
    </row>
    <row r="707" spans="4:39" ht="15.2" customHeight="1"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30"/>
      <c r="U707" s="30"/>
      <c r="V707" s="30"/>
      <c r="W707" s="16"/>
      <c r="X707" s="16"/>
      <c r="Y707" s="16"/>
      <c r="Z707" s="16"/>
      <c r="AA707" s="16"/>
      <c r="AB707" s="16"/>
      <c r="AC707" s="16"/>
      <c r="AD707" s="16"/>
      <c r="AE707" s="16"/>
      <c r="AF707" s="16"/>
      <c r="AG707" s="16"/>
      <c r="AH707" s="16"/>
      <c r="AI707" s="16"/>
      <c r="AJ707" s="16"/>
      <c r="AK707" s="16"/>
      <c r="AL707" s="16"/>
      <c r="AM707" s="16"/>
    </row>
    <row r="708" spans="4:39" ht="15.2" customHeight="1"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30"/>
      <c r="U708" s="30"/>
      <c r="V708" s="30"/>
      <c r="W708" s="16"/>
      <c r="X708" s="16"/>
      <c r="Y708" s="16"/>
      <c r="Z708" s="16"/>
      <c r="AA708" s="16"/>
      <c r="AB708" s="16"/>
      <c r="AC708" s="16"/>
      <c r="AD708" s="16"/>
      <c r="AE708" s="16"/>
      <c r="AF708" s="16"/>
      <c r="AG708" s="16"/>
      <c r="AH708" s="16"/>
      <c r="AI708" s="16"/>
      <c r="AJ708" s="16"/>
      <c r="AK708" s="16"/>
      <c r="AL708" s="16"/>
      <c r="AM708" s="16"/>
    </row>
    <row r="709" spans="4:39" ht="15.2" customHeight="1"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30"/>
      <c r="U709" s="30"/>
      <c r="V709" s="30"/>
      <c r="W709" s="16"/>
      <c r="X709" s="16"/>
      <c r="Y709" s="16"/>
      <c r="Z709" s="16"/>
      <c r="AA709" s="16"/>
      <c r="AB709" s="16"/>
      <c r="AC709" s="16"/>
      <c r="AD709" s="16"/>
      <c r="AE709" s="16"/>
      <c r="AF709" s="16"/>
      <c r="AG709" s="16"/>
      <c r="AH709" s="16"/>
      <c r="AI709" s="16"/>
      <c r="AJ709" s="16"/>
      <c r="AK709" s="16"/>
      <c r="AL709" s="16"/>
      <c r="AM709" s="16"/>
    </row>
    <row r="710" spans="4:39" ht="15.2" customHeight="1"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30"/>
      <c r="U710" s="30"/>
      <c r="V710" s="30"/>
      <c r="W710" s="16"/>
      <c r="X710" s="16"/>
      <c r="Y710" s="16"/>
      <c r="Z710" s="16"/>
      <c r="AA710" s="16"/>
      <c r="AB710" s="16"/>
      <c r="AC710" s="16"/>
      <c r="AD710" s="16"/>
      <c r="AE710" s="16"/>
      <c r="AF710" s="16"/>
      <c r="AG710" s="16"/>
      <c r="AH710" s="16"/>
      <c r="AI710" s="16"/>
      <c r="AJ710" s="16"/>
      <c r="AK710" s="16"/>
      <c r="AL710" s="16"/>
      <c r="AM710" s="16"/>
    </row>
    <row r="711" spans="4:39" ht="15.2" customHeight="1"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30"/>
      <c r="U711" s="30"/>
      <c r="V711" s="30"/>
      <c r="W711" s="16"/>
      <c r="X711" s="16"/>
      <c r="Y711" s="16"/>
      <c r="Z711" s="16"/>
      <c r="AA711" s="16"/>
      <c r="AB711" s="16"/>
      <c r="AC711" s="16"/>
      <c r="AD711" s="16"/>
      <c r="AE711" s="16"/>
      <c r="AF711" s="16"/>
      <c r="AG711" s="16"/>
      <c r="AH711" s="16"/>
      <c r="AI711" s="16"/>
      <c r="AJ711" s="16"/>
      <c r="AK711" s="16"/>
      <c r="AL711" s="16"/>
      <c r="AM711" s="16"/>
    </row>
    <row r="712" spans="4:39" ht="15.2" customHeight="1"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30"/>
      <c r="U712" s="30"/>
      <c r="V712" s="30"/>
      <c r="W712" s="16"/>
      <c r="X712" s="16"/>
      <c r="Y712" s="16"/>
      <c r="Z712" s="16"/>
      <c r="AA712" s="16"/>
      <c r="AB712" s="16"/>
      <c r="AC712" s="16"/>
      <c r="AD712" s="16"/>
      <c r="AE712" s="16"/>
      <c r="AF712" s="16"/>
      <c r="AG712" s="16"/>
      <c r="AH712" s="16"/>
      <c r="AI712" s="16"/>
      <c r="AJ712" s="16"/>
      <c r="AK712" s="16"/>
      <c r="AL712" s="16"/>
      <c r="AM712" s="16"/>
    </row>
    <row r="713" spans="4:39" ht="15.2" customHeight="1"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30"/>
      <c r="U713" s="30"/>
      <c r="V713" s="30"/>
      <c r="W713" s="16"/>
      <c r="X713" s="16"/>
      <c r="Y713" s="16"/>
      <c r="Z713" s="16"/>
      <c r="AA713" s="16"/>
      <c r="AB713" s="16"/>
      <c r="AC713" s="16"/>
      <c r="AD713" s="16"/>
      <c r="AE713" s="16"/>
      <c r="AF713" s="16"/>
      <c r="AG713" s="16"/>
      <c r="AH713" s="16"/>
      <c r="AI713" s="16"/>
      <c r="AJ713" s="16"/>
      <c r="AK713" s="16"/>
      <c r="AL713" s="16"/>
      <c r="AM713" s="16"/>
    </row>
    <row r="714" spans="4:39" ht="15.2" customHeight="1"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30"/>
      <c r="U714" s="30"/>
      <c r="V714" s="30"/>
      <c r="W714" s="16"/>
      <c r="X714" s="16"/>
      <c r="Y714" s="16"/>
      <c r="Z714" s="16"/>
      <c r="AA714" s="16"/>
      <c r="AB714" s="16"/>
      <c r="AC714" s="16"/>
      <c r="AD714" s="16"/>
      <c r="AE714" s="16"/>
      <c r="AF714" s="16"/>
      <c r="AG714" s="16"/>
      <c r="AH714" s="16"/>
      <c r="AI714" s="16"/>
      <c r="AJ714" s="16"/>
      <c r="AK714" s="16"/>
      <c r="AL714" s="16"/>
      <c r="AM714" s="16"/>
    </row>
    <row r="715" spans="4:39" ht="15.2" customHeight="1"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30"/>
      <c r="U715" s="30"/>
      <c r="V715" s="30"/>
      <c r="W715" s="16"/>
      <c r="X715" s="16"/>
      <c r="Y715" s="16"/>
      <c r="Z715" s="16"/>
      <c r="AA715" s="16"/>
      <c r="AB715" s="16"/>
      <c r="AC715" s="16"/>
      <c r="AD715" s="16"/>
      <c r="AE715" s="16"/>
      <c r="AF715" s="16"/>
      <c r="AG715" s="16"/>
      <c r="AH715" s="16"/>
      <c r="AI715" s="16"/>
      <c r="AJ715" s="16"/>
      <c r="AK715" s="16"/>
      <c r="AL715" s="16"/>
      <c r="AM715" s="16"/>
    </row>
    <row r="716" spans="4:39" ht="15.2" customHeight="1"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30"/>
      <c r="U716" s="30"/>
      <c r="V716" s="30"/>
      <c r="W716" s="16"/>
      <c r="X716" s="16"/>
      <c r="Y716" s="16"/>
      <c r="Z716" s="16"/>
      <c r="AA716" s="16"/>
      <c r="AB716" s="16"/>
      <c r="AC716" s="16"/>
      <c r="AD716" s="16"/>
      <c r="AE716" s="16"/>
      <c r="AF716" s="16"/>
      <c r="AG716" s="16"/>
      <c r="AH716" s="16"/>
      <c r="AI716" s="16"/>
      <c r="AJ716" s="16"/>
      <c r="AK716" s="16"/>
      <c r="AL716" s="16"/>
      <c r="AM716" s="16"/>
    </row>
    <row r="717" spans="4:39" ht="15.2" customHeight="1"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30"/>
      <c r="U717" s="30"/>
      <c r="V717" s="30"/>
      <c r="W717" s="16"/>
      <c r="X717" s="16"/>
      <c r="Y717" s="16"/>
      <c r="Z717" s="16"/>
      <c r="AA717" s="16"/>
      <c r="AB717" s="16"/>
      <c r="AC717" s="16"/>
      <c r="AD717" s="16"/>
      <c r="AE717" s="16"/>
      <c r="AF717" s="16"/>
      <c r="AG717" s="16"/>
      <c r="AH717" s="16"/>
      <c r="AI717" s="16"/>
      <c r="AJ717" s="16"/>
      <c r="AK717" s="16"/>
      <c r="AL717" s="16"/>
      <c r="AM717" s="16"/>
    </row>
    <row r="718" spans="4:39" ht="15.2" customHeight="1"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30"/>
      <c r="U718" s="30"/>
      <c r="V718" s="30"/>
      <c r="W718" s="16"/>
      <c r="X718" s="16"/>
      <c r="Y718" s="16"/>
      <c r="Z718" s="16"/>
      <c r="AA718" s="16"/>
      <c r="AB718" s="16"/>
      <c r="AC718" s="16"/>
      <c r="AD718" s="16"/>
      <c r="AE718" s="16"/>
      <c r="AF718" s="16"/>
      <c r="AG718" s="16"/>
      <c r="AH718" s="16"/>
      <c r="AI718" s="16"/>
      <c r="AJ718" s="16"/>
      <c r="AK718" s="16"/>
      <c r="AL718" s="16"/>
      <c r="AM718" s="16"/>
    </row>
    <row r="719" spans="4:39" ht="15.2" customHeight="1"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30"/>
      <c r="U719" s="30"/>
      <c r="V719" s="30"/>
      <c r="W719" s="16"/>
      <c r="X719" s="16"/>
      <c r="Y719" s="16"/>
      <c r="Z719" s="16"/>
      <c r="AA719" s="16"/>
      <c r="AB719" s="16"/>
      <c r="AC719" s="16"/>
      <c r="AD719" s="16"/>
      <c r="AE719" s="16"/>
      <c r="AF719" s="16"/>
      <c r="AG719" s="16"/>
      <c r="AH719" s="16"/>
      <c r="AI719" s="16"/>
      <c r="AJ719" s="16"/>
      <c r="AK719" s="16"/>
      <c r="AL719" s="16"/>
      <c r="AM719" s="16"/>
    </row>
    <row r="720" spans="4:39" ht="15.2" customHeight="1"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30"/>
      <c r="U720" s="30"/>
      <c r="V720" s="30"/>
      <c r="W720" s="16"/>
      <c r="X720" s="16"/>
      <c r="Y720" s="16"/>
      <c r="Z720" s="16"/>
      <c r="AA720" s="16"/>
      <c r="AB720" s="16"/>
      <c r="AC720" s="16"/>
      <c r="AD720" s="16"/>
      <c r="AE720" s="16"/>
      <c r="AF720" s="16"/>
      <c r="AG720" s="16"/>
      <c r="AH720" s="16"/>
      <c r="AI720" s="16"/>
      <c r="AJ720" s="16"/>
      <c r="AK720" s="16"/>
      <c r="AL720" s="16"/>
      <c r="AM720" s="16"/>
    </row>
    <row r="721" spans="4:39" ht="15.2" customHeight="1"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30"/>
      <c r="U721" s="30"/>
      <c r="V721" s="30"/>
      <c r="W721" s="16"/>
      <c r="X721" s="16"/>
      <c r="Y721" s="16"/>
      <c r="Z721" s="16"/>
      <c r="AA721" s="16"/>
      <c r="AB721" s="16"/>
      <c r="AC721" s="16"/>
      <c r="AD721" s="16"/>
      <c r="AE721" s="16"/>
      <c r="AF721" s="16"/>
      <c r="AG721" s="16"/>
      <c r="AH721" s="16"/>
      <c r="AI721" s="16"/>
      <c r="AJ721" s="16"/>
      <c r="AK721" s="16"/>
      <c r="AL721" s="16"/>
      <c r="AM721" s="16"/>
    </row>
    <row r="722" spans="4:39" ht="15.2" customHeight="1"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30"/>
      <c r="U722" s="30"/>
      <c r="V722" s="30"/>
      <c r="W722" s="16"/>
      <c r="X722" s="16"/>
      <c r="Y722" s="16"/>
      <c r="Z722" s="16"/>
      <c r="AA722" s="16"/>
      <c r="AB722" s="16"/>
      <c r="AC722" s="16"/>
      <c r="AD722" s="16"/>
      <c r="AE722" s="16"/>
      <c r="AF722" s="16"/>
      <c r="AG722" s="16"/>
      <c r="AH722" s="16"/>
      <c r="AI722" s="16"/>
      <c r="AJ722" s="16"/>
      <c r="AK722" s="16"/>
      <c r="AL722" s="16"/>
      <c r="AM722" s="16"/>
    </row>
    <row r="723" spans="4:39" ht="15.2" customHeight="1"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30"/>
      <c r="U723" s="30"/>
      <c r="V723" s="30"/>
      <c r="W723" s="16"/>
      <c r="X723" s="16"/>
      <c r="Y723" s="16"/>
      <c r="Z723" s="16"/>
      <c r="AA723" s="16"/>
      <c r="AB723" s="16"/>
      <c r="AC723" s="16"/>
      <c r="AD723" s="16"/>
      <c r="AE723" s="16"/>
      <c r="AF723" s="16"/>
      <c r="AG723" s="16"/>
      <c r="AH723" s="16"/>
      <c r="AI723" s="16"/>
      <c r="AJ723" s="16"/>
      <c r="AK723" s="16"/>
      <c r="AL723" s="16"/>
      <c r="AM723" s="16"/>
    </row>
    <row r="724" spans="4:39" ht="15.2" customHeight="1"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30"/>
      <c r="U724" s="30"/>
      <c r="V724" s="30"/>
      <c r="W724" s="16"/>
      <c r="X724" s="16"/>
      <c r="Y724" s="16"/>
      <c r="Z724" s="16"/>
      <c r="AA724" s="16"/>
      <c r="AB724" s="16"/>
      <c r="AC724" s="16"/>
      <c r="AD724" s="16"/>
      <c r="AE724" s="16"/>
      <c r="AF724" s="16"/>
      <c r="AG724" s="16"/>
      <c r="AH724" s="16"/>
      <c r="AI724" s="16"/>
      <c r="AJ724" s="16"/>
      <c r="AK724" s="16"/>
      <c r="AL724" s="16"/>
      <c r="AM724" s="16"/>
    </row>
    <row r="725" spans="4:39" ht="15.2" customHeight="1"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30"/>
      <c r="U725" s="30"/>
      <c r="V725" s="30"/>
      <c r="W725" s="16"/>
      <c r="X725" s="16"/>
      <c r="Y725" s="16"/>
      <c r="Z725" s="16"/>
      <c r="AA725" s="16"/>
      <c r="AB725" s="16"/>
      <c r="AC725" s="16"/>
      <c r="AD725" s="16"/>
      <c r="AE725" s="16"/>
      <c r="AF725" s="16"/>
      <c r="AG725" s="16"/>
      <c r="AH725" s="16"/>
      <c r="AI725" s="16"/>
      <c r="AJ725" s="16"/>
      <c r="AK725" s="16"/>
      <c r="AL725" s="16"/>
      <c r="AM725" s="16"/>
    </row>
    <row r="726" spans="4:39" ht="15.2" customHeight="1"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30"/>
      <c r="U726" s="30"/>
      <c r="V726" s="30"/>
      <c r="W726" s="16"/>
      <c r="X726" s="16"/>
      <c r="Y726" s="16"/>
      <c r="Z726" s="16"/>
      <c r="AA726" s="16"/>
      <c r="AB726" s="16"/>
      <c r="AC726" s="16"/>
      <c r="AD726" s="16"/>
      <c r="AE726" s="16"/>
      <c r="AF726" s="16"/>
      <c r="AG726" s="16"/>
      <c r="AH726" s="16"/>
      <c r="AI726" s="16"/>
      <c r="AJ726" s="16"/>
      <c r="AK726" s="16"/>
      <c r="AL726" s="16"/>
      <c r="AM726" s="16"/>
    </row>
    <row r="727" spans="4:39" ht="15.2" customHeight="1"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30"/>
      <c r="U727" s="30"/>
      <c r="V727" s="30"/>
      <c r="W727" s="16"/>
      <c r="X727" s="16"/>
      <c r="Y727" s="16"/>
      <c r="Z727" s="16"/>
      <c r="AA727" s="16"/>
      <c r="AB727" s="16"/>
      <c r="AC727" s="16"/>
      <c r="AD727" s="16"/>
      <c r="AE727" s="16"/>
      <c r="AF727" s="16"/>
      <c r="AG727" s="16"/>
      <c r="AH727" s="16"/>
      <c r="AI727" s="16"/>
      <c r="AJ727" s="16"/>
      <c r="AK727" s="16"/>
      <c r="AL727" s="16"/>
      <c r="AM727" s="16"/>
    </row>
    <row r="728" spans="4:39" ht="15.2" customHeight="1"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30"/>
      <c r="U728" s="30"/>
      <c r="V728" s="30"/>
      <c r="W728" s="16"/>
      <c r="X728" s="16"/>
      <c r="Y728" s="16"/>
      <c r="Z728" s="16"/>
      <c r="AA728" s="16"/>
      <c r="AB728" s="16"/>
      <c r="AC728" s="16"/>
      <c r="AD728" s="16"/>
      <c r="AE728" s="16"/>
      <c r="AF728" s="16"/>
      <c r="AG728" s="16"/>
      <c r="AH728" s="16"/>
      <c r="AI728" s="16"/>
      <c r="AJ728" s="16"/>
      <c r="AK728" s="16"/>
      <c r="AL728" s="16"/>
      <c r="AM728" s="16"/>
    </row>
    <row r="729" spans="4:39" ht="15.2" customHeight="1"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30"/>
      <c r="U729" s="30"/>
      <c r="V729" s="30"/>
      <c r="W729" s="16"/>
      <c r="X729" s="16"/>
      <c r="Y729" s="16"/>
      <c r="Z729" s="16"/>
      <c r="AA729" s="16"/>
      <c r="AB729" s="16"/>
      <c r="AC729" s="16"/>
      <c r="AD729" s="16"/>
      <c r="AE729" s="16"/>
      <c r="AF729" s="16"/>
      <c r="AG729" s="16"/>
      <c r="AH729" s="16"/>
      <c r="AI729" s="16"/>
      <c r="AJ729" s="16"/>
      <c r="AK729" s="16"/>
      <c r="AL729" s="16"/>
      <c r="AM729" s="16"/>
    </row>
    <row r="730" spans="4:39" ht="15.2" customHeight="1"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30"/>
      <c r="U730" s="30"/>
      <c r="V730" s="30"/>
      <c r="W730" s="16"/>
      <c r="X730" s="16"/>
      <c r="Y730" s="16"/>
      <c r="Z730" s="16"/>
      <c r="AA730" s="16"/>
      <c r="AB730" s="16"/>
      <c r="AC730" s="16"/>
      <c r="AD730" s="16"/>
      <c r="AE730" s="16"/>
      <c r="AF730" s="16"/>
      <c r="AG730" s="16"/>
      <c r="AH730" s="16"/>
      <c r="AI730" s="16"/>
      <c r="AJ730" s="16"/>
      <c r="AK730" s="16"/>
      <c r="AL730" s="16"/>
      <c r="AM730" s="16"/>
    </row>
    <row r="731" spans="4:39" ht="15.2" customHeight="1"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30"/>
      <c r="U731" s="30"/>
      <c r="V731" s="30"/>
      <c r="W731" s="16"/>
      <c r="X731" s="16"/>
      <c r="Y731" s="16"/>
      <c r="Z731" s="16"/>
      <c r="AA731" s="16"/>
      <c r="AB731" s="16"/>
      <c r="AC731" s="16"/>
      <c r="AD731" s="16"/>
      <c r="AE731" s="16"/>
      <c r="AF731" s="16"/>
      <c r="AG731" s="16"/>
      <c r="AH731" s="16"/>
      <c r="AI731" s="16"/>
      <c r="AJ731" s="16"/>
      <c r="AK731" s="16"/>
      <c r="AL731" s="16"/>
      <c r="AM731" s="16"/>
    </row>
    <row r="732" spans="4:39" ht="15.2" customHeight="1"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30"/>
      <c r="U732" s="30"/>
      <c r="V732" s="30"/>
      <c r="W732" s="16"/>
      <c r="X732" s="16"/>
      <c r="Y732" s="16"/>
      <c r="Z732" s="16"/>
      <c r="AA732" s="16"/>
      <c r="AB732" s="16"/>
      <c r="AC732" s="16"/>
      <c r="AD732" s="16"/>
      <c r="AE732" s="16"/>
      <c r="AF732" s="16"/>
      <c r="AG732" s="16"/>
      <c r="AH732" s="16"/>
      <c r="AI732" s="16"/>
      <c r="AJ732" s="16"/>
      <c r="AK732" s="16"/>
      <c r="AL732" s="16"/>
      <c r="AM732" s="16"/>
    </row>
    <row r="733" spans="4:39" ht="15.2" customHeight="1"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30"/>
      <c r="U733" s="30"/>
      <c r="V733" s="30"/>
      <c r="W733" s="16"/>
      <c r="X733" s="16"/>
      <c r="Y733" s="16"/>
      <c r="Z733" s="16"/>
      <c r="AA733" s="16"/>
      <c r="AB733" s="16"/>
      <c r="AC733" s="16"/>
      <c r="AD733" s="16"/>
      <c r="AE733" s="16"/>
      <c r="AF733" s="16"/>
      <c r="AG733" s="16"/>
      <c r="AH733" s="16"/>
      <c r="AI733" s="16"/>
      <c r="AJ733" s="16"/>
      <c r="AK733" s="16"/>
      <c r="AL733" s="16"/>
      <c r="AM733" s="16"/>
    </row>
    <row r="734" spans="4:39" ht="15.2" customHeight="1"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30"/>
      <c r="U734" s="30"/>
      <c r="V734" s="30"/>
      <c r="W734" s="16"/>
      <c r="X734" s="16"/>
      <c r="Y734" s="16"/>
      <c r="Z734" s="16"/>
      <c r="AA734" s="16"/>
      <c r="AB734" s="16"/>
      <c r="AC734" s="16"/>
      <c r="AD734" s="16"/>
      <c r="AE734" s="16"/>
      <c r="AF734" s="16"/>
      <c r="AG734" s="16"/>
      <c r="AH734" s="16"/>
      <c r="AI734" s="16"/>
      <c r="AJ734" s="16"/>
      <c r="AK734" s="16"/>
      <c r="AL734" s="16"/>
      <c r="AM734" s="16"/>
    </row>
    <row r="735" spans="4:39" ht="15.2" customHeight="1"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30"/>
      <c r="U735" s="30"/>
      <c r="V735" s="30"/>
      <c r="W735" s="16"/>
      <c r="X735" s="16"/>
      <c r="Y735" s="16"/>
      <c r="Z735" s="16"/>
      <c r="AA735" s="16"/>
      <c r="AB735" s="16"/>
      <c r="AC735" s="16"/>
      <c r="AD735" s="16"/>
      <c r="AE735" s="16"/>
      <c r="AF735" s="16"/>
      <c r="AG735" s="16"/>
      <c r="AH735" s="16"/>
      <c r="AI735" s="16"/>
      <c r="AJ735" s="16"/>
      <c r="AK735" s="16"/>
      <c r="AL735" s="16"/>
      <c r="AM735" s="16"/>
    </row>
    <row r="736" spans="4:39" ht="15.2" customHeight="1"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30"/>
      <c r="U736" s="30"/>
      <c r="V736" s="30"/>
      <c r="W736" s="16"/>
      <c r="X736" s="16"/>
      <c r="Y736" s="16"/>
      <c r="Z736" s="16"/>
      <c r="AA736" s="16"/>
      <c r="AB736" s="16"/>
      <c r="AC736" s="16"/>
      <c r="AD736" s="16"/>
      <c r="AE736" s="16"/>
      <c r="AF736" s="16"/>
      <c r="AG736" s="16"/>
      <c r="AH736" s="16"/>
      <c r="AI736" s="16"/>
      <c r="AJ736" s="16"/>
      <c r="AK736" s="16"/>
      <c r="AL736" s="16"/>
      <c r="AM736" s="16"/>
    </row>
    <row r="737" spans="4:39" ht="15.2" customHeight="1"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30"/>
      <c r="U737" s="30"/>
      <c r="V737" s="30"/>
      <c r="W737" s="16"/>
      <c r="X737" s="16"/>
      <c r="Y737" s="16"/>
      <c r="Z737" s="16"/>
      <c r="AA737" s="16"/>
      <c r="AB737" s="16"/>
      <c r="AC737" s="16"/>
      <c r="AD737" s="16"/>
      <c r="AE737" s="16"/>
      <c r="AF737" s="16"/>
      <c r="AG737" s="16"/>
      <c r="AH737" s="16"/>
      <c r="AI737" s="16"/>
      <c r="AJ737" s="16"/>
      <c r="AK737" s="16"/>
      <c r="AL737" s="16"/>
      <c r="AM737" s="16"/>
    </row>
    <row r="738" spans="4:39" ht="15.2" customHeight="1"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30"/>
      <c r="U738" s="30"/>
      <c r="V738" s="30"/>
      <c r="W738" s="16"/>
      <c r="X738" s="16"/>
      <c r="Y738" s="16"/>
      <c r="Z738" s="16"/>
      <c r="AA738" s="16"/>
      <c r="AB738" s="16"/>
      <c r="AC738" s="16"/>
      <c r="AD738" s="16"/>
      <c r="AE738" s="16"/>
      <c r="AF738" s="16"/>
      <c r="AG738" s="16"/>
      <c r="AH738" s="16"/>
      <c r="AI738" s="16"/>
      <c r="AJ738" s="16"/>
      <c r="AK738" s="16"/>
      <c r="AL738" s="16"/>
      <c r="AM738" s="16"/>
    </row>
    <row r="739" spans="4:39" ht="15.2" customHeight="1"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30"/>
      <c r="U739" s="30"/>
      <c r="V739" s="30"/>
      <c r="W739" s="16"/>
      <c r="X739" s="16"/>
      <c r="Y739" s="16"/>
      <c r="Z739" s="16"/>
      <c r="AA739" s="16"/>
      <c r="AB739" s="16"/>
      <c r="AC739" s="16"/>
      <c r="AD739" s="16"/>
      <c r="AE739" s="16"/>
      <c r="AF739" s="16"/>
      <c r="AG739" s="16"/>
      <c r="AH739" s="16"/>
      <c r="AI739" s="16"/>
      <c r="AJ739" s="16"/>
      <c r="AK739" s="16"/>
      <c r="AL739" s="16"/>
      <c r="AM739" s="16"/>
    </row>
    <row r="740" spans="4:39" ht="15.2" customHeight="1"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30"/>
      <c r="U740" s="30"/>
      <c r="V740" s="30"/>
      <c r="W740" s="16"/>
      <c r="X740" s="16"/>
      <c r="Y740" s="16"/>
      <c r="Z740" s="16"/>
      <c r="AA740" s="16"/>
      <c r="AB740" s="16"/>
      <c r="AC740" s="16"/>
      <c r="AD740" s="16"/>
      <c r="AE740" s="16"/>
      <c r="AF740" s="16"/>
      <c r="AG740" s="16"/>
      <c r="AH740" s="16"/>
      <c r="AI740" s="16"/>
      <c r="AJ740" s="16"/>
      <c r="AK740" s="16"/>
      <c r="AL740" s="16"/>
      <c r="AM740" s="16"/>
    </row>
    <row r="741" spans="4:39" ht="15.2" customHeight="1"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30"/>
      <c r="U741" s="30"/>
      <c r="V741" s="30"/>
      <c r="W741" s="16"/>
      <c r="X741" s="16"/>
      <c r="Y741" s="16"/>
      <c r="Z741" s="16"/>
      <c r="AA741" s="16"/>
      <c r="AB741" s="16"/>
      <c r="AC741" s="16"/>
      <c r="AD741" s="16"/>
      <c r="AE741" s="16"/>
      <c r="AF741" s="16"/>
      <c r="AG741" s="16"/>
      <c r="AH741" s="16"/>
      <c r="AI741" s="16"/>
      <c r="AJ741" s="16"/>
      <c r="AK741" s="16"/>
      <c r="AL741" s="16"/>
      <c r="AM741" s="16"/>
    </row>
    <row r="742" spans="4:39" ht="15.2" customHeight="1"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30"/>
      <c r="U742" s="30"/>
      <c r="V742" s="30"/>
      <c r="W742" s="16"/>
      <c r="X742" s="16"/>
      <c r="Y742" s="16"/>
      <c r="Z742" s="16"/>
      <c r="AA742" s="16"/>
      <c r="AB742" s="16"/>
      <c r="AC742" s="16"/>
      <c r="AD742" s="16"/>
      <c r="AE742" s="16"/>
      <c r="AF742" s="16"/>
      <c r="AG742" s="16"/>
      <c r="AH742" s="16"/>
      <c r="AI742" s="16"/>
      <c r="AJ742" s="16"/>
      <c r="AK742" s="16"/>
      <c r="AL742" s="16"/>
      <c r="AM742" s="16"/>
    </row>
    <row r="743" spans="4:39" ht="15.2" customHeight="1"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30"/>
      <c r="U743" s="30"/>
      <c r="V743" s="30"/>
      <c r="W743" s="16"/>
      <c r="X743" s="16"/>
      <c r="Y743" s="16"/>
      <c r="Z743" s="16"/>
      <c r="AA743" s="16"/>
      <c r="AB743" s="16"/>
      <c r="AC743" s="16"/>
      <c r="AD743" s="16"/>
      <c r="AE743" s="16"/>
      <c r="AF743" s="16"/>
      <c r="AG743" s="16"/>
      <c r="AH743" s="16"/>
      <c r="AI743" s="16"/>
      <c r="AJ743" s="16"/>
      <c r="AK743" s="16"/>
      <c r="AL743" s="16"/>
      <c r="AM743" s="16"/>
    </row>
    <row r="744" spans="4:39" ht="15.2" customHeight="1"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30"/>
      <c r="U744" s="30"/>
      <c r="V744" s="30"/>
      <c r="W744" s="16"/>
      <c r="X744" s="16"/>
      <c r="Y744" s="16"/>
      <c r="Z744" s="16"/>
      <c r="AA744" s="16"/>
      <c r="AB744" s="16"/>
      <c r="AC744" s="16"/>
      <c r="AD744" s="16"/>
      <c r="AE744" s="16"/>
      <c r="AF744" s="16"/>
      <c r="AG744" s="16"/>
      <c r="AH744" s="16"/>
      <c r="AI744" s="16"/>
      <c r="AJ744" s="16"/>
      <c r="AK744" s="16"/>
      <c r="AL744" s="16"/>
      <c r="AM744" s="16"/>
    </row>
    <row r="745" spans="4:39" ht="15.2" customHeight="1"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30"/>
      <c r="U745" s="30"/>
      <c r="V745" s="30"/>
      <c r="W745" s="16"/>
      <c r="X745" s="16"/>
      <c r="Y745" s="16"/>
      <c r="Z745" s="16"/>
      <c r="AA745" s="16"/>
      <c r="AB745" s="16"/>
      <c r="AC745" s="16"/>
      <c r="AD745" s="16"/>
      <c r="AE745" s="16"/>
      <c r="AF745" s="16"/>
      <c r="AG745" s="16"/>
      <c r="AH745" s="16"/>
      <c r="AI745" s="16"/>
      <c r="AJ745" s="16"/>
      <c r="AK745" s="16"/>
      <c r="AL745" s="16"/>
      <c r="AM745" s="16"/>
    </row>
    <row r="746" spans="4:39" ht="15.2" customHeight="1"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30"/>
      <c r="U746" s="30"/>
      <c r="V746" s="30"/>
      <c r="W746" s="16"/>
      <c r="X746" s="16"/>
      <c r="Y746" s="16"/>
      <c r="Z746" s="16"/>
      <c r="AA746" s="16"/>
      <c r="AB746" s="16"/>
      <c r="AC746" s="16"/>
      <c r="AD746" s="16"/>
      <c r="AE746" s="16"/>
      <c r="AF746" s="16"/>
      <c r="AG746" s="16"/>
      <c r="AH746" s="16"/>
      <c r="AI746" s="16"/>
      <c r="AJ746" s="16"/>
      <c r="AK746" s="16"/>
      <c r="AL746" s="16"/>
      <c r="AM746" s="16"/>
    </row>
    <row r="747" spans="4:39" ht="15.2" customHeight="1"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30"/>
      <c r="U747" s="30"/>
      <c r="V747" s="30"/>
      <c r="W747" s="16"/>
      <c r="X747" s="16"/>
      <c r="Y747" s="16"/>
      <c r="Z747" s="16"/>
      <c r="AA747" s="16"/>
      <c r="AB747" s="16"/>
      <c r="AC747" s="16"/>
      <c r="AD747" s="16"/>
      <c r="AE747" s="16"/>
      <c r="AF747" s="16"/>
      <c r="AG747" s="16"/>
      <c r="AH747" s="16"/>
      <c r="AI747" s="16"/>
      <c r="AJ747" s="16"/>
      <c r="AK747" s="16"/>
      <c r="AL747" s="16"/>
      <c r="AM747" s="16"/>
    </row>
    <row r="748" spans="4:39" ht="15.2" customHeight="1"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30"/>
      <c r="U748" s="30"/>
      <c r="V748" s="30"/>
      <c r="W748" s="16"/>
      <c r="X748" s="16"/>
      <c r="Y748" s="16"/>
      <c r="Z748" s="16"/>
      <c r="AA748" s="16"/>
      <c r="AB748" s="16"/>
      <c r="AC748" s="16"/>
      <c r="AD748" s="16"/>
      <c r="AE748" s="16"/>
      <c r="AF748" s="16"/>
      <c r="AG748" s="16"/>
      <c r="AH748" s="16"/>
      <c r="AI748" s="16"/>
      <c r="AJ748" s="16"/>
      <c r="AK748" s="16"/>
      <c r="AL748" s="16"/>
      <c r="AM748" s="16"/>
    </row>
    <row r="749" spans="4:39" ht="15.2" customHeight="1"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30"/>
      <c r="U749" s="30"/>
      <c r="V749" s="30"/>
      <c r="W749" s="16"/>
      <c r="X749" s="16"/>
      <c r="Y749" s="16"/>
      <c r="Z749" s="16"/>
      <c r="AA749" s="16"/>
      <c r="AB749" s="16"/>
      <c r="AC749" s="16"/>
      <c r="AD749" s="16"/>
      <c r="AE749" s="16"/>
      <c r="AF749" s="16"/>
      <c r="AG749" s="16"/>
      <c r="AH749" s="16"/>
      <c r="AI749" s="16"/>
      <c r="AJ749" s="16"/>
      <c r="AK749" s="16"/>
      <c r="AL749" s="16"/>
      <c r="AM749" s="16"/>
    </row>
    <row r="750" spans="4:39" ht="15.2" customHeight="1"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30"/>
      <c r="U750" s="30"/>
      <c r="V750" s="30"/>
      <c r="W750" s="16"/>
      <c r="X750" s="16"/>
      <c r="Y750" s="16"/>
      <c r="Z750" s="16"/>
      <c r="AA750" s="16"/>
      <c r="AB750" s="16"/>
      <c r="AC750" s="16"/>
      <c r="AD750" s="16"/>
      <c r="AE750" s="16"/>
      <c r="AF750" s="16"/>
      <c r="AG750" s="16"/>
      <c r="AH750" s="16"/>
      <c r="AI750" s="16"/>
      <c r="AJ750" s="16"/>
      <c r="AK750" s="16"/>
      <c r="AL750" s="16"/>
      <c r="AM750" s="16"/>
    </row>
    <row r="751" spans="4:39" ht="15.2" customHeight="1"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30"/>
      <c r="U751" s="30"/>
      <c r="V751" s="30"/>
      <c r="W751" s="16"/>
      <c r="X751" s="16"/>
      <c r="Y751" s="16"/>
      <c r="Z751" s="16"/>
      <c r="AA751" s="16"/>
      <c r="AB751" s="16"/>
      <c r="AC751" s="16"/>
      <c r="AD751" s="16"/>
      <c r="AE751" s="16"/>
      <c r="AF751" s="16"/>
      <c r="AG751" s="16"/>
      <c r="AH751" s="16"/>
      <c r="AI751" s="16"/>
      <c r="AJ751" s="16"/>
      <c r="AK751" s="16"/>
      <c r="AL751" s="16"/>
      <c r="AM751" s="16"/>
    </row>
    <row r="752" spans="4:39" ht="15.2" customHeight="1"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30"/>
      <c r="U752" s="30"/>
      <c r="V752" s="30"/>
      <c r="W752" s="16"/>
      <c r="X752" s="16"/>
      <c r="Y752" s="16"/>
      <c r="Z752" s="16"/>
      <c r="AA752" s="16"/>
      <c r="AB752" s="16"/>
      <c r="AC752" s="16"/>
      <c r="AD752" s="16"/>
      <c r="AE752" s="16"/>
      <c r="AF752" s="16"/>
      <c r="AG752" s="16"/>
      <c r="AH752" s="16"/>
      <c r="AI752" s="16"/>
      <c r="AJ752" s="16"/>
      <c r="AK752" s="16"/>
      <c r="AL752" s="16"/>
      <c r="AM752" s="16"/>
    </row>
    <row r="753" spans="4:39" ht="15.2" customHeight="1"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30"/>
      <c r="U753" s="30"/>
      <c r="V753" s="30"/>
      <c r="W753" s="16"/>
      <c r="X753" s="16"/>
      <c r="Y753" s="16"/>
      <c r="Z753" s="16"/>
      <c r="AA753" s="16"/>
      <c r="AB753" s="16"/>
      <c r="AC753" s="16"/>
      <c r="AD753" s="16"/>
      <c r="AE753" s="16"/>
      <c r="AF753" s="16"/>
      <c r="AG753" s="16"/>
      <c r="AH753" s="16"/>
      <c r="AI753" s="16"/>
      <c r="AJ753" s="16"/>
      <c r="AK753" s="16"/>
      <c r="AL753" s="16"/>
      <c r="AM753" s="16"/>
    </row>
    <row r="754" spans="4:39" ht="15.2" customHeight="1"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30"/>
      <c r="U754" s="30"/>
      <c r="V754" s="30"/>
      <c r="W754" s="16"/>
      <c r="X754" s="16"/>
      <c r="Y754" s="16"/>
      <c r="Z754" s="16"/>
      <c r="AA754" s="16"/>
      <c r="AB754" s="16"/>
      <c r="AC754" s="16"/>
      <c r="AD754" s="16"/>
      <c r="AE754" s="16"/>
      <c r="AF754" s="16"/>
      <c r="AG754" s="16"/>
      <c r="AH754" s="16"/>
      <c r="AI754" s="16"/>
      <c r="AJ754" s="16"/>
      <c r="AK754" s="16"/>
      <c r="AL754" s="16"/>
      <c r="AM754" s="16"/>
    </row>
    <row r="755" spans="4:39" ht="15.2" customHeight="1"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30"/>
      <c r="U755" s="30"/>
      <c r="V755" s="30"/>
      <c r="W755" s="16"/>
      <c r="X755" s="16"/>
      <c r="Y755" s="16"/>
      <c r="Z755" s="16"/>
      <c r="AA755" s="16"/>
      <c r="AB755" s="16"/>
      <c r="AC755" s="16"/>
      <c r="AD755" s="16"/>
      <c r="AE755" s="16"/>
      <c r="AF755" s="16"/>
      <c r="AG755" s="16"/>
      <c r="AH755" s="16"/>
      <c r="AI755" s="16"/>
      <c r="AJ755" s="16"/>
      <c r="AK755" s="16"/>
      <c r="AL755" s="16"/>
      <c r="AM755" s="16"/>
    </row>
    <row r="756" spans="4:39" ht="15.2" customHeight="1"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30"/>
      <c r="U756" s="30"/>
      <c r="V756" s="30"/>
      <c r="W756" s="16"/>
      <c r="X756" s="16"/>
      <c r="Y756" s="16"/>
      <c r="Z756" s="16"/>
      <c r="AA756" s="16"/>
      <c r="AB756" s="16"/>
      <c r="AC756" s="16"/>
      <c r="AD756" s="16"/>
      <c r="AE756" s="16"/>
      <c r="AF756" s="16"/>
      <c r="AG756" s="16"/>
      <c r="AH756" s="16"/>
      <c r="AI756" s="16"/>
      <c r="AJ756" s="16"/>
      <c r="AK756" s="16"/>
      <c r="AL756" s="16"/>
      <c r="AM756" s="16"/>
    </row>
    <row r="757" spans="4:39" ht="15.2" customHeight="1"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30"/>
      <c r="U757" s="30"/>
      <c r="V757" s="30"/>
      <c r="W757" s="16"/>
      <c r="X757" s="16"/>
      <c r="Y757" s="16"/>
      <c r="Z757" s="16"/>
      <c r="AA757" s="16"/>
      <c r="AB757" s="16"/>
      <c r="AC757" s="16"/>
      <c r="AD757" s="16"/>
      <c r="AE757" s="16"/>
      <c r="AF757" s="16"/>
      <c r="AG757" s="16"/>
      <c r="AH757" s="16"/>
      <c r="AI757" s="16"/>
      <c r="AJ757" s="16"/>
      <c r="AK757" s="16"/>
      <c r="AL757" s="16"/>
      <c r="AM757" s="16"/>
    </row>
    <row r="758" spans="4:39" ht="15.2" customHeight="1"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30"/>
      <c r="U758" s="30"/>
      <c r="V758" s="30"/>
      <c r="W758" s="16"/>
      <c r="X758" s="16"/>
      <c r="Y758" s="16"/>
      <c r="Z758" s="16"/>
      <c r="AA758" s="16"/>
      <c r="AB758" s="16"/>
      <c r="AC758" s="16"/>
      <c r="AD758" s="16"/>
      <c r="AE758" s="16"/>
      <c r="AF758" s="16"/>
      <c r="AG758" s="16"/>
      <c r="AH758" s="16"/>
      <c r="AI758" s="16"/>
      <c r="AJ758" s="16"/>
      <c r="AK758" s="16"/>
      <c r="AL758" s="16"/>
      <c r="AM758" s="16"/>
    </row>
    <row r="759" spans="4:39" ht="15.2" customHeight="1"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30"/>
      <c r="U759" s="30"/>
      <c r="V759" s="30"/>
      <c r="W759" s="16"/>
      <c r="X759" s="16"/>
      <c r="Y759" s="16"/>
      <c r="Z759" s="16"/>
      <c r="AA759" s="16"/>
      <c r="AB759" s="16"/>
      <c r="AC759" s="16"/>
      <c r="AD759" s="16"/>
      <c r="AE759" s="16"/>
      <c r="AF759" s="16"/>
      <c r="AG759" s="16"/>
      <c r="AH759" s="16"/>
      <c r="AI759" s="16"/>
      <c r="AJ759" s="16"/>
      <c r="AK759" s="16"/>
      <c r="AL759" s="16"/>
      <c r="AM759" s="16"/>
    </row>
    <row r="760" spans="4:39" ht="15.2" customHeight="1"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30"/>
      <c r="U760" s="30"/>
      <c r="V760" s="30"/>
      <c r="W760" s="16"/>
      <c r="X760" s="16"/>
      <c r="Y760" s="16"/>
      <c r="Z760" s="16"/>
      <c r="AA760" s="16"/>
      <c r="AB760" s="16"/>
      <c r="AC760" s="16"/>
      <c r="AD760" s="16"/>
      <c r="AE760" s="16"/>
      <c r="AF760" s="16"/>
      <c r="AG760" s="16"/>
      <c r="AH760" s="16"/>
      <c r="AI760" s="16"/>
      <c r="AJ760" s="16"/>
      <c r="AK760" s="16"/>
      <c r="AL760" s="16"/>
      <c r="AM760" s="16"/>
    </row>
    <row r="761" spans="4:39" ht="15.2" customHeight="1"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30"/>
      <c r="U761" s="30"/>
      <c r="V761" s="30"/>
      <c r="W761" s="16"/>
      <c r="X761" s="16"/>
      <c r="Y761" s="16"/>
      <c r="Z761" s="16"/>
      <c r="AA761" s="16"/>
      <c r="AB761" s="16"/>
      <c r="AC761" s="16"/>
      <c r="AD761" s="16"/>
      <c r="AE761" s="16"/>
      <c r="AF761" s="16"/>
      <c r="AG761" s="16"/>
      <c r="AH761" s="16"/>
      <c r="AI761" s="16"/>
      <c r="AJ761" s="16"/>
      <c r="AK761" s="16"/>
      <c r="AL761" s="16"/>
      <c r="AM761" s="16"/>
    </row>
    <row r="762" spans="4:39" ht="15.2" customHeight="1"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30"/>
      <c r="U762" s="30"/>
      <c r="V762" s="30"/>
      <c r="W762" s="16"/>
      <c r="X762" s="16"/>
      <c r="Y762" s="16"/>
      <c r="Z762" s="16"/>
      <c r="AA762" s="16"/>
      <c r="AB762" s="16"/>
      <c r="AC762" s="16"/>
      <c r="AD762" s="16"/>
      <c r="AE762" s="16"/>
      <c r="AF762" s="16"/>
      <c r="AG762" s="16"/>
      <c r="AH762" s="16"/>
      <c r="AI762" s="16"/>
      <c r="AJ762" s="16"/>
      <c r="AK762" s="16"/>
      <c r="AL762" s="16"/>
      <c r="AM762" s="16"/>
    </row>
    <row r="763" spans="4:39" ht="15.2" customHeight="1"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30"/>
      <c r="U763" s="30"/>
      <c r="V763" s="30"/>
      <c r="W763" s="16"/>
      <c r="X763" s="16"/>
      <c r="Y763" s="16"/>
      <c r="Z763" s="16"/>
      <c r="AA763" s="16"/>
      <c r="AB763" s="16"/>
      <c r="AC763" s="16"/>
      <c r="AD763" s="16"/>
      <c r="AE763" s="16"/>
      <c r="AF763" s="16"/>
      <c r="AG763" s="16"/>
      <c r="AH763" s="16"/>
      <c r="AI763" s="16"/>
      <c r="AJ763" s="16"/>
      <c r="AK763" s="16"/>
      <c r="AL763" s="16"/>
      <c r="AM763" s="16"/>
    </row>
    <row r="764" spans="4:39" ht="15.2" customHeight="1"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30"/>
      <c r="U764" s="30"/>
      <c r="V764" s="30"/>
      <c r="W764" s="16"/>
      <c r="X764" s="16"/>
      <c r="Y764" s="16"/>
      <c r="Z764" s="16"/>
      <c r="AA764" s="16"/>
      <c r="AB764" s="16"/>
      <c r="AC764" s="16"/>
      <c r="AD764" s="16"/>
      <c r="AE764" s="16"/>
      <c r="AF764" s="16"/>
      <c r="AG764" s="16"/>
      <c r="AH764" s="16"/>
      <c r="AI764" s="16"/>
      <c r="AJ764" s="16"/>
      <c r="AK764" s="16"/>
      <c r="AL764" s="16"/>
      <c r="AM764" s="16"/>
    </row>
    <row r="765" spans="4:39" ht="15.2" customHeight="1"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30"/>
      <c r="U765" s="30"/>
      <c r="V765" s="30"/>
      <c r="W765" s="16"/>
      <c r="X765" s="16"/>
      <c r="Y765" s="16"/>
      <c r="Z765" s="16"/>
      <c r="AA765" s="16"/>
      <c r="AB765" s="16"/>
      <c r="AC765" s="16"/>
      <c r="AD765" s="16"/>
      <c r="AE765" s="16"/>
      <c r="AF765" s="16"/>
      <c r="AG765" s="16"/>
      <c r="AH765" s="16"/>
      <c r="AI765" s="16"/>
      <c r="AJ765" s="16"/>
      <c r="AK765" s="16"/>
      <c r="AL765" s="16"/>
      <c r="AM765" s="16"/>
    </row>
    <row r="766" spans="4:39" ht="15.2" customHeight="1">
      <c r="Q766" s="16"/>
      <c r="R766" s="16"/>
      <c r="S766" s="16"/>
      <c r="T766" s="30"/>
      <c r="U766" s="30"/>
      <c r="V766" s="30"/>
      <c r="W766" s="16"/>
      <c r="X766" s="16"/>
      <c r="Y766" s="16"/>
      <c r="Z766" s="16"/>
      <c r="AA766" s="16"/>
      <c r="AB766" s="16"/>
      <c r="AC766" s="16"/>
      <c r="AD766" s="16"/>
      <c r="AE766" s="16"/>
      <c r="AF766" s="16"/>
      <c r="AG766" s="16"/>
      <c r="AH766" s="16"/>
      <c r="AI766" s="16"/>
      <c r="AJ766" s="16"/>
      <c r="AK766" s="16"/>
      <c r="AL766" s="16"/>
      <c r="AM766" s="16"/>
    </row>
    <row r="767" spans="4:39" ht="15.2" customHeight="1">
      <c r="Q767" s="16"/>
      <c r="R767" s="16"/>
      <c r="S767" s="16"/>
      <c r="T767" s="30"/>
      <c r="U767" s="30"/>
      <c r="V767" s="30"/>
      <c r="W767" s="16"/>
      <c r="X767" s="16"/>
      <c r="Y767" s="16"/>
      <c r="Z767" s="16"/>
      <c r="AA767" s="16"/>
      <c r="AB767" s="16"/>
      <c r="AC767" s="16"/>
      <c r="AD767" s="16"/>
      <c r="AE767" s="16"/>
      <c r="AF767" s="16"/>
      <c r="AG767" s="16"/>
      <c r="AH767" s="16"/>
      <c r="AI767" s="16"/>
      <c r="AJ767" s="16"/>
      <c r="AK767" s="16"/>
      <c r="AL767" s="16"/>
      <c r="AM767" s="16"/>
    </row>
    <row r="768" spans="4:39" ht="15.2" customHeight="1">
      <c r="Q768" s="16"/>
      <c r="R768" s="16"/>
      <c r="S768" s="16"/>
      <c r="T768" s="30"/>
      <c r="U768" s="30"/>
      <c r="V768" s="30"/>
      <c r="W768" s="16"/>
      <c r="X768" s="16"/>
      <c r="Y768" s="16"/>
      <c r="Z768" s="16"/>
      <c r="AA768" s="16"/>
      <c r="AB768" s="16"/>
      <c r="AC768" s="16"/>
      <c r="AD768" s="16"/>
      <c r="AE768" s="16"/>
      <c r="AF768" s="16"/>
      <c r="AG768" s="16"/>
      <c r="AH768" s="16"/>
      <c r="AI768" s="16"/>
      <c r="AJ768" s="16"/>
      <c r="AK768" s="16"/>
      <c r="AL768" s="16"/>
      <c r="AM768" s="16"/>
    </row>
    <row r="769" spans="17:39" ht="15.2" customHeight="1">
      <c r="Q769" s="16"/>
      <c r="R769" s="16"/>
      <c r="S769" s="16"/>
      <c r="T769" s="30"/>
      <c r="U769" s="30"/>
      <c r="V769" s="30"/>
      <c r="W769" s="16"/>
      <c r="X769" s="16"/>
      <c r="Y769" s="16"/>
      <c r="Z769" s="16"/>
      <c r="AA769" s="16"/>
      <c r="AB769" s="16"/>
      <c r="AC769" s="16"/>
      <c r="AD769" s="16"/>
      <c r="AE769" s="16"/>
      <c r="AF769" s="16"/>
      <c r="AG769" s="16"/>
      <c r="AH769" s="16"/>
      <c r="AI769" s="16"/>
      <c r="AJ769" s="16"/>
      <c r="AK769" s="16"/>
      <c r="AL769" s="16"/>
      <c r="AM769" s="16"/>
    </row>
    <row r="770" spans="17:39" ht="15.2" customHeight="1">
      <c r="Q770" s="16"/>
      <c r="R770" s="16"/>
      <c r="S770" s="16"/>
      <c r="T770" s="30"/>
      <c r="U770" s="30"/>
      <c r="V770" s="30"/>
      <c r="W770" s="16"/>
      <c r="X770" s="16"/>
      <c r="Y770" s="16"/>
      <c r="Z770" s="16"/>
      <c r="AA770" s="16"/>
      <c r="AB770" s="16"/>
      <c r="AC770" s="16"/>
      <c r="AD770" s="16"/>
      <c r="AE770" s="16"/>
      <c r="AF770" s="16"/>
      <c r="AG770" s="16"/>
      <c r="AH770" s="16"/>
      <c r="AI770" s="16"/>
      <c r="AJ770" s="16"/>
      <c r="AK770" s="16"/>
      <c r="AL770" s="16"/>
      <c r="AM770" s="16"/>
    </row>
    <row r="771" spans="17:39" ht="15.2" customHeight="1">
      <c r="Q771" s="16"/>
      <c r="R771" s="16"/>
      <c r="S771" s="16"/>
      <c r="T771" s="30"/>
      <c r="U771" s="30"/>
      <c r="V771" s="30"/>
      <c r="W771" s="16"/>
      <c r="X771" s="16"/>
      <c r="Y771" s="16"/>
      <c r="Z771" s="16"/>
      <c r="AA771" s="16"/>
      <c r="AB771" s="16"/>
      <c r="AC771" s="16"/>
      <c r="AD771" s="16"/>
      <c r="AE771" s="16"/>
      <c r="AF771" s="16"/>
      <c r="AG771" s="16"/>
      <c r="AH771" s="16"/>
      <c r="AI771" s="16"/>
      <c r="AJ771" s="16"/>
      <c r="AK771" s="16"/>
      <c r="AL771" s="16"/>
      <c r="AM771" s="16"/>
    </row>
    <row r="772" spans="17:39" ht="15.2" customHeight="1">
      <c r="Q772" s="16"/>
      <c r="R772" s="16"/>
      <c r="S772" s="16"/>
      <c r="T772" s="30"/>
      <c r="U772" s="30"/>
      <c r="V772" s="30"/>
      <c r="W772" s="16"/>
      <c r="X772" s="16"/>
      <c r="Y772" s="16"/>
      <c r="Z772" s="16"/>
      <c r="AA772" s="16"/>
      <c r="AB772" s="16"/>
      <c r="AC772" s="16"/>
      <c r="AD772" s="16"/>
      <c r="AE772" s="16"/>
      <c r="AF772" s="16"/>
      <c r="AG772" s="16"/>
      <c r="AH772" s="16"/>
      <c r="AI772" s="16"/>
      <c r="AJ772" s="16"/>
      <c r="AK772" s="16"/>
      <c r="AL772" s="16"/>
      <c r="AM772" s="16"/>
    </row>
    <row r="773" spans="17:39" ht="15.2" customHeight="1">
      <c r="Q773" s="16"/>
      <c r="R773" s="16"/>
      <c r="S773" s="16"/>
      <c r="T773" s="30"/>
      <c r="U773" s="30"/>
      <c r="V773" s="30"/>
      <c r="W773" s="16"/>
      <c r="X773" s="16"/>
      <c r="Y773" s="16"/>
      <c r="Z773" s="16"/>
      <c r="AA773" s="16"/>
      <c r="AB773" s="16"/>
      <c r="AC773" s="16"/>
      <c r="AD773" s="16"/>
      <c r="AE773" s="16"/>
      <c r="AF773" s="16"/>
      <c r="AG773" s="16"/>
      <c r="AH773" s="16"/>
      <c r="AI773" s="16"/>
      <c r="AJ773" s="16"/>
      <c r="AK773" s="16"/>
      <c r="AL773" s="16"/>
      <c r="AM773" s="16"/>
    </row>
    <row r="774" spans="17:39" ht="15.2" customHeight="1">
      <c r="Q774" s="16"/>
      <c r="R774" s="16"/>
      <c r="S774" s="16"/>
      <c r="T774" s="30"/>
      <c r="U774" s="30"/>
      <c r="V774" s="30"/>
      <c r="W774" s="16"/>
      <c r="X774" s="16"/>
      <c r="Y774" s="16"/>
      <c r="Z774" s="16"/>
      <c r="AA774" s="16"/>
      <c r="AB774" s="16"/>
      <c r="AC774" s="16"/>
      <c r="AD774" s="16"/>
      <c r="AE774" s="16"/>
      <c r="AF774" s="16"/>
      <c r="AG774" s="16"/>
      <c r="AH774" s="16"/>
      <c r="AI774" s="16"/>
      <c r="AJ774" s="16"/>
      <c r="AK774" s="16"/>
      <c r="AL774" s="16"/>
      <c r="AM774" s="16"/>
    </row>
    <row r="775" spans="17:39" ht="15.2" customHeight="1">
      <c r="Q775" s="16"/>
      <c r="R775" s="16"/>
      <c r="S775" s="16"/>
      <c r="T775" s="30"/>
      <c r="U775" s="30"/>
      <c r="V775" s="30"/>
      <c r="W775" s="16"/>
      <c r="X775" s="16"/>
      <c r="Y775" s="16"/>
      <c r="Z775" s="16"/>
      <c r="AA775" s="16"/>
      <c r="AB775" s="16"/>
      <c r="AC775" s="16"/>
      <c r="AD775" s="16"/>
      <c r="AE775" s="16"/>
      <c r="AF775" s="16"/>
      <c r="AG775" s="16"/>
      <c r="AH775" s="16"/>
      <c r="AI775" s="16"/>
      <c r="AJ775" s="16"/>
      <c r="AK775" s="16"/>
      <c r="AL775" s="16"/>
      <c r="AM775" s="16"/>
    </row>
    <row r="776" spans="17:39" ht="15.2" customHeight="1">
      <c r="Q776" s="16"/>
      <c r="R776" s="16"/>
      <c r="S776" s="16"/>
      <c r="T776" s="30"/>
      <c r="U776" s="30"/>
      <c r="V776" s="30"/>
      <c r="W776" s="16"/>
      <c r="X776" s="16"/>
      <c r="Y776" s="16"/>
      <c r="Z776" s="16"/>
      <c r="AA776" s="16"/>
      <c r="AB776" s="16"/>
      <c r="AC776" s="16"/>
      <c r="AD776" s="16"/>
      <c r="AE776" s="16"/>
      <c r="AF776" s="16"/>
      <c r="AG776" s="16"/>
      <c r="AH776" s="16"/>
      <c r="AI776" s="16"/>
      <c r="AJ776" s="16"/>
      <c r="AK776" s="16"/>
      <c r="AL776" s="16"/>
      <c r="AM776" s="16"/>
    </row>
    <row r="777" spans="17:39" ht="15.2" customHeight="1">
      <c r="Q777" s="16"/>
      <c r="R777" s="16"/>
      <c r="S777" s="16"/>
      <c r="T777" s="30"/>
      <c r="U777" s="30"/>
      <c r="V777" s="30"/>
      <c r="W777" s="16"/>
      <c r="X777" s="16"/>
      <c r="Y777" s="16"/>
      <c r="Z777" s="16"/>
      <c r="AA777" s="16"/>
      <c r="AB777" s="16"/>
      <c r="AC777" s="16"/>
      <c r="AD777" s="16"/>
      <c r="AE777" s="16"/>
      <c r="AF777" s="16"/>
      <c r="AG777" s="16"/>
      <c r="AH777" s="16"/>
      <c r="AI777" s="16"/>
      <c r="AJ777" s="16"/>
      <c r="AK777" s="16"/>
      <c r="AL777" s="16"/>
      <c r="AM777" s="16"/>
    </row>
    <row r="778" spans="17:39" ht="15.2" customHeight="1">
      <c r="Q778" s="16"/>
      <c r="R778" s="16"/>
      <c r="S778" s="16"/>
      <c r="T778" s="30"/>
      <c r="U778" s="30"/>
      <c r="V778" s="30"/>
      <c r="W778" s="16"/>
      <c r="X778" s="16"/>
      <c r="Y778" s="16"/>
      <c r="Z778" s="16"/>
      <c r="AA778" s="16"/>
      <c r="AB778" s="16"/>
      <c r="AC778" s="16"/>
      <c r="AD778" s="16"/>
      <c r="AE778" s="16"/>
      <c r="AF778" s="16"/>
      <c r="AG778" s="16"/>
      <c r="AH778" s="16"/>
      <c r="AI778" s="16"/>
      <c r="AJ778" s="16"/>
      <c r="AK778" s="16"/>
      <c r="AL778" s="16"/>
      <c r="AM778" s="16"/>
    </row>
    <row r="779" spans="17:39" ht="15.2" customHeight="1">
      <c r="Q779" s="16"/>
      <c r="R779" s="16"/>
      <c r="S779" s="16"/>
      <c r="T779" s="30"/>
      <c r="U779" s="30"/>
      <c r="V779" s="30"/>
      <c r="W779" s="16"/>
      <c r="X779" s="16"/>
      <c r="Y779" s="16"/>
      <c r="Z779" s="16"/>
      <c r="AA779" s="16"/>
      <c r="AB779" s="16"/>
      <c r="AC779" s="16"/>
      <c r="AD779" s="16"/>
      <c r="AE779" s="16"/>
      <c r="AF779" s="16"/>
      <c r="AG779" s="16"/>
      <c r="AH779" s="16"/>
      <c r="AI779" s="16"/>
      <c r="AJ779" s="16"/>
      <c r="AK779" s="16"/>
      <c r="AL779" s="16"/>
      <c r="AM779" s="16"/>
    </row>
    <row r="780" spans="17:39" ht="15.2" customHeight="1">
      <c r="Q780" s="16"/>
      <c r="R780" s="16"/>
      <c r="S780" s="16"/>
      <c r="T780" s="30"/>
      <c r="U780" s="30"/>
      <c r="V780" s="30"/>
      <c r="W780" s="16"/>
      <c r="X780" s="16"/>
      <c r="Y780" s="16"/>
      <c r="Z780" s="16"/>
      <c r="AA780" s="16"/>
      <c r="AB780" s="16"/>
      <c r="AC780" s="16"/>
      <c r="AD780" s="16"/>
      <c r="AE780" s="16"/>
      <c r="AF780" s="16"/>
      <c r="AG780" s="16"/>
      <c r="AH780" s="16"/>
      <c r="AI780" s="16"/>
      <c r="AJ780" s="16"/>
      <c r="AK780" s="16"/>
      <c r="AL780" s="16"/>
      <c r="AM780" s="16"/>
    </row>
    <row r="781" spans="17:39" ht="15.2" customHeight="1">
      <c r="Q781" s="16"/>
      <c r="R781" s="16"/>
      <c r="S781" s="16"/>
      <c r="T781" s="30"/>
      <c r="U781" s="30"/>
      <c r="V781" s="30"/>
      <c r="W781" s="16"/>
      <c r="X781" s="16"/>
      <c r="Y781" s="16"/>
      <c r="Z781" s="16"/>
      <c r="AA781" s="16"/>
      <c r="AB781" s="16"/>
      <c r="AC781" s="16"/>
      <c r="AD781" s="16"/>
      <c r="AE781" s="16"/>
      <c r="AF781" s="16"/>
      <c r="AG781" s="16"/>
      <c r="AH781" s="16"/>
      <c r="AI781" s="16"/>
      <c r="AJ781" s="16"/>
      <c r="AK781" s="16"/>
      <c r="AL781" s="16"/>
      <c r="AM781" s="16"/>
    </row>
    <row r="782" spans="17:39" ht="15.2" customHeight="1">
      <c r="Q782" s="16"/>
      <c r="R782" s="16"/>
      <c r="S782" s="16"/>
      <c r="T782" s="30"/>
      <c r="U782" s="30"/>
      <c r="V782" s="30"/>
      <c r="W782" s="16"/>
      <c r="X782" s="16"/>
      <c r="Y782" s="16"/>
      <c r="Z782" s="16"/>
      <c r="AA782" s="16"/>
      <c r="AB782" s="16"/>
      <c r="AC782" s="16"/>
      <c r="AD782" s="16"/>
      <c r="AE782" s="16"/>
      <c r="AF782" s="16"/>
      <c r="AG782" s="16"/>
      <c r="AH782" s="16"/>
      <c r="AI782" s="16"/>
      <c r="AJ782" s="16"/>
      <c r="AK782" s="16"/>
      <c r="AL782" s="16"/>
      <c r="AM782" s="16"/>
    </row>
    <row r="783" spans="17:39" ht="15.2" customHeight="1">
      <c r="Q783" s="16"/>
      <c r="R783" s="16"/>
      <c r="S783" s="16"/>
      <c r="T783" s="30"/>
      <c r="U783" s="30"/>
      <c r="V783" s="30"/>
      <c r="W783" s="16"/>
      <c r="X783" s="16"/>
      <c r="Y783" s="16"/>
      <c r="Z783" s="16"/>
      <c r="AA783" s="16"/>
      <c r="AB783" s="16"/>
      <c r="AC783" s="16"/>
      <c r="AD783" s="16"/>
      <c r="AE783" s="16"/>
      <c r="AF783" s="16"/>
      <c r="AG783" s="16"/>
      <c r="AH783" s="16"/>
      <c r="AI783" s="16"/>
      <c r="AJ783" s="16"/>
      <c r="AK783" s="16"/>
      <c r="AL783" s="16"/>
      <c r="AM783" s="16"/>
    </row>
    <row r="784" spans="17:39" ht="15.2" customHeight="1">
      <c r="Q784" s="16"/>
      <c r="R784" s="16"/>
      <c r="S784" s="16"/>
      <c r="T784" s="30"/>
      <c r="U784" s="30"/>
      <c r="V784" s="30"/>
      <c r="W784" s="16"/>
      <c r="X784" s="16"/>
      <c r="Y784" s="16"/>
      <c r="Z784" s="16"/>
      <c r="AA784" s="16"/>
      <c r="AB784" s="16"/>
      <c r="AC784" s="16"/>
      <c r="AD784" s="16"/>
      <c r="AE784" s="16"/>
      <c r="AF784" s="16"/>
      <c r="AG784" s="16"/>
      <c r="AH784" s="16"/>
      <c r="AI784" s="16"/>
      <c r="AJ784" s="16"/>
      <c r="AK784" s="16"/>
      <c r="AL784" s="16"/>
      <c r="AM784" s="16"/>
    </row>
    <row r="785" spans="17:39" ht="15.2" customHeight="1">
      <c r="Q785" s="16"/>
      <c r="R785" s="16"/>
      <c r="S785" s="16"/>
      <c r="T785" s="30"/>
      <c r="U785" s="30"/>
      <c r="V785" s="30"/>
      <c r="W785" s="16"/>
      <c r="X785" s="16"/>
      <c r="Y785" s="16"/>
      <c r="Z785" s="16"/>
      <c r="AA785" s="16"/>
      <c r="AB785" s="16"/>
      <c r="AC785" s="16"/>
      <c r="AD785" s="16"/>
      <c r="AE785" s="16"/>
      <c r="AF785" s="16"/>
      <c r="AG785" s="16"/>
      <c r="AH785" s="16"/>
      <c r="AI785" s="16"/>
      <c r="AJ785" s="16"/>
      <c r="AK785" s="16"/>
      <c r="AL785" s="16"/>
      <c r="AM785" s="16"/>
    </row>
    <row r="786" spans="17:39" ht="15.2" customHeight="1">
      <c r="Q786" s="16"/>
      <c r="R786" s="16"/>
      <c r="S786" s="16"/>
      <c r="T786" s="30"/>
      <c r="U786" s="30"/>
      <c r="V786" s="30"/>
      <c r="W786" s="16"/>
      <c r="X786" s="16"/>
      <c r="Y786" s="16"/>
      <c r="Z786" s="16"/>
      <c r="AA786" s="16"/>
      <c r="AB786" s="16"/>
      <c r="AC786" s="16"/>
      <c r="AD786" s="16"/>
      <c r="AE786" s="16"/>
      <c r="AF786" s="16"/>
      <c r="AG786" s="16"/>
      <c r="AH786" s="16"/>
      <c r="AI786" s="16"/>
      <c r="AJ786" s="16"/>
      <c r="AK786" s="16"/>
      <c r="AL786" s="16"/>
      <c r="AM786" s="16"/>
    </row>
    <row r="787" spans="17:39" ht="15.2" customHeight="1">
      <c r="Q787" s="16"/>
      <c r="R787" s="16"/>
      <c r="S787" s="16"/>
      <c r="T787" s="30"/>
      <c r="U787" s="30"/>
      <c r="V787" s="30"/>
      <c r="W787" s="16"/>
      <c r="X787" s="16"/>
      <c r="Y787" s="16"/>
      <c r="Z787" s="16"/>
      <c r="AA787" s="16"/>
      <c r="AB787" s="16"/>
      <c r="AC787" s="16"/>
      <c r="AD787" s="16"/>
      <c r="AE787" s="16"/>
      <c r="AF787" s="16"/>
      <c r="AG787" s="16"/>
      <c r="AH787" s="16"/>
      <c r="AI787" s="16"/>
      <c r="AJ787" s="16"/>
      <c r="AK787" s="16"/>
      <c r="AL787" s="16"/>
      <c r="AM787" s="16"/>
    </row>
    <row r="788" spans="17:39" ht="15.2" customHeight="1">
      <c r="Q788" s="16"/>
      <c r="R788" s="16"/>
      <c r="S788" s="16"/>
      <c r="T788" s="30"/>
      <c r="U788" s="30"/>
      <c r="V788" s="30"/>
      <c r="W788" s="16"/>
      <c r="X788" s="16"/>
      <c r="Y788" s="16"/>
      <c r="Z788" s="16"/>
      <c r="AA788" s="16"/>
      <c r="AB788" s="16"/>
      <c r="AC788" s="16"/>
      <c r="AD788" s="16"/>
      <c r="AE788" s="16"/>
      <c r="AF788" s="16"/>
      <c r="AG788" s="16"/>
      <c r="AH788" s="16"/>
      <c r="AI788" s="16"/>
      <c r="AJ788" s="16"/>
      <c r="AK788" s="16"/>
      <c r="AL788" s="16"/>
      <c r="AM788" s="16"/>
    </row>
    <row r="789" spans="17:39" ht="15.2" customHeight="1">
      <c r="Q789" s="16"/>
      <c r="R789" s="16"/>
      <c r="S789" s="16"/>
      <c r="T789" s="30"/>
      <c r="U789" s="30"/>
      <c r="V789" s="30"/>
      <c r="W789" s="16"/>
      <c r="X789" s="16"/>
      <c r="Y789" s="16"/>
      <c r="Z789" s="16"/>
      <c r="AA789" s="16"/>
      <c r="AB789" s="16"/>
      <c r="AC789" s="16"/>
      <c r="AD789" s="16"/>
      <c r="AE789" s="16"/>
      <c r="AF789" s="16"/>
      <c r="AG789" s="16"/>
      <c r="AH789" s="16"/>
      <c r="AI789" s="16"/>
      <c r="AJ789" s="16"/>
      <c r="AK789" s="16"/>
      <c r="AL789" s="16"/>
      <c r="AM789" s="16"/>
    </row>
    <row r="790" spans="17:39" ht="15.2" customHeight="1">
      <c r="Q790" s="16"/>
      <c r="R790" s="16"/>
      <c r="S790" s="16"/>
      <c r="T790" s="30"/>
      <c r="U790" s="30"/>
      <c r="V790" s="30"/>
      <c r="W790" s="16"/>
      <c r="X790" s="16"/>
      <c r="Y790" s="16"/>
      <c r="Z790" s="16"/>
      <c r="AA790" s="16"/>
      <c r="AB790" s="16"/>
      <c r="AC790" s="16"/>
      <c r="AD790" s="16"/>
      <c r="AE790" s="16"/>
      <c r="AF790" s="16"/>
      <c r="AG790" s="16"/>
      <c r="AH790" s="16"/>
      <c r="AI790" s="16"/>
      <c r="AJ790" s="16"/>
      <c r="AK790" s="16"/>
      <c r="AL790" s="16"/>
      <c r="AM790" s="16"/>
    </row>
  </sheetData>
  <mergeCells count="42">
    <mergeCell ref="AM3:AM6"/>
    <mergeCell ref="S5:S6"/>
    <mergeCell ref="N3:P4"/>
    <mergeCell ref="I1:P1"/>
    <mergeCell ref="Q1:AA1"/>
    <mergeCell ref="L4:L6"/>
    <mergeCell ref="Q5:Q6"/>
    <mergeCell ref="R5:R6"/>
    <mergeCell ref="AB5:AC5"/>
    <mergeCell ref="P5:P6"/>
    <mergeCell ref="M4:M6"/>
    <mergeCell ref="AL3:AL6"/>
    <mergeCell ref="Q3:S4"/>
    <mergeCell ref="T4:T6"/>
    <mergeCell ref="U4:U6"/>
    <mergeCell ref="V4:V6"/>
    <mergeCell ref="A12:C12"/>
    <mergeCell ref="D3:D6"/>
    <mergeCell ref="B2:C6"/>
    <mergeCell ref="E2:P2"/>
    <mergeCell ref="E4:E6"/>
    <mergeCell ref="F4:F6"/>
    <mergeCell ref="G4:G6"/>
    <mergeCell ref="E3:G3"/>
    <mergeCell ref="O5:O6"/>
    <mergeCell ref="H3:J3"/>
    <mergeCell ref="K3:M3"/>
    <mergeCell ref="H4:H6"/>
    <mergeCell ref="I4:I6"/>
    <mergeCell ref="J4:J6"/>
    <mergeCell ref="K4:K6"/>
    <mergeCell ref="Q2:AK2"/>
    <mergeCell ref="AH4:AH6"/>
    <mergeCell ref="AI4:AI6"/>
    <mergeCell ref="AJ4:AJ6"/>
    <mergeCell ref="AK4:AK6"/>
    <mergeCell ref="AB3:AG4"/>
    <mergeCell ref="W4:W6"/>
    <mergeCell ref="X4:X6"/>
    <mergeCell ref="Y4:Y6"/>
    <mergeCell ref="Z4:Z6"/>
    <mergeCell ref="AA4:AA6"/>
  </mergeCells>
  <phoneticPr fontId="6"/>
  <pageMargins left="0.59055118110236227" right="0.59055118110236227" top="0.98425196850393704" bottom="1.1811023622047245" header="0.51181102362204722" footer="0.51181102362204722"/>
  <pageSetup paperSize="9" scale="96" pageOrder="overThenDown" orientation="portrait" r:id="rId1"/>
  <headerFooter alignWithMargins="0"/>
  <colBreaks count="1" manualBreakCount="1">
    <brk id="16" max="2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29</vt:lpstr>
      <vt:lpstr>'29'!Print_Area</vt:lpstr>
      <vt:lpstr>'29'!Print_Titles</vt:lpstr>
    </vt:vector>
  </TitlesOfParts>
  <Company>広島県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2017-09-12T10:14:16Z</cp:lastPrinted>
  <dcterms:created xsi:type="dcterms:W3CDTF">2013-08-26T04:39:17Z</dcterms:created>
  <dcterms:modified xsi:type="dcterms:W3CDTF">2017-09-26T00:56:28Z</dcterms:modified>
</cp:coreProperties>
</file>