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580" windowHeight="9225"/>
  </bookViews>
  <sheets>
    <sheet name="表一覧" sheetId="1" r:id="rId1"/>
    <sheet name="第１表" sheetId="6" r:id="rId2"/>
    <sheet name="第2表" sheetId="2" r:id="rId3"/>
    <sheet name="第3表" sheetId="3" r:id="rId4"/>
    <sheet name="第4表" sheetId="4" r:id="rId5"/>
    <sheet name="Sheet1" sheetId="7" r:id="rId6"/>
  </sheets>
  <definedNames>
    <definedName name="_xlnm.Print_Area" localSheetId="1">第１表!$A$1:$Z$200</definedName>
    <definedName name="_xlnm.Print_Area" localSheetId="3">第3表!$A$1:$AL$360</definedName>
    <definedName name="_xlnm.Print_Area" localSheetId="4">第4表!$A$1:$Z$200</definedName>
    <definedName name="_xlnm.Print_Titles" localSheetId="1">第１表!$1:$8</definedName>
    <definedName name="_xlnm.Print_Titles" localSheetId="2">第2表!$1:$8</definedName>
    <definedName name="_xlnm.Print_Titles" localSheetId="3">第3表!$1:$8</definedName>
    <definedName name="_xlnm.Print_Titles" localSheetId="4">第4表!$1:$8</definedName>
  </definedNames>
  <calcPr calcId="145621"/>
</workbook>
</file>

<file path=xl/calcChain.xml><?xml version="1.0" encoding="utf-8"?>
<calcChain xmlns="http://schemas.openxmlformats.org/spreadsheetml/2006/main">
  <c r="AI360" i="3" l="1"/>
  <c r="AI354" i="3"/>
  <c r="AI351" i="3"/>
  <c r="AI350" i="3"/>
  <c r="AI349" i="3"/>
  <c r="V349" i="3"/>
  <c r="AI346" i="3"/>
  <c r="V346" i="3"/>
  <c r="AI343" i="3"/>
  <c r="AI340" i="3"/>
  <c r="AI339" i="3"/>
  <c r="V339" i="3"/>
  <c r="AI338" i="3"/>
  <c r="V338" i="3"/>
  <c r="AI332" i="3"/>
  <c r="AI329" i="3"/>
  <c r="AI328" i="3"/>
  <c r="V328" i="3"/>
  <c r="AI324" i="3"/>
  <c r="AI321" i="3"/>
  <c r="AI317" i="3"/>
  <c r="V317" i="3"/>
  <c r="AI316" i="3"/>
  <c r="V316" i="3"/>
  <c r="AI310" i="3"/>
  <c r="AI307" i="3"/>
  <c r="AI306" i="3"/>
  <c r="V306" i="3"/>
  <c r="AI304" i="3"/>
  <c r="V302" i="3"/>
  <c r="V300" i="3"/>
  <c r="V296" i="3"/>
  <c r="AI295" i="3"/>
  <c r="V295" i="3"/>
  <c r="AI288" i="3"/>
  <c r="AI285" i="3"/>
  <c r="AI284" i="3"/>
  <c r="V284" i="3"/>
  <c r="AI282" i="3"/>
  <c r="V282" i="3"/>
  <c r="AI281" i="3"/>
  <c r="AI280" i="3"/>
  <c r="V280" i="3"/>
  <c r="AI275" i="3"/>
  <c r="AI274" i="3"/>
  <c r="AI273" i="3"/>
  <c r="V273" i="3"/>
  <c r="AI269" i="3"/>
  <c r="AI264" i="3"/>
  <c r="AI263" i="3"/>
  <c r="V263" i="3"/>
  <c r="AI262" i="3"/>
  <c r="V262" i="3"/>
  <c r="AI261" i="3"/>
  <c r="V261" i="3"/>
  <c r="AI258" i="3"/>
  <c r="V257" i="3"/>
  <c r="AI255" i="3"/>
  <c r="AI252" i="3"/>
  <c r="V252" i="3"/>
  <c r="AI251" i="3"/>
  <c r="V251" i="3"/>
  <c r="AI249" i="3"/>
  <c r="AI248" i="3"/>
  <c r="AI247" i="3"/>
  <c r="V247" i="3"/>
  <c r="AI240" i="3"/>
  <c r="V240" i="3"/>
  <c r="AI238" i="3"/>
  <c r="V238" i="3"/>
  <c r="AI237" i="3"/>
  <c r="V237" i="3"/>
  <c r="AI235" i="3"/>
  <c r="AI233" i="3"/>
  <c r="V233" i="3"/>
  <c r="AI232" i="3"/>
  <c r="AI231" i="3"/>
  <c r="AI230" i="3"/>
  <c r="V230" i="3"/>
  <c r="AI229" i="3"/>
  <c r="V229" i="3"/>
  <c r="AI228" i="3"/>
  <c r="V228" i="3"/>
  <c r="AI227" i="3"/>
  <c r="V227" i="3"/>
  <c r="AI226" i="3"/>
  <c r="V226" i="3"/>
  <c r="AI225" i="3"/>
  <c r="V225" i="3"/>
  <c r="AI223" i="3"/>
  <c r="V223" i="3"/>
  <c r="AI222" i="3"/>
  <c r="AI221" i="3"/>
  <c r="V221" i="3"/>
  <c r="AI219" i="3"/>
  <c r="V219" i="3"/>
  <c r="AI218" i="3"/>
  <c r="V218" i="3"/>
  <c r="AI214" i="3"/>
  <c r="AI211" i="3"/>
  <c r="AI207" i="3"/>
  <c r="V207" i="3"/>
  <c r="AI206" i="3"/>
  <c r="AI205" i="3"/>
  <c r="AI201" i="3"/>
  <c r="V201" i="3"/>
  <c r="AI200" i="3"/>
  <c r="V200" i="3"/>
  <c r="AI199" i="3"/>
  <c r="AI198" i="3"/>
  <c r="V198" i="3"/>
  <c r="AI197" i="3"/>
  <c r="V197" i="3"/>
  <c r="AI196" i="3"/>
  <c r="V196" i="3"/>
  <c r="AI195" i="3"/>
  <c r="V195" i="3"/>
  <c r="AI193" i="3"/>
  <c r="AI189" i="3"/>
  <c r="V189" i="3"/>
  <c r="AI186" i="3"/>
  <c r="V186" i="3"/>
  <c r="AI185" i="3"/>
  <c r="V185" i="3"/>
  <c r="AI184" i="3"/>
  <c r="AI183" i="3"/>
  <c r="V183" i="3"/>
  <c r="AI182" i="3"/>
  <c r="V182" i="3"/>
  <c r="AI181" i="3"/>
  <c r="V179" i="3"/>
  <c r="AI177" i="3"/>
  <c r="AI176" i="3"/>
  <c r="V176" i="3"/>
  <c r="AI175" i="3"/>
  <c r="V175" i="3"/>
  <c r="AI174" i="3"/>
  <c r="V174" i="3"/>
  <c r="AI173" i="3"/>
  <c r="V173" i="3"/>
  <c r="AI172" i="3"/>
  <c r="V172" i="3"/>
  <c r="AI171" i="3"/>
  <c r="V171" i="3"/>
  <c r="AI170" i="3"/>
  <c r="V170" i="3"/>
  <c r="AI168" i="3"/>
  <c r="V168" i="3"/>
  <c r="AI167" i="3"/>
  <c r="V167" i="3"/>
  <c r="AI166" i="3"/>
  <c r="V166" i="3"/>
  <c r="AI165" i="3"/>
  <c r="V165" i="3"/>
  <c r="AI164" i="3"/>
  <c r="V164" i="3"/>
  <c r="AI163" i="3"/>
  <c r="V163" i="3"/>
  <c r="AI162" i="3"/>
  <c r="V162" i="3"/>
  <c r="AI161" i="3"/>
  <c r="V161" i="3"/>
  <c r="AI160" i="3"/>
  <c r="V160" i="3"/>
  <c r="AI159" i="3"/>
  <c r="V159" i="3"/>
  <c r="AI156" i="3"/>
  <c r="V156" i="3"/>
  <c r="AI155" i="3"/>
  <c r="V155" i="3"/>
  <c r="AI154" i="3"/>
  <c r="V154" i="3"/>
  <c r="AI153" i="3"/>
  <c r="V153" i="3"/>
  <c r="AI152" i="3"/>
  <c r="V152" i="3"/>
  <c r="AI151" i="3"/>
  <c r="AI148" i="3"/>
  <c r="V148" i="3"/>
  <c r="AI147" i="3"/>
  <c r="AI146" i="3"/>
  <c r="AI143" i="3"/>
  <c r="AI142" i="3"/>
  <c r="V142" i="3"/>
  <c r="AI141" i="3"/>
  <c r="V141" i="3"/>
  <c r="AI140" i="3"/>
  <c r="AI139" i="3"/>
  <c r="AI137" i="3"/>
  <c r="V135" i="3"/>
  <c r="AI134" i="3"/>
  <c r="AI132" i="3"/>
  <c r="AI130" i="3"/>
  <c r="V130" i="3"/>
  <c r="AI129" i="3"/>
  <c r="V129" i="3"/>
  <c r="AI128" i="3"/>
  <c r="V128" i="3"/>
  <c r="AI127" i="3"/>
  <c r="V127" i="3"/>
  <c r="AI126" i="3"/>
  <c r="V126" i="3"/>
  <c r="AI122" i="3"/>
  <c r="V122" i="3"/>
  <c r="AI120" i="3"/>
  <c r="V120" i="3"/>
  <c r="AI119" i="3"/>
  <c r="V119" i="3"/>
  <c r="AI118" i="3"/>
  <c r="AI116" i="3"/>
  <c r="V116" i="3"/>
  <c r="AI112" i="3"/>
  <c r="V112" i="3"/>
  <c r="AI109" i="3"/>
  <c r="V109" i="3"/>
  <c r="AI108" i="3"/>
  <c r="V108" i="3"/>
  <c r="AI107" i="3"/>
  <c r="AI106" i="3"/>
  <c r="V106" i="3"/>
  <c r="AI105" i="3"/>
  <c r="V105" i="3"/>
  <c r="AI104" i="3"/>
  <c r="AI101" i="3"/>
  <c r="V101" i="3"/>
  <c r="AI98" i="3"/>
  <c r="V98" i="3"/>
  <c r="AI97" i="3"/>
  <c r="V97" i="3"/>
  <c r="AI96" i="3"/>
  <c r="V96" i="3"/>
  <c r="AI94" i="3"/>
  <c r="V94" i="3"/>
  <c r="AI90" i="3"/>
  <c r="V90" i="3"/>
  <c r="AI89" i="3"/>
  <c r="V89" i="3"/>
  <c r="AI88" i="3"/>
  <c r="AI87" i="3"/>
  <c r="V87" i="3"/>
  <c r="AI86" i="3"/>
  <c r="V86" i="3"/>
  <c r="AI85" i="3"/>
  <c r="AI84" i="3"/>
  <c r="V84" i="3"/>
  <c r="AI83" i="3"/>
  <c r="V83" i="3"/>
  <c r="AI82" i="3"/>
  <c r="V82" i="3"/>
  <c r="AI77" i="3"/>
  <c r="AI76" i="3"/>
  <c r="V76" i="3"/>
  <c r="AI75" i="3"/>
  <c r="V75" i="3"/>
  <c r="AI74" i="3"/>
  <c r="AI73" i="3"/>
  <c r="V73" i="3"/>
  <c r="AI72" i="3"/>
  <c r="V72" i="3"/>
  <c r="AI71" i="3"/>
  <c r="V71" i="3"/>
  <c r="AI67" i="3"/>
  <c r="AI66" i="3"/>
  <c r="V66" i="3"/>
  <c r="AI65" i="3"/>
  <c r="V65" i="3"/>
  <c r="AI64" i="3"/>
  <c r="V64" i="3"/>
  <c r="AI60" i="3"/>
  <c r="V60" i="3"/>
  <c r="AI54" i="3"/>
  <c r="V54" i="3"/>
  <c r="AI53" i="3"/>
  <c r="V53" i="3"/>
  <c r="AI51" i="3"/>
  <c r="V51" i="3"/>
  <c r="AI46" i="3"/>
  <c r="V46" i="3"/>
  <c r="AI45" i="3"/>
  <c r="AI43" i="3"/>
  <c r="V43" i="3"/>
  <c r="AI42" i="3"/>
  <c r="V42" i="3"/>
  <c r="AI40" i="3"/>
  <c r="V40" i="3"/>
  <c r="AI39" i="3"/>
  <c r="V39" i="3"/>
  <c r="AI38" i="3"/>
  <c r="V38" i="3"/>
  <c r="AI35" i="3"/>
  <c r="AI34" i="3"/>
  <c r="V34" i="3"/>
  <c r="AI32" i="3"/>
  <c r="V32" i="3"/>
  <c r="AI31" i="3"/>
  <c r="V31" i="3"/>
  <c r="AI30" i="3"/>
  <c r="V30" i="3"/>
  <c r="AI29" i="3"/>
  <c r="V29" i="3"/>
  <c r="AI28" i="3"/>
  <c r="V28" i="3"/>
  <c r="AI27" i="3"/>
  <c r="V27" i="3"/>
  <c r="AI25" i="3"/>
  <c r="V25" i="3"/>
  <c r="AI24" i="3"/>
  <c r="V24" i="3"/>
  <c r="AI23" i="3"/>
  <c r="V23" i="3"/>
  <c r="AI22" i="3"/>
  <c r="V22" i="3"/>
  <c r="AI21" i="3"/>
  <c r="V21" i="3"/>
  <c r="AI20" i="3"/>
  <c r="V20" i="3"/>
  <c r="AI19" i="3"/>
  <c r="V19" i="3"/>
  <c r="AI18" i="3"/>
  <c r="V18" i="3"/>
  <c r="AI17" i="3"/>
  <c r="V17" i="3"/>
  <c r="AI16" i="3"/>
  <c r="V16" i="3"/>
  <c r="AI15" i="3"/>
  <c r="V15" i="3"/>
  <c r="AI14" i="3"/>
  <c r="V14" i="3"/>
  <c r="AI13" i="3"/>
  <c r="V13" i="3"/>
  <c r="AI12" i="3"/>
  <c r="V12" i="3"/>
  <c r="AI11" i="3"/>
  <c r="V11" i="3"/>
  <c r="AI10" i="3"/>
  <c r="V10" i="3"/>
  <c r="AI9" i="3"/>
  <c r="V9" i="3"/>
</calcChain>
</file>

<file path=xl/sharedStrings.xml><?xml version="1.0" encoding="utf-8"?>
<sst xmlns="http://schemas.openxmlformats.org/spreadsheetml/2006/main" count="11571" uniqueCount="213">
  <si>
    <t>総数</t>
    <rPh sb="0" eb="2">
      <t>ソウスウ</t>
    </rPh>
    <phoneticPr fontId="5"/>
  </si>
  <si>
    <t>-</t>
  </si>
  <si>
    <t>呉市</t>
    <rPh sb="0" eb="2">
      <t>クレシ</t>
    </rPh>
    <phoneticPr fontId="5"/>
  </si>
  <si>
    <t>三原市</t>
    <rPh sb="0" eb="3">
      <t>ミハラシ</t>
    </rPh>
    <phoneticPr fontId="5"/>
  </si>
  <si>
    <t>尾道市</t>
    <rPh sb="0" eb="3">
      <t>オノミチシ</t>
    </rPh>
    <phoneticPr fontId="5"/>
  </si>
  <si>
    <t>福山市</t>
    <rPh sb="0" eb="3">
      <t>フクヤマシ</t>
    </rPh>
    <phoneticPr fontId="5"/>
  </si>
  <si>
    <t>府中市</t>
    <rPh sb="0" eb="3">
      <t>フチュウシ</t>
    </rPh>
    <phoneticPr fontId="5"/>
  </si>
  <si>
    <t>三次市</t>
    <rPh sb="0" eb="3">
      <t>ミヨシシ</t>
    </rPh>
    <phoneticPr fontId="5"/>
  </si>
  <si>
    <t>庄原市</t>
    <rPh sb="0" eb="3">
      <t>ショウバラシ</t>
    </rPh>
    <phoneticPr fontId="5"/>
  </si>
  <si>
    <t>大竹市</t>
    <rPh sb="0" eb="3">
      <t>オオタケシ</t>
    </rPh>
    <phoneticPr fontId="5"/>
  </si>
  <si>
    <t>東広島市</t>
    <rPh sb="0" eb="4">
      <t>ヒガシヒロシマシ</t>
    </rPh>
    <phoneticPr fontId="5"/>
  </si>
  <si>
    <t>廿日市市</t>
    <rPh sb="0" eb="4">
      <t>ハツカイチシ</t>
    </rPh>
    <phoneticPr fontId="5"/>
  </si>
  <si>
    <t>安芸高田市</t>
    <rPh sb="0" eb="5">
      <t>アキタカタシ</t>
    </rPh>
    <phoneticPr fontId="5"/>
  </si>
  <si>
    <t>江田島市</t>
    <rPh sb="0" eb="3">
      <t>エタジマ</t>
    </rPh>
    <rPh sb="3" eb="4">
      <t>シ</t>
    </rPh>
    <phoneticPr fontId="5"/>
  </si>
  <si>
    <t>海田町</t>
    <rPh sb="0" eb="3">
      <t>カイタチョウ</t>
    </rPh>
    <phoneticPr fontId="5"/>
  </si>
  <si>
    <t>熊野町</t>
    <rPh sb="0" eb="3">
      <t>クマノチョウ</t>
    </rPh>
    <phoneticPr fontId="5"/>
  </si>
  <si>
    <t>安芸太田町</t>
    <rPh sb="0" eb="5">
      <t>アキオオタチョウ</t>
    </rPh>
    <phoneticPr fontId="5"/>
  </si>
  <si>
    <t>大崎上島町</t>
    <rPh sb="0" eb="5">
      <t>オオサキカミジマチョウ</t>
    </rPh>
    <phoneticPr fontId="5"/>
  </si>
  <si>
    <t>世羅町</t>
    <rPh sb="0" eb="3">
      <t>セラチョウ</t>
    </rPh>
    <phoneticPr fontId="5"/>
  </si>
  <si>
    <t>神石高原町</t>
    <rPh sb="0" eb="5">
      <t>ジンセキコウゲンチョウ</t>
    </rPh>
    <phoneticPr fontId="5"/>
  </si>
  <si>
    <t>臨時雇用者数</t>
    <rPh sb="0" eb="2">
      <t>リンジ</t>
    </rPh>
    <rPh sb="2" eb="5">
      <t>コヨウシャ</t>
    </rPh>
    <rPh sb="5" eb="6">
      <t>スウ</t>
    </rPh>
    <phoneticPr fontId="12"/>
  </si>
  <si>
    <t>売場面積</t>
    <rPh sb="0" eb="1">
      <t>バイ</t>
    </rPh>
    <rPh sb="1" eb="2">
      <t>バ</t>
    </rPh>
    <rPh sb="2" eb="3">
      <t>メン</t>
    </rPh>
    <rPh sb="3" eb="4">
      <t>セキ</t>
    </rPh>
    <phoneticPr fontId="12"/>
  </si>
  <si>
    <t>総数</t>
    <rPh sb="0" eb="2">
      <t>ソウスウ</t>
    </rPh>
    <phoneticPr fontId="12"/>
  </si>
  <si>
    <t>広島市</t>
    <rPh sb="0" eb="3">
      <t>ヒロシマシ</t>
    </rPh>
    <phoneticPr fontId="12"/>
  </si>
  <si>
    <t>-</t>
    <phoneticPr fontId="5"/>
  </si>
  <si>
    <t>広島市</t>
    <rPh sb="0" eb="3">
      <t>ヒロシマシ</t>
    </rPh>
    <phoneticPr fontId="5"/>
  </si>
  <si>
    <t>府中町</t>
    <rPh sb="0" eb="2">
      <t>フチュウ</t>
    </rPh>
    <rPh sb="2" eb="3">
      <t>チョウ</t>
    </rPh>
    <phoneticPr fontId="5"/>
  </si>
  <si>
    <t>坂町</t>
    <rPh sb="0" eb="2">
      <t>サカチョウ</t>
    </rPh>
    <phoneticPr fontId="5"/>
  </si>
  <si>
    <t>北広島町</t>
    <rPh sb="0" eb="4">
      <t>キタヒロシマチョウ</t>
    </rPh>
    <phoneticPr fontId="5"/>
  </si>
  <si>
    <t>広島県総務局統計課</t>
    <rPh sb="0" eb="3">
      <t>ヒロシマケン</t>
    </rPh>
    <rPh sb="3" eb="5">
      <t>ソウム</t>
    </rPh>
    <rPh sb="5" eb="6">
      <t>キョク</t>
    </rPh>
    <rPh sb="6" eb="8">
      <t>トウケイ</t>
    </rPh>
    <rPh sb="8" eb="9">
      <t>カ</t>
    </rPh>
    <phoneticPr fontId="12"/>
  </si>
  <si>
    <t>内容</t>
    <rPh sb="0" eb="2">
      <t>ナイヨウ</t>
    </rPh>
    <phoneticPr fontId="1"/>
  </si>
  <si>
    <t>リンク</t>
    <phoneticPr fontId="1"/>
  </si>
  <si>
    <t>第２表</t>
    <rPh sb="0" eb="1">
      <t>ダイ</t>
    </rPh>
    <rPh sb="2" eb="3">
      <t>ヒョウ</t>
    </rPh>
    <phoneticPr fontId="1"/>
  </si>
  <si>
    <t>第３表</t>
    <rPh sb="0" eb="1">
      <t>ダイ</t>
    </rPh>
    <rPh sb="2" eb="3">
      <t>ヒョウ</t>
    </rPh>
    <phoneticPr fontId="1"/>
  </si>
  <si>
    <t>第４表</t>
    <rPh sb="0" eb="1">
      <t>ダイ</t>
    </rPh>
    <rPh sb="2" eb="3">
      <t>ヒョウ</t>
    </rPh>
    <phoneticPr fontId="1"/>
  </si>
  <si>
    <t>統計表</t>
    <rPh sb="0" eb="2">
      <t>トウケイ</t>
    </rPh>
    <rPh sb="2" eb="3">
      <t>ヒョウ</t>
    </rPh>
    <phoneticPr fontId="1"/>
  </si>
  <si>
    <t>第１表</t>
    <rPh sb="0" eb="1">
      <t>ダイ</t>
    </rPh>
    <rPh sb="2" eb="3">
      <t>ヒョウ</t>
    </rPh>
    <phoneticPr fontId="1"/>
  </si>
  <si>
    <t>統計表</t>
  </si>
  <si>
    <t>市区町別，特性別，商品販売形態別の事業所数，年間商品販売額及び構成比</t>
    <rPh sb="0" eb="2">
      <t>シク</t>
    </rPh>
    <rPh sb="2" eb="3">
      <t>チョウ</t>
    </rPh>
    <phoneticPr fontId="1"/>
  </si>
  <si>
    <t>市区町別，特性別，来客用駐車場の有無別の事業所数，従業者数，年間商品販売額，売場面積及び収容台数</t>
    <rPh sb="0" eb="2">
      <t>シク</t>
    </rPh>
    <rPh sb="2" eb="3">
      <t>チョウ</t>
    </rPh>
    <phoneticPr fontId="1"/>
  </si>
  <si>
    <t>市区町別，特性別，大規模小売店舗，大規模小売店舗以外別の事業所数，大規模小売店舗数，大規模小売店舗内事業所数，従業者数，臨時雇用者数，従業者・臨時雇用者のうち他への出向又は派遣従業者数，他からの出向・派遣従業者数，年間商品販売額，売場面積及び販売効率</t>
    <rPh sb="0" eb="2">
      <t>シク</t>
    </rPh>
    <rPh sb="2" eb="3">
      <t>チョウ</t>
    </rPh>
    <phoneticPr fontId="1"/>
  </si>
  <si>
    <t>市区町別，特性別の大規模小売店舗面積規模別大規模小売店舗数，事業所数，従業者数及び年間商品販売額</t>
    <rPh sb="0" eb="2">
      <t>シク</t>
    </rPh>
    <rPh sb="2" eb="3">
      <t>チョウ</t>
    </rPh>
    <phoneticPr fontId="1"/>
  </si>
  <si>
    <t>平成２６年商業統計調査　立地環境特性別統計編（小売業）</t>
    <rPh sb="12" eb="14">
      <t>リッチ</t>
    </rPh>
    <rPh sb="14" eb="16">
      <t>カンキョウ</t>
    </rPh>
    <rPh sb="16" eb="18">
      <t>トクセイ</t>
    </rPh>
    <rPh sb="18" eb="19">
      <t>ベツ</t>
    </rPh>
    <rPh sb="19" eb="21">
      <t>トウケイ</t>
    </rPh>
    <rPh sb="21" eb="22">
      <t>ヘン</t>
    </rPh>
    <rPh sb="23" eb="26">
      <t>コウリギョウ</t>
    </rPh>
    <phoneticPr fontId="1"/>
  </si>
  <si>
    <t>第１表　市区町別，特性別，商品販売形態別の事業所数，年間商品販売額及び構成比</t>
    <rPh sb="4" eb="6">
      <t>シク</t>
    </rPh>
    <rPh sb="6" eb="7">
      <t>チョウ</t>
    </rPh>
    <phoneticPr fontId="1"/>
  </si>
  <si>
    <t>（単位：所，百万円，％）</t>
    <phoneticPr fontId="1"/>
  </si>
  <si>
    <t>合　計</t>
    <rPh sb="0" eb="1">
      <t>ゴウ</t>
    </rPh>
    <rPh sb="2" eb="3">
      <t>ケイ</t>
    </rPh>
    <phoneticPr fontId="12"/>
  </si>
  <si>
    <t>小　　売　　計</t>
    <rPh sb="0" eb="1">
      <t>ショウ</t>
    </rPh>
    <rPh sb="3" eb="4">
      <t>バイ</t>
    </rPh>
    <rPh sb="6" eb="7">
      <t>ケイ</t>
    </rPh>
    <phoneticPr fontId="12"/>
  </si>
  <si>
    <t>商　　　　品　　　　販　　　　売　　　　形　　　　態　　　　別</t>
    <rPh sb="0" eb="1">
      <t>ショウ</t>
    </rPh>
    <rPh sb="5" eb="6">
      <t>シナ</t>
    </rPh>
    <rPh sb="10" eb="11">
      <t>ハン</t>
    </rPh>
    <rPh sb="15" eb="16">
      <t>バイ</t>
    </rPh>
    <rPh sb="20" eb="21">
      <t>ケイ</t>
    </rPh>
    <rPh sb="25" eb="26">
      <t>タイ</t>
    </rPh>
    <rPh sb="30" eb="31">
      <t>ベツ</t>
    </rPh>
    <phoneticPr fontId="12"/>
  </si>
  <si>
    <t>卸　　　 　　　売</t>
    <rPh sb="0" eb="1">
      <t>オロシ</t>
    </rPh>
    <rPh sb="8" eb="9">
      <t>バイ</t>
    </rPh>
    <phoneticPr fontId="12"/>
  </si>
  <si>
    <t>市　　区　　町
特　　性　　別</t>
    <rPh sb="0" eb="1">
      <t>シ</t>
    </rPh>
    <rPh sb="3" eb="4">
      <t>ク</t>
    </rPh>
    <rPh sb="6" eb="7">
      <t>チョウ</t>
    </rPh>
    <rPh sb="8" eb="9">
      <t>トク</t>
    </rPh>
    <rPh sb="11" eb="12">
      <t>セイ</t>
    </rPh>
    <rPh sb="14" eb="15">
      <t>ベツ</t>
    </rPh>
    <phoneticPr fontId="12"/>
  </si>
  <si>
    <t>店　　　　　頭　　　　　販　　　　　売</t>
    <rPh sb="0" eb="1">
      <t>ミセ</t>
    </rPh>
    <rPh sb="6" eb="7">
      <t>アタマ</t>
    </rPh>
    <rPh sb="12" eb="13">
      <t>ハン</t>
    </rPh>
    <rPh sb="18" eb="19">
      <t>バイ</t>
    </rPh>
    <phoneticPr fontId="12"/>
  </si>
  <si>
    <t>訪　　　　　問　　　　　販　　　　　売</t>
    <rPh sb="0" eb="1">
      <t>オトズ</t>
    </rPh>
    <rPh sb="6" eb="7">
      <t>トイ</t>
    </rPh>
    <rPh sb="12" eb="13">
      <t>ハン</t>
    </rPh>
    <rPh sb="18" eb="19">
      <t>バイ</t>
    </rPh>
    <phoneticPr fontId="12"/>
  </si>
  <si>
    <t>通  信  ・  カ  タ  ロ  グ  販  売</t>
    <rPh sb="0" eb="1">
      <t>ツウ</t>
    </rPh>
    <rPh sb="3" eb="4">
      <t>シン</t>
    </rPh>
    <rPh sb="21" eb="22">
      <t>ハン</t>
    </rPh>
    <rPh sb="24" eb="25">
      <t>バイ</t>
    </rPh>
    <phoneticPr fontId="12"/>
  </si>
  <si>
    <t>イ ン タ ー ネ ッ ト 販 売</t>
    <rPh sb="14" eb="15">
      <t>ハン</t>
    </rPh>
    <rPh sb="16" eb="17">
      <t>バイ</t>
    </rPh>
    <phoneticPr fontId="12"/>
  </si>
  <si>
    <t>自 動 販 売 機 に よ る 販 売</t>
    <rPh sb="0" eb="1">
      <t>ジ</t>
    </rPh>
    <rPh sb="2" eb="3">
      <t>ドウ</t>
    </rPh>
    <rPh sb="4" eb="5">
      <t>ハン</t>
    </rPh>
    <rPh sb="6" eb="7">
      <t>バイ</t>
    </rPh>
    <rPh sb="8" eb="9">
      <t>キ</t>
    </rPh>
    <rPh sb="16" eb="17">
      <t>ハン</t>
    </rPh>
    <rPh sb="18" eb="19">
      <t>バイ</t>
    </rPh>
    <phoneticPr fontId="12"/>
  </si>
  <si>
    <t>そ　の　他</t>
    <rPh sb="4" eb="5">
      <t>タ</t>
    </rPh>
    <phoneticPr fontId="12"/>
  </si>
  <si>
    <t>（共同購入・月極め購入等）</t>
    <rPh sb="1" eb="3">
      <t>キョウドウ</t>
    </rPh>
    <rPh sb="3" eb="5">
      <t>コウニュウ</t>
    </rPh>
    <rPh sb="6" eb="8">
      <t>ツキギメ</t>
    </rPh>
    <rPh sb="9" eb="11">
      <t>コウニュウ</t>
    </rPh>
    <rPh sb="11" eb="12">
      <t>トウ</t>
    </rPh>
    <phoneticPr fontId="12"/>
  </si>
  <si>
    <t>事業所数</t>
    <rPh sb="0" eb="3">
      <t>ジギョウショ</t>
    </rPh>
    <rPh sb="3" eb="4">
      <t>スウ</t>
    </rPh>
    <phoneticPr fontId="12"/>
  </si>
  <si>
    <t>年 間 商 品
販   売   額</t>
    <rPh sb="0" eb="1">
      <t>トシ</t>
    </rPh>
    <rPh sb="2" eb="3">
      <t>アイダ</t>
    </rPh>
    <rPh sb="4" eb="5">
      <t>ショウ</t>
    </rPh>
    <rPh sb="6" eb="7">
      <t>ヒン</t>
    </rPh>
    <phoneticPr fontId="12"/>
  </si>
  <si>
    <t>延事業所数</t>
    <rPh sb="0" eb="1">
      <t>ノ</t>
    </rPh>
    <rPh sb="1" eb="4">
      <t>ジギョウショ</t>
    </rPh>
    <rPh sb="4" eb="5">
      <t>スウ</t>
    </rPh>
    <phoneticPr fontId="12"/>
  </si>
  <si>
    <t>年 間 商 品
販   売   額</t>
    <rPh sb="0" eb="1">
      <t>トシ</t>
    </rPh>
    <rPh sb="2" eb="3">
      <t>アイダ</t>
    </rPh>
    <rPh sb="4" eb="5">
      <t>ショウ</t>
    </rPh>
    <rPh sb="6" eb="7">
      <t>ヒン</t>
    </rPh>
    <rPh sb="8" eb="9">
      <t>ハン</t>
    </rPh>
    <rPh sb="12" eb="13">
      <t>バイ</t>
    </rPh>
    <rPh sb="16" eb="17">
      <t>ガク</t>
    </rPh>
    <phoneticPr fontId="12"/>
  </si>
  <si>
    <t>年 間 商 品
販   売   額</t>
    <phoneticPr fontId="12"/>
  </si>
  <si>
    <t>構成比</t>
    <rPh sb="0" eb="3">
      <t>コウセイヒ</t>
    </rPh>
    <phoneticPr fontId="12"/>
  </si>
  <si>
    <t>10　商業集積地区</t>
    <rPh sb="3" eb="5">
      <t>ショウギョウ</t>
    </rPh>
    <rPh sb="5" eb="7">
      <t>シュウセキ</t>
    </rPh>
    <rPh sb="7" eb="9">
      <t>チク</t>
    </rPh>
    <phoneticPr fontId="5"/>
  </si>
  <si>
    <t>20　オフィス街地区</t>
    <rPh sb="7" eb="8">
      <t>ガイ</t>
    </rPh>
    <rPh sb="8" eb="10">
      <t>チク</t>
    </rPh>
    <phoneticPr fontId="5"/>
  </si>
  <si>
    <t>30　住宅地区</t>
    <rPh sb="3" eb="5">
      <t>ジュウタク</t>
    </rPh>
    <rPh sb="5" eb="7">
      <t>チク</t>
    </rPh>
    <phoneticPr fontId="5"/>
  </si>
  <si>
    <t>40　工業地区</t>
    <rPh sb="3" eb="5">
      <t>コウギョウ</t>
    </rPh>
    <rPh sb="5" eb="7">
      <t>チク</t>
    </rPh>
    <phoneticPr fontId="5"/>
  </si>
  <si>
    <t>50　その他地区</t>
    <rPh sb="5" eb="6">
      <t>タ</t>
    </rPh>
    <rPh sb="6" eb="8">
      <t>チク</t>
    </rPh>
    <phoneticPr fontId="5"/>
  </si>
  <si>
    <t>（中区）</t>
    <rPh sb="1" eb="3">
      <t>ナカク</t>
    </rPh>
    <phoneticPr fontId="5"/>
  </si>
  <si>
    <t>（東区）</t>
    <phoneticPr fontId="5"/>
  </si>
  <si>
    <t>（南区）</t>
    <phoneticPr fontId="5"/>
  </si>
  <si>
    <t>（西区）</t>
    <phoneticPr fontId="5"/>
  </si>
  <si>
    <t>（安佐南区）</t>
    <phoneticPr fontId="5"/>
  </si>
  <si>
    <t>（安佐北区）</t>
    <phoneticPr fontId="5"/>
  </si>
  <si>
    <t>（安芸区）</t>
    <phoneticPr fontId="5"/>
  </si>
  <si>
    <t>（佐伯区）</t>
    <phoneticPr fontId="5"/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</si>
  <si>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</si>
  <si>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</si>
  <si>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</si>
  <si>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</si>
  <si>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</si>
  <si>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</si>
  <si>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</si>
  <si>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</si>
  <si>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</si>
  <si>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</si>
  <si>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</si>
  <si>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</si>
  <si>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</si>
  <si>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</si>
  <si>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</si>
  <si>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</si>
  <si>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</si>
  <si>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</si>
  <si>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</si>
  <si>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</si>
  <si>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</si>
  <si>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</si>
  <si>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第２表　　市区町別，特性別，来客用駐車場の有無別の事業所数，従業者数，年間商品販売額，売場面積及び収容台数</t>
    <rPh sb="5" eb="7">
      <t>シク</t>
    </rPh>
    <rPh sb="7" eb="8">
      <t>チョウ</t>
    </rPh>
    <phoneticPr fontId="1"/>
  </si>
  <si>
    <t>（単位：所，人，百万円，㎡，台）</t>
    <phoneticPr fontId="1"/>
  </si>
  <si>
    <t>合　　　　　計</t>
    <rPh sb="0" eb="1">
      <t>ゴウ</t>
    </rPh>
    <rPh sb="6" eb="7">
      <t>ケイ</t>
    </rPh>
    <phoneticPr fontId="12"/>
  </si>
  <si>
    <t>来　　　客　　　用　　　駐　　　車　　　場　　　を　　　有　　　す　　　る　　　事　　　業　　　所</t>
    <phoneticPr fontId="12"/>
  </si>
  <si>
    <t>来 客 用 駐 車 場 の 無 い 事 業 所</t>
    <phoneticPr fontId="12"/>
  </si>
  <si>
    <t>市　　区　　町
特　　性　　別</t>
    <rPh sb="0" eb="1">
      <t>シ</t>
    </rPh>
    <rPh sb="3" eb="4">
      <t>ク</t>
    </rPh>
    <rPh sb="6" eb="7">
      <t>マチ</t>
    </rPh>
    <rPh sb="8" eb="9">
      <t>トク</t>
    </rPh>
    <rPh sb="11" eb="12">
      <t>セイ</t>
    </rPh>
    <rPh sb="14" eb="15">
      <t>ベツ</t>
    </rPh>
    <phoneticPr fontId="12"/>
  </si>
  <si>
    <t>事業所数</t>
    <phoneticPr fontId="12"/>
  </si>
  <si>
    <t>従業者数</t>
    <phoneticPr fontId="12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</si>
  <si>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12"/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</si>
  <si>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12"/>
  </si>
  <si>
    <t>事 業 所 数</t>
    <phoneticPr fontId="12"/>
  </si>
  <si>
    <t>従 業 者 数</t>
    <phoneticPr fontId="12"/>
  </si>
  <si>
    <t>年 間 商 品
販   売   額</t>
    <phoneticPr fontId="12"/>
  </si>
  <si>
    <t>専 用 駐 車 場 を 有 す る 事 業 所</t>
    <phoneticPr fontId="12"/>
  </si>
  <si>
    <t>共 用 駐 車 場 の み 有 す る 事 業 所</t>
    <rPh sb="0" eb="1">
      <t>トモ</t>
    </rPh>
    <rPh sb="2" eb="3">
      <t>ヨウ</t>
    </rPh>
    <rPh sb="4" eb="5">
      <t>チュウ</t>
    </rPh>
    <rPh sb="6" eb="7">
      <t>クルマ</t>
    </rPh>
    <rPh sb="8" eb="9">
      <t>ジョウ</t>
    </rPh>
    <rPh sb="14" eb="15">
      <t>ユウ</t>
    </rPh>
    <rPh sb="20" eb="21">
      <t>コト</t>
    </rPh>
    <rPh sb="22" eb="23">
      <t>ギョウ</t>
    </rPh>
    <rPh sb="24" eb="25">
      <t>ショ</t>
    </rPh>
    <phoneticPr fontId="12"/>
  </si>
  <si>
    <t>事 業 所 数</t>
    <phoneticPr fontId="12"/>
  </si>
  <si>
    <t>収 容 台 数</t>
    <phoneticPr fontId="12"/>
  </si>
  <si>
    <t>事 業 所 数</t>
    <phoneticPr fontId="12"/>
  </si>
  <si>
    <t>うち併用</t>
    <rPh sb="2" eb="4">
      <t>ヘイヨウ</t>
    </rPh>
    <phoneticPr fontId="12"/>
  </si>
  <si>
    <t>10　商業集積地区</t>
    <rPh sb="3" eb="5">
      <t>ショウギョウ</t>
    </rPh>
    <rPh sb="5" eb="7">
      <t>シュウセキ</t>
    </rPh>
    <rPh sb="7" eb="9">
      <t>チク</t>
    </rPh>
    <phoneticPr fontId="12"/>
  </si>
  <si>
    <t>　11　駅周辺型商業集積地区</t>
    <rPh sb="4" eb="7">
      <t>エキシュウヘン</t>
    </rPh>
    <rPh sb="7" eb="8">
      <t>ガタ</t>
    </rPh>
    <rPh sb="8" eb="10">
      <t>ショウギョウ</t>
    </rPh>
    <rPh sb="10" eb="12">
      <t>シュウセキ</t>
    </rPh>
    <rPh sb="12" eb="14">
      <t>チク</t>
    </rPh>
    <phoneticPr fontId="12"/>
  </si>
  <si>
    <t>　12　市街地型商業集積地区</t>
    <rPh sb="4" eb="7">
      <t>シガイチ</t>
    </rPh>
    <rPh sb="7" eb="8">
      <t>ガタ</t>
    </rPh>
    <rPh sb="8" eb="10">
      <t>ショウギョウ</t>
    </rPh>
    <rPh sb="10" eb="12">
      <t>シュウセキ</t>
    </rPh>
    <rPh sb="12" eb="14">
      <t>チク</t>
    </rPh>
    <phoneticPr fontId="12"/>
  </si>
  <si>
    <t>　13　住宅地背景型商業集積地区</t>
    <phoneticPr fontId="12"/>
  </si>
  <si>
    <t>　14　ロードサイド型商業集積地区</t>
    <rPh sb="10" eb="11">
      <t>ガタ</t>
    </rPh>
    <rPh sb="11" eb="13">
      <t>ショウギョウ</t>
    </rPh>
    <rPh sb="13" eb="15">
      <t>シュウセキ</t>
    </rPh>
    <rPh sb="15" eb="17">
      <t>チク</t>
    </rPh>
    <phoneticPr fontId="12"/>
  </si>
  <si>
    <t>　15　その他の商業集積地区</t>
    <rPh sb="6" eb="7">
      <t>タ</t>
    </rPh>
    <rPh sb="8" eb="10">
      <t>ショウギョウ</t>
    </rPh>
    <rPh sb="10" eb="12">
      <t>シュウセキ</t>
    </rPh>
    <rPh sb="12" eb="14">
      <t>チク</t>
    </rPh>
    <phoneticPr fontId="12"/>
  </si>
  <si>
    <t>20　オフィス街地区</t>
    <rPh sb="7" eb="8">
      <t>マチ</t>
    </rPh>
    <rPh sb="8" eb="10">
      <t>チク</t>
    </rPh>
    <phoneticPr fontId="12"/>
  </si>
  <si>
    <t>30　住宅地区</t>
    <rPh sb="3" eb="5">
      <t>ジュウタク</t>
    </rPh>
    <rPh sb="5" eb="7">
      <t>チク</t>
    </rPh>
    <phoneticPr fontId="12"/>
  </si>
  <si>
    <t>40　工業地区</t>
    <rPh sb="3" eb="5">
      <t>コウギョウ</t>
    </rPh>
    <rPh sb="5" eb="7">
      <t>チク</t>
    </rPh>
    <phoneticPr fontId="12"/>
  </si>
  <si>
    <t>50　その他地区</t>
    <rPh sb="5" eb="6">
      <t>タ</t>
    </rPh>
    <rPh sb="6" eb="8">
      <t>チク</t>
    </rPh>
    <phoneticPr fontId="12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</si>
  <si>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</si>
  <si>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</si>
  <si>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</si>
  <si>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</si>
  <si>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</si>
  <si>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（中区）</t>
    <rPh sb="1" eb="3">
      <t>ナカク</t>
    </rPh>
    <phoneticPr fontId="12"/>
  </si>
  <si>
    <t>　13　住宅地背景型商業集積地区</t>
    <phoneticPr fontId="12"/>
  </si>
  <si>
    <t>（東区）</t>
    <rPh sb="1" eb="3">
      <t>ヒガシク</t>
    </rPh>
    <phoneticPr fontId="12"/>
  </si>
  <si>
    <t>（南区）</t>
    <rPh sb="1" eb="3">
      <t>ミナミク</t>
    </rPh>
    <phoneticPr fontId="5"/>
  </si>
  <si>
    <t>（西区）</t>
    <rPh sb="1" eb="3">
      <t>ニシク</t>
    </rPh>
    <phoneticPr fontId="5"/>
  </si>
  <si>
    <t>（安佐南区）</t>
    <rPh sb="1" eb="4">
      <t>アサミナミ</t>
    </rPh>
    <rPh sb="4" eb="5">
      <t>ク</t>
    </rPh>
    <phoneticPr fontId="5"/>
  </si>
  <si>
    <t>（安佐北区）</t>
    <rPh sb="1" eb="5">
      <t>アサキタク</t>
    </rPh>
    <phoneticPr fontId="5"/>
  </si>
  <si>
    <t>（安芸区）</t>
    <rPh sb="1" eb="3">
      <t>アキ</t>
    </rPh>
    <rPh sb="3" eb="4">
      <t>ク</t>
    </rPh>
    <phoneticPr fontId="5"/>
  </si>
  <si>
    <t>（佐伯区）</t>
    <rPh sb="1" eb="3">
      <t>サエキ</t>
    </rPh>
    <rPh sb="3" eb="4">
      <t>ク</t>
    </rPh>
    <phoneticPr fontId="5"/>
  </si>
  <si>
    <t>　13　住宅地背景型商業集積地区</t>
    <phoneticPr fontId="12"/>
  </si>
  <si>
    <t>-</t>
    <phoneticPr fontId="5"/>
  </si>
  <si>
    <t>竹原市</t>
    <rPh sb="0" eb="2">
      <t>タケハラ</t>
    </rPh>
    <rPh sb="2" eb="3">
      <t>シ</t>
    </rPh>
    <phoneticPr fontId="5"/>
  </si>
  <si>
    <t>小　売　業　計</t>
    <rPh sb="0" eb="1">
      <t>ショウ</t>
    </rPh>
    <rPh sb="2" eb="3">
      <t>バイ</t>
    </rPh>
    <rPh sb="4" eb="5">
      <t>ギョウ</t>
    </rPh>
    <rPh sb="6" eb="7">
      <t>ケイ</t>
    </rPh>
    <phoneticPr fontId="12"/>
  </si>
  <si>
    <t>大　規　模　小　売　店　舗</t>
    <rPh sb="0" eb="1">
      <t>ダイ</t>
    </rPh>
    <rPh sb="2" eb="3">
      <t>キ</t>
    </rPh>
    <rPh sb="4" eb="5">
      <t>ボ</t>
    </rPh>
    <rPh sb="6" eb="7">
      <t>ショウ</t>
    </rPh>
    <rPh sb="8" eb="9">
      <t>バイ</t>
    </rPh>
    <rPh sb="10" eb="11">
      <t>テン</t>
    </rPh>
    <rPh sb="12" eb="13">
      <t>ホ</t>
    </rPh>
    <phoneticPr fontId="12"/>
  </si>
  <si>
    <t>大　　　　規　　　　模　　　　小　　　　売　　　　店　　　　舗　　　　以　　　　外</t>
    <rPh sb="0" eb="1">
      <t>ダイ</t>
    </rPh>
    <rPh sb="5" eb="6">
      <t>キ</t>
    </rPh>
    <rPh sb="10" eb="11">
      <t>ボ</t>
    </rPh>
    <rPh sb="15" eb="16">
      <t>ショウ</t>
    </rPh>
    <rPh sb="20" eb="21">
      <t>バイ</t>
    </rPh>
    <rPh sb="25" eb="26">
      <t>テン</t>
    </rPh>
    <rPh sb="30" eb="31">
      <t>ホ</t>
    </rPh>
    <rPh sb="35" eb="36">
      <t>イ</t>
    </rPh>
    <rPh sb="40" eb="41">
      <t>ガイ</t>
    </rPh>
    <phoneticPr fontId="12"/>
  </si>
  <si>
    <t>商店街数</t>
    <rPh sb="0" eb="1">
      <t>ショウ</t>
    </rPh>
    <rPh sb="1" eb="2">
      <t>ミセ</t>
    </rPh>
    <rPh sb="2" eb="3">
      <t>ガイ</t>
    </rPh>
    <rPh sb="3" eb="4">
      <t>カズ</t>
    </rPh>
    <phoneticPr fontId="12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</si>
  <si>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</si>
  <si>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2"/>
  </si>
  <si>
    <t xml:space="preserve"> 従業者 ・ 臨時雇用者のうち他への出向又は派遣従業者数</t>
    <rPh sb="7" eb="9">
      <t>リンジ</t>
    </rPh>
    <rPh sb="9" eb="10">
      <t>ヤトイ</t>
    </rPh>
    <phoneticPr fontId="12"/>
  </si>
  <si>
    <t>他からの出向・派遣従業者数</t>
    <rPh sb="4" eb="6">
      <t>シュッコウ</t>
    </rPh>
    <phoneticPr fontId="12"/>
  </si>
  <si>
    <t>大規模小売店舗内事業所数</t>
    <rPh sb="0" eb="3">
      <t>ダイキボ</t>
    </rPh>
    <rPh sb="3" eb="5">
      <t>コウリ</t>
    </rPh>
    <rPh sb="5" eb="7">
      <t>テンポ</t>
    </rPh>
    <rPh sb="7" eb="8">
      <t>ナイ</t>
    </rPh>
    <rPh sb="8" eb="11">
      <t>ジギョウショ</t>
    </rPh>
    <rPh sb="11" eb="12">
      <t>スウ</t>
    </rPh>
    <phoneticPr fontId="1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</si>
  <si>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2"/>
  </si>
  <si>
    <t>臨時雇用者</t>
    <rPh sb="0" eb="2">
      <t>リンジ</t>
    </rPh>
    <rPh sb="2" eb="5">
      <t>コヨウシャ</t>
    </rPh>
    <phoneticPr fontId="12"/>
  </si>
  <si>
    <t>年間商品販売額</t>
    <rPh sb="0" eb="1">
      <t>トシ</t>
    </rPh>
    <rPh sb="1" eb="2">
      <t>アイダ</t>
    </rPh>
    <rPh sb="2" eb="3">
      <t>ショウ</t>
    </rPh>
    <rPh sb="3" eb="4">
      <t>ヒン</t>
    </rPh>
    <rPh sb="4" eb="5">
      <t>ハン</t>
    </rPh>
    <rPh sb="5" eb="6">
      <t>バイ</t>
    </rPh>
    <rPh sb="6" eb="7">
      <t>ガク</t>
    </rPh>
    <phoneticPr fontId="12"/>
  </si>
  <si>
    <t>出向</t>
    <rPh sb="0" eb="2">
      <t>シュッコウ</t>
    </rPh>
    <phoneticPr fontId="12"/>
  </si>
  <si>
    <t>派遣</t>
    <rPh sb="0" eb="2">
      <t>ハケン</t>
    </rPh>
    <phoneticPr fontId="12"/>
  </si>
  <si>
    <t>１事業所当たり
年間商品販売額</t>
    <rPh sb="1" eb="4">
      <t>ジギョウショ</t>
    </rPh>
    <rPh sb="4" eb="5">
      <t>ア</t>
    </rPh>
    <phoneticPr fontId="12"/>
  </si>
  <si>
    <t>従業者
１人当たり
年間商品販売額
(ﾊﾟｰﾄ･ｱﾙﾊﾞｲﾄ
などは8時間
換算値で算出）</t>
    <rPh sb="0" eb="2">
      <t>ジュウギョウ</t>
    </rPh>
    <rPh sb="2" eb="3">
      <t>シャ</t>
    </rPh>
    <phoneticPr fontId="12"/>
  </si>
  <si>
    <t>売場面積
１㎡当たり
年間商品
販 売 額</t>
    <rPh sb="0" eb="2">
      <t>ウリバ</t>
    </rPh>
    <rPh sb="2" eb="4">
      <t>メンセキ</t>
    </rPh>
    <phoneticPr fontId="12"/>
  </si>
  <si>
    <t>総数</t>
  </si>
  <si>
    <t>10　商業集積地区</t>
  </si>
  <si>
    <t>　11　駅周辺型商業集積地区</t>
  </si>
  <si>
    <t>　12　市街地型商業集積地区</t>
  </si>
  <si>
    <t>　13　住宅地背景型商業集積地区</t>
  </si>
  <si>
    <t>　14　ロードサイド型商業集積地区</t>
  </si>
  <si>
    <t>　15　その他の商業集積地区</t>
  </si>
  <si>
    <t>20　オフィス街地区</t>
  </si>
  <si>
    <t>30　住宅地区</t>
  </si>
  <si>
    <t>40　工業地区</t>
  </si>
  <si>
    <t>50　その他地区</t>
  </si>
  <si>
    <t>広島市</t>
  </si>
  <si>
    <t>（中区）</t>
  </si>
  <si>
    <t>（東区）</t>
  </si>
  <si>
    <t>（南区）</t>
  </si>
  <si>
    <t>（西区）</t>
  </si>
  <si>
    <t>（安佐南区）</t>
  </si>
  <si>
    <t>（安佐北区）</t>
  </si>
  <si>
    <t>（安芸区）</t>
  </si>
  <si>
    <t>（佐伯区）</t>
  </si>
  <si>
    <t>第４表　　市区町別，特性別の大規模小売店舗面積規模別大規模小売店舗数，事業所数，従業者数及び年間商品販売額</t>
    <rPh sb="5" eb="7">
      <t>シク</t>
    </rPh>
    <rPh sb="7" eb="8">
      <t>チョウ</t>
    </rPh>
    <phoneticPr fontId="1"/>
  </si>
  <si>
    <t>（単位：所，人，百万円）</t>
    <rPh sb="6" eb="7">
      <t>ニン</t>
    </rPh>
    <phoneticPr fontId="1"/>
  </si>
  <si>
    <t>大　　　規　　　模　　　小　　　売　　　店　　　舗　　　面　　　積　　　規　　　模　　　別</t>
    <rPh sb="0" eb="1">
      <t>ダイ</t>
    </rPh>
    <rPh sb="4" eb="5">
      <t>キ</t>
    </rPh>
    <rPh sb="8" eb="9">
      <t>ボ</t>
    </rPh>
    <rPh sb="12" eb="13">
      <t>ショウ</t>
    </rPh>
    <rPh sb="16" eb="17">
      <t>バイ</t>
    </rPh>
    <rPh sb="20" eb="21">
      <t>テン</t>
    </rPh>
    <rPh sb="24" eb="25">
      <t>ホ</t>
    </rPh>
    <rPh sb="28" eb="29">
      <t>メン</t>
    </rPh>
    <rPh sb="32" eb="33">
      <t>セキ</t>
    </rPh>
    <rPh sb="36" eb="37">
      <t>キ</t>
    </rPh>
    <rPh sb="40" eb="41">
      <t>ボ</t>
    </rPh>
    <rPh sb="44" eb="45">
      <t>ベツ</t>
    </rPh>
    <phoneticPr fontId="12"/>
  </si>
  <si>
    <t>市　　区　　町
特　　性　　別</t>
    <phoneticPr fontId="12"/>
  </si>
  <si>
    <t>合　　　　　　計</t>
    <rPh sb="0" eb="1">
      <t>ゴウ</t>
    </rPh>
    <rPh sb="7" eb="8">
      <t>ケイ</t>
    </rPh>
    <phoneticPr fontId="12"/>
  </si>
  <si>
    <t xml:space="preserve">   1, 0 0 0 ㎡ 超　  　　　2, 0 0 0 ㎡ 未 満</t>
    <rPh sb="14" eb="15">
      <t>チョウ</t>
    </rPh>
    <rPh sb="32" eb="33">
      <t>ミ</t>
    </rPh>
    <rPh sb="34" eb="35">
      <t>マン</t>
    </rPh>
    <phoneticPr fontId="12"/>
  </si>
  <si>
    <t xml:space="preserve">   2, 0 0 0 ㎡ 以 上　　　　5, 0 0 0 ㎡ 未 満</t>
    <rPh sb="14" eb="15">
      <t>イ</t>
    </rPh>
    <rPh sb="16" eb="17">
      <t>ジョウ</t>
    </rPh>
    <rPh sb="32" eb="33">
      <t>ミ</t>
    </rPh>
    <rPh sb="34" eb="35">
      <t>マン</t>
    </rPh>
    <phoneticPr fontId="12"/>
  </si>
  <si>
    <t>5, 0 0 0 ㎡ 以 上　　　　1 0, 0 0 0 ㎡ 未 満</t>
    <phoneticPr fontId="12"/>
  </si>
  <si>
    <t>1 0, 0 0 0 ㎡ 以 上</t>
    <rPh sb="13" eb="14">
      <t>イ</t>
    </rPh>
    <rPh sb="15" eb="16">
      <t>ウエ</t>
    </rPh>
    <phoneticPr fontId="12"/>
  </si>
  <si>
    <t>大規模小売店舗数</t>
    <rPh sb="0" eb="1">
      <t>ダイ</t>
    </rPh>
    <rPh sb="1" eb="2">
      <t>キ</t>
    </rPh>
    <rPh sb="2" eb="3">
      <t>モ</t>
    </rPh>
    <phoneticPr fontId="12"/>
  </si>
  <si>
    <t>年間商品販売額</t>
    <rPh sb="0" eb="2">
      <t>ネンカン</t>
    </rPh>
    <rPh sb="2" eb="4">
      <t>ショウヒン</t>
    </rPh>
    <phoneticPr fontId="1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</si>
  <si>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12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</si>
  <si>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12"/>
  </si>
  <si>
    <t>第３表　　市区町別，特性別，大規模小売店舗，大規模小売店舗以外別の事業所数，大規模小売店舗数，大規模小売店舗内事業所数，従業者数，臨時雇用者数，従業者・臨時雇用者のうち他への出向又は派遣従業者数，他からの出向・派遣従業者数，年間商品販売額，売場面積及び販売効率</t>
  </si>
  <si>
    <t>就業者
１人当たり
年間商品販売額
(ﾊﾟｰﾄ･ｱﾙﾊﾞｲﾄ
などは8時間
換算値で算出）</t>
    <rPh sb="0" eb="3">
      <t>シュウギョウシャ</t>
    </rPh>
    <rPh sb="2" eb="3">
      <t>シャ</t>
    </rPh>
    <phoneticPr fontId="12"/>
  </si>
  <si>
    <t>臨時雇用者数</t>
    <phoneticPr fontId="12"/>
  </si>
  <si>
    <t>年間商品販売額</t>
    <phoneticPr fontId="12"/>
  </si>
  <si>
    <t>大規模小売店舗数</t>
    <phoneticPr fontId="12"/>
  </si>
  <si>
    <t>販　　売　　効　　率</t>
    <phoneticPr fontId="12"/>
  </si>
  <si>
    <t>(人)</t>
    <phoneticPr fontId="1"/>
  </si>
  <si>
    <t>（百万円）</t>
    <rPh sb="1" eb="2">
      <t>ヒャク</t>
    </rPh>
    <rPh sb="2" eb="4">
      <t>マンエン</t>
    </rPh>
    <phoneticPr fontId="1"/>
  </si>
  <si>
    <t>（㎡）</t>
    <phoneticPr fontId="1"/>
  </si>
  <si>
    <t>(人)</t>
  </si>
  <si>
    <t>（百万円）</t>
    <phoneticPr fontId="1"/>
  </si>
  <si>
    <t>（万円）</t>
    <rPh sb="1" eb="2">
      <t>マン</t>
    </rPh>
    <rPh sb="2" eb="3">
      <t>エン</t>
    </rPh>
    <phoneticPr fontId="1"/>
  </si>
  <si>
    <t>（万円）</t>
    <phoneticPr fontId="1"/>
  </si>
  <si>
    <t>-</t>
    <phoneticPr fontId="5"/>
  </si>
  <si>
    <t>X</t>
    <phoneticPr fontId="5"/>
  </si>
  <si>
    <t>-</t>
    <phoneticPr fontId="5"/>
  </si>
  <si>
    <t>X</t>
    <phoneticPr fontId="5"/>
  </si>
  <si>
    <t>平成29年２月公表・掲載</t>
    <rPh sb="0" eb="2">
      <t>ヘイセイ</t>
    </rPh>
    <rPh sb="4" eb="5">
      <t>ネン</t>
    </rPh>
    <rPh sb="6" eb="7">
      <t>ガツ</t>
    </rPh>
    <rPh sb="7" eb="9">
      <t>コウヒョウ</t>
    </rPh>
    <rPh sb="10" eb="12">
      <t>ケイサイ</t>
    </rPh>
    <phoneticPr fontId="12"/>
  </si>
  <si>
    <t>※商業集積地区別統計表は，経済産業省HPにおいて公表している内容を参照願います。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</si>
</sst>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##,##0.0;&quot;-&quot;##,##0.0"/>
    <numFmt numFmtId="177" formatCode="\ ###,##0.0;&quot;-&quot;###,##0.0"/>
    <numFmt numFmtId="178" formatCode="###,###,##0.0;&quot;-&quot;##,###,##0.0"/>
    <numFmt numFmtId="179" formatCode="##,###,##0.0;&quot;-&quot;#,###,##0.0"/>
    <numFmt numFmtId="180" formatCode="#,###,##0.0;&quot; -&quot;###,##0.0"/>
    <numFmt numFmtId="181" formatCode="#,##0.0;[Red]\-#,##0.0"/>
    <numFmt numFmtId="182" formatCode="0_);[Red]\(0\)"/>
    <numFmt numFmtId="183" formatCode="###,###,###,##0;&quot;-&quot;##,###,###,##0"/>
    <numFmt numFmtId="184" formatCode="#,##0_ 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283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1" applyFont="1" applyFill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20" fillId="0" borderId="0" xfId="7" applyFont="1">
      <alignment vertical="center"/>
    </xf>
    <xf numFmtId="0" fontId="21" fillId="0" borderId="0" xfId="7" applyFont="1">
      <alignment vertical="center"/>
    </xf>
    <xf numFmtId="176" fontId="21" fillId="0" borderId="0" xfId="7" applyNumberFormat="1" applyFont="1">
      <alignment vertical="center"/>
    </xf>
    <xf numFmtId="177" fontId="21" fillId="0" borderId="0" xfId="7" applyNumberFormat="1" applyFont="1">
      <alignment vertical="center"/>
    </xf>
    <xf numFmtId="178" fontId="21" fillId="0" borderId="0" xfId="7" applyNumberFormat="1" applyFont="1">
      <alignment vertical="center"/>
    </xf>
    <xf numFmtId="179" fontId="21" fillId="0" borderId="0" xfId="7" applyNumberFormat="1" applyFont="1">
      <alignment vertical="center"/>
    </xf>
    <xf numFmtId="180" fontId="21" fillId="0" borderId="0" xfId="7" applyNumberFormat="1" applyFont="1">
      <alignment vertical="center"/>
    </xf>
    <xf numFmtId="0" fontId="6" fillId="0" borderId="0" xfId="8" applyFont="1" applyFill="1" applyAlignment="1"/>
    <xf numFmtId="0" fontId="22" fillId="0" borderId="0" xfId="8" applyFont="1" applyFill="1" applyAlignment="1"/>
    <xf numFmtId="176" fontId="22" fillId="0" borderId="0" xfId="8" applyNumberFormat="1" applyFont="1" applyFill="1" applyAlignment="1"/>
    <xf numFmtId="0" fontId="22" fillId="0" borderId="0" xfId="8" applyFont="1" applyFill="1" applyBorder="1" applyAlignment="1"/>
    <xf numFmtId="177" fontId="22" fillId="0" borderId="0" xfId="8" applyNumberFormat="1" applyFont="1" applyFill="1" applyBorder="1" applyAlignment="1"/>
    <xf numFmtId="178" fontId="22" fillId="0" borderId="0" xfId="8" applyNumberFormat="1" applyFont="1" applyFill="1" applyAlignment="1"/>
    <xf numFmtId="179" fontId="22" fillId="0" borderId="0" xfId="8" applyNumberFormat="1" applyFont="1" applyFill="1" applyAlignment="1"/>
    <xf numFmtId="180" fontId="22" fillId="0" borderId="0" xfId="8" applyNumberFormat="1" applyFont="1" applyFill="1" applyAlignment="1"/>
    <xf numFmtId="0" fontId="11" fillId="0" borderId="4" xfId="8" applyFont="1" applyFill="1" applyBorder="1" applyAlignment="1">
      <alignment horizontal="center" vertical="center"/>
    </xf>
    <xf numFmtId="0" fontId="11" fillId="0" borderId="0" xfId="8" applyFont="1" applyFill="1" applyAlignment="1">
      <alignment vertical="center"/>
    </xf>
    <xf numFmtId="0" fontId="11" fillId="0" borderId="0" xfId="8" applyFont="1" applyAlignment="1">
      <alignment vertical="center"/>
    </xf>
    <xf numFmtId="176" fontId="11" fillId="0" borderId="17" xfId="8" applyNumberFormat="1" applyFont="1" applyFill="1" applyBorder="1" applyAlignment="1">
      <alignment vertical="center"/>
    </xf>
    <xf numFmtId="177" fontId="11" fillId="0" borderId="17" xfId="8" applyNumberFormat="1" applyFont="1" applyFill="1" applyBorder="1" applyAlignment="1">
      <alignment vertical="center"/>
    </xf>
    <xf numFmtId="178" fontId="11" fillId="0" borderId="17" xfId="8" applyNumberFormat="1" applyFont="1" applyFill="1" applyBorder="1" applyAlignment="1">
      <alignment vertical="center"/>
    </xf>
    <xf numFmtId="179" fontId="11" fillId="0" borderId="17" xfId="8" applyNumberFormat="1" applyFont="1" applyFill="1" applyBorder="1" applyAlignment="1">
      <alignment vertical="center"/>
    </xf>
    <xf numFmtId="180" fontId="11" fillId="0" borderId="17" xfId="8" applyNumberFormat="1" applyFont="1" applyFill="1" applyBorder="1" applyAlignment="1">
      <alignment vertical="center"/>
    </xf>
    <xf numFmtId="0" fontId="11" fillId="0" borderId="17" xfId="8" applyFont="1" applyFill="1" applyBorder="1" applyAlignment="1">
      <alignment vertical="center"/>
    </xf>
    <xf numFmtId="176" fontId="11" fillId="0" borderId="1" xfId="8" applyNumberFormat="1" applyFont="1" applyFill="1" applyBorder="1" applyAlignment="1">
      <alignment horizontal="center" vertical="center"/>
    </xf>
    <xf numFmtId="177" fontId="11" fillId="0" borderId="1" xfId="8" applyNumberFormat="1" applyFont="1" applyFill="1" applyBorder="1" applyAlignment="1">
      <alignment horizontal="center" vertical="center"/>
    </xf>
    <xf numFmtId="178" fontId="11" fillId="0" borderId="1" xfId="8" applyNumberFormat="1" applyFont="1" applyFill="1" applyBorder="1" applyAlignment="1">
      <alignment horizontal="center" vertical="center"/>
    </xf>
    <xf numFmtId="179" fontId="11" fillId="0" borderId="1" xfId="8" applyNumberFormat="1" applyFont="1" applyFill="1" applyBorder="1" applyAlignment="1">
      <alignment horizontal="center" vertical="center"/>
    </xf>
    <xf numFmtId="180" fontId="11" fillId="0" borderId="1" xfId="8" applyNumberFormat="1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38" fontId="14" fillId="0" borderId="14" xfId="6" applyFont="1" applyFill="1" applyBorder="1">
      <alignment vertical="center"/>
    </xf>
    <xf numFmtId="38" fontId="13" fillId="0" borderId="29" xfId="6" applyFont="1" applyFill="1" applyBorder="1">
      <alignment vertical="center"/>
    </xf>
    <xf numFmtId="38" fontId="13" fillId="0" borderId="0" xfId="6" applyFont="1" applyFill="1" applyBorder="1">
      <alignment vertical="center"/>
    </xf>
    <xf numFmtId="176" fontId="13" fillId="0" borderId="0" xfId="6" applyNumberFormat="1" applyFont="1" applyFill="1" applyBorder="1">
      <alignment vertical="center"/>
    </xf>
    <xf numFmtId="177" fontId="13" fillId="0" borderId="0" xfId="6" applyNumberFormat="1" applyFont="1" applyFill="1" applyBorder="1">
      <alignment vertical="center"/>
    </xf>
    <xf numFmtId="178" fontId="13" fillId="0" borderId="0" xfId="6" applyNumberFormat="1" applyFont="1" applyFill="1" applyBorder="1">
      <alignment vertical="center"/>
    </xf>
    <xf numFmtId="179" fontId="13" fillId="0" borderId="0" xfId="6" applyNumberFormat="1" applyFont="1" applyFill="1" applyBorder="1">
      <alignment vertical="center"/>
    </xf>
    <xf numFmtId="180" fontId="13" fillId="0" borderId="0" xfId="6" applyNumberFormat="1" applyFont="1" applyFill="1" applyBorder="1">
      <alignment vertical="center"/>
    </xf>
    <xf numFmtId="181" fontId="13" fillId="0" borderId="0" xfId="6" applyNumberFormat="1" applyFont="1" applyFill="1" applyBorder="1">
      <alignment vertical="center"/>
    </xf>
    <xf numFmtId="38" fontId="13" fillId="0" borderId="18" xfId="6" applyFont="1" applyFill="1" applyBorder="1">
      <alignment vertical="center"/>
    </xf>
    <xf numFmtId="0" fontId="23" fillId="0" borderId="0" xfId="7" applyFont="1">
      <alignment vertical="center"/>
    </xf>
    <xf numFmtId="38" fontId="10" fillId="0" borderId="14" xfId="6" applyFont="1" applyFill="1" applyBorder="1">
      <alignment vertical="center"/>
    </xf>
    <xf numFmtId="38" fontId="11" fillId="0" borderId="29" xfId="6" applyFont="1" applyFill="1" applyBorder="1">
      <alignment vertical="center"/>
    </xf>
    <xf numFmtId="38" fontId="11" fillId="0" borderId="0" xfId="6" applyFont="1" applyFill="1" applyBorder="1">
      <alignment vertical="center"/>
    </xf>
    <xf numFmtId="176" fontId="11" fillId="0" borderId="0" xfId="6" applyNumberFormat="1" applyFont="1" applyFill="1" applyBorder="1">
      <alignment vertical="center"/>
    </xf>
    <xf numFmtId="177" fontId="11" fillId="0" borderId="0" xfId="6" applyNumberFormat="1" applyFont="1" applyFill="1" applyBorder="1">
      <alignment vertical="center"/>
    </xf>
    <xf numFmtId="178" fontId="11" fillId="0" borderId="0" xfId="6" applyNumberFormat="1" applyFont="1" applyFill="1" applyBorder="1">
      <alignment vertical="center"/>
    </xf>
    <xf numFmtId="179" fontId="11" fillId="0" borderId="0" xfId="6" applyNumberFormat="1" applyFont="1" applyFill="1" applyBorder="1">
      <alignment vertical="center"/>
    </xf>
    <xf numFmtId="180" fontId="11" fillId="0" borderId="0" xfId="6" applyNumberFormat="1" applyFont="1" applyFill="1" applyBorder="1">
      <alignment vertical="center"/>
    </xf>
    <xf numFmtId="181" fontId="11" fillId="0" borderId="0" xfId="6" applyNumberFormat="1" applyFont="1" applyFill="1" applyBorder="1">
      <alignment vertical="center"/>
    </xf>
    <xf numFmtId="38" fontId="11" fillId="0" borderId="18" xfId="6" applyFont="1" applyFill="1" applyBorder="1">
      <alignment vertical="center"/>
    </xf>
    <xf numFmtId="38" fontId="11" fillId="0" borderId="0" xfId="6" applyFont="1" applyFill="1" applyBorder="1" applyAlignment="1">
      <alignment horizontal="right" vertical="center"/>
    </xf>
    <xf numFmtId="179" fontId="11" fillId="0" borderId="0" xfId="6" applyNumberFormat="1" applyFont="1" applyFill="1" applyBorder="1" applyAlignment="1">
      <alignment horizontal="right" vertical="center"/>
    </xf>
    <xf numFmtId="180" fontId="11" fillId="0" borderId="0" xfId="6" applyNumberFormat="1" applyFont="1" applyFill="1" applyBorder="1" applyAlignment="1">
      <alignment horizontal="right" vertical="center"/>
    </xf>
    <xf numFmtId="38" fontId="11" fillId="0" borderId="29" xfId="6" applyFont="1" applyFill="1" applyBorder="1" applyAlignment="1">
      <alignment horizontal="right" vertical="center"/>
    </xf>
    <xf numFmtId="176" fontId="11" fillId="0" borderId="0" xfId="6" applyNumberFormat="1" applyFont="1" applyFill="1" applyBorder="1" applyAlignment="1">
      <alignment horizontal="right" vertical="center"/>
    </xf>
    <xf numFmtId="177" fontId="11" fillId="0" borderId="0" xfId="6" applyNumberFormat="1" applyFont="1" applyFill="1" applyBorder="1" applyAlignment="1">
      <alignment horizontal="right" vertical="center"/>
    </xf>
    <xf numFmtId="178" fontId="11" fillId="0" borderId="0" xfId="6" applyNumberFormat="1" applyFont="1" applyFill="1" applyBorder="1" applyAlignment="1">
      <alignment horizontal="right" vertical="center"/>
    </xf>
    <xf numFmtId="181" fontId="11" fillId="0" borderId="0" xfId="6" applyNumberFormat="1" applyFont="1" applyFill="1" applyBorder="1" applyAlignment="1">
      <alignment horizontal="right" vertical="center"/>
    </xf>
    <xf numFmtId="38" fontId="11" fillId="0" borderId="18" xfId="6" applyFont="1" applyFill="1" applyBorder="1" applyAlignment="1">
      <alignment horizontal="right" vertical="center"/>
    </xf>
    <xf numFmtId="38" fontId="13" fillId="0" borderId="0" xfId="6" applyFont="1" applyFill="1" applyBorder="1" applyAlignment="1">
      <alignment horizontal="right" vertical="center"/>
    </xf>
    <xf numFmtId="179" fontId="13" fillId="0" borderId="0" xfId="6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 applyAlignment="1">
      <alignment horizontal="right" vertical="center"/>
    </xf>
    <xf numFmtId="38" fontId="10" fillId="0" borderId="5" xfId="6" applyFont="1" applyFill="1" applyBorder="1">
      <alignment vertical="center"/>
    </xf>
    <xf numFmtId="38" fontId="11" fillId="0" borderId="30" xfId="6" applyFont="1" applyFill="1" applyBorder="1">
      <alignment vertical="center"/>
    </xf>
    <xf numFmtId="38" fontId="11" fillId="0" borderId="31" xfId="6" applyFont="1" applyFill="1" applyBorder="1">
      <alignment vertical="center"/>
    </xf>
    <xf numFmtId="176" fontId="11" fillId="0" borderId="31" xfId="6" applyNumberFormat="1" applyFont="1" applyFill="1" applyBorder="1">
      <alignment vertical="center"/>
    </xf>
    <xf numFmtId="177" fontId="11" fillId="0" borderId="31" xfId="6" applyNumberFormat="1" applyFont="1" applyFill="1" applyBorder="1">
      <alignment vertical="center"/>
    </xf>
    <xf numFmtId="178" fontId="11" fillId="0" borderId="31" xfId="6" applyNumberFormat="1" applyFont="1" applyFill="1" applyBorder="1">
      <alignment vertical="center"/>
    </xf>
    <xf numFmtId="179" fontId="11" fillId="0" borderId="31" xfId="6" applyNumberFormat="1" applyFont="1" applyFill="1" applyBorder="1">
      <alignment vertical="center"/>
    </xf>
    <xf numFmtId="180" fontId="11" fillId="0" borderId="31" xfId="6" applyNumberFormat="1" applyFont="1" applyFill="1" applyBorder="1">
      <alignment vertical="center"/>
    </xf>
    <xf numFmtId="181" fontId="11" fillId="0" borderId="31" xfId="6" applyNumberFormat="1" applyFont="1" applyFill="1" applyBorder="1">
      <alignment vertical="center"/>
    </xf>
    <xf numFmtId="38" fontId="11" fillId="0" borderId="32" xfId="6" applyFont="1" applyFill="1" applyBorder="1">
      <alignment vertical="center"/>
    </xf>
    <xf numFmtId="181" fontId="21" fillId="0" borderId="0" xfId="7" applyNumberFormat="1" applyFont="1">
      <alignment vertical="center"/>
    </xf>
    <xf numFmtId="38" fontId="4" fillId="0" borderId="0" xfId="6" applyFont="1" applyFill="1" applyAlignment="1"/>
    <xf numFmtId="38" fontId="4" fillId="0" borderId="0" xfId="6" applyFont="1" applyFill="1" applyAlignment="1">
      <alignment horizontal="right"/>
    </xf>
    <xf numFmtId="0" fontId="3" fillId="0" borderId="0" xfId="1"/>
    <xf numFmtId="0" fontId="3" fillId="0" borderId="0" xfId="1" applyFill="1"/>
    <xf numFmtId="38" fontId="11" fillId="0" borderId="4" xfId="6" applyFont="1" applyFill="1" applyBorder="1" applyAlignment="1">
      <alignment horizontal="center" vertical="center"/>
    </xf>
    <xf numFmtId="0" fontId="10" fillId="0" borderId="0" xfId="9" applyFont="1" applyFill="1" applyAlignment="1">
      <alignment vertical="center"/>
    </xf>
    <xf numFmtId="38" fontId="11" fillId="0" borderId="2" xfId="6" applyFont="1" applyFill="1" applyBorder="1" applyAlignment="1">
      <alignment horizontal="right" vertical="center"/>
    </xf>
    <xf numFmtId="38" fontId="11" fillId="0" borderId="23" xfId="6" applyFont="1" applyFill="1" applyBorder="1" applyAlignment="1">
      <alignment horizontal="center" vertical="center"/>
    </xf>
    <xf numFmtId="38" fontId="10" fillId="0" borderId="41" xfId="6" applyFont="1" applyFill="1" applyBorder="1" applyAlignment="1">
      <alignment horizontal="right" vertical="center"/>
    </xf>
    <xf numFmtId="38" fontId="14" fillId="0" borderId="4" xfId="6" applyFont="1" applyFill="1" applyBorder="1" applyAlignment="1">
      <alignment vertical="center"/>
    </xf>
    <xf numFmtId="38" fontId="14" fillId="0" borderId="7" xfId="6" applyFont="1" applyFill="1" applyBorder="1" applyAlignment="1">
      <alignment horizontal="right" vertical="center"/>
    </xf>
    <xf numFmtId="38" fontId="14" fillId="0" borderId="8" xfId="6" applyFont="1" applyFill="1" applyBorder="1" applyAlignment="1">
      <alignment horizontal="right" vertical="center"/>
    </xf>
    <xf numFmtId="38" fontId="14" fillId="0" borderId="9" xfId="6" applyFont="1" applyFill="1" applyBorder="1" applyAlignment="1">
      <alignment horizontal="right" vertical="center"/>
    </xf>
    <xf numFmtId="0" fontId="14" fillId="0" borderId="0" xfId="10" applyFont="1" applyFill="1" applyAlignment="1">
      <alignment vertical="center"/>
    </xf>
    <xf numFmtId="38" fontId="10" fillId="0" borderId="14" xfId="6" applyFont="1" applyFill="1" applyBorder="1" applyAlignment="1">
      <alignment vertical="center"/>
    </xf>
    <xf numFmtId="38" fontId="10" fillId="0" borderId="29" xfId="6" applyFont="1" applyFill="1" applyBorder="1" applyAlignment="1">
      <alignment horizontal="right" vertical="center"/>
    </xf>
    <xf numFmtId="38" fontId="10" fillId="0" borderId="0" xfId="6" applyFont="1" applyFill="1" applyBorder="1" applyAlignment="1">
      <alignment horizontal="right" vertical="center"/>
    </xf>
    <xf numFmtId="38" fontId="10" fillId="0" borderId="18" xfId="6" applyFont="1" applyFill="1" applyBorder="1" applyAlignment="1">
      <alignment horizontal="right" vertical="center"/>
    </xf>
    <xf numFmtId="0" fontId="10" fillId="0" borderId="0" xfId="10" applyFont="1" applyFill="1" applyAlignment="1">
      <alignment vertical="center"/>
    </xf>
    <xf numFmtId="38" fontId="24" fillId="0" borderId="14" xfId="6" applyFont="1" applyFill="1" applyBorder="1" applyAlignment="1">
      <alignment vertical="center"/>
    </xf>
    <xf numFmtId="0" fontId="10" fillId="0" borderId="0" xfId="10" applyFont="1" applyFill="1" applyAlignment="1"/>
    <xf numFmtId="38" fontId="14" fillId="0" borderId="14" xfId="6" applyFont="1" applyFill="1" applyBorder="1" applyAlignment="1">
      <alignment vertical="center"/>
    </xf>
    <xf numFmtId="38" fontId="14" fillId="0" borderId="29" xfId="6" applyFont="1" applyFill="1" applyBorder="1" applyAlignment="1">
      <alignment horizontal="right" vertical="center"/>
    </xf>
    <xf numFmtId="38" fontId="14" fillId="0" borderId="0" xfId="6" applyFont="1" applyFill="1" applyBorder="1" applyAlignment="1">
      <alignment horizontal="right" vertical="center"/>
    </xf>
    <xf numFmtId="38" fontId="14" fillId="0" borderId="18" xfId="6" applyFont="1" applyFill="1" applyBorder="1" applyAlignment="1">
      <alignment horizontal="right" vertical="center"/>
    </xf>
    <xf numFmtId="0" fontId="14" fillId="0" borderId="0" xfId="10" applyFont="1" applyFill="1" applyAlignment="1"/>
    <xf numFmtId="38" fontId="25" fillId="0" borderId="29" xfId="6" applyFont="1" applyFill="1" applyBorder="1" applyAlignment="1" applyProtection="1">
      <alignment horizontal="right" vertical="center" wrapText="1"/>
    </xf>
    <xf numFmtId="38" fontId="25" fillId="0" borderId="0" xfId="6" applyFont="1" applyFill="1" applyBorder="1" applyAlignment="1" applyProtection="1">
      <alignment horizontal="right" vertical="center" wrapText="1"/>
    </xf>
    <xf numFmtId="38" fontId="25" fillId="0" borderId="0" xfId="6" applyFont="1" applyFill="1" applyBorder="1" applyAlignment="1" applyProtection="1">
      <alignment horizontal="right" vertical="center"/>
    </xf>
    <xf numFmtId="38" fontId="26" fillId="0" borderId="0" xfId="6" applyFont="1" applyFill="1" applyBorder="1" applyAlignment="1" applyProtection="1">
      <alignment horizontal="right" vertical="center" wrapText="1"/>
    </xf>
    <xf numFmtId="38" fontId="9" fillId="0" borderId="0" xfId="6" applyFont="1" applyFill="1" applyBorder="1" applyAlignment="1"/>
    <xf numFmtId="38" fontId="9" fillId="0" borderId="0" xfId="6" applyFont="1" applyFill="1" applyBorder="1" applyAlignment="1">
      <alignment horizontal="right"/>
    </xf>
    <xf numFmtId="38" fontId="9" fillId="0" borderId="18" xfId="6" applyFont="1" applyFill="1" applyBorder="1" applyAlignment="1"/>
    <xf numFmtId="0" fontId="7" fillId="0" borderId="0" xfId="1" applyFont="1" applyFill="1"/>
    <xf numFmtId="0" fontId="27" fillId="0" borderId="43" xfId="1" applyFont="1" applyFill="1" applyBorder="1" applyAlignment="1" applyProtection="1">
      <alignment horizontal="right" vertical="center" wrapText="1"/>
    </xf>
    <xf numFmtId="38" fontId="9" fillId="0" borderId="18" xfId="6" applyFont="1" applyFill="1" applyBorder="1" applyAlignment="1">
      <alignment horizontal="right"/>
    </xf>
    <xf numFmtId="38" fontId="4" fillId="0" borderId="0" xfId="6" applyFont="1" applyFill="1" applyBorder="1" applyAlignment="1"/>
    <xf numFmtId="38" fontId="10" fillId="0" borderId="5" xfId="6" applyFont="1" applyFill="1" applyBorder="1" applyAlignment="1">
      <alignment vertical="center"/>
    </xf>
    <xf numFmtId="38" fontId="25" fillId="0" borderId="30" xfId="6" applyFont="1" applyFill="1" applyBorder="1" applyAlignment="1" applyProtection="1">
      <alignment horizontal="right" vertical="center" wrapText="1"/>
    </xf>
    <xf numFmtId="38" fontId="25" fillId="0" borderId="31" xfId="6" applyFont="1" applyFill="1" applyBorder="1" applyAlignment="1" applyProtection="1">
      <alignment horizontal="right" vertical="center" wrapText="1"/>
    </xf>
    <xf numFmtId="38" fontId="25" fillId="0" borderId="31" xfId="6" applyFont="1" applyFill="1" applyBorder="1" applyAlignment="1" applyProtection="1">
      <alignment horizontal="right" vertical="center"/>
    </xf>
    <xf numFmtId="38" fontId="26" fillId="0" borderId="31" xfId="6" applyFont="1" applyFill="1" applyBorder="1" applyAlignment="1" applyProtection="1">
      <alignment horizontal="right" vertical="center" wrapText="1"/>
    </xf>
    <xf numFmtId="38" fontId="9" fillId="0" borderId="31" xfId="6" applyFont="1" applyFill="1" applyBorder="1" applyAlignment="1"/>
    <xf numFmtId="38" fontId="9" fillId="0" borderId="31" xfId="6" applyFont="1" applyFill="1" applyBorder="1" applyAlignment="1">
      <alignment horizontal="right"/>
    </xf>
    <xf numFmtId="38" fontId="9" fillId="0" borderId="32" xfId="6" applyFont="1" applyFill="1" applyBorder="1" applyAlignment="1"/>
    <xf numFmtId="0" fontId="20" fillId="0" borderId="0" xfId="11" applyFont="1" applyAlignment="1">
      <alignment vertical="center"/>
    </xf>
    <xf numFmtId="0" fontId="21" fillId="0" borderId="0" xfId="11" applyFont="1">
      <alignment vertical="center"/>
    </xf>
    <xf numFmtId="182" fontId="21" fillId="0" borderId="0" xfId="11" applyNumberFormat="1" applyFont="1">
      <alignment vertical="center"/>
    </xf>
    <xf numFmtId="0" fontId="21" fillId="0" borderId="0" xfId="11" applyFont="1" applyFill="1">
      <alignment vertical="center"/>
    </xf>
    <xf numFmtId="0" fontId="22" fillId="0" borderId="0" xfId="9" applyFont="1" applyFill="1" applyAlignment="1"/>
    <xf numFmtId="182" fontId="22" fillId="0" borderId="0" xfId="9" applyNumberFormat="1" applyFont="1" applyFill="1" applyAlignment="1"/>
    <xf numFmtId="0" fontId="11" fillId="0" borderId="0" xfId="9" applyFont="1" applyFill="1" applyAlignment="1">
      <alignment vertical="center"/>
    </xf>
    <xf numFmtId="0" fontId="11" fillId="0" borderId="0" xfId="9" applyFont="1" applyAlignment="1">
      <alignment vertical="center"/>
    </xf>
    <xf numFmtId="0" fontId="28" fillId="0" borderId="0" xfId="11" applyFont="1">
      <alignment vertical="center"/>
    </xf>
    <xf numFmtId="0" fontId="21" fillId="0" borderId="0" xfId="11" applyFont="1" applyFill="1" applyBorder="1">
      <alignment vertical="center"/>
    </xf>
    <xf numFmtId="38" fontId="7" fillId="0" borderId="0" xfId="6" applyFont="1" applyFill="1" applyBorder="1" applyAlignment="1">
      <alignment horizontal="right"/>
    </xf>
    <xf numFmtId="0" fontId="21" fillId="0" borderId="0" xfId="11" applyFont="1" applyAlignment="1">
      <alignment vertical="center"/>
    </xf>
    <xf numFmtId="38" fontId="18" fillId="0" borderId="0" xfId="6" applyFont="1" applyFill="1" applyAlignment="1"/>
    <xf numFmtId="38" fontId="29" fillId="0" borderId="0" xfId="6" applyFont="1" applyFill="1" applyAlignment="1"/>
    <xf numFmtId="38" fontId="9" fillId="0" borderId="0" xfId="6" applyFont="1" applyFill="1" applyAlignment="1"/>
    <xf numFmtId="38" fontId="0" fillId="0" borderId="0" xfId="6" applyFont="1" applyFill="1" applyAlignment="1"/>
    <xf numFmtId="38" fontId="10" fillId="0" borderId="4" xfId="6" applyFont="1" applyFill="1" applyBorder="1" applyAlignment="1">
      <alignment horizontal="center" vertical="center"/>
    </xf>
    <xf numFmtId="38" fontId="10" fillId="0" borderId="0" xfId="6" applyFont="1" applyFill="1" applyAlignment="1">
      <alignment vertical="center"/>
    </xf>
    <xf numFmtId="38" fontId="14" fillId="0" borderId="14" xfId="6" applyFont="1" applyFill="1" applyBorder="1" applyAlignment="1">
      <alignment horizontal="left" vertical="center"/>
    </xf>
    <xf numFmtId="38" fontId="7" fillId="0" borderId="0" xfId="6" applyFont="1" applyFill="1" applyBorder="1" applyAlignment="1"/>
    <xf numFmtId="38" fontId="7" fillId="0" borderId="18" xfId="6" applyFont="1" applyFill="1" applyBorder="1" applyAlignment="1"/>
    <xf numFmtId="38" fontId="30" fillId="0" borderId="0" xfId="6" applyFont="1" applyFill="1" applyAlignment="1"/>
    <xf numFmtId="38" fontId="10" fillId="0" borderId="14" xfId="6" applyFont="1" applyFill="1" applyBorder="1" applyAlignment="1">
      <alignment horizontal="left" vertical="center"/>
    </xf>
    <xf numFmtId="38" fontId="7" fillId="0" borderId="18" xfId="6" applyFont="1" applyFill="1" applyBorder="1" applyAlignment="1">
      <alignment horizontal="right"/>
    </xf>
    <xf numFmtId="38" fontId="9" fillId="0" borderId="32" xfId="6" applyFont="1" applyFill="1" applyBorder="1" applyAlignment="1">
      <alignment horizontal="right"/>
    </xf>
    <xf numFmtId="38" fontId="9" fillId="0" borderId="0" xfId="6" applyFont="1" applyFill="1" applyAlignment="1">
      <alignment horizontal="right"/>
    </xf>
    <xf numFmtId="0" fontId="31" fillId="0" borderId="0" xfId="1" applyFont="1"/>
    <xf numFmtId="0" fontId="22" fillId="0" borderId="0" xfId="9" applyFont="1" applyFill="1" applyAlignment="1">
      <alignment vertical="center"/>
    </xf>
    <xf numFmtId="184" fontId="14" fillId="0" borderId="17" xfId="11" applyNumberFormat="1" applyFont="1" applyFill="1" applyBorder="1" applyAlignment="1">
      <alignment horizontal="right" vertical="center"/>
    </xf>
    <xf numFmtId="184" fontId="14" fillId="0" borderId="44" xfId="11" applyNumberFormat="1" applyFont="1" applyFill="1" applyBorder="1" applyAlignment="1">
      <alignment horizontal="right" vertical="center"/>
    </xf>
    <xf numFmtId="184" fontId="10" fillId="0" borderId="0" xfId="11" applyNumberFormat="1" applyFont="1" applyFill="1" applyBorder="1" applyAlignment="1">
      <alignment horizontal="right" vertical="center"/>
    </xf>
    <xf numFmtId="184" fontId="10" fillId="0" borderId="37" xfId="11" applyNumberFormat="1" applyFont="1" applyFill="1" applyBorder="1" applyAlignment="1">
      <alignment horizontal="right" vertical="center"/>
    </xf>
    <xf numFmtId="184" fontId="14" fillId="0" borderId="0" xfId="11" applyNumberFormat="1" applyFont="1" applyFill="1" applyBorder="1" applyAlignment="1">
      <alignment horizontal="right" vertical="center"/>
    </xf>
    <xf numFmtId="184" fontId="14" fillId="0" borderId="37" xfId="11" applyNumberFormat="1" applyFont="1" applyFill="1" applyBorder="1" applyAlignment="1">
      <alignment horizontal="right" vertical="center"/>
    </xf>
    <xf numFmtId="0" fontId="11" fillId="0" borderId="23" xfId="9" applyFont="1" applyFill="1" applyBorder="1" applyAlignment="1">
      <alignment horizontal="center" vertical="center"/>
    </xf>
    <xf numFmtId="0" fontId="11" fillId="0" borderId="48" xfId="9" applyFont="1" applyFill="1" applyBorder="1" applyAlignment="1">
      <alignment horizontal="right" vertical="center"/>
    </xf>
    <xf numFmtId="0" fontId="11" fillId="0" borderId="27" xfId="9" applyFont="1" applyFill="1" applyBorder="1" applyAlignment="1">
      <alignment horizontal="right" vertical="center"/>
    </xf>
    <xf numFmtId="0" fontId="11" fillId="0" borderId="27" xfId="9" applyFont="1" applyFill="1" applyBorder="1" applyAlignment="1">
      <alignment horizontal="right" vertical="center" wrapText="1"/>
    </xf>
    <xf numFmtId="182" fontId="11" fillId="0" borderId="27" xfId="9" applyNumberFormat="1" applyFont="1" applyFill="1" applyBorder="1" applyAlignment="1">
      <alignment horizontal="right" vertical="center" wrapText="1"/>
    </xf>
    <xf numFmtId="183" fontId="11" fillId="0" borderId="27" xfId="9" applyNumberFormat="1" applyFont="1" applyFill="1" applyBorder="1" applyAlignment="1">
      <alignment horizontal="right" vertical="center" wrapText="1"/>
    </xf>
    <xf numFmtId="183" fontId="11" fillId="0" borderId="27" xfId="9" applyNumberFormat="1" applyFont="1" applyFill="1" applyBorder="1" applyAlignment="1">
      <alignment horizontal="right" vertical="center" wrapText="1" justifyLastLine="1"/>
    </xf>
    <xf numFmtId="0" fontId="11" fillId="0" borderId="0" xfId="9" applyFont="1" applyFill="1" applyAlignment="1">
      <alignment horizontal="right" vertical="center"/>
    </xf>
    <xf numFmtId="0" fontId="11" fillId="0" borderId="0" xfId="9" applyFont="1" applyAlignment="1">
      <alignment horizontal="right" vertical="center"/>
    </xf>
    <xf numFmtId="38" fontId="14" fillId="0" borderId="17" xfId="6" applyFont="1" applyFill="1" applyBorder="1">
      <alignment vertical="center"/>
    </xf>
    <xf numFmtId="38" fontId="10" fillId="0" borderId="17" xfId="6" applyFont="1" applyFill="1" applyBorder="1">
      <alignment vertical="center"/>
    </xf>
    <xf numFmtId="38" fontId="10" fillId="0" borderId="0" xfId="6" applyFont="1" applyFill="1" applyBorder="1">
      <alignment vertical="center"/>
    </xf>
    <xf numFmtId="38" fontId="10" fillId="0" borderId="0" xfId="6" applyFont="1" applyFill="1" applyBorder="1" applyAlignment="1">
      <alignment horizontal="right"/>
    </xf>
    <xf numFmtId="38" fontId="14" fillId="0" borderId="0" xfId="6" applyFont="1" applyFill="1" applyBorder="1">
      <alignment vertical="center"/>
    </xf>
    <xf numFmtId="38" fontId="10" fillId="0" borderId="0" xfId="6" applyFont="1" applyFill="1" applyBorder="1" applyAlignment="1"/>
    <xf numFmtId="38" fontId="14" fillId="0" borderId="0" xfId="6" applyFont="1" applyFill="1" applyBorder="1" applyAlignment="1">
      <alignment horizontal="right"/>
    </xf>
    <xf numFmtId="38" fontId="10" fillId="0" borderId="19" xfId="6" applyFont="1" applyFill="1" applyBorder="1" applyAlignment="1"/>
    <xf numFmtId="38" fontId="10" fillId="0" borderId="19" xfId="6" applyFont="1" applyFill="1" applyBorder="1" applyAlignment="1">
      <alignment horizontal="right" vertical="center"/>
    </xf>
    <xf numFmtId="38" fontId="10" fillId="0" borderId="19" xfId="6" applyFont="1" applyFill="1" applyBorder="1" applyAlignment="1">
      <alignment horizontal="right"/>
    </xf>
    <xf numFmtId="184" fontId="10" fillId="0" borderId="19" xfId="11" applyNumberFormat="1" applyFont="1" applyFill="1" applyBorder="1" applyAlignment="1">
      <alignment horizontal="right" vertical="center"/>
    </xf>
    <xf numFmtId="38" fontId="10" fillId="0" borderId="19" xfId="6" applyFont="1" applyFill="1" applyBorder="1">
      <alignment vertical="center"/>
    </xf>
    <xf numFmtId="184" fontId="10" fillId="0" borderId="48" xfId="11" applyNumberFormat="1" applyFont="1" applyFill="1" applyBorder="1" applyAlignment="1">
      <alignment horizontal="right" vertical="center"/>
    </xf>
    <xf numFmtId="38" fontId="14" fillId="0" borderId="23" xfId="4" applyFont="1" applyFill="1" applyBorder="1" applyAlignment="1">
      <alignment horizontal="left" vertical="center"/>
    </xf>
    <xf numFmtId="38" fontId="10" fillId="0" borderId="38" xfId="4" applyFont="1" applyFill="1" applyBorder="1" applyAlignment="1">
      <alignment horizontal="left" vertical="center"/>
    </xf>
    <xf numFmtId="38" fontId="24" fillId="0" borderId="38" xfId="4" applyFont="1" applyFill="1" applyBorder="1" applyAlignment="1">
      <alignment horizontal="left" vertical="center"/>
    </xf>
    <xf numFmtId="0" fontId="14" fillId="0" borderId="38" xfId="11" applyFont="1" applyFill="1" applyBorder="1" applyAlignment="1">
      <alignment vertical="center"/>
    </xf>
    <xf numFmtId="0" fontId="10" fillId="0" borderId="38" xfId="11" applyFont="1" applyFill="1" applyBorder="1" applyAlignment="1">
      <alignment vertical="center"/>
    </xf>
    <xf numFmtId="0" fontId="24" fillId="0" borderId="38" xfId="11" applyFont="1" applyFill="1" applyBorder="1" applyAlignment="1">
      <alignment vertical="center"/>
    </xf>
    <xf numFmtId="0" fontId="10" fillId="0" borderId="27" xfId="11" applyFont="1" applyFill="1" applyBorder="1" applyAlignment="1">
      <alignment vertical="center"/>
    </xf>
    <xf numFmtId="0" fontId="17" fillId="0" borderId="0" xfId="5" applyAlignment="1">
      <alignment vertical="center" wrapText="1"/>
    </xf>
    <xf numFmtId="0" fontId="17" fillId="0" borderId="10" xfId="5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NumberFormat="1" applyFont="1" applyFill="1" applyAlignment="1">
      <alignment horizontal="right" vertical="center" wrapText="1"/>
    </xf>
    <xf numFmtId="0" fontId="0" fillId="0" borderId="0" xfId="0" applyNumberFormat="1" applyAlignment="1"/>
    <xf numFmtId="0" fontId="0" fillId="0" borderId="3" xfId="0" applyBorder="1" applyAlignment="1">
      <alignment horizontal="center" vertical="center"/>
    </xf>
    <xf numFmtId="0" fontId="17" fillId="0" borderId="6" xfId="5" applyBorder="1" applyAlignment="1">
      <alignment horizontal="center" vertical="center"/>
    </xf>
    <xf numFmtId="0" fontId="17" fillId="0" borderId="7" xfId="5" applyBorder="1" applyAlignment="1">
      <alignment horizontal="center" vertical="center"/>
    </xf>
    <xf numFmtId="0" fontId="17" fillId="0" borderId="8" xfId="5" applyBorder="1" applyAlignment="1">
      <alignment horizontal="center" vertical="center"/>
    </xf>
    <xf numFmtId="0" fontId="17" fillId="0" borderId="9" xfId="5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9" xfId="8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15" xfId="8" applyFont="1" applyFill="1" applyBorder="1" applyAlignment="1">
      <alignment horizontal="center" vertical="center"/>
    </xf>
    <xf numFmtId="0" fontId="11" fillId="0" borderId="20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9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14" xfId="8" applyFont="1" applyFill="1" applyBorder="1" applyAlignment="1">
      <alignment horizontal="center" vertical="center" wrapText="1"/>
    </xf>
    <xf numFmtId="0" fontId="11" fillId="0" borderId="14" xfId="8" applyFont="1" applyFill="1" applyBorder="1" applyAlignment="1">
      <alignment horizontal="center" vertical="center"/>
    </xf>
    <xf numFmtId="0" fontId="11" fillId="0" borderId="25" xfId="8" applyFont="1" applyFill="1" applyBorder="1" applyAlignment="1">
      <alignment horizontal="center" vertical="center"/>
    </xf>
    <xf numFmtId="0" fontId="11" fillId="0" borderId="16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22" xfId="8" applyFont="1" applyFill="1" applyBorder="1" applyAlignment="1">
      <alignment horizontal="center" vertical="center"/>
    </xf>
    <xf numFmtId="0" fontId="11" fillId="0" borderId="26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 wrapText="1"/>
    </xf>
    <xf numFmtId="0" fontId="11" fillId="0" borderId="27" xfId="8" applyFont="1" applyFill="1" applyBorder="1" applyAlignment="1">
      <alignment horizontal="center" vertical="center" wrapText="1"/>
    </xf>
    <xf numFmtId="0" fontId="11" fillId="0" borderId="23" xfId="8" applyFont="1" applyFill="1" applyBorder="1" applyAlignment="1">
      <alignment horizontal="center" vertical="center"/>
    </xf>
    <xf numFmtId="0" fontId="11" fillId="0" borderId="27" xfId="8" applyFont="1" applyFill="1" applyBorder="1" applyAlignment="1">
      <alignment horizontal="center" vertical="center"/>
    </xf>
    <xf numFmtId="0" fontId="11" fillId="0" borderId="16" xfId="8" applyFont="1" applyFill="1" applyBorder="1" applyAlignment="1">
      <alignment horizontal="center" vertical="center" wrapText="1"/>
    </xf>
    <xf numFmtId="0" fontId="11" fillId="0" borderId="20" xfId="8" applyFont="1" applyFill="1" applyBorder="1" applyAlignment="1">
      <alignment horizontal="center" vertical="center" wrapText="1"/>
    </xf>
    <xf numFmtId="0" fontId="11" fillId="0" borderId="24" xfId="8" applyFont="1" applyFill="1" applyBorder="1" applyAlignment="1">
      <alignment horizontal="center" vertical="center" wrapText="1"/>
    </xf>
    <xf numFmtId="0" fontId="11" fillId="0" borderId="28" xfId="8" applyFont="1" applyFill="1" applyBorder="1" applyAlignment="1">
      <alignment horizontal="center" vertical="center" wrapText="1"/>
    </xf>
    <xf numFmtId="38" fontId="11" fillId="0" borderId="14" xfId="6" applyFont="1" applyFill="1" applyBorder="1" applyAlignment="1">
      <alignment horizontal="center" vertical="center" wrapText="1"/>
    </xf>
    <xf numFmtId="38" fontId="11" fillId="0" borderId="14" xfId="6" applyFont="1" applyFill="1" applyBorder="1" applyAlignment="1">
      <alignment horizontal="center" vertical="center"/>
    </xf>
    <xf numFmtId="38" fontId="11" fillId="0" borderId="5" xfId="6" applyFont="1" applyFill="1" applyBorder="1" applyAlignment="1">
      <alignment horizontal="center" vertical="center"/>
    </xf>
    <xf numFmtId="38" fontId="11" fillId="0" borderId="35" xfId="6" applyFont="1" applyFill="1" applyBorder="1" applyAlignment="1">
      <alignment horizontal="center" vertical="center"/>
    </xf>
    <xf numFmtId="38" fontId="11" fillId="0" borderId="36" xfId="6" applyFont="1" applyFill="1" applyBorder="1" applyAlignment="1">
      <alignment horizontal="center" vertical="center"/>
    </xf>
    <xf numFmtId="38" fontId="11" fillId="0" borderId="23" xfId="6" applyFont="1" applyFill="1" applyBorder="1" applyAlignment="1">
      <alignment horizontal="center" vertical="center"/>
    </xf>
    <xf numFmtId="38" fontId="11" fillId="0" borderId="38" xfId="6" applyFont="1" applyFill="1" applyBorder="1" applyAlignment="1">
      <alignment horizontal="center" vertical="center"/>
    </xf>
    <xf numFmtId="38" fontId="11" fillId="0" borderId="41" xfId="6" applyFont="1" applyFill="1" applyBorder="1" applyAlignment="1">
      <alignment horizontal="center" vertical="center"/>
    </xf>
    <xf numFmtId="38" fontId="11" fillId="0" borderId="23" xfId="6" applyFont="1" applyFill="1" applyBorder="1" applyAlignment="1">
      <alignment horizontal="center" vertical="center" wrapText="1"/>
    </xf>
    <xf numFmtId="38" fontId="11" fillId="0" borderId="38" xfId="6" applyFont="1" applyFill="1" applyBorder="1" applyAlignment="1">
      <alignment horizontal="center" vertical="center" wrapText="1"/>
    </xf>
    <xf numFmtId="38" fontId="11" fillId="0" borderId="41" xfId="6" applyFont="1" applyFill="1" applyBorder="1" applyAlignment="1">
      <alignment horizontal="center" vertical="center" wrapText="1"/>
    </xf>
    <xf numFmtId="38" fontId="11" fillId="0" borderId="24" xfId="6" applyFont="1" applyFill="1" applyBorder="1" applyAlignment="1">
      <alignment horizontal="center" vertical="center"/>
    </xf>
    <xf numFmtId="38" fontId="11" fillId="0" borderId="39" xfId="6" applyFont="1" applyFill="1" applyBorder="1" applyAlignment="1">
      <alignment horizontal="center" vertical="center"/>
    </xf>
    <xf numFmtId="38" fontId="11" fillId="0" borderId="42" xfId="6" applyFont="1" applyFill="1" applyBorder="1" applyAlignment="1">
      <alignment horizontal="center" vertical="center"/>
    </xf>
    <xf numFmtId="38" fontId="10" fillId="0" borderId="33" xfId="6" applyFont="1" applyFill="1" applyBorder="1" applyAlignment="1">
      <alignment horizontal="center" vertical="center"/>
    </xf>
    <xf numFmtId="38" fontId="10" fillId="0" borderId="34" xfId="6" applyFont="1" applyFill="1" applyBorder="1" applyAlignment="1">
      <alignment horizontal="center" vertical="center"/>
    </xf>
    <xf numFmtId="38" fontId="11" fillId="0" borderId="34" xfId="6" applyFont="1" applyFill="1" applyBorder="1" applyAlignment="1">
      <alignment horizontal="center" vertical="center"/>
    </xf>
    <xf numFmtId="38" fontId="10" fillId="0" borderId="37" xfId="6" applyFont="1" applyFill="1" applyBorder="1" applyAlignment="1">
      <alignment horizontal="center" vertical="center"/>
    </xf>
    <xf numFmtId="38" fontId="10" fillId="0" borderId="40" xfId="6" applyFont="1" applyFill="1" applyBorder="1" applyAlignment="1">
      <alignment horizontal="center" vertical="center"/>
    </xf>
    <xf numFmtId="38" fontId="10" fillId="0" borderId="38" xfId="6" applyFont="1" applyFill="1" applyBorder="1" applyAlignment="1">
      <alignment horizontal="center" vertical="center"/>
    </xf>
    <xf numFmtId="38" fontId="10" fillId="0" borderId="41" xfId="6" applyFont="1" applyFill="1" applyBorder="1" applyAlignment="1">
      <alignment horizontal="center" vertical="center"/>
    </xf>
    <xf numFmtId="38" fontId="10" fillId="0" borderId="38" xfId="6" applyFont="1" applyFill="1" applyBorder="1" applyAlignment="1">
      <alignment horizontal="center" vertical="center" wrapText="1"/>
    </xf>
    <xf numFmtId="38" fontId="10" fillId="0" borderId="41" xfId="6" applyFont="1" applyFill="1" applyBorder="1" applyAlignment="1">
      <alignment horizontal="center" vertical="center" wrapText="1"/>
    </xf>
    <xf numFmtId="38" fontId="11" fillId="0" borderId="27" xfId="6" applyFont="1" applyFill="1" applyBorder="1" applyAlignment="1">
      <alignment horizontal="center" vertical="center"/>
    </xf>
    <xf numFmtId="38" fontId="11" fillId="0" borderId="16" xfId="6" applyFont="1" applyFill="1" applyBorder="1" applyAlignment="1">
      <alignment horizontal="center" vertical="center"/>
    </xf>
    <xf numFmtId="0" fontId="11" fillId="0" borderId="23" xfId="9" applyFont="1" applyFill="1" applyBorder="1" applyAlignment="1">
      <alignment horizontal="center" vertical="center"/>
    </xf>
    <xf numFmtId="0" fontId="11" fillId="0" borderId="38" xfId="9" applyFont="1" applyFill="1" applyBorder="1" applyAlignment="1">
      <alignment horizontal="center" vertical="center"/>
    </xf>
    <xf numFmtId="183" fontId="11" fillId="0" borderId="23" xfId="9" applyNumberFormat="1" applyFont="1" applyFill="1" applyBorder="1" applyAlignment="1">
      <alignment horizontal="center" vertical="center" wrapText="1"/>
    </xf>
    <xf numFmtId="183" fontId="11" fillId="0" borderId="38" xfId="9" applyNumberFormat="1" applyFont="1" applyFill="1" applyBorder="1" applyAlignment="1">
      <alignment horizontal="center" vertical="center" wrapText="1"/>
    </xf>
    <xf numFmtId="0" fontId="11" fillId="0" borderId="38" xfId="9" applyFont="1" applyFill="1" applyBorder="1" applyAlignment="1">
      <alignment horizontal="center" vertical="center" wrapText="1"/>
    </xf>
    <xf numFmtId="0" fontId="11" fillId="0" borderId="44" xfId="9" applyFont="1" applyFill="1" applyBorder="1" applyAlignment="1">
      <alignment horizontal="center" vertical="center"/>
    </xf>
    <xf numFmtId="0" fontId="11" fillId="0" borderId="37" xfId="9" applyFont="1" applyFill="1" applyBorder="1" applyAlignment="1">
      <alignment horizontal="center" vertical="center"/>
    </xf>
    <xf numFmtId="0" fontId="11" fillId="0" borderId="23" xfId="9" applyFont="1" applyFill="1" applyBorder="1" applyAlignment="1">
      <alignment horizontal="center" vertical="center" wrapText="1"/>
    </xf>
    <xf numFmtId="183" fontId="11" fillId="0" borderId="23" xfId="9" applyNumberFormat="1" applyFont="1" applyFill="1" applyBorder="1" applyAlignment="1">
      <alignment horizontal="center" vertical="center" wrapText="1" justifyLastLine="1"/>
    </xf>
    <xf numFmtId="183" fontId="11" fillId="0" borderId="38" xfId="9" applyNumberFormat="1" applyFont="1" applyFill="1" applyBorder="1" applyAlignment="1">
      <alignment horizontal="center" vertical="center" wrapText="1" justifyLastLine="1"/>
    </xf>
    <xf numFmtId="0" fontId="11" fillId="0" borderId="1" xfId="9" applyFont="1" applyFill="1" applyBorder="1" applyAlignment="1">
      <alignment horizontal="center" vertical="center"/>
    </xf>
    <xf numFmtId="182" fontId="11" fillId="0" borderId="23" xfId="9" applyNumberFormat="1" applyFont="1" applyFill="1" applyBorder="1" applyAlignment="1">
      <alignment horizontal="center" vertical="center" wrapText="1"/>
    </xf>
    <xf numFmtId="182" fontId="11" fillId="0" borderId="38" xfId="9" applyNumberFormat="1" applyFont="1" applyFill="1" applyBorder="1" applyAlignment="1">
      <alignment horizontal="center" vertical="center" wrapText="1"/>
    </xf>
    <xf numFmtId="0" fontId="11" fillId="0" borderId="2" xfId="9" applyFont="1" applyFill="1" applyBorder="1" applyAlignment="1">
      <alignment horizontal="center" vertical="center"/>
    </xf>
    <xf numFmtId="0" fontId="11" fillId="0" borderId="49" xfId="9" applyFont="1" applyFill="1" applyBorder="1" applyAlignment="1">
      <alignment horizontal="center" vertical="center"/>
    </xf>
    <xf numFmtId="0" fontId="11" fillId="0" borderId="50" xfId="9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center" vertical="center"/>
    </xf>
    <xf numFmtId="38" fontId="11" fillId="0" borderId="45" xfId="6" applyFont="1" applyFill="1" applyBorder="1" applyAlignment="1">
      <alignment horizontal="center" vertical="center"/>
    </xf>
    <xf numFmtId="38" fontId="11" fillId="0" borderId="12" xfId="6" applyFont="1" applyFill="1" applyBorder="1" applyAlignment="1">
      <alignment horizontal="center" vertical="center"/>
    </xf>
    <xf numFmtId="38" fontId="11" fillId="0" borderId="46" xfId="6" applyFont="1" applyFill="1" applyBorder="1" applyAlignment="1">
      <alignment horizontal="center" vertical="center"/>
    </xf>
    <xf numFmtId="38" fontId="10" fillId="0" borderId="14" xfId="6" applyFont="1" applyFill="1" applyBorder="1" applyAlignment="1">
      <alignment horizontal="center" vertical="center" wrapText="1"/>
    </xf>
    <xf numFmtId="38" fontId="10" fillId="0" borderId="14" xfId="6" applyFont="1" applyFill="1" applyBorder="1" applyAlignment="1">
      <alignment horizontal="center" vertical="center"/>
    </xf>
    <xf numFmtId="38" fontId="10" fillId="0" borderId="25" xfId="6" applyFont="1" applyFill="1" applyBorder="1" applyAlignment="1">
      <alignment horizontal="center" vertical="center"/>
    </xf>
    <xf numFmtId="38" fontId="11" fillId="0" borderId="26" xfId="6" applyFont="1" applyFill="1" applyBorder="1" applyAlignment="1">
      <alignment horizontal="center" vertical="center"/>
    </xf>
    <xf numFmtId="38" fontId="11" fillId="0" borderId="20" xfId="6" applyFont="1" applyFill="1" applyBorder="1" applyAlignment="1">
      <alignment horizontal="center" vertical="center"/>
    </xf>
    <xf numFmtId="38" fontId="11" fillId="0" borderId="28" xfId="6" applyFont="1" applyFill="1" applyBorder="1" applyAlignment="1">
      <alignment horizontal="center" vertical="center"/>
    </xf>
    <xf numFmtId="38" fontId="11" fillId="0" borderId="22" xfId="6" applyFont="1" applyFill="1" applyBorder="1" applyAlignment="1">
      <alignment horizontal="center" vertical="center"/>
    </xf>
    <xf numFmtId="38" fontId="11" fillId="0" borderId="47" xfId="6" applyFont="1" applyFill="1" applyBorder="1" applyAlignment="1">
      <alignment horizontal="center" vertical="center"/>
    </xf>
  </cellXfs>
  <cellStyles count="12">
    <cellStyle name="ハイパーリンク" xfId="5" builtinId="8"/>
    <cellStyle name="桁区切り" xfId="6" builtinId="6"/>
    <cellStyle name="桁区切り 2" xfId="2"/>
    <cellStyle name="桁区切り 2 3" xfId="4"/>
    <cellStyle name="標準" xfId="0" builtinId="0"/>
    <cellStyle name="標準 15" xfId="7"/>
    <cellStyle name="標準 16" xfId="10"/>
    <cellStyle name="標準 2" xfId="8"/>
    <cellStyle name="標準 2 2 2" xfId="3"/>
    <cellStyle name="標準 2 4" xfId="1"/>
    <cellStyle name="標準 20" xfId="11"/>
    <cellStyle name="標準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-stat.go.jp/SG1/estat/GL08020103.do?_toGL08020103_&amp;tclassID=000001073678&amp;cycleCode=0&amp;requestSender=dsear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6"/>
  <sheetViews>
    <sheetView tabSelected="1" topLeftCell="A7" workbookViewId="0">
      <selection activeCell="C13" sqref="C13"/>
    </sheetView>
  </sheetViews>
  <sheetFormatPr defaultRowHeight="13.5"/>
  <cols>
    <col min="1" max="1" width="3.125" customWidth="1"/>
    <col min="2" max="2" width="7.5" customWidth="1"/>
    <col min="3" max="3" width="99.5" customWidth="1"/>
    <col min="4" max="6" width="5.25" customWidth="1"/>
    <col min="7" max="7" width="3.5" customWidth="1"/>
  </cols>
  <sheetData>
    <row r="1" spans="2:6" ht="27.75" customHeight="1">
      <c r="C1" s="1" t="s">
        <v>42</v>
      </c>
    </row>
    <row r="2" spans="2:6" ht="27.75" customHeight="1">
      <c r="B2" s="193" t="s">
        <v>29</v>
      </c>
      <c r="C2" s="194"/>
      <c r="D2" s="194"/>
      <c r="E2" s="194"/>
      <c r="F2" s="194"/>
    </row>
    <row r="3" spans="2:6" ht="27.75" customHeight="1">
      <c r="B3" s="195" t="s">
        <v>211</v>
      </c>
      <c r="C3" s="196"/>
      <c r="D3" s="196"/>
      <c r="E3" s="196"/>
      <c r="F3" s="196"/>
    </row>
    <row r="4" spans="2:6" ht="34.5" customHeight="1" thickBot="1"/>
    <row r="5" spans="2:6" ht="35.25" customHeight="1" thickBot="1">
      <c r="B5" s="197" t="s">
        <v>30</v>
      </c>
      <c r="C5" s="197"/>
      <c r="D5" s="197" t="s">
        <v>31</v>
      </c>
      <c r="E5" s="197"/>
      <c r="F5" s="197"/>
    </row>
    <row r="6" spans="2:6" ht="55.5" customHeight="1">
      <c r="B6" s="2" t="s">
        <v>36</v>
      </c>
      <c r="C6" s="5" t="s">
        <v>38</v>
      </c>
      <c r="D6" s="199" t="s">
        <v>37</v>
      </c>
      <c r="E6" s="200"/>
      <c r="F6" s="201"/>
    </row>
    <row r="7" spans="2:6" ht="54" customHeight="1">
      <c r="B7" s="3" t="s">
        <v>32</v>
      </c>
      <c r="C7" s="4" t="s">
        <v>39</v>
      </c>
      <c r="D7" s="198" t="s">
        <v>35</v>
      </c>
      <c r="E7" s="198"/>
      <c r="F7" s="198"/>
    </row>
    <row r="8" spans="2:6" ht="54" customHeight="1">
      <c r="B8" s="3" t="s">
        <v>33</v>
      </c>
      <c r="C8" s="4" t="s">
        <v>40</v>
      </c>
      <c r="D8" s="198" t="s">
        <v>35</v>
      </c>
      <c r="E8" s="198"/>
      <c r="F8" s="198"/>
    </row>
    <row r="9" spans="2:6" ht="54" customHeight="1" thickBot="1">
      <c r="B9" s="8" t="s">
        <v>34</v>
      </c>
      <c r="C9" s="7" t="s">
        <v>41</v>
      </c>
      <c r="D9" s="192" t="s">
        <v>35</v>
      </c>
      <c r="E9" s="192"/>
      <c r="F9" s="192"/>
    </row>
    <row r="13" spans="2:6" ht="51.75" customHeight="1">
      <c r="C13" s="191" t="s">
        <v>212</v>
      </c>
    </row>
    <row r="14" spans="2:6" ht="51.75" customHeight="1">
      <c r="C14" s="5"/>
    </row>
    <row r="15" spans="2:6" ht="51.75" customHeight="1">
      <c r="C15" s="5"/>
    </row>
    <row r="16" spans="2:6" ht="51.75" customHeight="1">
      <c r="C16" s="5"/>
    </row>
  </sheetData>
  <mergeCells count="8">
    <mergeCell ref="D9:F9"/>
    <mergeCell ref="B2:F2"/>
    <mergeCell ref="B3:F3"/>
    <mergeCell ref="B5:C5"/>
    <mergeCell ref="D5:F5"/>
    <mergeCell ref="D7:F7"/>
    <mergeCell ref="D8:F8"/>
    <mergeCell ref="D6:F6"/>
  </mergeCells>
  <phoneticPr fontId="1"/>
  <hyperlinks>
    <hyperlink ref="D7:F7" location="第2表!A1" display="統計表"/>
    <hyperlink ref="D8:F8" location="第3表!A1" display="統計表"/>
    <hyperlink ref="D9:F9" location="第4表!A1" display="統計表"/>
    <hyperlink ref="D6:F6" location="第１表!R1C1" display="統計表"/>
    <hyperlink ref="C13" r:id="rId1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1"/>
  <sheetViews>
    <sheetView workbookViewId="0">
      <selection sqref="A1:Z200"/>
    </sheetView>
  </sheetViews>
  <sheetFormatPr defaultRowHeight="11.25"/>
  <cols>
    <col min="1" max="1" width="20.625" style="10" customWidth="1"/>
    <col min="2" max="2" width="14.625" style="10" customWidth="1"/>
    <col min="3" max="3" width="13.375" style="10" customWidth="1"/>
    <col min="4" max="4" width="14.625" style="10" customWidth="1"/>
    <col min="5" max="5" width="13.75" style="10" customWidth="1"/>
    <col min="6" max="6" width="11.625" style="11" customWidth="1"/>
    <col min="7" max="7" width="14.625" style="10" customWidth="1"/>
    <col min="8" max="8" width="13" style="10" customWidth="1"/>
    <col min="9" max="9" width="11.625" style="12" customWidth="1"/>
    <col min="10" max="10" width="14.625" style="10" customWidth="1"/>
    <col min="11" max="11" width="11.75" style="10" customWidth="1"/>
    <col min="12" max="12" width="11.625" style="13" customWidth="1"/>
    <col min="13" max="13" width="14.625" style="10" customWidth="1"/>
    <col min="14" max="14" width="11.625" style="10" customWidth="1"/>
    <col min="15" max="15" width="11.625" style="14" customWidth="1"/>
    <col min="16" max="16" width="14.625" style="10" customWidth="1"/>
    <col min="17" max="17" width="11.125" style="10" customWidth="1"/>
    <col min="18" max="18" width="11.625" style="15" customWidth="1"/>
    <col min="19" max="19" width="14.625" style="10" customWidth="1"/>
    <col min="20" max="20" width="11.625" style="10" customWidth="1"/>
    <col min="21" max="21" width="11.625" style="15" customWidth="1"/>
    <col min="22" max="22" width="14.625" style="10" customWidth="1"/>
    <col min="23" max="23" width="11.625" style="10" customWidth="1"/>
    <col min="24" max="25" width="9" style="10"/>
    <col min="26" max="26" width="11.625" style="10" customWidth="1"/>
    <col min="27" max="16384" width="9" style="10"/>
  </cols>
  <sheetData>
    <row r="1" spans="1:27" ht="15" customHeight="1">
      <c r="A1" s="9" t="s">
        <v>43</v>
      </c>
    </row>
    <row r="2" spans="1:27" ht="15" customHeight="1">
      <c r="A2" s="9"/>
    </row>
    <row r="3" spans="1:27" s="17" customFormat="1" ht="12.75" customHeight="1" thickBot="1">
      <c r="A3" s="16" t="s">
        <v>44</v>
      </c>
      <c r="F3" s="18"/>
      <c r="H3" s="19"/>
      <c r="I3" s="20"/>
      <c r="L3" s="21"/>
      <c r="O3" s="22"/>
      <c r="R3" s="23"/>
      <c r="U3" s="23"/>
    </row>
    <row r="4" spans="1:27" s="26" customFormat="1" ht="15" customHeight="1">
      <c r="A4" s="24"/>
      <c r="B4" s="202" t="s">
        <v>45</v>
      </c>
      <c r="C4" s="202"/>
      <c r="D4" s="205" t="s">
        <v>46</v>
      </c>
      <c r="E4" s="202"/>
      <c r="F4" s="202"/>
      <c r="G4" s="208" t="s">
        <v>47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5" t="s">
        <v>48</v>
      </c>
      <c r="Z4" s="210"/>
      <c r="AA4" s="25"/>
    </row>
    <row r="5" spans="1:27" s="26" customFormat="1" ht="15" customHeight="1">
      <c r="A5" s="213" t="s">
        <v>49</v>
      </c>
      <c r="B5" s="203"/>
      <c r="C5" s="203"/>
      <c r="D5" s="206"/>
      <c r="E5" s="203"/>
      <c r="F5" s="203"/>
      <c r="G5" s="216" t="s">
        <v>50</v>
      </c>
      <c r="H5" s="217"/>
      <c r="I5" s="217"/>
      <c r="J5" s="216" t="s">
        <v>51</v>
      </c>
      <c r="K5" s="217"/>
      <c r="L5" s="217"/>
      <c r="M5" s="216" t="s">
        <v>52</v>
      </c>
      <c r="N5" s="217"/>
      <c r="O5" s="217"/>
      <c r="P5" s="216" t="s">
        <v>53</v>
      </c>
      <c r="Q5" s="217"/>
      <c r="R5" s="217"/>
      <c r="S5" s="216" t="s">
        <v>54</v>
      </c>
      <c r="T5" s="217"/>
      <c r="U5" s="217"/>
      <c r="V5" s="216" t="s">
        <v>55</v>
      </c>
      <c r="W5" s="217"/>
      <c r="X5" s="217"/>
      <c r="Y5" s="206"/>
      <c r="Z5" s="211"/>
      <c r="AA5" s="25"/>
    </row>
    <row r="6" spans="1:27" s="26" customFormat="1" ht="15" customHeight="1">
      <c r="A6" s="214"/>
      <c r="B6" s="204"/>
      <c r="C6" s="204"/>
      <c r="D6" s="207"/>
      <c r="E6" s="204"/>
      <c r="F6" s="204"/>
      <c r="G6" s="207"/>
      <c r="H6" s="204"/>
      <c r="I6" s="204"/>
      <c r="J6" s="207"/>
      <c r="K6" s="204"/>
      <c r="L6" s="204"/>
      <c r="M6" s="207"/>
      <c r="N6" s="204"/>
      <c r="O6" s="204"/>
      <c r="P6" s="207"/>
      <c r="Q6" s="204"/>
      <c r="R6" s="204"/>
      <c r="S6" s="207"/>
      <c r="T6" s="204"/>
      <c r="U6" s="204"/>
      <c r="V6" s="207" t="s">
        <v>56</v>
      </c>
      <c r="W6" s="204"/>
      <c r="X6" s="204"/>
      <c r="Y6" s="207"/>
      <c r="Z6" s="212"/>
      <c r="AA6" s="25"/>
    </row>
    <row r="7" spans="1:27" s="26" customFormat="1" ht="15" customHeight="1">
      <c r="A7" s="214"/>
      <c r="B7" s="218" t="s">
        <v>57</v>
      </c>
      <c r="C7" s="220" t="s">
        <v>58</v>
      </c>
      <c r="D7" s="222" t="s">
        <v>59</v>
      </c>
      <c r="E7" s="224" t="s">
        <v>60</v>
      </c>
      <c r="F7" s="27"/>
      <c r="G7" s="222" t="s">
        <v>57</v>
      </c>
      <c r="H7" s="224" t="s">
        <v>60</v>
      </c>
      <c r="I7" s="28"/>
      <c r="J7" s="222" t="s">
        <v>57</v>
      </c>
      <c r="K7" s="224" t="s">
        <v>60</v>
      </c>
      <c r="L7" s="29"/>
      <c r="M7" s="222" t="s">
        <v>57</v>
      </c>
      <c r="N7" s="224" t="s">
        <v>60</v>
      </c>
      <c r="O7" s="30"/>
      <c r="P7" s="222" t="s">
        <v>57</v>
      </c>
      <c r="Q7" s="224" t="s">
        <v>60</v>
      </c>
      <c r="R7" s="31"/>
      <c r="S7" s="222" t="s">
        <v>57</v>
      </c>
      <c r="T7" s="224" t="s">
        <v>60</v>
      </c>
      <c r="U7" s="31"/>
      <c r="V7" s="222" t="s">
        <v>57</v>
      </c>
      <c r="W7" s="224" t="s">
        <v>60</v>
      </c>
      <c r="X7" s="32"/>
      <c r="Y7" s="222" t="s">
        <v>57</v>
      </c>
      <c r="Z7" s="226" t="s">
        <v>61</v>
      </c>
      <c r="AA7" s="25"/>
    </row>
    <row r="8" spans="1:27" s="26" customFormat="1" ht="15" customHeight="1">
      <c r="A8" s="215"/>
      <c r="B8" s="219"/>
      <c r="C8" s="221"/>
      <c r="D8" s="223"/>
      <c r="E8" s="225"/>
      <c r="F8" s="33" t="s">
        <v>62</v>
      </c>
      <c r="G8" s="223"/>
      <c r="H8" s="225"/>
      <c r="I8" s="34" t="s">
        <v>62</v>
      </c>
      <c r="J8" s="223"/>
      <c r="K8" s="225"/>
      <c r="L8" s="35" t="s">
        <v>62</v>
      </c>
      <c r="M8" s="223"/>
      <c r="N8" s="225"/>
      <c r="O8" s="36" t="s">
        <v>62</v>
      </c>
      <c r="P8" s="223"/>
      <c r="Q8" s="225"/>
      <c r="R8" s="37" t="s">
        <v>62</v>
      </c>
      <c r="S8" s="223"/>
      <c r="T8" s="225"/>
      <c r="U8" s="37" t="s">
        <v>62</v>
      </c>
      <c r="V8" s="223"/>
      <c r="W8" s="225"/>
      <c r="X8" s="38" t="s">
        <v>62</v>
      </c>
      <c r="Y8" s="223"/>
      <c r="Z8" s="227"/>
      <c r="AA8" s="25"/>
    </row>
    <row r="9" spans="1:27" s="49" customFormat="1" ht="15" customHeight="1">
      <c r="A9" s="39" t="s">
        <v>0</v>
      </c>
      <c r="B9" s="40">
        <v>19172</v>
      </c>
      <c r="C9" s="41">
        <v>2808965.09</v>
      </c>
      <c r="D9" s="41">
        <v>24821</v>
      </c>
      <c r="E9" s="41">
        <v>2782991.89</v>
      </c>
      <c r="F9" s="42">
        <v>100</v>
      </c>
      <c r="G9" s="41">
        <v>17554</v>
      </c>
      <c r="H9" s="41">
        <v>2400622.8179000006</v>
      </c>
      <c r="I9" s="43">
        <v>86.260503543903624</v>
      </c>
      <c r="J9" s="41">
        <v>2490</v>
      </c>
      <c r="K9" s="41">
        <v>154197.55260000002</v>
      </c>
      <c r="L9" s="44">
        <v>5.5407115325801408</v>
      </c>
      <c r="M9" s="41">
        <v>497</v>
      </c>
      <c r="N9" s="41">
        <v>58518.827900000018</v>
      </c>
      <c r="O9" s="45">
        <v>2.1027308096108039</v>
      </c>
      <c r="P9" s="41">
        <v>903</v>
      </c>
      <c r="Q9" s="41">
        <v>30387.221099999999</v>
      </c>
      <c r="R9" s="46">
        <v>1.0918903935433315</v>
      </c>
      <c r="S9" s="41">
        <v>1324</v>
      </c>
      <c r="T9" s="41">
        <v>26391.374500000002</v>
      </c>
      <c r="U9" s="46">
        <v>0.94830942895776826</v>
      </c>
      <c r="V9" s="41">
        <v>2053</v>
      </c>
      <c r="W9" s="41">
        <v>112874.09599999999</v>
      </c>
      <c r="X9" s="47">
        <v>4.0558542914043487</v>
      </c>
      <c r="Y9" s="41">
        <v>983</v>
      </c>
      <c r="Z9" s="48">
        <v>25973.199999999993</v>
      </c>
    </row>
    <row r="10" spans="1:27" ht="15" customHeight="1">
      <c r="A10" s="50" t="s">
        <v>63</v>
      </c>
      <c r="B10" s="51">
        <v>6715</v>
      </c>
      <c r="C10" s="52">
        <v>1005082.7799999999</v>
      </c>
      <c r="D10" s="52">
        <v>8317</v>
      </c>
      <c r="E10" s="52">
        <v>997988.9800000001</v>
      </c>
      <c r="F10" s="53">
        <v>100</v>
      </c>
      <c r="G10" s="52">
        <v>6452</v>
      </c>
      <c r="H10" s="52">
        <v>916683.66099999985</v>
      </c>
      <c r="I10" s="54">
        <v>91.853084489970996</v>
      </c>
      <c r="J10" s="52">
        <v>629</v>
      </c>
      <c r="K10" s="52">
        <v>30554.199800000002</v>
      </c>
      <c r="L10" s="55">
        <v>3.0615768723217767</v>
      </c>
      <c r="M10" s="52">
        <v>147</v>
      </c>
      <c r="N10" s="52">
        <v>11508.593899999998</v>
      </c>
      <c r="O10" s="56">
        <v>1.1531784549364461</v>
      </c>
      <c r="P10" s="52">
        <v>278</v>
      </c>
      <c r="Q10" s="52">
        <v>9043.9480000000003</v>
      </c>
      <c r="R10" s="57">
        <v>0.90621722095568624</v>
      </c>
      <c r="S10" s="52">
        <v>320</v>
      </c>
      <c r="T10" s="52">
        <v>4053.8172</v>
      </c>
      <c r="U10" s="57">
        <v>0.40619859349549126</v>
      </c>
      <c r="V10" s="52">
        <v>491</v>
      </c>
      <c r="W10" s="52">
        <v>26144.760100000014</v>
      </c>
      <c r="X10" s="58">
        <v>2.6197443683195791</v>
      </c>
      <c r="Y10" s="52">
        <v>317</v>
      </c>
      <c r="Z10" s="59">
        <v>7093.7999999999993</v>
      </c>
    </row>
    <row r="11" spans="1:27" ht="15" customHeight="1">
      <c r="A11" s="50" t="s">
        <v>64</v>
      </c>
      <c r="B11" s="51">
        <v>3578</v>
      </c>
      <c r="C11" s="52">
        <v>631802.94999999972</v>
      </c>
      <c r="D11" s="52">
        <v>4576</v>
      </c>
      <c r="E11" s="52">
        <v>623532.24999999988</v>
      </c>
      <c r="F11" s="53">
        <v>100</v>
      </c>
      <c r="G11" s="52">
        <v>3354</v>
      </c>
      <c r="H11" s="52">
        <v>541548.92760000017</v>
      </c>
      <c r="I11" s="54">
        <v>86.851791162365743</v>
      </c>
      <c r="J11" s="52">
        <v>394</v>
      </c>
      <c r="K11" s="52">
        <v>48135.719999999994</v>
      </c>
      <c r="L11" s="55">
        <v>7.7198444827833699</v>
      </c>
      <c r="M11" s="52">
        <v>106</v>
      </c>
      <c r="N11" s="52">
        <v>6519.1301999999987</v>
      </c>
      <c r="O11" s="56">
        <v>1.0455161220610483</v>
      </c>
      <c r="P11" s="52">
        <v>213</v>
      </c>
      <c r="Q11" s="52">
        <v>6576.3644999999997</v>
      </c>
      <c r="R11" s="57">
        <v>1.0546951661281356</v>
      </c>
      <c r="S11" s="52">
        <v>186</v>
      </c>
      <c r="T11" s="52">
        <v>3457.8937999999994</v>
      </c>
      <c r="U11" s="57">
        <v>0.55456534926621681</v>
      </c>
      <c r="V11" s="52">
        <v>323</v>
      </c>
      <c r="W11" s="52">
        <v>17294.213899999999</v>
      </c>
      <c r="X11" s="58">
        <v>2.7735877173955323</v>
      </c>
      <c r="Y11" s="52">
        <v>211</v>
      </c>
      <c r="Z11" s="59">
        <v>8270.6999999999989</v>
      </c>
    </row>
    <row r="12" spans="1:27" ht="15" customHeight="1">
      <c r="A12" s="50" t="s">
        <v>65</v>
      </c>
      <c r="B12" s="51">
        <v>4354</v>
      </c>
      <c r="C12" s="52">
        <v>513623.46000000008</v>
      </c>
      <c r="D12" s="52">
        <v>5838</v>
      </c>
      <c r="E12" s="52">
        <v>509213.05000000005</v>
      </c>
      <c r="F12" s="53">
        <v>100</v>
      </c>
      <c r="G12" s="52">
        <v>3760</v>
      </c>
      <c r="H12" s="52">
        <v>418627.77760000009</v>
      </c>
      <c r="I12" s="54">
        <v>82.210732344742553</v>
      </c>
      <c r="J12" s="52">
        <v>750</v>
      </c>
      <c r="K12" s="52">
        <v>33970.495800000012</v>
      </c>
      <c r="L12" s="55">
        <v>6.6711754146913576</v>
      </c>
      <c r="M12" s="52">
        <v>121</v>
      </c>
      <c r="N12" s="52">
        <v>12839.054999999997</v>
      </c>
      <c r="O12" s="56">
        <v>2.5213523101970767</v>
      </c>
      <c r="P12" s="52">
        <v>221</v>
      </c>
      <c r="Q12" s="52">
        <v>5818.5228000000006</v>
      </c>
      <c r="R12" s="57">
        <v>1.1426499772541179</v>
      </c>
      <c r="S12" s="52">
        <v>404</v>
      </c>
      <c r="T12" s="52">
        <v>6286.4949999999999</v>
      </c>
      <c r="U12" s="57">
        <v>1.2345510390984678</v>
      </c>
      <c r="V12" s="52">
        <v>582</v>
      </c>
      <c r="W12" s="52">
        <v>31670.703799999999</v>
      </c>
      <c r="X12" s="58">
        <v>6.2195389140164412</v>
      </c>
      <c r="Y12" s="52">
        <v>223</v>
      </c>
      <c r="Z12" s="59">
        <v>4410.41</v>
      </c>
    </row>
    <row r="13" spans="1:27" ht="15" customHeight="1">
      <c r="A13" s="50" t="s">
        <v>66</v>
      </c>
      <c r="B13" s="51">
        <v>1571</v>
      </c>
      <c r="C13" s="52">
        <v>397759.6100000001</v>
      </c>
      <c r="D13" s="52">
        <v>2023</v>
      </c>
      <c r="E13" s="52">
        <v>393754.85000000003</v>
      </c>
      <c r="F13" s="53">
        <v>100</v>
      </c>
      <c r="G13" s="52">
        <v>1386</v>
      </c>
      <c r="H13" s="52">
        <v>311644.68670000002</v>
      </c>
      <c r="I13" s="54">
        <v>79.146882051103617</v>
      </c>
      <c r="J13" s="52">
        <v>237</v>
      </c>
      <c r="K13" s="52">
        <v>25410.093700000001</v>
      </c>
      <c r="L13" s="55">
        <v>6.4532776421674551</v>
      </c>
      <c r="M13" s="52">
        <v>47</v>
      </c>
      <c r="N13" s="52">
        <v>16358.212800000001</v>
      </c>
      <c r="O13" s="56">
        <v>4.1544155710082045</v>
      </c>
      <c r="P13" s="52">
        <v>90</v>
      </c>
      <c r="Q13" s="52">
        <v>7597.5300000000007</v>
      </c>
      <c r="R13" s="57">
        <v>1.9295076619373703</v>
      </c>
      <c r="S13" s="52">
        <v>93</v>
      </c>
      <c r="T13" s="52">
        <v>9830.5652999999984</v>
      </c>
      <c r="U13" s="57">
        <v>2.4966207527348545</v>
      </c>
      <c r="V13" s="52">
        <v>170</v>
      </c>
      <c r="W13" s="52">
        <v>22913.761499999997</v>
      </c>
      <c r="X13" s="58">
        <v>5.8192963210484887</v>
      </c>
      <c r="Y13" s="52">
        <v>111</v>
      </c>
      <c r="Z13" s="59">
        <v>4004.7599999999998</v>
      </c>
    </row>
    <row r="14" spans="1:27" ht="15" customHeight="1">
      <c r="A14" s="50" t="s">
        <v>67</v>
      </c>
      <c r="B14" s="51">
        <v>2954</v>
      </c>
      <c r="C14" s="52">
        <v>260696.29000000004</v>
      </c>
      <c r="D14" s="52">
        <v>4067</v>
      </c>
      <c r="E14" s="52">
        <v>258502.75999999995</v>
      </c>
      <c r="F14" s="53">
        <v>100</v>
      </c>
      <c r="G14" s="52">
        <v>2602</v>
      </c>
      <c r="H14" s="52">
        <v>212117.76499999996</v>
      </c>
      <c r="I14" s="54">
        <v>82.056286362281</v>
      </c>
      <c r="J14" s="52">
        <v>480</v>
      </c>
      <c r="K14" s="52">
        <v>16127.043299999998</v>
      </c>
      <c r="L14" s="55">
        <v>6.2386348602235433</v>
      </c>
      <c r="M14" s="52">
        <v>76</v>
      </c>
      <c r="N14" s="52">
        <v>11293.836000000001</v>
      </c>
      <c r="O14" s="56">
        <v>4.3689421343122232</v>
      </c>
      <c r="P14" s="52">
        <v>101</v>
      </c>
      <c r="Q14" s="52">
        <v>1350.8557999999998</v>
      </c>
      <c r="R14" s="57">
        <v>0.52256919810063152</v>
      </c>
      <c r="S14" s="52">
        <v>321</v>
      </c>
      <c r="T14" s="52">
        <v>2762.6032</v>
      </c>
      <c r="U14" s="57">
        <v>1.0686938893805238</v>
      </c>
      <c r="V14" s="52">
        <v>487</v>
      </c>
      <c r="W14" s="52">
        <v>14850.6567</v>
      </c>
      <c r="X14" s="58">
        <v>5.7448735557020756</v>
      </c>
      <c r="Y14" s="52">
        <v>121</v>
      </c>
      <c r="Z14" s="59">
        <v>2193.5299999999993</v>
      </c>
    </row>
    <row r="15" spans="1:27" s="49" customFormat="1" ht="15" customHeight="1">
      <c r="A15" s="39" t="s">
        <v>25</v>
      </c>
      <c r="B15" s="40">
        <v>6605</v>
      </c>
      <c r="C15" s="41">
        <v>1255986.22</v>
      </c>
      <c r="D15" s="41">
        <v>8334</v>
      </c>
      <c r="E15" s="41">
        <v>1242410.43</v>
      </c>
      <c r="F15" s="42">
        <v>100</v>
      </c>
      <c r="G15" s="41">
        <v>6052</v>
      </c>
      <c r="H15" s="41">
        <v>1063292.5730999999</v>
      </c>
      <c r="I15" s="43">
        <v>85.583036605705246</v>
      </c>
      <c r="J15" s="41">
        <v>676</v>
      </c>
      <c r="K15" s="41">
        <v>72742.612399999998</v>
      </c>
      <c r="L15" s="44">
        <v>5.8549582845984318</v>
      </c>
      <c r="M15" s="41">
        <v>188</v>
      </c>
      <c r="N15" s="41">
        <v>27814.191200000005</v>
      </c>
      <c r="O15" s="45">
        <v>2.2387280827962792</v>
      </c>
      <c r="P15" s="41">
        <v>431</v>
      </c>
      <c r="Q15" s="41">
        <v>13960.939699999999</v>
      </c>
      <c r="R15" s="46">
        <v>1.1236978829934645</v>
      </c>
      <c r="S15" s="41">
        <v>367</v>
      </c>
      <c r="T15" s="41">
        <v>13323.0707</v>
      </c>
      <c r="U15" s="46">
        <v>1.0723566366067936</v>
      </c>
      <c r="V15" s="41">
        <v>620</v>
      </c>
      <c r="W15" s="41">
        <v>51277.0429</v>
      </c>
      <c r="X15" s="47">
        <v>4.1272225072997824</v>
      </c>
      <c r="Y15" s="41">
        <v>342</v>
      </c>
      <c r="Z15" s="48">
        <v>13575.789999999999</v>
      </c>
    </row>
    <row r="16" spans="1:27" ht="15" customHeight="1">
      <c r="A16" s="50" t="s">
        <v>63</v>
      </c>
      <c r="B16" s="51">
        <v>2418</v>
      </c>
      <c r="C16" s="52">
        <v>453241.15999999992</v>
      </c>
      <c r="D16" s="52">
        <v>2944</v>
      </c>
      <c r="E16" s="52">
        <v>448911.51</v>
      </c>
      <c r="F16" s="53">
        <v>100</v>
      </c>
      <c r="G16" s="52">
        <v>2336</v>
      </c>
      <c r="H16" s="52">
        <v>404028.91020000004</v>
      </c>
      <c r="I16" s="54">
        <v>90.001904874303634</v>
      </c>
      <c r="J16" s="52">
        <v>171</v>
      </c>
      <c r="K16" s="52">
        <v>15627.027400000001</v>
      </c>
      <c r="L16" s="55">
        <v>3.4810930555110962</v>
      </c>
      <c r="M16" s="52">
        <v>56</v>
      </c>
      <c r="N16" s="52">
        <v>7137.3701000000001</v>
      </c>
      <c r="O16" s="56">
        <v>1.5899280684516197</v>
      </c>
      <c r="P16" s="52">
        <v>129</v>
      </c>
      <c r="Q16" s="52">
        <v>5947.7652999999991</v>
      </c>
      <c r="R16" s="57">
        <v>1.3249304523290122</v>
      </c>
      <c r="S16" s="52">
        <v>97</v>
      </c>
      <c r="T16" s="52">
        <v>1705.2250000000001</v>
      </c>
      <c r="U16" s="57">
        <v>0.37985771405148427</v>
      </c>
      <c r="V16" s="52">
        <v>155</v>
      </c>
      <c r="W16" s="52">
        <v>14465.212000000001</v>
      </c>
      <c r="X16" s="58">
        <v>3.2222858353531638</v>
      </c>
      <c r="Y16" s="52">
        <v>109</v>
      </c>
      <c r="Z16" s="59">
        <v>4329.6499999999996</v>
      </c>
    </row>
    <row r="17" spans="1:26" ht="15" customHeight="1">
      <c r="A17" s="50" t="s">
        <v>64</v>
      </c>
      <c r="B17" s="51">
        <v>1770</v>
      </c>
      <c r="C17" s="52">
        <v>397562.67999999993</v>
      </c>
      <c r="D17" s="52">
        <v>2237</v>
      </c>
      <c r="E17" s="52">
        <v>392935.58999999997</v>
      </c>
      <c r="F17" s="53">
        <v>100</v>
      </c>
      <c r="G17" s="52">
        <v>1653</v>
      </c>
      <c r="H17" s="52">
        <v>333981.47200000007</v>
      </c>
      <c r="I17" s="54">
        <v>84.996493191161463</v>
      </c>
      <c r="J17" s="52">
        <v>157</v>
      </c>
      <c r="K17" s="52">
        <v>35431.398399999998</v>
      </c>
      <c r="L17" s="55">
        <v>9.0171008434232185</v>
      </c>
      <c r="M17" s="52">
        <v>62</v>
      </c>
      <c r="N17" s="52">
        <v>5791.9875999999986</v>
      </c>
      <c r="O17" s="56">
        <v>1.4740297767377089</v>
      </c>
      <c r="P17" s="52">
        <v>134</v>
      </c>
      <c r="Q17" s="52">
        <v>3317.0338000000002</v>
      </c>
      <c r="R17" s="57">
        <v>0.84416730996548328</v>
      </c>
      <c r="S17" s="52">
        <v>82</v>
      </c>
      <c r="T17" s="52">
        <v>2895.2964000000002</v>
      </c>
      <c r="U17" s="57">
        <v>0.73683740380961682</v>
      </c>
      <c r="V17" s="52">
        <v>149</v>
      </c>
      <c r="W17" s="52">
        <v>11518.401800000001</v>
      </c>
      <c r="X17" s="58">
        <v>2.9313714749025412</v>
      </c>
      <c r="Y17" s="52">
        <v>107</v>
      </c>
      <c r="Z17" s="59">
        <v>4627.0899999999992</v>
      </c>
    </row>
    <row r="18" spans="1:26" ht="15" customHeight="1">
      <c r="A18" s="50" t="s">
        <v>65</v>
      </c>
      <c r="B18" s="51">
        <v>1721</v>
      </c>
      <c r="C18" s="52">
        <v>235171.7</v>
      </c>
      <c r="D18" s="52">
        <v>2282</v>
      </c>
      <c r="E18" s="52">
        <v>233199.6</v>
      </c>
      <c r="F18" s="53">
        <v>100</v>
      </c>
      <c r="G18" s="52">
        <v>1445</v>
      </c>
      <c r="H18" s="52">
        <v>188159.14290000001</v>
      </c>
      <c r="I18" s="54">
        <v>80.685877205621281</v>
      </c>
      <c r="J18" s="52">
        <v>278</v>
      </c>
      <c r="K18" s="52">
        <v>14592.011800000002</v>
      </c>
      <c r="L18" s="55">
        <v>6.2573056729085303</v>
      </c>
      <c r="M18" s="52">
        <v>54</v>
      </c>
      <c r="N18" s="52">
        <v>7901.3713000000007</v>
      </c>
      <c r="O18" s="56">
        <v>3.3882439335230421</v>
      </c>
      <c r="P18" s="52">
        <v>127</v>
      </c>
      <c r="Q18" s="52">
        <v>3100.2773000000002</v>
      </c>
      <c r="R18" s="57">
        <v>1.3294522374823972</v>
      </c>
      <c r="S18" s="52">
        <v>143</v>
      </c>
      <c r="T18" s="52">
        <v>1715.2124000000003</v>
      </c>
      <c r="U18" s="57">
        <v>0.7355125823543438</v>
      </c>
      <c r="V18" s="52">
        <v>235</v>
      </c>
      <c r="W18" s="52">
        <v>17731.584299999999</v>
      </c>
      <c r="X18" s="58">
        <v>7.6036083681104074</v>
      </c>
      <c r="Y18" s="52">
        <v>78</v>
      </c>
      <c r="Z18" s="59">
        <v>1972.1</v>
      </c>
    </row>
    <row r="19" spans="1:26" ht="15" customHeight="1">
      <c r="A19" s="50" t="s">
        <v>66</v>
      </c>
      <c r="B19" s="51">
        <v>457</v>
      </c>
      <c r="C19" s="52">
        <v>141717.67000000001</v>
      </c>
      <c r="D19" s="52">
        <v>555</v>
      </c>
      <c r="E19" s="52">
        <v>139454.68</v>
      </c>
      <c r="F19" s="53">
        <v>100</v>
      </c>
      <c r="G19" s="52">
        <v>405</v>
      </c>
      <c r="H19" s="52">
        <v>113273.2752</v>
      </c>
      <c r="I19" s="54">
        <v>81.225868647792979</v>
      </c>
      <c r="J19" s="52">
        <v>46</v>
      </c>
      <c r="K19" s="52">
        <v>6380.9260000000004</v>
      </c>
      <c r="L19" s="55">
        <v>4.5756270065658615</v>
      </c>
      <c r="M19" s="52">
        <v>11</v>
      </c>
      <c r="N19" s="52">
        <v>5039.6671999999999</v>
      </c>
      <c r="O19" s="56">
        <v>3.6138387037279784</v>
      </c>
      <c r="P19" s="52">
        <v>23</v>
      </c>
      <c r="Q19" s="52">
        <v>1271.3262000000002</v>
      </c>
      <c r="R19" s="57">
        <v>0.91164111523543012</v>
      </c>
      <c r="S19" s="52">
        <v>28</v>
      </c>
      <c r="T19" s="52">
        <v>6832.1454000000003</v>
      </c>
      <c r="U19" s="57">
        <v>4.8991868899631053</v>
      </c>
      <c r="V19" s="52">
        <v>42</v>
      </c>
      <c r="W19" s="52">
        <v>6657.3399999999992</v>
      </c>
      <c r="X19" s="58">
        <v>4.7738376367146662</v>
      </c>
      <c r="Y19" s="52">
        <v>36</v>
      </c>
      <c r="Z19" s="59">
        <v>2262.9899999999998</v>
      </c>
    </row>
    <row r="20" spans="1:26" ht="15" customHeight="1">
      <c r="A20" s="50" t="s">
        <v>67</v>
      </c>
      <c r="B20" s="51">
        <v>239</v>
      </c>
      <c r="C20" s="52">
        <v>28293.01</v>
      </c>
      <c r="D20" s="52">
        <v>316</v>
      </c>
      <c r="E20" s="52">
        <v>27909.050000000003</v>
      </c>
      <c r="F20" s="53">
        <v>100</v>
      </c>
      <c r="G20" s="52">
        <v>213</v>
      </c>
      <c r="H20" s="52">
        <v>23849.772799999999</v>
      </c>
      <c r="I20" s="54">
        <v>85.455337247236997</v>
      </c>
      <c r="J20" s="52">
        <v>24</v>
      </c>
      <c r="K20" s="52">
        <v>711.24880000000007</v>
      </c>
      <c r="L20" s="55">
        <v>2.5484522045716353</v>
      </c>
      <c r="M20" s="52">
        <v>5</v>
      </c>
      <c r="N20" s="52">
        <v>1943.7950000000001</v>
      </c>
      <c r="O20" s="56">
        <v>6.9647479939302839</v>
      </c>
      <c r="P20" s="52">
        <v>18</v>
      </c>
      <c r="Q20" s="52">
        <v>324.53710000000001</v>
      </c>
      <c r="R20" s="57">
        <v>1.1628382191439695</v>
      </c>
      <c r="S20" s="52">
        <v>17</v>
      </c>
      <c r="T20" s="52">
        <v>175.19150000000002</v>
      </c>
      <c r="U20" s="57">
        <v>0.62772290708569445</v>
      </c>
      <c r="V20" s="52">
        <v>39</v>
      </c>
      <c r="W20" s="52">
        <v>904.50480000000016</v>
      </c>
      <c r="X20" s="58">
        <v>3.2409014280314095</v>
      </c>
      <c r="Y20" s="52">
        <v>12</v>
      </c>
      <c r="Z20" s="59">
        <v>383.96</v>
      </c>
    </row>
    <row r="21" spans="1:26" s="49" customFormat="1" ht="15" customHeight="1">
      <c r="A21" s="39" t="s">
        <v>68</v>
      </c>
      <c r="B21" s="40">
        <v>1681</v>
      </c>
      <c r="C21" s="41">
        <v>372766.54999999993</v>
      </c>
      <c r="D21" s="41">
        <v>2080</v>
      </c>
      <c r="E21" s="41">
        <v>367076.82</v>
      </c>
      <c r="F21" s="42">
        <v>100</v>
      </c>
      <c r="G21" s="41">
        <v>1599</v>
      </c>
      <c r="H21" s="41">
        <v>300426.60449999996</v>
      </c>
      <c r="I21" s="43">
        <v>81.842978943753508</v>
      </c>
      <c r="J21" s="41">
        <v>129</v>
      </c>
      <c r="K21" s="41">
        <v>31666.1479</v>
      </c>
      <c r="L21" s="44">
        <v>8.6265724705798643</v>
      </c>
      <c r="M21" s="41">
        <v>47</v>
      </c>
      <c r="N21" s="41">
        <v>6918.3484000000008</v>
      </c>
      <c r="O21" s="45">
        <v>1.884714049773015</v>
      </c>
      <c r="P21" s="41">
        <v>119</v>
      </c>
      <c r="Q21" s="41">
        <v>4789.7155000000002</v>
      </c>
      <c r="R21" s="46">
        <v>1.3048264665690414</v>
      </c>
      <c r="S21" s="41">
        <v>66</v>
      </c>
      <c r="T21" s="41">
        <v>3042.4786000000004</v>
      </c>
      <c r="U21" s="46">
        <v>0.8288397507638865</v>
      </c>
      <c r="V21" s="41">
        <v>120</v>
      </c>
      <c r="W21" s="41">
        <v>20233.525099999999</v>
      </c>
      <c r="X21" s="47">
        <v>5.5120683185606758</v>
      </c>
      <c r="Y21" s="41">
        <v>97</v>
      </c>
      <c r="Z21" s="48">
        <v>5689.73</v>
      </c>
    </row>
    <row r="22" spans="1:26" ht="15" customHeight="1">
      <c r="A22" s="50" t="s">
        <v>63</v>
      </c>
      <c r="B22" s="51">
        <v>784</v>
      </c>
      <c r="C22" s="52">
        <v>173247.78</v>
      </c>
      <c r="D22" s="52">
        <v>919</v>
      </c>
      <c r="E22" s="52">
        <v>170278.99</v>
      </c>
      <c r="F22" s="53">
        <v>100</v>
      </c>
      <c r="G22" s="52">
        <v>769</v>
      </c>
      <c r="H22" s="52">
        <v>152244.21539999999</v>
      </c>
      <c r="I22" s="54">
        <v>89.408690643513907</v>
      </c>
      <c r="J22" s="52">
        <v>34</v>
      </c>
      <c r="K22" s="52">
        <v>5711.3564000000006</v>
      </c>
      <c r="L22" s="55">
        <v>3.3541169113112548</v>
      </c>
      <c r="M22" s="52">
        <v>15</v>
      </c>
      <c r="N22" s="52">
        <v>1649.5682000000002</v>
      </c>
      <c r="O22" s="56">
        <v>0.9687444117445142</v>
      </c>
      <c r="P22" s="52">
        <v>46</v>
      </c>
      <c r="Q22" s="52">
        <v>2792.3723999999997</v>
      </c>
      <c r="R22" s="57">
        <v>1.6398807627411931</v>
      </c>
      <c r="S22" s="52">
        <v>17</v>
      </c>
      <c r="T22" s="52">
        <v>56.728999999999999</v>
      </c>
      <c r="U22" s="57">
        <v>3.3315325631189142E-2</v>
      </c>
      <c r="V22" s="52">
        <v>38</v>
      </c>
      <c r="W22" s="52">
        <v>7824.7486000000008</v>
      </c>
      <c r="X22" s="58">
        <v>4.5952519450579317</v>
      </c>
      <c r="Y22" s="52">
        <v>40</v>
      </c>
      <c r="Z22" s="59">
        <v>2968.79</v>
      </c>
    </row>
    <row r="23" spans="1:26" ht="15" customHeight="1">
      <c r="A23" s="50" t="s">
        <v>64</v>
      </c>
      <c r="B23" s="51">
        <v>741</v>
      </c>
      <c r="C23" s="52">
        <v>171769.8</v>
      </c>
      <c r="D23" s="52">
        <v>952</v>
      </c>
      <c r="E23" s="52">
        <v>169404.78</v>
      </c>
      <c r="F23" s="53">
        <v>100</v>
      </c>
      <c r="G23" s="52">
        <v>693</v>
      </c>
      <c r="H23" s="52">
        <v>129034.58970000001</v>
      </c>
      <c r="I23" s="54">
        <v>76.169391265110704</v>
      </c>
      <c r="J23" s="52">
        <v>67</v>
      </c>
      <c r="K23" s="52">
        <v>24040.8511</v>
      </c>
      <c r="L23" s="55">
        <v>14.191365261358031</v>
      </c>
      <c r="M23" s="52">
        <v>29</v>
      </c>
      <c r="N23" s="52">
        <v>5101.6102000000001</v>
      </c>
      <c r="O23" s="56">
        <v>3.0114912932208879</v>
      </c>
      <c r="P23" s="52">
        <v>65</v>
      </c>
      <c r="Q23" s="52">
        <v>1946.6460999999999</v>
      </c>
      <c r="R23" s="57">
        <v>1.1491093108470729</v>
      </c>
      <c r="S23" s="52">
        <v>32</v>
      </c>
      <c r="T23" s="52">
        <v>2704.9457000000002</v>
      </c>
      <c r="U23" s="57">
        <v>1.5967351688659552</v>
      </c>
      <c r="V23" s="52">
        <v>66</v>
      </c>
      <c r="W23" s="52">
        <v>6576.1372000000001</v>
      </c>
      <c r="X23" s="58">
        <v>3.8819077005973504</v>
      </c>
      <c r="Y23" s="52">
        <v>48</v>
      </c>
      <c r="Z23" s="59">
        <v>2365.02</v>
      </c>
    </row>
    <row r="24" spans="1:26" ht="15" customHeight="1">
      <c r="A24" s="50" t="s">
        <v>65</v>
      </c>
      <c r="B24" s="51">
        <v>131</v>
      </c>
      <c r="C24" s="52">
        <v>19110.240000000002</v>
      </c>
      <c r="D24" s="52">
        <v>181</v>
      </c>
      <c r="E24" s="52">
        <v>18796.72</v>
      </c>
      <c r="F24" s="53">
        <v>100</v>
      </c>
      <c r="G24" s="52">
        <v>117</v>
      </c>
      <c r="H24" s="52">
        <v>11588.439399999999</v>
      </c>
      <c r="I24" s="54">
        <v>61.651391306568371</v>
      </c>
      <c r="J24" s="52">
        <v>24</v>
      </c>
      <c r="K24" s="52">
        <v>1354.4204</v>
      </c>
      <c r="L24" s="55">
        <v>7.2056209806817346</v>
      </c>
      <c r="M24" s="52">
        <v>3</v>
      </c>
      <c r="N24" s="52">
        <v>167.17</v>
      </c>
      <c r="O24" s="56">
        <v>0.8893572921233065</v>
      </c>
      <c r="P24" s="52">
        <v>8</v>
      </c>
      <c r="Q24" s="52">
        <v>50.696999999999996</v>
      </c>
      <c r="R24" s="57">
        <v>0.26971194974442342</v>
      </c>
      <c r="S24" s="52">
        <v>15</v>
      </c>
      <c r="T24" s="52">
        <v>56.939799999999998</v>
      </c>
      <c r="U24" s="57">
        <v>0.30292412718814765</v>
      </c>
      <c r="V24" s="52">
        <v>14</v>
      </c>
      <c r="W24" s="52">
        <v>5579.0533999999998</v>
      </c>
      <c r="X24" s="58">
        <v>29.680994343694003</v>
      </c>
      <c r="Y24" s="52">
        <v>7</v>
      </c>
      <c r="Z24" s="59">
        <v>313.52</v>
      </c>
    </row>
    <row r="25" spans="1:26" ht="15" customHeight="1">
      <c r="A25" s="50" t="s">
        <v>66</v>
      </c>
      <c r="B25" s="51">
        <v>25</v>
      </c>
      <c r="C25" s="52">
        <v>8638.73</v>
      </c>
      <c r="D25" s="52">
        <v>28</v>
      </c>
      <c r="E25" s="52">
        <v>8596.33</v>
      </c>
      <c r="F25" s="53">
        <v>100</v>
      </c>
      <c r="G25" s="52">
        <v>20</v>
      </c>
      <c r="H25" s="52">
        <v>7559.36</v>
      </c>
      <c r="I25" s="54">
        <v>87.93706151345981</v>
      </c>
      <c r="J25" s="52">
        <v>4</v>
      </c>
      <c r="K25" s="52">
        <v>559.52</v>
      </c>
      <c r="L25" s="55">
        <v>6.5088241144767585</v>
      </c>
      <c r="M25" s="60" t="s">
        <v>24</v>
      </c>
      <c r="N25" s="60" t="s">
        <v>24</v>
      </c>
      <c r="O25" s="61" t="s">
        <v>24</v>
      </c>
      <c r="P25" s="60" t="s">
        <v>24</v>
      </c>
      <c r="Q25" s="60" t="s">
        <v>24</v>
      </c>
      <c r="R25" s="62" t="s">
        <v>24</v>
      </c>
      <c r="S25" s="52">
        <v>2</v>
      </c>
      <c r="T25" s="52">
        <v>223.86410000000001</v>
      </c>
      <c r="U25" s="57">
        <v>2.6041822498670943</v>
      </c>
      <c r="V25" s="52">
        <v>2</v>
      </c>
      <c r="W25" s="52">
        <v>253.58590000000001</v>
      </c>
      <c r="X25" s="58">
        <v>2.9499321221963326</v>
      </c>
      <c r="Y25" s="52">
        <v>2</v>
      </c>
      <c r="Z25" s="59">
        <v>42.4</v>
      </c>
    </row>
    <row r="26" spans="1:26" ht="15" customHeight="1">
      <c r="A26" s="50" t="s">
        <v>67</v>
      </c>
      <c r="B26" s="63" t="s">
        <v>24</v>
      </c>
      <c r="C26" s="60" t="s">
        <v>24</v>
      </c>
      <c r="D26" s="60" t="s">
        <v>24</v>
      </c>
      <c r="E26" s="60" t="s">
        <v>24</v>
      </c>
      <c r="F26" s="64" t="s">
        <v>24</v>
      </c>
      <c r="G26" s="60" t="s">
        <v>24</v>
      </c>
      <c r="H26" s="60" t="s">
        <v>24</v>
      </c>
      <c r="I26" s="65" t="s">
        <v>24</v>
      </c>
      <c r="J26" s="60" t="s">
        <v>24</v>
      </c>
      <c r="K26" s="60" t="s">
        <v>24</v>
      </c>
      <c r="L26" s="66" t="s">
        <v>24</v>
      </c>
      <c r="M26" s="60" t="s">
        <v>24</v>
      </c>
      <c r="N26" s="60" t="s">
        <v>24</v>
      </c>
      <c r="O26" s="61" t="s">
        <v>24</v>
      </c>
      <c r="P26" s="60" t="s">
        <v>24</v>
      </c>
      <c r="Q26" s="60" t="s">
        <v>24</v>
      </c>
      <c r="R26" s="62" t="s">
        <v>24</v>
      </c>
      <c r="S26" s="60" t="s">
        <v>24</v>
      </c>
      <c r="T26" s="60" t="s">
        <v>24</v>
      </c>
      <c r="U26" s="62" t="s">
        <v>24</v>
      </c>
      <c r="V26" s="60" t="s">
        <v>24</v>
      </c>
      <c r="W26" s="60" t="s">
        <v>24</v>
      </c>
      <c r="X26" s="67" t="s">
        <v>24</v>
      </c>
      <c r="Y26" s="60" t="s">
        <v>24</v>
      </c>
      <c r="Z26" s="68" t="s">
        <v>24</v>
      </c>
    </row>
    <row r="27" spans="1:26" s="49" customFormat="1" ht="15" customHeight="1">
      <c r="A27" s="39" t="s">
        <v>69</v>
      </c>
      <c r="B27" s="40">
        <v>392</v>
      </c>
      <c r="C27" s="41">
        <v>54095.060000000005</v>
      </c>
      <c r="D27" s="41">
        <v>504</v>
      </c>
      <c r="E27" s="41">
        <v>54019.05000000001</v>
      </c>
      <c r="F27" s="42">
        <v>99.999999999999986</v>
      </c>
      <c r="G27" s="41">
        <v>350</v>
      </c>
      <c r="H27" s="41">
        <v>46130.306599999996</v>
      </c>
      <c r="I27" s="43">
        <v>85.396367762853998</v>
      </c>
      <c r="J27" s="41">
        <v>50</v>
      </c>
      <c r="K27" s="41">
        <v>3285.9770000000003</v>
      </c>
      <c r="L27" s="44">
        <v>6.0829966465533909</v>
      </c>
      <c r="M27" s="41">
        <v>12</v>
      </c>
      <c r="N27" s="41">
        <v>227.74690000000004</v>
      </c>
      <c r="O27" s="45">
        <v>0.42160478571911203</v>
      </c>
      <c r="P27" s="41">
        <v>23</v>
      </c>
      <c r="Q27" s="41">
        <v>750.61709999999994</v>
      </c>
      <c r="R27" s="46">
        <v>1.3895414673156965</v>
      </c>
      <c r="S27" s="41">
        <v>25</v>
      </c>
      <c r="T27" s="41">
        <v>196.4342</v>
      </c>
      <c r="U27" s="46">
        <v>0.36363875336571072</v>
      </c>
      <c r="V27" s="41">
        <v>44</v>
      </c>
      <c r="W27" s="41">
        <v>3427.9681999999998</v>
      </c>
      <c r="X27" s="47">
        <v>6.3458505841920561</v>
      </c>
      <c r="Y27" s="41">
        <v>15</v>
      </c>
      <c r="Z27" s="48">
        <v>76.010000000000005</v>
      </c>
    </row>
    <row r="28" spans="1:26" ht="15" customHeight="1">
      <c r="A28" s="50" t="s">
        <v>63</v>
      </c>
      <c r="B28" s="51">
        <v>176</v>
      </c>
      <c r="C28" s="52">
        <v>23396.16</v>
      </c>
      <c r="D28" s="52">
        <v>233</v>
      </c>
      <c r="E28" s="52">
        <v>23371.22</v>
      </c>
      <c r="F28" s="53">
        <v>100</v>
      </c>
      <c r="G28" s="52">
        <v>165</v>
      </c>
      <c r="H28" s="52">
        <v>20685.2343</v>
      </c>
      <c r="I28" s="54">
        <v>88.507293585871849</v>
      </c>
      <c r="J28" s="52">
        <v>19</v>
      </c>
      <c r="K28" s="52">
        <v>297.42849999999999</v>
      </c>
      <c r="L28" s="55">
        <v>1.2726271884822442</v>
      </c>
      <c r="M28" s="52">
        <v>5</v>
      </c>
      <c r="N28" s="52">
        <v>160.33010000000002</v>
      </c>
      <c r="O28" s="56">
        <v>0.68601510746978545</v>
      </c>
      <c r="P28" s="52">
        <v>11</v>
      </c>
      <c r="Q28" s="52">
        <v>26.238499999999998</v>
      </c>
      <c r="R28" s="57">
        <v>0.11226842244435675</v>
      </c>
      <c r="S28" s="52">
        <v>12</v>
      </c>
      <c r="T28" s="52">
        <v>104.7474</v>
      </c>
      <c r="U28" s="57">
        <v>0.44818969655841667</v>
      </c>
      <c r="V28" s="52">
        <v>21</v>
      </c>
      <c r="W28" s="52">
        <v>2097.2411999999999</v>
      </c>
      <c r="X28" s="58">
        <v>8.9736059991733406</v>
      </c>
      <c r="Y28" s="52">
        <v>7</v>
      </c>
      <c r="Z28" s="59">
        <v>24.94</v>
      </c>
    </row>
    <row r="29" spans="1:26" ht="15" customHeight="1">
      <c r="A29" s="50" t="s">
        <v>64</v>
      </c>
      <c r="B29" s="51">
        <v>41</v>
      </c>
      <c r="C29" s="52">
        <v>5936.47</v>
      </c>
      <c r="D29" s="52">
        <v>50</v>
      </c>
      <c r="E29" s="52">
        <v>5925.01</v>
      </c>
      <c r="F29" s="53">
        <v>100</v>
      </c>
      <c r="G29" s="52">
        <v>37</v>
      </c>
      <c r="H29" s="52">
        <v>4844.4933000000001</v>
      </c>
      <c r="I29" s="54">
        <v>81.763462002595773</v>
      </c>
      <c r="J29" s="52">
        <v>4</v>
      </c>
      <c r="K29" s="52">
        <v>421.69499999999999</v>
      </c>
      <c r="L29" s="55">
        <v>7.1172031777161555</v>
      </c>
      <c r="M29" s="52">
        <v>2</v>
      </c>
      <c r="N29" s="52">
        <v>31.263000000000002</v>
      </c>
      <c r="O29" s="56">
        <v>0.52764467908071044</v>
      </c>
      <c r="P29" s="52">
        <v>3</v>
      </c>
      <c r="Q29" s="52">
        <v>491.95269999999999</v>
      </c>
      <c r="R29" s="57">
        <v>8.3029851426411092</v>
      </c>
      <c r="S29" s="52">
        <v>2</v>
      </c>
      <c r="T29" s="52">
        <v>13.866</v>
      </c>
      <c r="U29" s="57">
        <v>0.23402492147692575</v>
      </c>
      <c r="V29" s="52">
        <v>2</v>
      </c>
      <c r="W29" s="52">
        <v>121.74</v>
      </c>
      <c r="X29" s="58">
        <v>2.0546800764893223</v>
      </c>
      <c r="Y29" s="52">
        <v>2</v>
      </c>
      <c r="Z29" s="59">
        <v>11.46</v>
      </c>
    </row>
    <row r="30" spans="1:26" ht="15" customHeight="1">
      <c r="A30" s="50" t="s">
        <v>65</v>
      </c>
      <c r="B30" s="51">
        <v>152</v>
      </c>
      <c r="C30" s="52">
        <v>17540.86</v>
      </c>
      <c r="D30" s="52">
        <v>194</v>
      </c>
      <c r="E30" s="52">
        <v>17512.810000000001</v>
      </c>
      <c r="F30" s="53">
        <v>100</v>
      </c>
      <c r="G30" s="52">
        <v>127</v>
      </c>
      <c r="H30" s="52">
        <v>13835.166000000001</v>
      </c>
      <c r="I30" s="54">
        <v>79.000263235882755</v>
      </c>
      <c r="J30" s="52">
        <v>23</v>
      </c>
      <c r="K30" s="52">
        <v>2161.7935000000002</v>
      </c>
      <c r="L30" s="55">
        <v>12.344069855151742</v>
      </c>
      <c r="M30" s="52">
        <v>5</v>
      </c>
      <c r="N30" s="52">
        <v>36.153800000000004</v>
      </c>
      <c r="O30" s="56">
        <v>0.20644202729316427</v>
      </c>
      <c r="P30" s="52">
        <v>9</v>
      </c>
      <c r="Q30" s="52">
        <v>232.42590000000001</v>
      </c>
      <c r="R30" s="57">
        <v>1.3271765067970245</v>
      </c>
      <c r="S30" s="52">
        <v>9</v>
      </c>
      <c r="T30" s="52">
        <v>38.283799999999999</v>
      </c>
      <c r="U30" s="57">
        <v>0.21860455289585165</v>
      </c>
      <c r="V30" s="52">
        <v>21</v>
      </c>
      <c r="W30" s="52">
        <v>1208.9870000000001</v>
      </c>
      <c r="X30" s="58">
        <v>6.9034438219794536</v>
      </c>
      <c r="Y30" s="52">
        <v>5</v>
      </c>
      <c r="Z30" s="59">
        <v>28.05</v>
      </c>
    </row>
    <row r="31" spans="1:26" ht="15" customHeight="1">
      <c r="A31" s="50" t="s">
        <v>66</v>
      </c>
      <c r="B31" s="51">
        <v>22</v>
      </c>
      <c r="C31" s="52">
        <v>6874.97</v>
      </c>
      <c r="D31" s="52">
        <v>26</v>
      </c>
      <c r="E31" s="52">
        <v>6863.41</v>
      </c>
      <c r="F31" s="53">
        <v>99.999999999999986</v>
      </c>
      <c r="G31" s="52">
        <v>21</v>
      </c>
      <c r="H31" s="52">
        <v>6765.4130000000005</v>
      </c>
      <c r="I31" s="54">
        <v>98.572182049447719</v>
      </c>
      <c r="J31" s="52">
        <v>3</v>
      </c>
      <c r="K31" s="52">
        <v>58.46</v>
      </c>
      <c r="L31" s="55">
        <v>0.85176319060059058</v>
      </c>
      <c r="M31" s="60" t="s">
        <v>24</v>
      </c>
      <c r="N31" s="60" t="s">
        <v>24</v>
      </c>
      <c r="O31" s="61" t="s">
        <v>24</v>
      </c>
      <c r="P31" s="60" t="s">
        <v>24</v>
      </c>
      <c r="Q31" s="60" t="s">
        <v>24</v>
      </c>
      <c r="R31" s="62" t="s">
        <v>24</v>
      </c>
      <c r="S31" s="52">
        <v>2</v>
      </c>
      <c r="T31" s="52">
        <v>39.536999999999999</v>
      </c>
      <c r="U31" s="57">
        <v>0.57605475995168576</v>
      </c>
      <c r="V31" s="60" t="s">
        <v>24</v>
      </c>
      <c r="W31" s="60" t="s">
        <v>24</v>
      </c>
      <c r="X31" s="67" t="s">
        <v>24</v>
      </c>
      <c r="Y31" s="52">
        <v>1</v>
      </c>
      <c r="Z31" s="59">
        <v>11.56</v>
      </c>
    </row>
    <row r="32" spans="1:26" ht="15" customHeight="1">
      <c r="A32" s="50" t="s">
        <v>67</v>
      </c>
      <c r="B32" s="51">
        <v>1</v>
      </c>
      <c r="C32" s="52">
        <v>346.6</v>
      </c>
      <c r="D32" s="52">
        <v>1</v>
      </c>
      <c r="E32" s="52">
        <v>346.6</v>
      </c>
      <c r="F32" s="53">
        <v>100</v>
      </c>
      <c r="G32" s="60" t="s">
        <v>24</v>
      </c>
      <c r="H32" s="60" t="s">
        <v>24</v>
      </c>
      <c r="I32" s="65" t="s">
        <v>24</v>
      </c>
      <c r="J32" s="60">
        <v>1</v>
      </c>
      <c r="K32" s="60">
        <v>346.6</v>
      </c>
      <c r="L32" s="66">
        <v>100</v>
      </c>
      <c r="M32" s="60" t="s">
        <v>24</v>
      </c>
      <c r="N32" s="60" t="s">
        <v>24</v>
      </c>
      <c r="O32" s="61" t="s">
        <v>24</v>
      </c>
      <c r="P32" s="60" t="s">
        <v>24</v>
      </c>
      <c r="Q32" s="60" t="s">
        <v>24</v>
      </c>
      <c r="R32" s="62" t="s">
        <v>24</v>
      </c>
      <c r="S32" s="60" t="s">
        <v>24</v>
      </c>
      <c r="T32" s="60" t="s">
        <v>24</v>
      </c>
      <c r="U32" s="62" t="s">
        <v>24</v>
      </c>
      <c r="V32" s="60" t="s">
        <v>24</v>
      </c>
      <c r="W32" s="60" t="s">
        <v>24</v>
      </c>
      <c r="X32" s="67" t="s">
        <v>24</v>
      </c>
      <c r="Y32" s="60" t="s">
        <v>24</v>
      </c>
      <c r="Z32" s="68" t="s">
        <v>24</v>
      </c>
    </row>
    <row r="33" spans="1:26" s="49" customFormat="1" ht="15" customHeight="1">
      <c r="A33" s="39" t="s">
        <v>70</v>
      </c>
      <c r="B33" s="40">
        <v>972</v>
      </c>
      <c r="C33" s="41">
        <v>172358.76</v>
      </c>
      <c r="D33" s="41">
        <v>1207</v>
      </c>
      <c r="E33" s="41">
        <v>170964.31000000003</v>
      </c>
      <c r="F33" s="42">
        <v>100</v>
      </c>
      <c r="G33" s="41">
        <v>911</v>
      </c>
      <c r="H33" s="41">
        <v>152574.54900000003</v>
      </c>
      <c r="I33" s="43">
        <v>89.243508776773353</v>
      </c>
      <c r="J33" s="41">
        <v>80</v>
      </c>
      <c r="K33" s="41">
        <v>9254.5182999999997</v>
      </c>
      <c r="L33" s="44">
        <v>5.413128798636393</v>
      </c>
      <c r="M33" s="41">
        <v>21</v>
      </c>
      <c r="N33" s="41">
        <v>3170.9569000000001</v>
      </c>
      <c r="O33" s="45">
        <v>1.8547478710615097</v>
      </c>
      <c r="P33" s="41">
        <v>56</v>
      </c>
      <c r="Q33" s="41">
        <v>1397.8880999999999</v>
      </c>
      <c r="R33" s="46">
        <v>0.81764907541228904</v>
      </c>
      <c r="S33" s="41">
        <v>61</v>
      </c>
      <c r="T33" s="41">
        <v>978.99389999999994</v>
      </c>
      <c r="U33" s="46">
        <v>0.57263056833323855</v>
      </c>
      <c r="V33" s="41">
        <v>78</v>
      </c>
      <c r="W33" s="41">
        <v>3587.4038000000005</v>
      </c>
      <c r="X33" s="47">
        <v>2.0983349097832171</v>
      </c>
      <c r="Y33" s="41">
        <v>42</v>
      </c>
      <c r="Z33" s="48">
        <v>1394.45</v>
      </c>
    </row>
    <row r="34" spans="1:26" ht="15" customHeight="1">
      <c r="A34" s="50" t="s">
        <v>63</v>
      </c>
      <c r="B34" s="51">
        <v>419</v>
      </c>
      <c r="C34" s="52">
        <v>65185.55</v>
      </c>
      <c r="D34" s="52">
        <v>498</v>
      </c>
      <c r="E34" s="52">
        <v>65040.69</v>
      </c>
      <c r="F34" s="53">
        <v>100</v>
      </c>
      <c r="G34" s="52">
        <v>410</v>
      </c>
      <c r="H34" s="52">
        <v>62121.035100000001</v>
      </c>
      <c r="I34" s="54">
        <v>95.51103332390845</v>
      </c>
      <c r="J34" s="52">
        <v>21</v>
      </c>
      <c r="K34" s="52">
        <v>1456.7678000000001</v>
      </c>
      <c r="L34" s="55">
        <v>2.2397791290344551</v>
      </c>
      <c r="M34" s="52">
        <v>8</v>
      </c>
      <c r="N34" s="52">
        <v>387.58119999999997</v>
      </c>
      <c r="O34" s="56">
        <v>0.59590573224238541</v>
      </c>
      <c r="P34" s="52">
        <v>19</v>
      </c>
      <c r="Q34" s="52">
        <v>316.88779999999997</v>
      </c>
      <c r="R34" s="57">
        <v>0.48721469590805377</v>
      </c>
      <c r="S34" s="52">
        <v>17</v>
      </c>
      <c r="T34" s="52">
        <v>215.9479</v>
      </c>
      <c r="U34" s="57">
        <v>0.33201969413301119</v>
      </c>
      <c r="V34" s="52">
        <v>23</v>
      </c>
      <c r="W34" s="52">
        <v>542.47020000000009</v>
      </c>
      <c r="X34" s="58">
        <v>0.83404742477363025</v>
      </c>
      <c r="Y34" s="52">
        <v>15</v>
      </c>
      <c r="Z34" s="59">
        <v>144.86000000000001</v>
      </c>
    </row>
    <row r="35" spans="1:26" ht="15" customHeight="1">
      <c r="A35" s="50" t="s">
        <v>64</v>
      </c>
      <c r="B35" s="51">
        <v>274</v>
      </c>
      <c r="C35" s="52">
        <v>57884.75</v>
      </c>
      <c r="D35" s="52">
        <v>343</v>
      </c>
      <c r="E35" s="52">
        <v>57404.07</v>
      </c>
      <c r="F35" s="53">
        <v>100</v>
      </c>
      <c r="G35" s="52">
        <v>253</v>
      </c>
      <c r="H35" s="52">
        <v>49619.847600000001</v>
      </c>
      <c r="I35" s="54">
        <v>86.439598446590978</v>
      </c>
      <c r="J35" s="52">
        <v>28</v>
      </c>
      <c r="K35" s="52">
        <v>6466.3634999999995</v>
      </c>
      <c r="L35" s="55">
        <v>11.264642907724138</v>
      </c>
      <c r="M35" s="52">
        <v>5</v>
      </c>
      <c r="N35" s="52">
        <v>24.437399999999997</v>
      </c>
      <c r="O35" s="56">
        <v>4.257084907045789E-2</v>
      </c>
      <c r="P35" s="52">
        <v>21</v>
      </c>
      <c r="Q35" s="52">
        <v>168.49639999999999</v>
      </c>
      <c r="R35" s="57">
        <v>0.29352692239417866</v>
      </c>
      <c r="S35" s="52">
        <v>15</v>
      </c>
      <c r="T35" s="52">
        <v>31.190999999999999</v>
      </c>
      <c r="U35" s="57">
        <v>5.4335868519427274E-2</v>
      </c>
      <c r="V35" s="52">
        <v>21</v>
      </c>
      <c r="W35" s="52">
        <v>1093.7341000000001</v>
      </c>
      <c r="X35" s="58">
        <v>1.9053250057008155</v>
      </c>
      <c r="Y35" s="52">
        <v>14</v>
      </c>
      <c r="Z35" s="59">
        <v>480.68</v>
      </c>
    </row>
    <row r="36" spans="1:26" ht="15" customHeight="1">
      <c r="A36" s="50" t="s">
        <v>65</v>
      </c>
      <c r="B36" s="51">
        <v>162</v>
      </c>
      <c r="C36" s="52">
        <v>13818.28</v>
      </c>
      <c r="D36" s="52">
        <v>209</v>
      </c>
      <c r="E36" s="52">
        <v>13431.6</v>
      </c>
      <c r="F36" s="53">
        <v>100</v>
      </c>
      <c r="G36" s="52">
        <v>146</v>
      </c>
      <c r="H36" s="52">
        <v>11803.1759</v>
      </c>
      <c r="I36" s="54">
        <v>87.876171863366991</v>
      </c>
      <c r="J36" s="52">
        <v>16</v>
      </c>
      <c r="K36" s="52">
        <v>346.09199999999998</v>
      </c>
      <c r="L36" s="55">
        <v>2.5766997230411861</v>
      </c>
      <c r="M36" s="52">
        <v>2</v>
      </c>
      <c r="N36" s="52">
        <v>2.4605000000000001</v>
      </c>
      <c r="O36" s="56">
        <v>1.8318740879716491E-2</v>
      </c>
      <c r="P36" s="52">
        <v>10</v>
      </c>
      <c r="Q36" s="52">
        <v>534.79139999999995</v>
      </c>
      <c r="R36" s="57">
        <v>3.9815911730545874</v>
      </c>
      <c r="S36" s="52">
        <v>15</v>
      </c>
      <c r="T36" s="52">
        <v>60.709099999999999</v>
      </c>
      <c r="U36" s="57">
        <v>0.45198710503588552</v>
      </c>
      <c r="V36" s="52">
        <v>20</v>
      </c>
      <c r="W36" s="52">
        <v>684.37109999999996</v>
      </c>
      <c r="X36" s="58">
        <v>5.0952313946216385</v>
      </c>
      <c r="Y36" s="52">
        <v>7</v>
      </c>
      <c r="Z36" s="59">
        <v>386.68</v>
      </c>
    </row>
    <row r="37" spans="1:26" ht="15" customHeight="1">
      <c r="A37" s="50" t="s">
        <v>66</v>
      </c>
      <c r="B37" s="51">
        <v>107</v>
      </c>
      <c r="C37" s="52">
        <v>35245.589999999997</v>
      </c>
      <c r="D37" s="52">
        <v>141</v>
      </c>
      <c r="E37" s="52">
        <v>34863.360000000001</v>
      </c>
      <c r="F37" s="53">
        <v>100</v>
      </c>
      <c r="G37" s="52">
        <v>92</v>
      </c>
      <c r="H37" s="52">
        <v>28811.0759</v>
      </c>
      <c r="I37" s="54">
        <v>82.639986220490513</v>
      </c>
      <c r="J37" s="52">
        <v>15</v>
      </c>
      <c r="K37" s="52">
        <v>985.29499999999996</v>
      </c>
      <c r="L37" s="55">
        <v>2.826161907515512</v>
      </c>
      <c r="M37" s="52">
        <v>6</v>
      </c>
      <c r="N37" s="52">
        <v>2756.4778000000001</v>
      </c>
      <c r="O37" s="56">
        <v>7.9065179030363115</v>
      </c>
      <c r="P37" s="52">
        <v>6</v>
      </c>
      <c r="Q37" s="52">
        <v>377.71249999999998</v>
      </c>
      <c r="R37" s="57">
        <v>1.0834081970297755</v>
      </c>
      <c r="S37" s="52">
        <v>11</v>
      </c>
      <c r="T37" s="52">
        <v>667.50890000000004</v>
      </c>
      <c r="U37" s="57">
        <v>1.9146430521900357</v>
      </c>
      <c r="V37" s="52">
        <v>11</v>
      </c>
      <c r="W37" s="52">
        <v>1265.2899</v>
      </c>
      <c r="X37" s="58">
        <v>3.6292827197378568</v>
      </c>
      <c r="Y37" s="52">
        <v>6</v>
      </c>
      <c r="Z37" s="59">
        <v>382.23</v>
      </c>
    </row>
    <row r="38" spans="1:26" ht="15" customHeight="1">
      <c r="A38" s="50" t="s">
        <v>67</v>
      </c>
      <c r="B38" s="51">
        <v>10</v>
      </c>
      <c r="C38" s="52">
        <v>224.59</v>
      </c>
      <c r="D38" s="52">
        <v>16</v>
      </c>
      <c r="E38" s="52">
        <v>224.59</v>
      </c>
      <c r="F38" s="53">
        <v>99.999999999999986</v>
      </c>
      <c r="G38" s="52">
        <v>10</v>
      </c>
      <c r="H38" s="52">
        <v>219.4145</v>
      </c>
      <c r="I38" s="54">
        <v>97.695578609911379</v>
      </c>
      <c r="J38" s="60" t="s">
        <v>24</v>
      </c>
      <c r="K38" s="60" t="s">
        <v>24</v>
      </c>
      <c r="L38" s="66" t="s">
        <v>24</v>
      </c>
      <c r="M38" s="60" t="s">
        <v>24</v>
      </c>
      <c r="N38" s="60" t="s">
        <v>24</v>
      </c>
      <c r="O38" s="61" t="s">
        <v>24</v>
      </c>
      <c r="P38" s="60" t="s">
        <v>24</v>
      </c>
      <c r="Q38" s="60" t="s">
        <v>24</v>
      </c>
      <c r="R38" s="62" t="s">
        <v>24</v>
      </c>
      <c r="S38" s="52">
        <v>3</v>
      </c>
      <c r="T38" s="52">
        <v>3.637</v>
      </c>
      <c r="U38" s="57">
        <v>1.6193953426243375</v>
      </c>
      <c r="V38" s="52">
        <v>3</v>
      </c>
      <c r="W38" s="52">
        <v>1.5385</v>
      </c>
      <c r="X38" s="58">
        <v>0.6850260474642681</v>
      </c>
      <c r="Y38" s="60" t="s">
        <v>24</v>
      </c>
      <c r="Z38" s="68" t="s">
        <v>24</v>
      </c>
    </row>
    <row r="39" spans="1:26" s="49" customFormat="1" ht="15" customHeight="1">
      <c r="A39" s="39" t="s">
        <v>71</v>
      </c>
      <c r="B39" s="40">
        <v>1014</v>
      </c>
      <c r="C39" s="41">
        <v>197055.32000000004</v>
      </c>
      <c r="D39" s="41">
        <v>1305</v>
      </c>
      <c r="E39" s="41">
        <v>194557.11</v>
      </c>
      <c r="F39" s="42">
        <v>100</v>
      </c>
      <c r="G39" s="41">
        <v>912</v>
      </c>
      <c r="H39" s="41">
        <v>165891.00760000001</v>
      </c>
      <c r="I39" s="43">
        <v>85.265970285023258</v>
      </c>
      <c r="J39" s="41">
        <v>121</v>
      </c>
      <c r="K39" s="41">
        <v>11558.641300000001</v>
      </c>
      <c r="L39" s="44">
        <v>5.9410017449375161</v>
      </c>
      <c r="M39" s="41">
        <v>35</v>
      </c>
      <c r="N39" s="41">
        <v>3864.1211000000003</v>
      </c>
      <c r="O39" s="45">
        <v>1.986111481610721</v>
      </c>
      <c r="P39" s="41">
        <v>75</v>
      </c>
      <c r="Q39" s="41">
        <v>3489.7416000000003</v>
      </c>
      <c r="R39" s="46">
        <v>1.7936849493703932</v>
      </c>
      <c r="S39" s="41">
        <v>67</v>
      </c>
      <c r="T39" s="41">
        <v>4414.7493999999997</v>
      </c>
      <c r="U39" s="46">
        <v>2.2691277640791436</v>
      </c>
      <c r="V39" s="41">
        <v>95</v>
      </c>
      <c r="W39" s="41">
        <v>5338.8490000000002</v>
      </c>
      <c r="X39" s="47">
        <v>2.744103774978977</v>
      </c>
      <c r="Y39" s="41">
        <v>63</v>
      </c>
      <c r="Z39" s="48">
        <v>2498.21</v>
      </c>
    </row>
    <row r="40" spans="1:26" ht="15" customHeight="1">
      <c r="A40" s="50" t="s">
        <v>63</v>
      </c>
      <c r="B40" s="51">
        <v>329</v>
      </c>
      <c r="C40" s="52">
        <v>61518.35</v>
      </c>
      <c r="D40" s="52">
        <v>409</v>
      </c>
      <c r="E40" s="52">
        <v>61268.88</v>
      </c>
      <c r="F40" s="53">
        <v>100</v>
      </c>
      <c r="G40" s="52">
        <v>319</v>
      </c>
      <c r="H40" s="52">
        <v>54568.569399999993</v>
      </c>
      <c r="I40" s="54">
        <v>89.0640883267329</v>
      </c>
      <c r="J40" s="52">
        <v>29</v>
      </c>
      <c r="K40" s="52">
        <v>2888.4732999999997</v>
      </c>
      <c r="L40" s="55">
        <v>4.7144215791116135</v>
      </c>
      <c r="M40" s="52">
        <v>6</v>
      </c>
      <c r="N40" s="52">
        <v>526.93970000000002</v>
      </c>
      <c r="O40" s="56">
        <v>0.86004460992268827</v>
      </c>
      <c r="P40" s="52">
        <v>17</v>
      </c>
      <c r="Q40" s="52">
        <v>1920.4845</v>
      </c>
      <c r="R40" s="57">
        <v>3.1345186985627942</v>
      </c>
      <c r="S40" s="52">
        <v>19</v>
      </c>
      <c r="T40" s="52">
        <v>130.36709999999999</v>
      </c>
      <c r="U40" s="57">
        <v>0.21277865696255585</v>
      </c>
      <c r="V40" s="52">
        <v>19</v>
      </c>
      <c r="W40" s="52">
        <v>1234.046</v>
      </c>
      <c r="X40" s="58">
        <v>2.0141481287074288</v>
      </c>
      <c r="Y40" s="52">
        <v>11</v>
      </c>
      <c r="Z40" s="59">
        <v>249.47</v>
      </c>
    </row>
    <row r="41" spans="1:26" ht="15" customHeight="1">
      <c r="A41" s="50" t="s">
        <v>64</v>
      </c>
      <c r="B41" s="51">
        <v>287</v>
      </c>
      <c r="C41" s="52">
        <v>63926.27</v>
      </c>
      <c r="D41" s="52">
        <v>369</v>
      </c>
      <c r="E41" s="52">
        <v>63121.49</v>
      </c>
      <c r="F41" s="53">
        <v>100</v>
      </c>
      <c r="G41" s="52">
        <v>262</v>
      </c>
      <c r="H41" s="52">
        <v>58720.041700000002</v>
      </c>
      <c r="I41" s="54">
        <v>93.027020908410123</v>
      </c>
      <c r="J41" s="52">
        <v>24</v>
      </c>
      <c r="K41" s="52">
        <v>2212.2280000000001</v>
      </c>
      <c r="L41" s="55">
        <v>3.5047144799655401</v>
      </c>
      <c r="M41" s="52">
        <v>14</v>
      </c>
      <c r="N41" s="52">
        <v>464.17019999999997</v>
      </c>
      <c r="O41" s="56">
        <v>0.73536001764216907</v>
      </c>
      <c r="P41" s="52">
        <v>22</v>
      </c>
      <c r="Q41" s="52">
        <v>255.86700000000002</v>
      </c>
      <c r="R41" s="57">
        <v>0.40535640080739543</v>
      </c>
      <c r="S41" s="52">
        <v>17</v>
      </c>
      <c r="T41" s="52">
        <v>77.022999999999996</v>
      </c>
      <c r="U41" s="57">
        <v>0.12202341864870428</v>
      </c>
      <c r="V41" s="52">
        <v>30</v>
      </c>
      <c r="W41" s="52">
        <v>1392.1601000000001</v>
      </c>
      <c r="X41" s="58">
        <v>2.2055247745260771</v>
      </c>
      <c r="Y41" s="52">
        <v>17</v>
      </c>
      <c r="Z41" s="59">
        <v>804.78</v>
      </c>
    </row>
    <row r="42" spans="1:26" ht="15" customHeight="1">
      <c r="A42" s="50" t="s">
        <v>65</v>
      </c>
      <c r="B42" s="51">
        <v>298</v>
      </c>
      <c r="C42" s="52">
        <v>35821.33</v>
      </c>
      <c r="D42" s="52">
        <v>399</v>
      </c>
      <c r="E42" s="52">
        <v>35108.21</v>
      </c>
      <c r="F42" s="53">
        <v>100</v>
      </c>
      <c r="G42" s="52">
        <v>250</v>
      </c>
      <c r="H42" s="52">
        <v>28650.487099999998</v>
      </c>
      <c r="I42" s="54">
        <v>81.606231419944223</v>
      </c>
      <c r="J42" s="52">
        <v>52</v>
      </c>
      <c r="K42" s="52">
        <v>3076.9520000000002</v>
      </c>
      <c r="L42" s="55">
        <v>8.764195041558656</v>
      </c>
      <c r="M42" s="52">
        <v>11</v>
      </c>
      <c r="N42" s="52">
        <v>590.24180000000001</v>
      </c>
      <c r="O42" s="56">
        <v>1.6812073301373101</v>
      </c>
      <c r="P42" s="52">
        <v>28</v>
      </c>
      <c r="Q42" s="52">
        <v>568.70709999999997</v>
      </c>
      <c r="R42" s="57">
        <v>1.6198692556527376</v>
      </c>
      <c r="S42" s="52">
        <v>26</v>
      </c>
      <c r="T42" s="52">
        <v>598.02359999999999</v>
      </c>
      <c r="U42" s="57">
        <v>1.7033725160012432</v>
      </c>
      <c r="V42" s="52">
        <v>32</v>
      </c>
      <c r="W42" s="52">
        <v>1623.7983999999999</v>
      </c>
      <c r="X42" s="58">
        <v>4.6251244367058302</v>
      </c>
      <c r="Y42" s="52">
        <v>19</v>
      </c>
      <c r="Z42" s="59">
        <v>713.12</v>
      </c>
    </row>
    <row r="43" spans="1:26" ht="15" customHeight="1">
      <c r="A43" s="50" t="s">
        <v>66</v>
      </c>
      <c r="B43" s="51">
        <v>96</v>
      </c>
      <c r="C43" s="52">
        <v>34880.080000000002</v>
      </c>
      <c r="D43" s="52">
        <v>121</v>
      </c>
      <c r="E43" s="52">
        <v>34157.03</v>
      </c>
      <c r="F43" s="53">
        <v>100</v>
      </c>
      <c r="G43" s="52">
        <v>77</v>
      </c>
      <c r="H43" s="52">
        <v>23074.529399999999</v>
      </c>
      <c r="I43" s="54">
        <v>67.554261597100222</v>
      </c>
      <c r="J43" s="52">
        <v>15</v>
      </c>
      <c r="K43" s="52">
        <v>3365.2629999999999</v>
      </c>
      <c r="L43" s="55">
        <v>9.8523290813047861</v>
      </c>
      <c r="M43" s="52">
        <v>4</v>
      </c>
      <c r="N43" s="52">
        <v>2282.7694000000001</v>
      </c>
      <c r="O43" s="56">
        <v>6.6831612701689824</v>
      </c>
      <c r="P43" s="52">
        <v>7</v>
      </c>
      <c r="Q43" s="52">
        <v>739.43299999999999</v>
      </c>
      <c r="R43" s="57">
        <v>2.1648047268746726</v>
      </c>
      <c r="S43" s="52">
        <v>5</v>
      </c>
      <c r="T43" s="52">
        <v>3609.3357000000001</v>
      </c>
      <c r="U43" s="57">
        <v>10.566889744219566</v>
      </c>
      <c r="V43" s="52">
        <v>13</v>
      </c>
      <c r="W43" s="52">
        <v>1085.6994999999999</v>
      </c>
      <c r="X43" s="58">
        <v>3.1785535803317795</v>
      </c>
      <c r="Y43" s="52">
        <v>14</v>
      </c>
      <c r="Z43" s="59">
        <v>723.05</v>
      </c>
    </row>
    <row r="44" spans="1:26" ht="15" customHeight="1">
      <c r="A44" s="50" t="s">
        <v>67</v>
      </c>
      <c r="B44" s="51">
        <v>4</v>
      </c>
      <c r="C44" s="52">
        <v>909.29</v>
      </c>
      <c r="D44" s="52">
        <v>7</v>
      </c>
      <c r="E44" s="52">
        <v>901.5</v>
      </c>
      <c r="F44" s="53">
        <v>100</v>
      </c>
      <c r="G44" s="52">
        <v>4</v>
      </c>
      <c r="H44" s="52">
        <v>877.38</v>
      </c>
      <c r="I44" s="54">
        <v>97.32445923460898</v>
      </c>
      <c r="J44" s="52">
        <v>1</v>
      </c>
      <c r="K44" s="52">
        <v>15.725</v>
      </c>
      <c r="L44" s="55">
        <v>1.7443150305047141</v>
      </c>
      <c r="M44" s="60" t="s">
        <v>24</v>
      </c>
      <c r="N44" s="60" t="s">
        <v>24</v>
      </c>
      <c r="O44" s="61" t="s">
        <v>24</v>
      </c>
      <c r="P44" s="52">
        <v>1</v>
      </c>
      <c r="Q44" s="52">
        <v>5.25</v>
      </c>
      <c r="R44" s="57">
        <v>0.58236272878535766</v>
      </c>
      <c r="S44" s="60" t="s">
        <v>24</v>
      </c>
      <c r="T44" s="60" t="s">
        <v>24</v>
      </c>
      <c r="U44" s="62" t="s">
        <v>24</v>
      </c>
      <c r="V44" s="52">
        <v>1</v>
      </c>
      <c r="W44" s="52">
        <v>3.145</v>
      </c>
      <c r="X44" s="58">
        <v>0.34886300610094284</v>
      </c>
      <c r="Y44" s="52">
        <v>2</v>
      </c>
      <c r="Z44" s="59">
        <v>7.79</v>
      </c>
    </row>
    <row r="45" spans="1:26" s="49" customFormat="1" ht="15" customHeight="1">
      <c r="A45" s="39" t="s">
        <v>72</v>
      </c>
      <c r="B45" s="40">
        <v>980</v>
      </c>
      <c r="C45" s="41">
        <v>218940.13999999998</v>
      </c>
      <c r="D45" s="41">
        <v>1242</v>
      </c>
      <c r="E45" s="41">
        <v>216661.54</v>
      </c>
      <c r="F45" s="42">
        <v>100</v>
      </c>
      <c r="G45" s="41">
        <v>878</v>
      </c>
      <c r="H45" s="41">
        <v>187891.62960000001</v>
      </c>
      <c r="I45" s="43">
        <v>86.721265620100368</v>
      </c>
      <c r="J45" s="41">
        <v>116</v>
      </c>
      <c r="K45" s="41">
        <v>10168.861499999999</v>
      </c>
      <c r="L45" s="44">
        <v>4.6934317461234691</v>
      </c>
      <c r="M45" s="41">
        <v>33</v>
      </c>
      <c r="N45" s="41">
        <v>6688.3105999999998</v>
      </c>
      <c r="O45" s="45">
        <v>3.0869856274445384</v>
      </c>
      <c r="P45" s="41">
        <v>70</v>
      </c>
      <c r="Q45" s="41">
        <v>1112.4514999999999</v>
      </c>
      <c r="R45" s="46">
        <v>0.51345130289390528</v>
      </c>
      <c r="S45" s="41">
        <v>47</v>
      </c>
      <c r="T45" s="41">
        <v>1810.8552999999999</v>
      </c>
      <c r="U45" s="46">
        <v>0.83579914552439705</v>
      </c>
      <c r="V45" s="41">
        <v>98</v>
      </c>
      <c r="W45" s="41">
        <v>8989.4314999999988</v>
      </c>
      <c r="X45" s="47">
        <v>4.149066557913323</v>
      </c>
      <c r="Y45" s="41">
        <v>51</v>
      </c>
      <c r="Z45" s="48">
        <v>2278.6</v>
      </c>
    </row>
    <row r="46" spans="1:26" ht="15" customHeight="1">
      <c r="A46" s="50" t="s">
        <v>63</v>
      </c>
      <c r="B46" s="51">
        <v>255</v>
      </c>
      <c r="C46" s="52">
        <v>58981.43</v>
      </c>
      <c r="D46" s="52">
        <v>323</v>
      </c>
      <c r="E46" s="52">
        <v>58294.13</v>
      </c>
      <c r="F46" s="53">
        <v>100</v>
      </c>
      <c r="G46" s="52">
        <v>235</v>
      </c>
      <c r="H46" s="52">
        <v>46843.010199999997</v>
      </c>
      <c r="I46" s="54">
        <v>80.356307230247708</v>
      </c>
      <c r="J46" s="52">
        <v>29</v>
      </c>
      <c r="K46" s="52">
        <v>4551.9739999999993</v>
      </c>
      <c r="L46" s="55">
        <v>7.8086318468085887</v>
      </c>
      <c r="M46" s="52">
        <v>11</v>
      </c>
      <c r="N46" s="52">
        <v>4228.5069999999996</v>
      </c>
      <c r="O46" s="56">
        <v>7.2537440733741114</v>
      </c>
      <c r="P46" s="52">
        <v>13</v>
      </c>
      <c r="Q46" s="52">
        <v>149.4092</v>
      </c>
      <c r="R46" s="57">
        <v>0.25630230693896627</v>
      </c>
      <c r="S46" s="52">
        <v>12</v>
      </c>
      <c r="T46" s="52">
        <v>910.46910000000003</v>
      </c>
      <c r="U46" s="57">
        <v>1.5618538264487352</v>
      </c>
      <c r="V46" s="52">
        <v>23</v>
      </c>
      <c r="W46" s="52">
        <v>1610.7604999999999</v>
      </c>
      <c r="X46" s="58">
        <v>2.7631607161818867</v>
      </c>
      <c r="Y46" s="52">
        <v>12</v>
      </c>
      <c r="Z46" s="59">
        <v>687.3</v>
      </c>
    </row>
    <row r="47" spans="1:26" ht="15" customHeight="1">
      <c r="A47" s="50" t="s">
        <v>64</v>
      </c>
      <c r="B47" s="51">
        <v>198</v>
      </c>
      <c r="C47" s="52">
        <v>63637.56</v>
      </c>
      <c r="D47" s="52">
        <v>242</v>
      </c>
      <c r="E47" s="52">
        <v>62903.41</v>
      </c>
      <c r="F47" s="53">
        <v>99.999999999999986</v>
      </c>
      <c r="G47" s="52">
        <v>191</v>
      </c>
      <c r="H47" s="52">
        <v>60740.758000000002</v>
      </c>
      <c r="I47" s="54">
        <v>96.561947913475592</v>
      </c>
      <c r="J47" s="52">
        <v>14</v>
      </c>
      <c r="K47" s="52">
        <v>1170.508</v>
      </c>
      <c r="L47" s="55">
        <v>1.8608021409332178</v>
      </c>
      <c r="M47" s="52">
        <v>7</v>
      </c>
      <c r="N47" s="52">
        <v>127.20139999999999</v>
      </c>
      <c r="O47" s="56">
        <v>0.20221701812350074</v>
      </c>
      <c r="P47" s="52">
        <v>15</v>
      </c>
      <c r="Q47" s="52">
        <v>140.13219999999998</v>
      </c>
      <c r="R47" s="57">
        <v>0.22277361433982668</v>
      </c>
      <c r="S47" s="52">
        <v>5</v>
      </c>
      <c r="T47" s="52">
        <v>39.387900000000002</v>
      </c>
      <c r="U47" s="57">
        <v>6.2616478184569002E-2</v>
      </c>
      <c r="V47" s="52">
        <v>10</v>
      </c>
      <c r="W47" s="52">
        <v>685.42250000000001</v>
      </c>
      <c r="X47" s="58">
        <v>1.0896428349432883</v>
      </c>
      <c r="Y47" s="52">
        <v>16</v>
      </c>
      <c r="Z47" s="59">
        <v>734.15</v>
      </c>
    </row>
    <row r="48" spans="1:26" ht="15" customHeight="1">
      <c r="A48" s="50" t="s">
        <v>65</v>
      </c>
      <c r="B48" s="51">
        <v>376</v>
      </c>
      <c r="C48" s="52">
        <v>63030.84</v>
      </c>
      <c r="D48" s="52">
        <v>499</v>
      </c>
      <c r="E48" s="52">
        <v>62892.44</v>
      </c>
      <c r="F48" s="53">
        <v>100</v>
      </c>
      <c r="G48" s="52">
        <v>312</v>
      </c>
      <c r="H48" s="52">
        <v>52267.202400000002</v>
      </c>
      <c r="I48" s="54">
        <v>83.105699826561036</v>
      </c>
      <c r="J48" s="52">
        <v>64</v>
      </c>
      <c r="K48" s="52">
        <v>3949.7815000000001</v>
      </c>
      <c r="L48" s="55">
        <v>6.2802166683308842</v>
      </c>
      <c r="M48" s="52">
        <v>14</v>
      </c>
      <c r="N48" s="52">
        <v>2332.1822000000002</v>
      </c>
      <c r="O48" s="56">
        <v>3.7082075365497031</v>
      </c>
      <c r="P48" s="52">
        <v>32</v>
      </c>
      <c r="Q48" s="52">
        <v>638.98379999999997</v>
      </c>
      <c r="R48" s="57">
        <v>1.0159946092089924</v>
      </c>
      <c r="S48" s="52">
        <v>23</v>
      </c>
      <c r="T48" s="52">
        <v>222.91659999999999</v>
      </c>
      <c r="U48" s="57">
        <v>0.35444101071607331</v>
      </c>
      <c r="V48" s="52">
        <v>54</v>
      </c>
      <c r="W48" s="52">
        <v>3481.3734999999997</v>
      </c>
      <c r="X48" s="58">
        <v>5.5354403486333172</v>
      </c>
      <c r="Y48" s="52">
        <v>15</v>
      </c>
      <c r="Z48" s="59">
        <v>138.4</v>
      </c>
    </row>
    <row r="49" spans="1:26" ht="15" customHeight="1">
      <c r="A49" s="50" t="s">
        <v>66</v>
      </c>
      <c r="B49" s="51">
        <v>117</v>
      </c>
      <c r="C49" s="52">
        <v>30692.02</v>
      </c>
      <c r="D49" s="52">
        <v>136</v>
      </c>
      <c r="E49" s="52">
        <v>29976.63</v>
      </c>
      <c r="F49" s="53">
        <v>100</v>
      </c>
      <c r="G49" s="52">
        <v>110</v>
      </c>
      <c r="H49" s="52">
        <v>25582.326000000001</v>
      </c>
      <c r="I49" s="54">
        <v>85.340900561537438</v>
      </c>
      <c r="J49" s="52">
        <v>6</v>
      </c>
      <c r="K49" s="52">
        <v>490.76800000000003</v>
      </c>
      <c r="L49" s="55">
        <v>1.6371686877410838</v>
      </c>
      <c r="M49" s="52">
        <v>1</v>
      </c>
      <c r="N49" s="52">
        <v>0.42</v>
      </c>
      <c r="O49" s="56">
        <v>1.4010914502397367E-3</v>
      </c>
      <c r="P49" s="52">
        <v>6</v>
      </c>
      <c r="Q49" s="52">
        <v>147.15629999999999</v>
      </c>
      <c r="R49" s="57">
        <v>0.49090341375931845</v>
      </c>
      <c r="S49" s="52">
        <v>5</v>
      </c>
      <c r="T49" s="52">
        <v>597.48469999999998</v>
      </c>
      <c r="U49" s="57">
        <v>1.9931683448072715</v>
      </c>
      <c r="V49" s="52">
        <v>8</v>
      </c>
      <c r="W49" s="52">
        <v>3158.4749999999999</v>
      </c>
      <c r="X49" s="58">
        <v>10.536457900704649</v>
      </c>
      <c r="Y49" s="52">
        <v>6</v>
      </c>
      <c r="Z49" s="59">
        <v>715.39</v>
      </c>
    </row>
    <row r="50" spans="1:26" ht="15" customHeight="1">
      <c r="A50" s="50" t="s">
        <v>67</v>
      </c>
      <c r="B50" s="51">
        <v>34</v>
      </c>
      <c r="C50" s="52">
        <v>2598.29</v>
      </c>
      <c r="D50" s="52">
        <v>42</v>
      </c>
      <c r="E50" s="52">
        <v>2594.9299999999998</v>
      </c>
      <c r="F50" s="53">
        <v>100</v>
      </c>
      <c r="G50" s="52">
        <v>30</v>
      </c>
      <c r="H50" s="52">
        <v>2458.3330000000001</v>
      </c>
      <c r="I50" s="54">
        <v>94.736004439426125</v>
      </c>
      <c r="J50" s="52">
        <v>3</v>
      </c>
      <c r="K50" s="52">
        <v>5.83</v>
      </c>
      <c r="L50" s="55">
        <v>0.22466887353416087</v>
      </c>
      <c r="M50" s="60" t="s">
        <v>24</v>
      </c>
      <c r="N50" s="60" t="s">
        <v>24</v>
      </c>
      <c r="O50" s="61" t="s">
        <v>24</v>
      </c>
      <c r="P50" s="52">
        <v>4</v>
      </c>
      <c r="Q50" s="52">
        <v>36.770000000000003</v>
      </c>
      <c r="R50" s="57">
        <v>1.4169939073501021</v>
      </c>
      <c r="S50" s="52">
        <v>2</v>
      </c>
      <c r="T50" s="52">
        <v>40.597000000000001</v>
      </c>
      <c r="U50" s="57">
        <v>1.5644738008347048</v>
      </c>
      <c r="V50" s="52">
        <v>3</v>
      </c>
      <c r="W50" s="52">
        <v>53.4</v>
      </c>
      <c r="X50" s="58">
        <v>2.0578589788549211</v>
      </c>
      <c r="Y50" s="52">
        <v>2</v>
      </c>
      <c r="Z50" s="59">
        <v>3.36</v>
      </c>
    </row>
    <row r="51" spans="1:26" s="49" customFormat="1" ht="15" customHeight="1">
      <c r="A51" s="39" t="s">
        <v>73</v>
      </c>
      <c r="B51" s="40">
        <v>641</v>
      </c>
      <c r="C51" s="41">
        <v>95773.58</v>
      </c>
      <c r="D51" s="41">
        <v>799</v>
      </c>
      <c r="E51" s="41">
        <v>95537.66</v>
      </c>
      <c r="F51" s="42">
        <v>100</v>
      </c>
      <c r="G51" s="41">
        <v>574</v>
      </c>
      <c r="H51" s="41">
        <v>85856.889200000005</v>
      </c>
      <c r="I51" s="43">
        <v>89.867063103701724</v>
      </c>
      <c r="J51" s="41">
        <v>68</v>
      </c>
      <c r="K51" s="41">
        <v>1411.3924000000002</v>
      </c>
      <c r="L51" s="44">
        <v>1.4773152283612558</v>
      </c>
      <c r="M51" s="41">
        <v>17</v>
      </c>
      <c r="N51" s="41">
        <v>3322.6349</v>
      </c>
      <c r="O51" s="45">
        <v>3.4778273824165256</v>
      </c>
      <c r="P51" s="41">
        <v>23</v>
      </c>
      <c r="Q51" s="41">
        <v>438.48400000000004</v>
      </c>
      <c r="R51" s="46">
        <v>0.45896455910684858</v>
      </c>
      <c r="S51" s="41">
        <v>35</v>
      </c>
      <c r="T51" s="41">
        <v>320.01830000000001</v>
      </c>
      <c r="U51" s="46">
        <v>0.33496560413977061</v>
      </c>
      <c r="V51" s="41">
        <v>82</v>
      </c>
      <c r="W51" s="41">
        <v>4188.2412000000004</v>
      </c>
      <c r="X51" s="47">
        <v>4.3838641222738763</v>
      </c>
      <c r="Y51" s="41">
        <v>21</v>
      </c>
      <c r="Z51" s="48">
        <v>235.92000000000002</v>
      </c>
    </row>
    <row r="52" spans="1:26" ht="15" customHeight="1">
      <c r="A52" s="50" t="s">
        <v>63</v>
      </c>
      <c r="B52" s="51">
        <v>129</v>
      </c>
      <c r="C52" s="52">
        <v>17926.93</v>
      </c>
      <c r="D52" s="52">
        <v>156</v>
      </c>
      <c r="E52" s="52">
        <v>17890.689999999999</v>
      </c>
      <c r="F52" s="53">
        <v>100</v>
      </c>
      <c r="G52" s="52">
        <v>127</v>
      </c>
      <c r="H52" s="52">
        <v>17239.996999999999</v>
      </c>
      <c r="I52" s="54">
        <v>96.362951904035015</v>
      </c>
      <c r="J52" s="52">
        <v>15</v>
      </c>
      <c r="K52" s="52">
        <v>276.19189999999998</v>
      </c>
      <c r="L52" s="55">
        <v>1.5437744435793141</v>
      </c>
      <c r="M52" s="52">
        <v>3</v>
      </c>
      <c r="N52" s="52">
        <v>11.336500000000001</v>
      </c>
      <c r="O52" s="56">
        <v>6.3365359301402024E-2</v>
      </c>
      <c r="P52" s="52">
        <v>1</v>
      </c>
      <c r="Q52" s="52">
        <v>220.4</v>
      </c>
      <c r="R52" s="57">
        <v>1.2319256551871394</v>
      </c>
      <c r="S52" s="52">
        <v>5</v>
      </c>
      <c r="T52" s="52">
        <v>55.194600000000001</v>
      </c>
      <c r="U52" s="57">
        <v>0.30851018043462836</v>
      </c>
      <c r="V52" s="52">
        <v>5</v>
      </c>
      <c r="W52" s="52">
        <v>87.57</v>
      </c>
      <c r="X52" s="58">
        <v>0.48947245746251267</v>
      </c>
      <c r="Y52" s="52">
        <v>3</v>
      </c>
      <c r="Z52" s="59">
        <v>36.24</v>
      </c>
    </row>
    <row r="53" spans="1:26" ht="15" customHeight="1">
      <c r="A53" s="50" t="s">
        <v>64</v>
      </c>
      <c r="B53" s="51">
        <v>92</v>
      </c>
      <c r="C53" s="52">
        <v>12095.74</v>
      </c>
      <c r="D53" s="52">
        <v>116</v>
      </c>
      <c r="E53" s="52">
        <v>12053.17</v>
      </c>
      <c r="F53" s="53">
        <v>100</v>
      </c>
      <c r="G53" s="52">
        <v>85</v>
      </c>
      <c r="H53" s="52">
        <v>11158.1481</v>
      </c>
      <c r="I53" s="54">
        <v>92.574385825471637</v>
      </c>
      <c r="J53" s="52">
        <v>9</v>
      </c>
      <c r="K53" s="52">
        <v>276.98820000000001</v>
      </c>
      <c r="L53" s="55">
        <v>2.2980527114443752</v>
      </c>
      <c r="M53" s="52">
        <v>3</v>
      </c>
      <c r="N53" s="52">
        <v>39.543399999999998</v>
      </c>
      <c r="O53" s="56">
        <v>0.32807468906520026</v>
      </c>
      <c r="P53" s="52">
        <v>4</v>
      </c>
      <c r="Q53" s="52">
        <v>11.0304</v>
      </c>
      <c r="R53" s="57">
        <v>9.1514514438940125E-2</v>
      </c>
      <c r="S53" s="52">
        <v>2</v>
      </c>
      <c r="T53" s="52">
        <v>2.5444999999999998</v>
      </c>
      <c r="U53" s="57">
        <v>2.1110628988058742E-2</v>
      </c>
      <c r="V53" s="52">
        <v>13</v>
      </c>
      <c r="W53" s="52">
        <v>564.91539999999998</v>
      </c>
      <c r="X53" s="58">
        <v>4.6868616305917863</v>
      </c>
      <c r="Y53" s="52">
        <v>5</v>
      </c>
      <c r="Z53" s="59">
        <v>42.57</v>
      </c>
    </row>
    <row r="54" spans="1:26" ht="15" customHeight="1">
      <c r="A54" s="50" t="s">
        <v>65</v>
      </c>
      <c r="B54" s="51">
        <v>259</v>
      </c>
      <c r="C54" s="52">
        <v>43168.34</v>
      </c>
      <c r="D54" s="52">
        <v>331</v>
      </c>
      <c r="E54" s="52">
        <v>43054.22</v>
      </c>
      <c r="F54" s="53">
        <v>100</v>
      </c>
      <c r="G54" s="52">
        <v>217</v>
      </c>
      <c r="H54" s="52">
        <v>38176.252799999995</v>
      </c>
      <c r="I54" s="54">
        <v>88.670176349728294</v>
      </c>
      <c r="J54" s="52">
        <v>35</v>
      </c>
      <c r="K54" s="52">
        <v>717.29750000000001</v>
      </c>
      <c r="L54" s="55">
        <v>1.6660329695904372</v>
      </c>
      <c r="M54" s="52">
        <v>8</v>
      </c>
      <c r="N54" s="52">
        <v>1336.095</v>
      </c>
      <c r="O54" s="56">
        <v>3.1032846489844665</v>
      </c>
      <c r="P54" s="52">
        <v>10</v>
      </c>
      <c r="Q54" s="52">
        <v>89.69</v>
      </c>
      <c r="R54" s="57">
        <v>0.20831871997681062</v>
      </c>
      <c r="S54" s="52">
        <v>20</v>
      </c>
      <c r="T54" s="52">
        <v>139.09389999999999</v>
      </c>
      <c r="U54" s="57">
        <v>0.3230668213243672</v>
      </c>
      <c r="V54" s="52">
        <v>41</v>
      </c>
      <c r="W54" s="52">
        <v>2595.7907999999998</v>
      </c>
      <c r="X54" s="58">
        <v>6.0291204903955977</v>
      </c>
      <c r="Y54" s="52">
        <v>8</v>
      </c>
      <c r="Z54" s="59">
        <v>114.12</v>
      </c>
    </row>
    <row r="55" spans="1:26" ht="15" customHeight="1">
      <c r="A55" s="50" t="s">
        <v>66</v>
      </c>
      <c r="B55" s="51">
        <v>44</v>
      </c>
      <c r="C55" s="52">
        <v>9619.49</v>
      </c>
      <c r="D55" s="52">
        <v>48</v>
      </c>
      <c r="E55" s="52">
        <v>9605.89</v>
      </c>
      <c r="F55" s="53">
        <v>100</v>
      </c>
      <c r="G55" s="52">
        <v>42</v>
      </c>
      <c r="H55" s="52">
        <v>9084.7674999999999</v>
      </c>
      <c r="I55" s="54">
        <v>94.574969107495505</v>
      </c>
      <c r="J55" s="60" t="s">
        <v>24</v>
      </c>
      <c r="K55" s="60" t="s">
        <v>24</v>
      </c>
      <c r="L55" s="66" t="s">
        <v>24</v>
      </c>
      <c r="M55" s="60" t="s">
        <v>24</v>
      </c>
      <c r="N55" s="60" t="s">
        <v>24</v>
      </c>
      <c r="O55" s="61" t="s">
        <v>24</v>
      </c>
      <c r="P55" s="52">
        <v>1</v>
      </c>
      <c r="Q55" s="52">
        <v>0.95900000000000007</v>
      </c>
      <c r="R55" s="57">
        <v>9.9834580658325275E-3</v>
      </c>
      <c r="S55" s="60" t="s">
        <v>24</v>
      </c>
      <c r="T55" s="60" t="s">
        <v>24</v>
      </c>
      <c r="U55" s="62" t="s">
        <v>24</v>
      </c>
      <c r="V55" s="52">
        <v>5</v>
      </c>
      <c r="W55" s="52">
        <v>520.1635</v>
      </c>
      <c r="X55" s="58">
        <v>5.4150474344386623</v>
      </c>
      <c r="Y55" s="52">
        <v>2</v>
      </c>
      <c r="Z55" s="59">
        <v>13.6</v>
      </c>
    </row>
    <row r="56" spans="1:26" ht="15" customHeight="1">
      <c r="A56" s="50" t="s">
        <v>67</v>
      </c>
      <c r="B56" s="51">
        <v>117</v>
      </c>
      <c r="C56" s="52">
        <v>12963.08</v>
      </c>
      <c r="D56" s="52">
        <v>148</v>
      </c>
      <c r="E56" s="52">
        <v>12933.69</v>
      </c>
      <c r="F56" s="53">
        <v>100</v>
      </c>
      <c r="G56" s="52">
        <v>103</v>
      </c>
      <c r="H56" s="52">
        <v>10197.7238</v>
      </c>
      <c r="I56" s="54">
        <v>78.846205529899038</v>
      </c>
      <c r="J56" s="52">
        <v>9</v>
      </c>
      <c r="K56" s="52">
        <v>140.91479999999999</v>
      </c>
      <c r="L56" s="55">
        <v>1.0895173767115183</v>
      </c>
      <c r="M56" s="52">
        <v>3</v>
      </c>
      <c r="N56" s="52">
        <v>1935.66</v>
      </c>
      <c r="O56" s="56">
        <v>14.96603057596092</v>
      </c>
      <c r="P56" s="52">
        <v>7</v>
      </c>
      <c r="Q56" s="52">
        <v>116.40459999999999</v>
      </c>
      <c r="R56" s="57">
        <v>0.90001074712630325</v>
      </c>
      <c r="S56" s="52">
        <v>8</v>
      </c>
      <c r="T56" s="52">
        <v>123.18530000000001</v>
      </c>
      <c r="U56" s="57">
        <v>0.95243739412340944</v>
      </c>
      <c r="V56" s="52">
        <v>18</v>
      </c>
      <c r="W56" s="52">
        <v>419.80150000000003</v>
      </c>
      <c r="X56" s="58">
        <v>3.2457983761788012</v>
      </c>
      <c r="Y56" s="52">
        <v>3</v>
      </c>
      <c r="Z56" s="59">
        <v>29.39</v>
      </c>
    </row>
    <row r="57" spans="1:26" s="49" customFormat="1" ht="15" customHeight="1">
      <c r="A57" s="39" t="s">
        <v>74</v>
      </c>
      <c r="B57" s="40">
        <v>286</v>
      </c>
      <c r="C57" s="41">
        <v>43438.229999999996</v>
      </c>
      <c r="D57" s="41">
        <v>370</v>
      </c>
      <c r="E57" s="41">
        <v>42989.770000000004</v>
      </c>
      <c r="F57" s="42">
        <v>100</v>
      </c>
      <c r="G57" s="41">
        <v>245</v>
      </c>
      <c r="H57" s="41">
        <v>36733.207999999999</v>
      </c>
      <c r="I57" s="43">
        <v>85.446393409408785</v>
      </c>
      <c r="J57" s="41">
        <v>45</v>
      </c>
      <c r="K57" s="41">
        <v>1552.6347999999998</v>
      </c>
      <c r="L57" s="44">
        <v>3.6116378384904122</v>
      </c>
      <c r="M57" s="41">
        <v>4</v>
      </c>
      <c r="N57" s="41">
        <v>2119.096</v>
      </c>
      <c r="O57" s="45">
        <v>4.9293029481199824</v>
      </c>
      <c r="P57" s="41">
        <v>13</v>
      </c>
      <c r="Q57" s="41">
        <v>572.43529999999987</v>
      </c>
      <c r="R57" s="46">
        <v>1.3315616715325524</v>
      </c>
      <c r="S57" s="41">
        <v>25</v>
      </c>
      <c r="T57" s="41">
        <v>92.776899999999998</v>
      </c>
      <c r="U57" s="46">
        <v>0.21581157563764586</v>
      </c>
      <c r="V57" s="41">
        <v>38</v>
      </c>
      <c r="W57" s="41">
        <v>1919.6190000000001</v>
      </c>
      <c r="X57" s="47">
        <v>4.4652925568106081</v>
      </c>
      <c r="Y57" s="41">
        <v>13</v>
      </c>
      <c r="Z57" s="48">
        <v>448.46</v>
      </c>
    </row>
    <row r="58" spans="1:26" ht="15" customHeight="1">
      <c r="A58" s="50" t="s">
        <v>63</v>
      </c>
      <c r="B58" s="51">
        <v>26</v>
      </c>
      <c r="C58" s="52">
        <v>5316.1</v>
      </c>
      <c r="D58" s="52">
        <v>33</v>
      </c>
      <c r="E58" s="52">
        <v>5240</v>
      </c>
      <c r="F58" s="53">
        <v>100</v>
      </c>
      <c r="G58" s="52">
        <v>26</v>
      </c>
      <c r="H58" s="52">
        <v>5204.57</v>
      </c>
      <c r="I58" s="54">
        <v>99.323854961832055</v>
      </c>
      <c r="J58" s="52">
        <v>1</v>
      </c>
      <c r="K58" s="52">
        <v>1.599</v>
      </c>
      <c r="L58" s="55">
        <v>3.051526717557252E-2</v>
      </c>
      <c r="M58" s="52">
        <v>1</v>
      </c>
      <c r="N58" s="52">
        <v>16.686</v>
      </c>
      <c r="O58" s="56">
        <v>0.31843511450381679</v>
      </c>
      <c r="P58" s="52">
        <v>2</v>
      </c>
      <c r="Q58" s="52">
        <v>10.53</v>
      </c>
      <c r="R58" s="57">
        <v>0.20095419847328244</v>
      </c>
      <c r="S58" s="52">
        <v>2</v>
      </c>
      <c r="T58" s="52">
        <v>5.3339999999999996</v>
      </c>
      <c r="U58" s="57">
        <v>0.10179389312977098</v>
      </c>
      <c r="V58" s="52">
        <v>1</v>
      </c>
      <c r="W58" s="52">
        <v>1.2809999999999999</v>
      </c>
      <c r="X58" s="58">
        <v>2.4446564885496184E-2</v>
      </c>
      <c r="Y58" s="52">
        <v>2</v>
      </c>
      <c r="Z58" s="59">
        <v>76.099999999999994</v>
      </c>
    </row>
    <row r="59" spans="1:26" ht="15" customHeight="1">
      <c r="A59" s="50" t="s">
        <v>64</v>
      </c>
      <c r="B59" s="51">
        <v>55</v>
      </c>
      <c r="C59" s="52">
        <v>4123.97</v>
      </c>
      <c r="D59" s="52">
        <v>68</v>
      </c>
      <c r="E59" s="52">
        <v>4123.97</v>
      </c>
      <c r="F59" s="53">
        <v>100.00000000000001</v>
      </c>
      <c r="G59" s="52">
        <v>52</v>
      </c>
      <c r="H59" s="52">
        <v>3589.1914000000002</v>
      </c>
      <c r="I59" s="54">
        <v>87.032432340681439</v>
      </c>
      <c r="J59" s="52">
        <v>5</v>
      </c>
      <c r="K59" s="52">
        <v>22.643000000000001</v>
      </c>
      <c r="L59" s="55">
        <v>0.54905831031748531</v>
      </c>
      <c r="M59" s="60" t="s">
        <v>24</v>
      </c>
      <c r="N59" s="60" t="s">
        <v>24</v>
      </c>
      <c r="O59" s="61" t="s">
        <v>24</v>
      </c>
      <c r="P59" s="52">
        <v>2</v>
      </c>
      <c r="Q59" s="52">
        <v>132.5</v>
      </c>
      <c r="R59" s="57">
        <v>3.2129234693753834</v>
      </c>
      <c r="S59" s="52">
        <v>4</v>
      </c>
      <c r="T59" s="52">
        <v>3.6195999999999997</v>
      </c>
      <c r="U59" s="57">
        <v>8.7769794639631221E-2</v>
      </c>
      <c r="V59" s="52">
        <v>5</v>
      </c>
      <c r="W59" s="52">
        <v>376.01599999999996</v>
      </c>
      <c r="X59" s="58">
        <v>9.1178160849860692</v>
      </c>
      <c r="Y59" s="60" t="s">
        <v>24</v>
      </c>
      <c r="Z59" s="68" t="s">
        <v>24</v>
      </c>
    </row>
    <row r="60" spans="1:26" ht="15" customHeight="1">
      <c r="A60" s="50" t="s">
        <v>65</v>
      </c>
      <c r="B60" s="51">
        <v>156</v>
      </c>
      <c r="C60" s="52">
        <v>21335.67</v>
      </c>
      <c r="D60" s="52">
        <v>207</v>
      </c>
      <c r="E60" s="52">
        <v>21226.59</v>
      </c>
      <c r="F60" s="53">
        <v>100</v>
      </c>
      <c r="G60" s="52">
        <v>122</v>
      </c>
      <c r="H60" s="52">
        <v>16906.1492</v>
      </c>
      <c r="I60" s="54">
        <v>79.646091058431907</v>
      </c>
      <c r="J60" s="52">
        <v>33</v>
      </c>
      <c r="K60" s="52">
        <v>661.23080000000004</v>
      </c>
      <c r="L60" s="55">
        <v>3.1151061004146219</v>
      </c>
      <c r="M60" s="52">
        <v>2</v>
      </c>
      <c r="N60" s="52">
        <v>2099.41</v>
      </c>
      <c r="O60" s="56">
        <v>9.890472280286188</v>
      </c>
      <c r="P60" s="52">
        <v>7</v>
      </c>
      <c r="Q60" s="52">
        <v>371.31589999999994</v>
      </c>
      <c r="R60" s="57">
        <v>1.7492960480227864</v>
      </c>
      <c r="S60" s="52">
        <v>16</v>
      </c>
      <c r="T60" s="52">
        <v>70.085099999999997</v>
      </c>
      <c r="U60" s="57">
        <v>0.33017597268331844</v>
      </c>
      <c r="V60" s="52">
        <v>27</v>
      </c>
      <c r="W60" s="52">
        <v>1118.3989999999999</v>
      </c>
      <c r="X60" s="58">
        <v>5.268858540161184</v>
      </c>
      <c r="Y60" s="52">
        <v>6</v>
      </c>
      <c r="Z60" s="59">
        <v>109.08</v>
      </c>
    </row>
    <row r="61" spans="1:26" ht="15" customHeight="1">
      <c r="A61" s="50" t="s">
        <v>66</v>
      </c>
      <c r="B61" s="51">
        <v>37</v>
      </c>
      <c r="C61" s="52">
        <v>10951.38</v>
      </c>
      <c r="D61" s="52">
        <v>43</v>
      </c>
      <c r="E61" s="52">
        <v>10807.54</v>
      </c>
      <c r="F61" s="53">
        <v>100</v>
      </c>
      <c r="G61" s="52">
        <v>35</v>
      </c>
      <c r="H61" s="52">
        <v>9643.5784000000003</v>
      </c>
      <c r="I61" s="54">
        <v>89.23009676577648</v>
      </c>
      <c r="J61" s="52">
        <v>2</v>
      </c>
      <c r="K61" s="52">
        <v>774.62</v>
      </c>
      <c r="L61" s="55">
        <v>7.1674034979282979</v>
      </c>
      <c r="M61" s="60" t="s">
        <v>24</v>
      </c>
      <c r="N61" s="60" t="s">
        <v>24</v>
      </c>
      <c r="O61" s="61" t="s">
        <v>24</v>
      </c>
      <c r="P61" s="52">
        <v>1</v>
      </c>
      <c r="Q61" s="52">
        <v>1.8903999999999999</v>
      </c>
      <c r="R61" s="57">
        <v>1.7491492050920005E-2</v>
      </c>
      <c r="S61" s="52">
        <v>2</v>
      </c>
      <c r="T61" s="52">
        <v>13.324999999999999</v>
      </c>
      <c r="U61" s="57">
        <v>0.12329355246429806</v>
      </c>
      <c r="V61" s="52">
        <v>3</v>
      </c>
      <c r="W61" s="52">
        <v>374.12620000000004</v>
      </c>
      <c r="X61" s="58">
        <v>3.4617146917799984</v>
      </c>
      <c r="Y61" s="52">
        <v>3</v>
      </c>
      <c r="Z61" s="59">
        <v>143.84</v>
      </c>
    </row>
    <row r="62" spans="1:26" ht="15" customHeight="1">
      <c r="A62" s="50" t="s">
        <v>67</v>
      </c>
      <c r="B62" s="51">
        <v>12</v>
      </c>
      <c r="C62" s="52">
        <v>1711.11</v>
      </c>
      <c r="D62" s="52">
        <v>19</v>
      </c>
      <c r="E62" s="52">
        <v>1591.67</v>
      </c>
      <c r="F62" s="53">
        <v>100</v>
      </c>
      <c r="G62" s="52">
        <v>10</v>
      </c>
      <c r="H62" s="52">
        <v>1389.7190000000001</v>
      </c>
      <c r="I62" s="54">
        <v>87.312005629307578</v>
      </c>
      <c r="J62" s="52">
        <v>4</v>
      </c>
      <c r="K62" s="52">
        <v>92.542000000000002</v>
      </c>
      <c r="L62" s="55">
        <v>5.8141448918431582</v>
      </c>
      <c r="M62" s="52">
        <v>1</v>
      </c>
      <c r="N62" s="52">
        <v>3</v>
      </c>
      <c r="O62" s="56">
        <v>0.18848128066747505</v>
      </c>
      <c r="P62" s="52">
        <v>1</v>
      </c>
      <c r="Q62" s="52">
        <v>56.198999999999998</v>
      </c>
      <c r="R62" s="57">
        <v>3.5308198307438099</v>
      </c>
      <c r="S62" s="52">
        <v>1</v>
      </c>
      <c r="T62" s="52">
        <v>0.41320000000000001</v>
      </c>
      <c r="U62" s="57">
        <v>2.5960155057266895E-2</v>
      </c>
      <c r="V62" s="52">
        <v>2</v>
      </c>
      <c r="W62" s="52">
        <v>49.796800000000005</v>
      </c>
      <c r="X62" s="58">
        <v>3.1285882123807074</v>
      </c>
      <c r="Y62" s="52">
        <v>2</v>
      </c>
      <c r="Z62" s="59">
        <v>119.44</v>
      </c>
    </row>
    <row r="63" spans="1:26" s="49" customFormat="1" ht="15" customHeight="1">
      <c r="A63" s="39" t="s">
        <v>75</v>
      </c>
      <c r="B63" s="40">
        <v>639</v>
      </c>
      <c r="C63" s="41">
        <v>101558.58</v>
      </c>
      <c r="D63" s="41">
        <v>827</v>
      </c>
      <c r="E63" s="41">
        <v>100604.17000000001</v>
      </c>
      <c r="F63" s="42">
        <v>100</v>
      </c>
      <c r="G63" s="41">
        <v>583</v>
      </c>
      <c r="H63" s="41">
        <v>87788.378599999996</v>
      </c>
      <c r="I63" s="43">
        <v>87.261172772460611</v>
      </c>
      <c r="J63" s="41">
        <v>67</v>
      </c>
      <c r="K63" s="41">
        <v>3844.4392000000003</v>
      </c>
      <c r="L63" s="44">
        <v>3.8213517391972918</v>
      </c>
      <c r="M63" s="41">
        <v>19</v>
      </c>
      <c r="N63" s="41">
        <v>1502.9763999999998</v>
      </c>
      <c r="O63" s="45">
        <v>1.4939503998691104</v>
      </c>
      <c r="P63" s="41">
        <v>52</v>
      </c>
      <c r="Q63" s="41">
        <v>1409.6066000000001</v>
      </c>
      <c r="R63" s="46">
        <v>1.4011413244600099</v>
      </c>
      <c r="S63" s="41">
        <v>41</v>
      </c>
      <c r="T63" s="41">
        <v>2466.7640999999999</v>
      </c>
      <c r="U63" s="46">
        <v>2.4519501527620573</v>
      </c>
      <c r="V63" s="41">
        <v>65</v>
      </c>
      <c r="W63" s="41">
        <v>3592.0050999999999</v>
      </c>
      <c r="X63" s="47">
        <v>3.570433611250905</v>
      </c>
      <c r="Y63" s="41">
        <v>40</v>
      </c>
      <c r="Z63" s="48">
        <v>954.41</v>
      </c>
    </row>
    <row r="64" spans="1:26" ht="15" customHeight="1">
      <c r="A64" s="50" t="s">
        <v>63</v>
      </c>
      <c r="B64" s="51">
        <v>300</v>
      </c>
      <c r="C64" s="52">
        <v>47668.86</v>
      </c>
      <c r="D64" s="52">
        <v>373</v>
      </c>
      <c r="E64" s="52">
        <v>47526.91</v>
      </c>
      <c r="F64" s="53">
        <v>100</v>
      </c>
      <c r="G64" s="52">
        <v>285</v>
      </c>
      <c r="H64" s="52">
        <v>45122.2788</v>
      </c>
      <c r="I64" s="54">
        <v>94.940484874779358</v>
      </c>
      <c r="J64" s="52">
        <v>23</v>
      </c>
      <c r="K64" s="52">
        <v>443.23650000000004</v>
      </c>
      <c r="L64" s="55">
        <v>0.93260113060158967</v>
      </c>
      <c r="M64" s="52">
        <v>7</v>
      </c>
      <c r="N64" s="52">
        <v>156.42140000000001</v>
      </c>
      <c r="O64" s="56">
        <v>0.32912175439135427</v>
      </c>
      <c r="P64" s="52">
        <v>20</v>
      </c>
      <c r="Q64" s="52">
        <v>511.44290000000001</v>
      </c>
      <c r="R64" s="57">
        <v>1.076112248829137</v>
      </c>
      <c r="S64" s="52">
        <v>13</v>
      </c>
      <c r="T64" s="52">
        <v>226.4359</v>
      </c>
      <c r="U64" s="57">
        <v>0.47643724365838214</v>
      </c>
      <c r="V64" s="52">
        <v>25</v>
      </c>
      <c r="W64" s="52">
        <v>1067.0944999999999</v>
      </c>
      <c r="X64" s="58">
        <v>2.2452427477401748</v>
      </c>
      <c r="Y64" s="52">
        <v>19</v>
      </c>
      <c r="Z64" s="59">
        <v>141.94999999999999</v>
      </c>
    </row>
    <row r="65" spans="1:26" ht="15" customHeight="1">
      <c r="A65" s="50" t="s">
        <v>64</v>
      </c>
      <c r="B65" s="51">
        <v>82</v>
      </c>
      <c r="C65" s="52">
        <v>18188.12</v>
      </c>
      <c r="D65" s="52">
        <v>97</v>
      </c>
      <c r="E65" s="52">
        <v>17999.689999999999</v>
      </c>
      <c r="F65" s="53">
        <v>100</v>
      </c>
      <c r="G65" s="52">
        <v>80</v>
      </c>
      <c r="H65" s="52">
        <v>16274.4022</v>
      </c>
      <c r="I65" s="54">
        <v>90.414902701102079</v>
      </c>
      <c r="J65" s="52">
        <v>6</v>
      </c>
      <c r="K65" s="52">
        <v>820.12160000000006</v>
      </c>
      <c r="L65" s="55">
        <v>4.5563095808872269</v>
      </c>
      <c r="M65" s="52">
        <v>2</v>
      </c>
      <c r="N65" s="52">
        <v>3.762</v>
      </c>
      <c r="O65" s="56">
        <v>2.0900359950643595E-2</v>
      </c>
      <c r="P65" s="52">
        <v>2</v>
      </c>
      <c r="Q65" s="52">
        <v>170.40900000000002</v>
      </c>
      <c r="R65" s="57">
        <v>0.94673297151228741</v>
      </c>
      <c r="S65" s="52">
        <v>5</v>
      </c>
      <c r="T65" s="52">
        <v>22.718699999999998</v>
      </c>
      <c r="U65" s="57">
        <v>0.12621717374021441</v>
      </c>
      <c r="V65" s="52">
        <v>2</v>
      </c>
      <c r="W65" s="52">
        <v>708.27649999999994</v>
      </c>
      <c r="X65" s="58">
        <v>3.9349372128075539</v>
      </c>
      <c r="Y65" s="52">
        <v>5</v>
      </c>
      <c r="Z65" s="59">
        <v>188.43</v>
      </c>
    </row>
    <row r="66" spans="1:26" ht="15" customHeight="1">
      <c r="A66" s="50" t="s">
        <v>65</v>
      </c>
      <c r="B66" s="51">
        <v>187</v>
      </c>
      <c r="C66" s="52">
        <v>21346.14</v>
      </c>
      <c r="D66" s="52">
        <v>262</v>
      </c>
      <c r="E66" s="52">
        <v>21177.01</v>
      </c>
      <c r="F66" s="53">
        <v>100</v>
      </c>
      <c r="G66" s="52">
        <v>154</v>
      </c>
      <c r="H66" s="52">
        <v>14932.2701</v>
      </c>
      <c r="I66" s="54">
        <v>70.511701604711902</v>
      </c>
      <c r="J66" s="52">
        <v>31</v>
      </c>
      <c r="K66" s="52">
        <v>2324.4441000000002</v>
      </c>
      <c r="L66" s="55">
        <v>10.976261993548666</v>
      </c>
      <c r="M66" s="52">
        <v>9</v>
      </c>
      <c r="N66" s="52">
        <v>1337.6579999999999</v>
      </c>
      <c r="O66" s="56">
        <v>6.3165574365786297</v>
      </c>
      <c r="P66" s="52">
        <v>23</v>
      </c>
      <c r="Q66" s="52">
        <v>613.6662</v>
      </c>
      <c r="R66" s="57">
        <v>2.8977943534049428</v>
      </c>
      <c r="S66" s="52">
        <v>19</v>
      </c>
      <c r="T66" s="52">
        <v>529.16050000000007</v>
      </c>
      <c r="U66" s="57">
        <v>2.4987498235114405</v>
      </c>
      <c r="V66" s="52">
        <v>26</v>
      </c>
      <c r="W66" s="52">
        <v>1439.8110999999999</v>
      </c>
      <c r="X66" s="58">
        <v>6.7989347882444218</v>
      </c>
      <c r="Y66" s="52">
        <v>11</v>
      </c>
      <c r="Z66" s="59">
        <v>169.13</v>
      </c>
    </row>
    <row r="67" spans="1:26" ht="15" customHeight="1">
      <c r="A67" s="50" t="s">
        <v>66</v>
      </c>
      <c r="B67" s="51">
        <v>9</v>
      </c>
      <c r="C67" s="52">
        <v>4815.41</v>
      </c>
      <c r="D67" s="52">
        <v>12</v>
      </c>
      <c r="E67" s="52">
        <v>4584.49</v>
      </c>
      <c r="F67" s="53">
        <v>100</v>
      </c>
      <c r="G67" s="52">
        <v>8</v>
      </c>
      <c r="H67" s="52">
        <v>2752.2249999999999</v>
      </c>
      <c r="I67" s="54">
        <v>60.033395208627354</v>
      </c>
      <c r="J67" s="52">
        <v>1</v>
      </c>
      <c r="K67" s="52">
        <v>147</v>
      </c>
      <c r="L67" s="55">
        <v>3.2064635324758046</v>
      </c>
      <c r="M67" s="60" t="s">
        <v>24</v>
      </c>
      <c r="N67" s="60" t="s">
        <v>24</v>
      </c>
      <c r="O67" s="61" t="s">
        <v>24</v>
      </c>
      <c r="P67" s="52">
        <v>2</v>
      </c>
      <c r="Q67" s="52">
        <v>4.1749999999999998</v>
      </c>
      <c r="R67" s="57">
        <v>9.1067926857731185E-2</v>
      </c>
      <c r="S67" s="52">
        <v>1</v>
      </c>
      <c r="T67" s="52">
        <v>1681.09</v>
      </c>
      <c r="U67" s="57">
        <v>36.669073332039119</v>
      </c>
      <c r="V67" s="60" t="s">
        <v>24</v>
      </c>
      <c r="W67" s="60" t="s">
        <v>24</v>
      </c>
      <c r="X67" s="67" t="s">
        <v>24</v>
      </c>
      <c r="Y67" s="52">
        <v>2</v>
      </c>
      <c r="Z67" s="59">
        <v>230.92</v>
      </c>
    </row>
    <row r="68" spans="1:26" ht="15" customHeight="1">
      <c r="A68" s="50" t="s">
        <v>67</v>
      </c>
      <c r="B68" s="51">
        <v>61</v>
      </c>
      <c r="C68" s="52">
        <v>9540.0499999999993</v>
      </c>
      <c r="D68" s="52">
        <v>83</v>
      </c>
      <c r="E68" s="52">
        <v>9316.07</v>
      </c>
      <c r="F68" s="53">
        <v>100</v>
      </c>
      <c r="G68" s="52">
        <v>56</v>
      </c>
      <c r="H68" s="52">
        <v>8707.2024999999994</v>
      </c>
      <c r="I68" s="54">
        <v>93.464330989354963</v>
      </c>
      <c r="J68" s="52">
        <v>6</v>
      </c>
      <c r="K68" s="52">
        <v>109.637</v>
      </c>
      <c r="L68" s="55">
        <v>1.1768589115367318</v>
      </c>
      <c r="M68" s="52">
        <v>1</v>
      </c>
      <c r="N68" s="52">
        <v>5.1349999999999998</v>
      </c>
      <c r="O68" s="56">
        <v>5.5119809104053535E-2</v>
      </c>
      <c r="P68" s="52">
        <v>5</v>
      </c>
      <c r="Q68" s="52">
        <v>109.9135</v>
      </c>
      <c r="R68" s="57">
        <v>1.1798269012577194</v>
      </c>
      <c r="S68" s="52">
        <v>3</v>
      </c>
      <c r="T68" s="52">
        <v>7.359</v>
      </c>
      <c r="U68" s="57">
        <v>7.8992536552430381E-2</v>
      </c>
      <c r="V68" s="52">
        <v>12</v>
      </c>
      <c r="W68" s="52">
        <v>376.82300000000004</v>
      </c>
      <c r="X68" s="58">
        <v>4.044870852194113</v>
      </c>
      <c r="Y68" s="52">
        <v>3</v>
      </c>
      <c r="Z68" s="59">
        <v>223.98</v>
      </c>
    </row>
    <row r="69" spans="1:26" s="49" customFormat="1" ht="15" customHeight="1">
      <c r="A69" s="39" t="s">
        <v>76</v>
      </c>
      <c r="B69" s="40">
        <v>1791</v>
      </c>
      <c r="C69" s="41">
        <v>187545.45</v>
      </c>
      <c r="D69" s="41">
        <v>2309</v>
      </c>
      <c r="E69" s="41">
        <v>186358.81</v>
      </c>
      <c r="F69" s="42">
        <v>100</v>
      </c>
      <c r="G69" s="41">
        <v>1684</v>
      </c>
      <c r="H69" s="41">
        <v>169431.08110000001</v>
      </c>
      <c r="I69" s="43">
        <v>90.916593157039372</v>
      </c>
      <c r="J69" s="41">
        <v>179</v>
      </c>
      <c r="K69" s="41">
        <v>5036.6881999999996</v>
      </c>
      <c r="L69" s="44">
        <v>2.7026831733900853</v>
      </c>
      <c r="M69" s="41">
        <v>40</v>
      </c>
      <c r="N69" s="41">
        <v>3714.0302000000001</v>
      </c>
      <c r="O69" s="45">
        <v>1.992945866095625</v>
      </c>
      <c r="P69" s="41">
        <v>46</v>
      </c>
      <c r="Q69" s="41">
        <v>995.42680000000007</v>
      </c>
      <c r="R69" s="46">
        <v>0.53414528671866923</v>
      </c>
      <c r="S69" s="41">
        <v>160</v>
      </c>
      <c r="T69" s="41">
        <v>1178.2814000000001</v>
      </c>
      <c r="U69" s="46">
        <v>0.63226493021714403</v>
      </c>
      <c r="V69" s="41">
        <v>200</v>
      </c>
      <c r="W69" s="41">
        <v>6003.3023000000003</v>
      </c>
      <c r="X69" s="47">
        <v>3.2213675865391074</v>
      </c>
      <c r="Y69" s="41">
        <v>77</v>
      </c>
      <c r="Z69" s="48">
        <v>1186.6399999999999</v>
      </c>
    </row>
    <row r="70" spans="1:26" ht="15" customHeight="1">
      <c r="A70" s="50" t="s">
        <v>63</v>
      </c>
      <c r="B70" s="51">
        <v>487</v>
      </c>
      <c r="C70" s="52">
        <v>76606.52</v>
      </c>
      <c r="D70" s="52">
        <v>589</v>
      </c>
      <c r="E70" s="52">
        <v>76437.63</v>
      </c>
      <c r="F70" s="53">
        <v>100</v>
      </c>
      <c r="G70" s="52">
        <v>478</v>
      </c>
      <c r="H70" s="52">
        <v>74572.271300000008</v>
      </c>
      <c r="I70" s="54">
        <v>97.55963299751707</v>
      </c>
      <c r="J70" s="52">
        <v>28</v>
      </c>
      <c r="K70" s="52">
        <v>668.96729999999991</v>
      </c>
      <c r="L70" s="55">
        <v>0.87518058840913815</v>
      </c>
      <c r="M70" s="52">
        <v>10</v>
      </c>
      <c r="N70" s="52">
        <v>244.00909999999999</v>
      </c>
      <c r="O70" s="56">
        <v>0.31922640720283973</v>
      </c>
      <c r="P70" s="52">
        <v>15</v>
      </c>
      <c r="Q70" s="52">
        <v>250.6438</v>
      </c>
      <c r="R70" s="57">
        <v>0.32790629432126556</v>
      </c>
      <c r="S70" s="52">
        <v>28</v>
      </c>
      <c r="T70" s="52">
        <v>258.7998</v>
      </c>
      <c r="U70" s="57">
        <v>0.338576431529863</v>
      </c>
      <c r="V70" s="52">
        <v>30</v>
      </c>
      <c r="W70" s="52">
        <v>442.93870000000004</v>
      </c>
      <c r="X70" s="58">
        <v>0.57947728101983276</v>
      </c>
      <c r="Y70" s="52">
        <v>25</v>
      </c>
      <c r="Z70" s="59">
        <v>168.89</v>
      </c>
    </row>
    <row r="71" spans="1:26" ht="15" customHeight="1">
      <c r="A71" s="50" t="s">
        <v>64</v>
      </c>
      <c r="B71" s="51">
        <v>518</v>
      </c>
      <c r="C71" s="52">
        <v>44618.64</v>
      </c>
      <c r="D71" s="52">
        <v>676</v>
      </c>
      <c r="E71" s="52">
        <v>44090.12</v>
      </c>
      <c r="F71" s="53">
        <v>100</v>
      </c>
      <c r="G71" s="52">
        <v>492</v>
      </c>
      <c r="H71" s="52">
        <v>39738.259700000002</v>
      </c>
      <c r="I71" s="54">
        <v>90.129624732252935</v>
      </c>
      <c r="J71" s="52">
        <v>55</v>
      </c>
      <c r="K71" s="52">
        <v>1925.2226999999998</v>
      </c>
      <c r="L71" s="55">
        <v>4.3665626221929079</v>
      </c>
      <c r="M71" s="52">
        <v>11</v>
      </c>
      <c r="N71" s="52">
        <v>108.0535</v>
      </c>
      <c r="O71" s="56">
        <v>0.24507417988429153</v>
      </c>
      <c r="P71" s="52">
        <v>17</v>
      </c>
      <c r="Q71" s="52">
        <v>542.7002</v>
      </c>
      <c r="R71" s="57">
        <v>1.2308884620862905</v>
      </c>
      <c r="S71" s="52">
        <v>41</v>
      </c>
      <c r="T71" s="52">
        <v>107.81110000000001</v>
      </c>
      <c r="U71" s="57">
        <v>0.24452439684899929</v>
      </c>
      <c r="V71" s="52">
        <v>60</v>
      </c>
      <c r="W71" s="52">
        <v>1668.0727999999999</v>
      </c>
      <c r="X71" s="58">
        <v>3.7833256067345697</v>
      </c>
      <c r="Y71" s="52">
        <v>21</v>
      </c>
      <c r="Z71" s="59">
        <v>528.52</v>
      </c>
    </row>
    <row r="72" spans="1:26" ht="15" customHeight="1">
      <c r="A72" s="50" t="s">
        <v>65</v>
      </c>
      <c r="B72" s="51">
        <v>362</v>
      </c>
      <c r="C72" s="52">
        <v>25477.07</v>
      </c>
      <c r="D72" s="52">
        <v>501</v>
      </c>
      <c r="E72" s="52">
        <v>25364.93</v>
      </c>
      <c r="F72" s="53">
        <v>100</v>
      </c>
      <c r="G72" s="52">
        <v>320</v>
      </c>
      <c r="H72" s="52">
        <v>21733.919600000001</v>
      </c>
      <c r="I72" s="54">
        <v>85.68491850756142</v>
      </c>
      <c r="J72" s="52">
        <v>59</v>
      </c>
      <c r="K72" s="52">
        <v>1132.9547</v>
      </c>
      <c r="L72" s="55">
        <v>4.4666186738934428</v>
      </c>
      <c r="M72" s="52">
        <v>11</v>
      </c>
      <c r="N72" s="52">
        <v>118.6212</v>
      </c>
      <c r="O72" s="56">
        <v>0.46765829828822708</v>
      </c>
      <c r="P72" s="52">
        <v>5</v>
      </c>
      <c r="Q72" s="52">
        <v>27.726999999999997</v>
      </c>
      <c r="R72" s="57">
        <v>0.10931234582551576</v>
      </c>
      <c r="S72" s="52">
        <v>51</v>
      </c>
      <c r="T72" s="52">
        <v>137.38030000000001</v>
      </c>
      <c r="U72" s="57">
        <v>0.5416151355434452</v>
      </c>
      <c r="V72" s="52">
        <v>55</v>
      </c>
      <c r="W72" s="52">
        <v>2214.3272000000002</v>
      </c>
      <c r="X72" s="58">
        <v>8.7298770388879454</v>
      </c>
      <c r="Y72" s="52">
        <v>13</v>
      </c>
      <c r="Z72" s="59">
        <v>112.14</v>
      </c>
    </row>
    <row r="73" spans="1:26" ht="15" customHeight="1">
      <c r="A73" s="50" t="s">
        <v>66</v>
      </c>
      <c r="B73" s="51">
        <v>108</v>
      </c>
      <c r="C73" s="52">
        <v>23152.04</v>
      </c>
      <c r="D73" s="52">
        <v>140</v>
      </c>
      <c r="E73" s="52">
        <v>23044.53</v>
      </c>
      <c r="F73" s="53">
        <v>100</v>
      </c>
      <c r="G73" s="52">
        <v>96</v>
      </c>
      <c r="H73" s="52">
        <v>18565.458300000002</v>
      </c>
      <c r="I73" s="54">
        <v>80.563406153217286</v>
      </c>
      <c r="J73" s="52">
        <v>8</v>
      </c>
      <c r="K73" s="52">
        <v>534.43610000000001</v>
      </c>
      <c r="L73" s="55">
        <v>2.3191451507147254</v>
      </c>
      <c r="M73" s="52">
        <v>4</v>
      </c>
      <c r="N73" s="52">
        <v>3225.5296000000003</v>
      </c>
      <c r="O73" s="56">
        <v>13.996942441438383</v>
      </c>
      <c r="P73" s="52">
        <v>3</v>
      </c>
      <c r="Q73" s="52">
        <v>53.456000000000003</v>
      </c>
      <c r="R73" s="57">
        <v>0.23196828054206359</v>
      </c>
      <c r="S73" s="52">
        <v>13</v>
      </c>
      <c r="T73" s="52">
        <v>448.70709999999997</v>
      </c>
      <c r="U73" s="57">
        <v>1.9471306205854493</v>
      </c>
      <c r="V73" s="52">
        <v>16</v>
      </c>
      <c r="W73" s="52">
        <v>216.94290000000001</v>
      </c>
      <c r="X73" s="58">
        <v>0.94140735350211102</v>
      </c>
      <c r="Y73" s="52">
        <v>5</v>
      </c>
      <c r="Z73" s="59">
        <v>107.51</v>
      </c>
    </row>
    <row r="74" spans="1:26" ht="15" customHeight="1">
      <c r="A74" s="50" t="s">
        <v>67</v>
      </c>
      <c r="B74" s="51">
        <v>316</v>
      </c>
      <c r="C74" s="52">
        <v>17691.18</v>
      </c>
      <c r="D74" s="52">
        <v>403</v>
      </c>
      <c r="E74" s="52">
        <v>17421.599999999999</v>
      </c>
      <c r="F74" s="53">
        <v>100</v>
      </c>
      <c r="G74" s="52">
        <v>298</v>
      </c>
      <c r="H74" s="52">
        <v>14821.172199999999</v>
      </c>
      <c r="I74" s="54">
        <v>85.073542039766735</v>
      </c>
      <c r="J74" s="52">
        <v>29</v>
      </c>
      <c r="K74" s="52">
        <v>775.1074000000001</v>
      </c>
      <c r="L74" s="55">
        <v>4.449117187858751</v>
      </c>
      <c r="M74" s="52">
        <v>4</v>
      </c>
      <c r="N74" s="52">
        <v>17.816800000000001</v>
      </c>
      <c r="O74" s="56">
        <v>0.10226844836295175</v>
      </c>
      <c r="P74" s="52">
        <v>6</v>
      </c>
      <c r="Q74" s="52">
        <v>120.8998</v>
      </c>
      <c r="R74" s="57">
        <v>0.69396496303439414</v>
      </c>
      <c r="S74" s="52">
        <v>27</v>
      </c>
      <c r="T74" s="52">
        <v>225.5831</v>
      </c>
      <c r="U74" s="57">
        <v>1.2948472011755523</v>
      </c>
      <c r="V74" s="52">
        <v>39</v>
      </c>
      <c r="W74" s="52">
        <v>1461.0207</v>
      </c>
      <c r="X74" s="58">
        <v>8.3862601598016262</v>
      </c>
      <c r="Y74" s="52">
        <v>13</v>
      </c>
      <c r="Z74" s="59">
        <v>269.58</v>
      </c>
    </row>
    <row r="75" spans="1:26" s="49" customFormat="1" ht="15" customHeight="1">
      <c r="A75" s="39" t="s">
        <v>77</v>
      </c>
      <c r="B75" s="40">
        <v>291</v>
      </c>
      <c r="C75" s="41">
        <v>28904.350000000002</v>
      </c>
      <c r="D75" s="41">
        <v>375</v>
      </c>
      <c r="E75" s="41">
        <v>28780.739999999998</v>
      </c>
      <c r="F75" s="42">
        <v>100</v>
      </c>
      <c r="G75" s="41">
        <v>262</v>
      </c>
      <c r="H75" s="41">
        <v>24419.420899999997</v>
      </c>
      <c r="I75" s="43">
        <v>84.846396930725206</v>
      </c>
      <c r="J75" s="41">
        <v>47</v>
      </c>
      <c r="K75" s="41">
        <v>1572.3385000000001</v>
      </c>
      <c r="L75" s="44">
        <v>5.4631621702569158</v>
      </c>
      <c r="M75" s="41">
        <v>8</v>
      </c>
      <c r="N75" s="41">
        <v>656.60990000000004</v>
      </c>
      <c r="O75" s="45">
        <v>2.2814211865296032</v>
      </c>
      <c r="P75" s="41">
        <v>7</v>
      </c>
      <c r="Q75" s="41">
        <v>52.752399999999994</v>
      </c>
      <c r="R75" s="46">
        <v>0.18329063116514724</v>
      </c>
      <c r="S75" s="41">
        <v>17</v>
      </c>
      <c r="T75" s="41">
        <v>62.843999999999994</v>
      </c>
      <c r="U75" s="46">
        <v>0.21835435781011886</v>
      </c>
      <c r="V75" s="41">
        <v>34</v>
      </c>
      <c r="W75" s="41">
        <v>2016.7743</v>
      </c>
      <c r="X75" s="47">
        <v>7.007374723513017</v>
      </c>
      <c r="Y75" s="41">
        <v>12</v>
      </c>
      <c r="Z75" s="48">
        <v>123.61</v>
      </c>
    </row>
    <row r="76" spans="1:26" ht="15" customHeight="1">
      <c r="A76" s="50" t="s">
        <v>63</v>
      </c>
      <c r="B76" s="51">
        <v>159</v>
      </c>
      <c r="C76" s="52">
        <v>13385.59</v>
      </c>
      <c r="D76" s="52">
        <v>201</v>
      </c>
      <c r="E76" s="52">
        <v>13340.44</v>
      </c>
      <c r="F76" s="53">
        <v>100</v>
      </c>
      <c r="G76" s="52">
        <v>147</v>
      </c>
      <c r="H76" s="52">
        <v>12285.169599999999</v>
      </c>
      <c r="I76" s="54">
        <v>92.089688196191418</v>
      </c>
      <c r="J76" s="52">
        <v>22</v>
      </c>
      <c r="K76" s="52">
        <v>366.02600000000007</v>
      </c>
      <c r="L76" s="55">
        <v>2.7437325905292482</v>
      </c>
      <c r="M76" s="52">
        <v>4</v>
      </c>
      <c r="N76" s="52">
        <v>48.471100000000007</v>
      </c>
      <c r="O76" s="56">
        <v>0.36333958999853083</v>
      </c>
      <c r="P76" s="52">
        <v>3</v>
      </c>
      <c r="Q76" s="52">
        <v>13.437000000000001</v>
      </c>
      <c r="R76" s="57">
        <v>0.10072381420702765</v>
      </c>
      <c r="S76" s="52">
        <v>10</v>
      </c>
      <c r="T76" s="52">
        <v>55.858199999999997</v>
      </c>
      <c r="U76" s="57">
        <v>0.41871332579734993</v>
      </c>
      <c r="V76" s="52">
        <v>15</v>
      </c>
      <c r="W76" s="52">
        <v>571.47809999999993</v>
      </c>
      <c r="X76" s="58">
        <v>4.2838024832764132</v>
      </c>
      <c r="Y76" s="52">
        <v>6</v>
      </c>
      <c r="Z76" s="59">
        <v>45.15</v>
      </c>
    </row>
    <row r="77" spans="1:26" ht="15" customHeight="1">
      <c r="A77" s="50" t="s">
        <v>64</v>
      </c>
      <c r="B77" s="51">
        <v>5</v>
      </c>
      <c r="C77" s="52">
        <v>457.08</v>
      </c>
      <c r="D77" s="52">
        <v>8</v>
      </c>
      <c r="E77" s="52">
        <v>437.74</v>
      </c>
      <c r="F77" s="53">
        <v>100.00000000000001</v>
      </c>
      <c r="G77" s="52">
        <v>5</v>
      </c>
      <c r="H77" s="52">
        <v>285.16050000000001</v>
      </c>
      <c r="I77" s="54">
        <v>65.143806825969762</v>
      </c>
      <c r="J77" s="52">
        <v>2</v>
      </c>
      <c r="K77" s="52">
        <v>118.40649999999999</v>
      </c>
      <c r="L77" s="55">
        <v>27.049504271942251</v>
      </c>
      <c r="M77" s="60" t="s">
        <v>24</v>
      </c>
      <c r="N77" s="60" t="s">
        <v>24</v>
      </c>
      <c r="O77" s="61" t="s">
        <v>24</v>
      </c>
      <c r="P77" s="60" t="s">
        <v>24</v>
      </c>
      <c r="Q77" s="60" t="s">
        <v>24</v>
      </c>
      <c r="R77" s="62" t="s">
        <v>24</v>
      </c>
      <c r="S77" s="60" t="s">
        <v>24</v>
      </c>
      <c r="T77" s="60" t="s">
        <v>24</v>
      </c>
      <c r="U77" s="62" t="s">
        <v>24</v>
      </c>
      <c r="V77" s="52">
        <v>1</v>
      </c>
      <c r="W77" s="52">
        <v>34.173000000000002</v>
      </c>
      <c r="X77" s="58">
        <v>7.8066889020879984</v>
      </c>
      <c r="Y77" s="52">
        <v>2</v>
      </c>
      <c r="Z77" s="59">
        <v>19.34</v>
      </c>
    </row>
    <row r="78" spans="1:26" ht="15" customHeight="1">
      <c r="A78" s="50" t="s">
        <v>65</v>
      </c>
      <c r="B78" s="51">
        <v>63</v>
      </c>
      <c r="C78" s="52">
        <v>6301.96</v>
      </c>
      <c r="D78" s="52">
        <v>84</v>
      </c>
      <c r="E78" s="52">
        <v>6301.96</v>
      </c>
      <c r="F78" s="53">
        <v>100</v>
      </c>
      <c r="G78" s="52">
        <v>57</v>
      </c>
      <c r="H78" s="52">
        <v>5347.0478000000003</v>
      </c>
      <c r="I78" s="54">
        <v>84.847377641241778</v>
      </c>
      <c r="J78" s="52">
        <v>11</v>
      </c>
      <c r="K78" s="52">
        <v>273.16700000000003</v>
      </c>
      <c r="L78" s="55">
        <v>4.3346355736945341</v>
      </c>
      <c r="M78" s="52">
        <v>2</v>
      </c>
      <c r="N78" s="52">
        <v>4.1688000000000001</v>
      </c>
      <c r="O78" s="56">
        <v>6.6150848307510682E-2</v>
      </c>
      <c r="P78" s="52">
        <v>3</v>
      </c>
      <c r="Q78" s="52">
        <v>36.464399999999998</v>
      </c>
      <c r="R78" s="57">
        <v>0.57861998489358868</v>
      </c>
      <c r="S78" s="52">
        <v>4</v>
      </c>
      <c r="T78" s="52">
        <v>2.61</v>
      </c>
      <c r="U78" s="57">
        <v>4.1415686548311952E-2</v>
      </c>
      <c r="V78" s="52">
        <v>7</v>
      </c>
      <c r="W78" s="52">
        <v>638.50199999999995</v>
      </c>
      <c r="X78" s="58">
        <v>10.131800265314283</v>
      </c>
      <c r="Y78" s="60" t="s">
        <v>24</v>
      </c>
      <c r="Z78" s="68" t="s">
        <v>24</v>
      </c>
    </row>
    <row r="79" spans="1:26" ht="15" customHeight="1">
      <c r="A79" s="50" t="s">
        <v>66</v>
      </c>
      <c r="B79" s="51">
        <v>35</v>
      </c>
      <c r="C79" s="52">
        <v>4115.3500000000004</v>
      </c>
      <c r="D79" s="52">
        <v>43</v>
      </c>
      <c r="E79" s="52">
        <v>4056.6</v>
      </c>
      <c r="F79" s="53">
        <v>99.999999999999986</v>
      </c>
      <c r="G79" s="52">
        <v>28</v>
      </c>
      <c r="H79" s="52">
        <v>2547.7670000000003</v>
      </c>
      <c r="I79" s="54">
        <v>62.805477493467436</v>
      </c>
      <c r="J79" s="52">
        <v>7</v>
      </c>
      <c r="K79" s="52">
        <v>763.19399999999996</v>
      </c>
      <c r="L79" s="55">
        <v>18.813637035941426</v>
      </c>
      <c r="M79" s="52">
        <v>1</v>
      </c>
      <c r="N79" s="52">
        <v>463.97</v>
      </c>
      <c r="O79" s="56">
        <v>11.437410639451757</v>
      </c>
      <c r="P79" s="60" t="s">
        <v>24</v>
      </c>
      <c r="Q79" s="60" t="s">
        <v>24</v>
      </c>
      <c r="R79" s="62" t="s">
        <v>24</v>
      </c>
      <c r="S79" s="52">
        <v>2</v>
      </c>
      <c r="T79" s="52">
        <v>4.056</v>
      </c>
      <c r="U79" s="57">
        <v>9.9985209288566773E-2</v>
      </c>
      <c r="V79" s="52">
        <v>5</v>
      </c>
      <c r="W79" s="52">
        <v>277.613</v>
      </c>
      <c r="X79" s="58">
        <v>6.8434896218508108</v>
      </c>
      <c r="Y79" s="52">
        <v>3</v>
      </c>
      <c r="Z79" s="59">
        <v>58.75</v>
      </c>
    </row>
    <row r="80" spans="1:26" ht="15" customHeight="1">
      <c r="A80" s="50" t="s">
        <v>67</v>
      </c>
      <c r="B80" s="51">
        <v>29</v>
      </c>
      <c r="C80" s="52">
        <v>4644.37</v>
      </c>
      <c r="D80" s="52">
        <v>39</v>
      </c>
      <c r="E80" s="52">
        <v>4644</v>
      </c>
      <c r="F80" s="53">
        <v>100</v>
      </c>
      <c r="G80" s="52">
        <v>25</v>
      </c>
      <c r="H80" s="52">
        <v>3954.2759999999998</v>
      </c>
      <c r="I80" s="54">
        <v>85.148062015503882</v>
      </c>
      <c r="J80" s="52">
        <v>5</v>
      </c>
      <c r="K80" s="52">
        <v>51.545000000000002</v>
      </c>
      <c r="L80" s="55">
        <v>1.1099267872523688</v>
      </c>
      <c r="M80" s="52">
        <v>1</v>
      </c>
      <c r="N80" s="52">
        <v>140</v>
      </c>
      <c r="O80" s="56">
        <v>3.0146425495262705</v>
      </c>
      <c r="P80" s="52">
        <v>1</v>
      </c>
      <c r="Q80" s="52">
        <v>2.8510000000000004</v>
      </c>
      <c r="R80" s="57">
        <v>6.1391042204995708E-2</v>
      </c>
      <c r="S80" s="52">
        <v>1</v>
      </c>
      <c r="T80" s="52">
        <v>0.31980000000000003</v>
      </c>
      <c r="U80" s="57">
        <v>6.8863049095607247E-3</v>
      </c>
      <c r="V80" s="52">
        <v>6</v>
      </c>
      <c r="W80" s="52">
        <v>495.00819999999999</v>
      </c>
      <c r="X80" s="58">
        <v>10.659091300602929</v>
      </c>
      <c r="Y80" s="52">
        <v>1</v>
      </c>
      <c r="Z80" s="59">
        <v>0.37</v>
      </c>
    </row>
    <row r="81" spans="1:26" s="49" customFormat="1" ht="15" customHeight="1">
      <c r="A81" s="39" t="s">
        <v>78</v>
      </c>
      <c r="B81" s="40">
        <v>745</v>
      </c>
      <c r="C81" s="41">
        <v>87946.16</v>
      </c>
      <c r="D81" s="41">
        <v>988</v>
      </c>
      <c r="E81" s="41">
        <v>87345.330000000016</v>
      </c>
      <c r="F81" s="42">
        <v>100</v>
      </c>
      <c r="G81" s="41">
        <v>685</v>
      </c>
      <c r="H81" s="41">
        <v>74356.434100000013</v>
      </c>
      <c r="I81" s="43">
        <v>85.129261175153843</v>
      </c>
      <c r="J81" s="41">
        <v>113</v>
      </c>
      <c r="K81" s="41">
        <v>5182.9358999999995</v>
      </c>
      <c r="L81" s="44">
        <v>5.9338443165765113</v>
      </c>
      <c r="M81" s="41">
        <v>13</v>
      </c>
      <c r="N81" s="41">
        <v>3166.8534999999997</v>
      </c>
      <c r="O81" s="45">
        <v>3.6256700844796157</v>
      </c>
      <c r="P81" s="41">
        <v>38</v>
      </c>
      <c r="Q81" s="41">
        <v>1088.5231999999999</v>
      </c>
      <c r="R81" s="46">
        <v>1.2462294206227165</v>
      </c>
      <c r="S81" s="41">
        <v>56</v>
      </c>
      <c r="T81" s="41">
        <v>174.47660000000002</v>
      </c>
      <c r="U81" s="46">
        <v>0.19975492679459794</v>
      </c>
      <c r="V81" s="41">
        <v>83</v>
      </c>
      <c r="W81" s="41">
        <v>3376.1067000000003</v>
      </c>
      <c r="X81" s="47">
        <v>3.8652400763727148</v>
      </c>
      <c r="Y81" s="41">
        <v>37</v>
      </c>
      <c r="Z81" s="48">
        <v>600.83000000000004</v>
      </c>
    </row>
    <row r="82" spans="1:26" ht="15" customHeight="1">
      <c r="A82" s="50" t="s">
        <v>63</v>
      </c>
      <c r="B82" s="51">
        <v>335</v>
      </c>
      <c r="C82" s="52">
        <v>35527.300000000003</v>
      </c>
      <c r="D82" s="52">
        <v>437</v>
      </c>
      <c r="E82" s="52">
        <v>35252.870000000003</v>
      </c>
      <c r="F82" s="53">
        <v>100</v>
      </c>
      <c r="G82" s="52">
        <v>315</v>
      </c>
      <c r="H82" s="52">
        <v>30597.489500000003</v>
      </c>
      <c r="I82" s="54">
        <v>86.79432199420927</v>
      </c>
      <c r="J82" s="52">
        <v>41</v>
      </c>
      <c r="K82" s="52">
        <v>1772.1407999999999</v>
      </c>
      <c r="L82" s="55">
        <v>5.0269405015818567</v>
      </c>
      <c r="M82" s="52">
        <v>4</v>
      </c>
      <c r="N82" s="52">
        <v>1763.01</v>
      </c>
      <c r="O82" s="56">
        <v>5.0010396316668686</v>
      </c>
      <c r="P82" s="52">
        <v>19</v>
      </c>
      <c r="Q82" s="52">
        <v>302.51929999999999</v>
      </c>
      <c r="R82" s="57">
        <v>0.85814091164776085</v>
      </c>
      <c r="S82" s="52">
        <v>23</v>
      </c>
      <c r="T82" s="52">
        <v>71.931300000000007</v>
      </c>
      <c r="U82" s="57">
        <v>0.20404381260305901</v>
      </c>
      <c r="V82" s="52">
        <v>35</v>
      </c>
      <c r="W82" s="52">
        <v>745.77910000000008</v>
      </c>
      <c r="X82" s="58">
        <v>2.1155131482911891</v>
      </c>
      <c r="Y82" s="52">
        <v>16</v>
      </c>
      <c r="Z82" s="59">
        <v>274.43</v>
      </c>
    </row>
    <row r="83" spans="1:26" ht="15" customHeight="1">
      <c r="A83" s="50" t="s">
        <v>64</v>
      </c>
      <c r="B83" s="51">
        <v>60</v>
      </c>
      <c r="C83" s="52">
        <v>9695.02</v>
      </c>
      <c r="D83" s="52">
        <v>71</v>
      </c>
      <c r="E83" s="52">
        <v>9673.7199999999993</v>
      </c>
      <c r="F83" s="53">
        <v>100</v>
      </c>
      <c r="G83" s="52">
        <v>59</v>
      </c>
      <c r="H83" s="52">
        <v>9458.58</v>
      </c>
      <c r="I83" s="54">
        <v>97.776036519560222</v>
      </c>
      <c r="J83" s="52">
        <v>5</v>
      </c>
      <c r="K83" s="52">
        <v>133.066</v>
      </c>
      <c r="L83" s="55">
        <v>1.3755411568662317</v>
      </c>
      <c r="M83" s="60" t="s">
        <v>24</v>
      </c>
      <c r="N83" s="60" t="s">
        <v>24</v>
      </c>
      <c r="O83" s="61" t="s">
        <v>24</v>
      </c>
      <c r="P83" s="52">
        <v>2</v>
      </c>
      <c r="Q83" s="52">
        <v>44.801200000000001</v>
      </c>
      <c r="R83" s="57">
        <v>0.46312276973077582</v>
      </c>
      <c r="S83" s="52">
        <v>4</v>
      </c>
      <c r="T83" s="52">
        <v>33.472799999999999</v>
      </c>
      <c r="U83" s="57">
        <v>0.34601787109819182</v>
      </c>
      <c r="V83" s="52">
        <v>1</v>
      </c>
      <c r="W83" s="52">
        <v>3.8</v>
      </c>
      <c r="X83" s="58">
        <v>3.9281682744590499E-2</v>
      </c>
      <c r="Y83" s="52">
        <v>3</v>
      </c>
      <c r="Z83" s="59">
        <v>21.3</v>
      </c>
    </row>
    <row r="84" spans="1:26" ht="15" customHeight="1">
      <c r="A84" s="50" t="s">
        <v>65</v>
      </c>
      <c r="B84" s="51">
        <v>122</v>
      </c>
      <c r="C84" s="52">
        <v>10971.87</v>
      </c>
      <c r="D84" s="52">
        <v>159</v>
      </c>
      <c r="E84" s="52">
        <v>10839.94</v>
      </c>
      <c r="F84" s="53">
        <v>100</v>
      </c>
      <c r="G84" s="52">
        <v>111</v>
      </c>
      <c r="H84" s="52">
        <v>8696.4683999999997</v>
      </c>
      <c r="I84" s="54">
        <v>80.226167303509058</v>
      </c>
      <c r="J84" s="52">
        <v>20</v>
      </c>
      <c r="K84" s="52">
        <v>924.56949999999995</v>
      </c>
      <c r="L84" s="55">
        <v>8.5292861399601829</v>
      </c>
      <c r="M84" s="52">
        <v>2</v>
      </c>
      <c r="N84" s="52">
        <v>22.873000000000001</v>
      </c>
      <c r="O84" s="56">
        <v>0.21100670298913093</v>
      </c>
      <c r="P84" s="52">
        <v>2</v>
      </c>
      <c r="Q84" s="52">
        <v>9.2391000000000005</v>
      </c>
      <c r="R84" s="57">
        <v>8.5232021579455239E-2</v>
      </c>
      <c r="S84" s="52">
        <v>10</v>
      </c>
      <c r="T84" s="52">
        <v>21.670100000000001</v>
      </c>
      <c r="U84" s="57">
        <v>0.19990977809840277</v>
      </c>
      <c r="V84" s="52">
        <v>14</v>
      </c>
      <c r="W84" s="52">
        <v>1165.1199000000001</v>
      </c>
      <c r="X84" s="58">
        <v>10.748398053863768</v>
      </c>
      <c r="Y84" s="52">
        <v>5</v>
      </c>
      <c r="Z84" s="59">
        <v>131.93</v>
      </c>
    </row>
    <row r="85" spans="1:26" ht="15" customHeight="1">
      <c r="A85" s="50" t="s">
        <v>66</v>
      </c>
      <c r="B85" s="51">
        <v>80</v>
      </c>
      <c r="C85" s="52">
        <v>21462.02</v>
      </c>
      <c r="D85" s="52">
        <v>116</v>
      </c>
      <c r="E85" s="52">
        <v>21315.83</v>
      </c>
      <c r="F85" s="53">
        <v>100</v>
      </c>
      <c r="G85" s="52">
        <v>75</v>
      </c>
      <c r="H85" s="52">
        <v>16378.115400000001</v>
      </c>
      <c r="I85" s="54">
        <v>76.835457028884164</v>
      </c>
      <c r="J85" s="52">
        <v>15</v>
      </c>
      <c r="K85" s="52">
        <v>1730.0841</v>
      </c>
      <c r="L85" s="55">
        <v>8.1164284946915028</v>
      </c>
      <c r="M85" s="52">
        <v>4</v>
      </c>
      <c r="N85" s="52">
        <v>1370.8304999999998</v>
      </c>
      <c r="O85" s="56">
        <v>6.431044439742668</v>
      </c>
      <c r="P85" s="52">
        <v>10</v>
      </c>
      <c r="Q85" s="52">
        <v>723.51499999999999</v>
      </c>
      <c r="R85" s="57">
        <v>3.3942614479473701</v>
      </c>
      <c r="S85" s="52">
        <v>3</v>
      </c>
      <c r="T85" s="52">
        <v>6.5895000000000001</v>
      </c>
      <c r="U85" s="57">
        <v>3.0913644929613342E-2</v>
      </c>
      <c r="V85" s="52">
        <v>9</v>
      </c>
      <c r="W85" s="52">
        <v>1106.6955</v>
      </c>
      <c r="X85" s="58">
        <v>5.191894943804674</v>
      </c>
      <c r="Y85" s="52">
        <v>8</v>
      </c>
      <c r="Z85" s="59">
        <v>146.19</v>
      </c>
    </row>
    <row r="86" spans="1:26" ht="15" customHeight="1">
      <c r="A86" s="50" t="s">
        <v>67</v>
      </c>
      <c r="B86" s="51">
        <v>148</v>
      </c>
      <c r="C86" s="52">
        <v>10289.950000000001</v>
      </c>
      <c r="D86" s="52">
        <v>205</v>
      </c>
      <c r="E86" s="52">
        <v>10262.969999999999</v>
      </c>
      <c r="F86" s="53">
        <v>100</v>
      </c>
      <c r="G86" s="52">
        <v>125</v>
      </c>
      <c r="H86" s="52">
        <v>9225.7808000000005</v>
      </c>
      <c r="I86" s="54">
        <v>89.893868928779881</v>
      </c>
      <c r="J86" s="52">
        <v>32</v>
      </c>
      <c r="K86" s="52">
        <v>623.07550000000003</v>
      </c>
      <c r="L86" s="55">
        <v>6.0711031991713904</v>
      </c>
      <c r="M86" s="52">
        <v>3</v>
      </c>
      <c r="N86" s="52">
        <v>10.14</v>
      </c>
      <c r="O86" s="56">
        <v>9.8801808833115567E-2</v>
      </c>
      <c r="P86" s="52">
        <v>5</v>
      </c>
      <c r="Q86" s="52">
        <v>8.4486000000000008</v>
      </c>
      <c r="R86" s="57">
        <v>8.2321199418881677E-2</v>
      </c>
      <c r="S86" s="52">
        <v>16</v>
      </c>
      <c r="T86" s="52">
        <v>40.812899999999999</v>
      </c>
      <c r="U86" s="57">
        <v>0.39767143429241242</v>
      </c>
      <c r="V86" s="52">
        <v>24</v>
      </c>
      <c r="W86" s="52">
        <v>354.7122</v>
      </c>
      <c r="X86" s="58">
        <v>3.4562334295043247</v>
      </c>
      <c r="Y86" s="52">
        <v>5</v>
      </c>
      <c r="Z86" s="59">
        <v>26.98</v>
      </c>
    </row>
    <row r="87" spans="1:26" s="49" customFormat="1" ht="15" customHeight="1">
      <c r="A87" s="39" t="s">
        <v>79</v>
      </c>
      <c r="B87" s="40">
        <v>1341</v>
      </c>
      <c r="C87" s="41">
        <v>114842.83999999998</v>
      </c>
      <c r="D87" s="41">
        <v>1727</v>
      </c>
      <c r="E87" s="41">
        <v>113889.69000000002</v>
      </c>
      <c r="F87" s="42">
        <v>100</v>
      </c>
      <c r="G87" s="41">
        <v>1236</v>
      </c>
      <c r="H87" s="41">
        <v>99237.292399999991</v>
      </c>
      <c r="I87" s="43">
        <v>87.134570653410307</v>
      </c>
      <c r="J87" s="41">
        <v>177</v>
      </c>
      <c r="K87" s="41">
        <v>5858.7338</v>
      </c>
      <c r="L87" s="44">
        <v>5.1442178831112795</v>
      </c>
      <c r="M87" s="41">
        <v>27</v>
      </c>
      <c r="N87" s="41">
        <v>2790.4553000000001</v>
      </c>
      <c r="O87" s="45">
        <v>2.4501386385369912</v>
      </c>
      <c r="P87" s="41">
        <v>46</v>
      </c>
      <c r="Q87" s="41">
        <v>1419.7959000000001</v>
      </c>
      <c r="R87" s="46">
        <v>1.2466412894793197</v>
      </c>
      <c r="S87" s="41">
        <v>95</v>
      </c>
      <c r="T87" s="41">
        <v>365.10380000000004</v>
      </c>
      <c r="U87" s="46">
        <v>0.32057669135810274</v>
      </c>
      <c r="V87" s="41">
        <v>146</v>
      </c>
      <c r="W87" s="41">
        <v>4218.3087999999998</v>
      </c>
      <c r="X87" s="47">
        <v>3.703854844103974</v>
      </c>
      <c r="Y87" s="41">
        <v>78</v>
      </c>
      <c r="Z87" s="48">
        <v>953.15</v>
      </c>
    </row>
    <row r="88" spans="1:26" ht="15" customHeight="1">
      <c r="A88" s="50" t="s">
        <v>63</v>
      </c>
      <c r="B88" s="51">
        <v>527</v>
      </c>
      <c r="C88" s="52">
        <v>29451.82</v>
      </c>
      <c r="D88" s="52">
        <v>665</v>
      </c>
      <c r="E88" s="52">
        <v>29176.25</v>
      </c>
      <c r="F88" s="53">
        <v>100</v>
      </c>
      <c r="G88" s="52">
        <v>508</v>
      </c>
      <c r="H88" s="52">
        <v>26322.305299999996</v>
      </c>
      <c r="I88" s="54">
        <v>90.21826074289875</v>
      </c>
      <c r="J88" s="52">
        <v>53</v>
      </c>
      <c r="K88" s="52">
        <v>1254.0999999999999</v>
      </c>
      <c r="L88" s="55">
        <v>4.2983591105779526</v>
      </c>
      <c r="M88" s="52">
        <v>8</v>
      </c>
      <c r="N88" s="52">
        <v>133.6035</v>
      </c>
      <c r="O88" s="56">
        <v>0.45791868386101708</v>
      </c>
      <c r="P88" s="52">
        <v>24</v>
      </c>
      <c r="Q88" s="52">
        <v>273.37439999999998</v>
      </c>
      <c r="R88" s="57">
        <v>0.93697579366779482</v>
      </c>
      <c r="S88" s="52">
        <v>25</v>
      </c>
      <c r="T88" s="52">
        <v>66.262299999999996</v>
      </c>
      <c r="U88" s="57">
        <v>0.22711040658069492</v>
      </c>
      <c r="V88" s="52">
        <v>47</v>
      </c>
      <c r="W88" s="52">
        <v>1126.6044999999999</v>
      </c>
      <c r="X88" s="58">
        <v>3.861375262413778</v>
      </c>
      <c r="Y88" s="52">
        <v>33</v>
      </c>
      <c r="Z88" s="59">
        <v>275.57</v>
      </c>
    </row>
    <row r="89" spans="1:26" ht="15" customHeight="1">
      <c r="A89" s="50" t="s">
        <v>64</v>
      </c>
      <c r="B89" s="51">
        <v>186</v>
      </c>
      <c r="C89" s="52">
        <v>18746.8</v>
      </c>
      <c r="D89" s="52">
        <v>244</v>
      </c>
      <c r="E89" s="52">
        <v>18532.89</v>
      </c>
      <c r="F89" s="53">
        <v>100</v>
      </c>
      <c r="G89" s="52">
        <v>177</v>
      </c>
      <c r="H89" s="52">
        <v>16536.903000000002</v>
      </c>
      <c r="I89" s="54">
        <v>89.230028344203205</v>
      </c>
      <c r="J89" s="52">
        <v>23</v>
      </c>
      <c r="K89" s="52">
        <v>1112.0297</v>
      </c>
      <c r="L89" s="55">
        <v>6.0003037842451992</v>
      </c>
      <c r="M89" s="52">
        <v>4</v>
      </c>
      <c r="N89" s="52">
        <v>17.902999999999999</v>
      </c>
      <c r="O89" s="56">
        <v>9.6601231648167113E-2</v>
      </c>
      <c r="P89" s="52">
        <v>6</v>
      </c>
      <c r="Q89" s="52">
        <v>47.411000000000001</v>
      </c>
      <c r="R89" s="57">
        <v>0.25582086765744577</v>
      </c>
      <c r="S89" s="52">
        <v>12</v>
      </c>
      <c r="T89" s="52">
        <v>11.1767</v>
      </c>
      <c r="U89" s="57">
        <v>6.0307377856340806E-2</v>
      </c>
      <c r="V89" s="52">
        <v>22</v>
      </c>
      <c r="W89" s="52">
        <v>807.46660000000008</v>
      </c>
      <c r="X89" s="58">
        <v>4.3569383943896502</v>
      </c>
      <c r="Y89" s="52">
        <v>13</v>
      </c>
      <c r="Z89" s="59">
        <v>213.91</v>
      </c>
    </row>
    <row r="90" spans="1:26" ht="15" customHeight="1">
      <c r="A90" s="50" t="s">
        <v>65</v>
      </c>
      <c r="B90" s="51">
        <v>306</v>
      </c>
      <c r="C90" s="52">
        <v>29277.4</v>
      </c>
      <c r="D90" s="52">
        <v>403</v>
      </c>
      <c r="E90" s="52">
        <v>29078.02</v>
      </c>
      <c r="F90" s="53">
        <v>100.00000000000001</v>
      </c>
      <c r="G90" s="52">
        <v>268</v>
      </c>
      <c r="H90" s="52">
        <v>25161.403599999998</v>
      </c>
      <c r="I90" s="54">
        <v>86.530663367038059</v>
      </c>
      <c r="J90" s="52">
        <v>54</v>
      </c>
      <c r="K90" s="52">
        <v>1483.4697000000001</v>
      </c>
      <c r="L90" s="55">
        <v>5.1016874601503135</v>
      </c>
      <c r="M90" s="52">
        <v>8</v>
      </c>
      <c r="N90" s="52">
        <v>647.375</v>
      </c>
      <c r="O90" s="56">
        <v>2.2263379693665528</v>
      </c>
      <c r="P90" s="52">
        <v>7</v>
      </c>
      <c r="Q90" s="52">
        <v>406.01550000000003</v>
      </c>
      <c r="R90" s="57">
        <v>1.3962969280576878</v>
      </c>
      <c r="S90" s="52">
        <v>27</v>
      </c>
      <c r="T90" s="52">
        <v>48.114399999999996</v>
      </c>
      <c r="U90" s="57">
        <v>0.16546656202863883</v>
      </c>
      <c r="V90" s="52">
        <v>39</v>
      </c>
      <c r="W90" s="52">
        <v>1331.6417999999999</v>
      </c>
      <c r="X90" s="58">
        <v>4.5795477133587497</v>
      </c>
      <c r="Y90" s="52">
        <v>13</v>
      </c>
      <c r="Z90" s="59">
        <v>199.38</v>
      </c>
    </row>
    <row r="91" spans="1:26" ht="15" customHeight="1">
      <c r="A91" s="50" t="s">
        <v>66</v>
      </c>
      <c r="B91" s="51">
        <v>137</v>
      </c>
      <c r="C91" s="52">
        <v>25179.43</v>
      </c>
      <c r="D91" s="52">
        <v>167</v>
      </c>
      <c r="E91" s="52">
        <v>25003.79</v>
      </c>
      <c r="F91" s="53">
        <v>100</v>
      </c>
      <c r="G91" s="52">
        <v>121</v>
      </c>
      <c r="H91" s="52">
        <v>20612.809499999999</v>
      </c>
      <c r="I91" s="54">
        <v>82.438740286972489</v>
      </c>
      <c r="J91" s="52">
        <v>19</v>
      </c>
      <c r="K91" s="52">
        <v>1301.5091</v>
      </c>
      <c r="L91" s="55">
        <v>5.2052472845116675</v>
      </c>
      <c r="M91" s="52">
        <v>5</v>
      </c>
      <c r="N91" s="52">
        <v>1987.1828</v>
      </c>
      <c r="O91" s="56">
        <v>7.9475263550045812</v>
      </c>
      <c r="P91" s="52">
        <v>6</v>
      </c>
      <c r="Q91" s="52">
        <v>647.47500000000002</v>
      </c>
      <c r="R91" s="57">
        <v>2.58950743067351</v>
      </c>
      <c r="S91" s="52">
        <v>10</v>
      </c>
      <c r="T91" s="52">
        <v>197.86360000000002</v>
      </c>
      <c r="U91" s="57">
        <v>0.79133443369985113</v>
      </c>
      <c r="V91" s="52">
        <v>6</v>
      </c>
      <c r="W91" s="52">
        <v>256.95</v>
      </c>
      <c r="X91" s="58">
        <v>1.0276442091378946</v>
      </c>
      <c r="Y91" s="52">
        <v>11</v>
      </c>
      <c r="Z91" s="59">
        <v>175.64</v>
      </c>
    </row>
    <row r="92" spans="1:26" ht="15" customHeight="1">
      <c r="A92" s="50" t="s">
        <v>67</v>
      </c>
      <c r="B92" s="51">
        <v>185</v>
      </c>
      <c r="C92" s="52">
        <v>12187.39</v>
      </c>
      <c r="D92" s="52">
        <v>248</v>
      </c>
      <c r="E92" s="52">
        <v>12098.74</v>
      </c>
      <c r="F92" s="53">
        <v>100</v>
      </c>
      <c r="G92" s="52">
        <v>162</v>
      </c>
      <c r="H92" s="52">
        <v>10603.871000000001</v>
      </c>
      <c r="I92" s="54">
        <v>87.644424130116036</v>
      </c>
      <c r="J92" s="52">
        <v>28</v>
      </c>
      <c r="K92" s="52">
        <v>707.62530000000004</v>
      </c>
      <c r="L92" s="55">
        <v>5.8487520188052651</v>
      </c>
      <c r="M92" s="52">
        <v>2</v>
      </c>
      <c r="N92" s="52">
        <v>4.391</v>
      </c>
      <c r="O92" s="56">
        <v>3.6293035473115381E-2</v>
      </c>
      <c r="P92" s="52">
        <v>3</v>
      </c>
      <c r="Q92" s="52">
        <v>45.52</v>
      </c>
      <c r="R92" s="57">
        <v>0.37623752556051293</v>
      </c>
      <c r="S92" s="52">
        <v>21</v>
      </c>
      <c r="T92" s="52">
        <v>41.686800000000005</v>
      </c>
      <c r="U92" s="57">
        <v>0.34455488753374325</v>
      </c>
      <c r="V92" s="52">
        <v>32</v>
      </c>
      <c r="W92" s="52">
        <v>695.64589999999998</v>
      </c>
      <c r="X92" s="58">
        <v>5.7497384025113361</v>
      </c>
      <c r="Y92" s="52">
        <v>8</v>
      </c>
      <c r="Z92" s="59">
        <v>88.65</v>
      </c>
    </row>
    <row r="93" spans="1:26" s="49" customFormat="1" ht="15" customHeight="1">
      <c r="A93" s="39" t="s">
        <v>80</v>
      </c>
      <c r="B93" s="40">
        <v>3224</v>
      </c>
      <c r="C93" s="41">
        <v>481352.20999999996</v>
      </c>
      <c r="D93" s="41">
        <v>4164</v>
      </c>
      <c r="E93" s="41">
        <v>476536.13000000012</v>
      </c>
      <c r="F93" s="42">
        <v>100</v>
      </c>
      <c r="G93" s="41">
        <v>2944</v>
      </c>
      <c r="H93" s="41">
        <v>410783.9262000001</v>
      </c>
      <c r="I93" s="43">
        <v>86.2020527593574</v>
      </c>
      <c r="J93" s="41">
        <v>483</v>
      </c>
      <c r="K93" s="41">
        <v>29839.470700000002</v>
      </c>
      <c r="L93" s="44">
        <v>6.2617436163759486</v>
      </c>
      <c r="M93" s="41">
        <v>74</v>
      </c>
      <c r="N93" s="41">
        <v>7063.7767000000003</v>
      </c>
      <c r="O93" s="45">
        <v>1.4823171330157061</v>
      </c>
      <c r="P93" s="41">
        <v>146</v>
      </c>
      <c r="Q93" s="41">
        <v>7001.8379999999997</v>
      </c>
      <c r="R93" s="46">
        <v>1.4693194406896277</v>
      </c>
      <c r="S93" s="41">
        <v>192</v>
      </c>
      <c r="T93" s="41">
        <v>5628.2405000000008</v>
      </c>
      <c r="U93" s="46">
        <v>1.1810731958561043</v>
      </c>
      <c r="V93" s="41">
        <v>325</v>
      </c>
      <c r="W93" s="41">
        <v>16218.877899999999</v>
      </c>
      <c r="X93" s="47">
        <v>3.4034938547052023</v>
      </c>
      <c r="Y93" s="41">
        <v>170</v>
      </c>
      <c r="Z93" s="48">
        <v>4816.08</v>
      </c>
    </row>
    <row r="94" spans="1:26" ht="15" customHeight="1">
      <c r="A94" s="50" t="s">
        <v>63</v>
      </c>
      <c r="B94" s="51">
        <v>939</v>
      </c>
      <c r="C94" s="52">
        <v>141990.29999999999</v>
      </c>
      <c r="D94" s="52">
        <v>1148</v>
      </c>
      <c r="E94" s="52">
        <v>140932.42000000001</v>
      </c>
      <c r="F94" s="53">
        <v>100.00000000000001</v>
      </c>
      <c r="G94" s="52">
        <v>906</v>
      </c>
      <c r="H94" s="52">
        <v>131455.2757</v>
      </c>
      <c r="I94" s="54">
        <v>93.275398024102614</v>
      </c>
      <c r="J94" s="52">
        <v>92</v>
      </c>
      <c r="K94" s="52">
        <v>4338.3694999999998</v>
      </c>
      <c r="L94" s="55">
        <v>3.0783332181481025</v>
      </c>
      <c r="M94" s="52">
        <v>22</v>
      </c>
      <c r="N94" s="52">
        <v>1294.6779000000001</v>
      </c>
      <c r="O94" s="56">
        <v>0.91865157782716012</v>
      </c>
      <c r="P94" s="52">
        <v>35</v>
      </c>
      <c r="Q94" s="52">
        <v>627.04410000000007</v>
      </c>
      <c r="R94" s="57">
        <v>0.44492537629028156</v>
      </c>
      <c r="S94" s="52">
        <v>30</v>
      </c>
      <c r="T94" s="52">
        <v>936.95889999999997</v>
      </c>
      <c r="U94" s="57">
        <v>0.66482850432852847</v>
      </c>
      <c r="V94" s="52">
        <v>63</v>
      </c>
      <c r="W94" s="52">
        <v>2280.0938999999998</v>
      </c>
      <c r="X94" s="58">
        <v>1.6178632993033113</v>
      </c>
      <c r="Y94" s="52">
        <v>43</v>
      </c>
      <c r="Z94" s="59">
        <v>1057.8800000000001</v>
      </c>
    </row>
    <row r="95" spans="1:26" ht="15" customHeight="1">
      <c r="A95" s="50" t="s">
        <v>64</v>
      </c>
      <c r="B95" s="51">
        <v>576</v>
      </c>
      <c r="C95" s="52">
        <v>79768.69</v>
      </c>
      <c r="D95" s="52">
        <v>730</v>
      </c>
      <c r="E95" s="52">
        <v>77956.990000000005</v>
      </c>
      <c r="F95" s="53">
        <v>100</v>
      </c>
      <c r="G95" s="52">
        <v>545</v>
      </c>
      <c r="H95" s="52">
        <v>69886.266600000003</v>
      </c>
      <c r="I95" s="54">
        <v>89.647210083406236</v>
      </c>
      <c r="J95" s="52">
        <v>85</v>
      </c>
      <c r="K95" s="52">
        <v>5994.1727000000001</v>
      </c>
      <c r="L95" s="55">
        <v>7.6890766305882252</v>
      </c>
      <c r="M95" s="52">
        <v>13</v>
      </c>
      <c r="N95" s="52">
        <v>278.69</v>
      </c>
      <c r="O95" s="56">
        <v>0.35749199654835312</v>
      </c>
      <c r="P95" s="52">
        <v>20</v>
      </c>
      <c r="Q95" s="52">
        <v>144.2235</v>
      </c>
      <c r="R95" s="57">
        <v>0.18500393614478958</v>
      </c>
      <c r="S95" s="52">
        <v>26</v>
      </c>
      <c r="T95" s="52">
        <v>213.43340000000001</v>
      </c>
      <c r="U95" s="57">
        <v>0.27378353114967624</v>
      </c>
      <c r="V95" s="52">
        <v>41</v>
      </c>
      <c r="W95" s="52">
        <v>1440.2038</v>
      </c>
      <c r="X95" s="58">
        <v>1.8474338221627078</v>
      </c>
      <c r="Y95" s="52">
        <v>37</v>
      </c>
      <c r="Z95" s="59">
        <v>1811.7</v>
      </c>
    </row>
    <row r="96" spans="1:26" ht="15" customHeight="1">
      <c r="A96" s="50" t="s">
        <v>65</v>
      </c>
      <c r="B96" s="51">
        <v>936</v>
      </c>
      <c r="C96" s="52">
        <v>116428.93</v>
      </c>
      <c r="D96" s="52">
        <v>1254</v>
      </c>
      <c r="E96" s="52">
        <v>115135.16</v>
      </c>
      <c r="F96" s="53">
        <v>100</v>
      </c>
      <c r="G96" s="52">
        <v>822</v>
      </c>
      <c r="H96" s="52">
        <v>95382.578200000091</v>
      </c>
      <c r="I96" s="54">
        <v>82.844005428055254</v>
      </c>
      <c r="J96" s="52">
        <v>167</v>
      </c>
      <c r="K96" s="52">
        <v>8674.2052000000003</v>
      </c>
      <c r="L96" s="55">
        <v>7.5339324668502661</v>
      </c>
      <c r="M96" s="52">
        <v>17</v>
      </c>
      <c r="N96" s="52">
        <v>3246.6111000000001</v>
      </c>
      <c r="O96" s="56">
        <v>2.8198259332770288</v>
      </c>
      <c r="P96" s="52">
        <v>46</v>
      </c>
      <c r="Q96" s="52">
        <v>1776.3973999999998</v>
      </c>
      <c r="R96" s="57">
        <v>1.5428800376878791</v>
      </c>
      <c r="S96" s="52">
        <v>81</v>
      </c>
      <c r="T96" s="52">
        <v>2251.8910000000001</v>
      </c>
      <c r="U96" s="57">
        <v>1.9558673475591646</v>
      </c>
      <c r="V96" s="52">
        <v>121</v>
      </c>
      <c r="W96" s="52">
        <v>3803.4771000000001</v>
      </c>
      <c r="X96" s="58">
        <v>3.3034887865704969</v>
      </c>
      <c r="Y96" s="52">
        <v>55</v>
      </c>
      <c r="Z96" s="59">
        <v>1293.77</v>
      </c>
    </row>
    <row r="97" spans="1:26" ht="15" customHeight="1">
      <c r="A97" s="50" t="s">
        <v>66</v>
      </c>
      <c r="B97" s="51">
        <v>408</v>
      </c>
      <c r="C97" s="52">
        <v>109492.61</v>
      </c>
      <c r="D97" s="52">
        <v>538</v>
      </c>
      <c r="E97" s="52">
        <v>108903.03</v>
      </c>
      <c r="F97" s="53">
        <v>100.00000000000001</v>
      </c>
      <c r="G97" s="52">
        <v>353</v>
      </c>
      <c r="H97" s="52">
        <v>85379.417400000006</v>
      </c>
      <c r="I97" s="54">
        <v>78.399487507372399</v>
      </c>
      <c r="J97" s="52">
        <v>77</v>
      </c>
      <c r="K97" s="52">
        <v>9784.8343000000004</v>
      </c>
      <c r="L97" s="55">
        <v>8.9849054704905829</v>
      </c>
      <c r="M97" s="52">
        <v>11</v>
      </c>
      <c r="N97" s="52">
        <v>161.8202</v>
      </c>
      <c r="O97" s="56">
        <v>0.14859109062438391</v>
      </c>
      <c r="P97" s="52">
        <v>35</v>
      </c>
      <c r="Q97" s="52">
        <v>4346.1747999999998</v>
      </c>
      <c r="R97" s="57">
        <v>3.9908667371330258</v>
      </c>
      <c r="S97" s="52">
        <v>18</v>
      </c>
      <c r="T97" s="52">
        <v>2030.5838000000001</v>
      </c>
      <c r="U97" s="57">
        <v>1.8645797091228777</v>
      </c>
      <c r="V97" s="52">
        <v>44</v>
      </c>
      <c r="W97" s="52">
        <v>7200.1994999999997</v>
      </c>
      <c r="X97" s="58">
        <v>6.611569485256747</v>
      </c>
      <c r="Y97" s="52">
        <v>26</v>
      </c>
      <c r="Z97" s="59">
        <v>589.58000000000004</v>
      </c>
    </row>
    <row r="98" spans="1:26" ht="15" customHeight="1">
      <c r="A98" s="50" t="s">
        <v>67</v>
      </c>
      <c r="B98" s="51">
        <v>365</v>
      </c>
      <c r="C98" s="52">
        <v>33671.68</v>
      </c>
      <c r="D98" s="52">
        <v>494</v>
      </c>
      <c r="E98" s="52">
        <v>33608.53</v>
      </c>
      <c r="F98" s="53">
        <v>100.00000000000001</v>
      </c>
      <c r="G98" s="52">
        <v>318</v>
      </c>
      <c r="H98" s="52">
        <v>28680.388300000002</v>
      </c>
      <c r="I98" s="54">
        <v>85.336634181858017</v>
      </c>
      <c r="J98" s="52">
        <v>62</v>
      </c>
      <c r="K98" s="52">
        <v>1047.8889999999999</v>
      </c>
      <c r="L98" s="55">
        <v>3.1179257170724219</v>
      </c>
      <c r="M98" s="52">
        <v>11</v>
      </c>
      <c r="N98" s="52">
        <v>2081.9775</v>
      </c>
      <c r="O98" s="56">
        <v>6.1947889419739575</v>
      </c>
      <c r="P98" s="52">
        <v>10</v>
      </c>
      <c r="Q98" s="52">
        <v>107.9982</v>
      </c>
      <c r="R98" s="57">
        <v>0.32134163559072654</v>
      </c>
      <c r="S98" s="52">
        <v>37</v>
      </c>
      <c r="T98" s="52">
        <v>195.3734</v>
      </c>
      <c r="U98" s="57">
        <v>0.5813208730045617</v>
      </c>
      <c r="V98" s="52">
        <v>56</v>
      </c>
      <c r="W98" s="52">
        <v>1494.9035999999999</v>
      </c>
      <c r="X98" s="58">
        <v>4.4479886505003341</v>
      </c>
      <c r="Y98" s="52">
        <v>9</v>
      </c>
      <c r="Z98" s="59">
        <v>63.15</v>
      </c>
    </row>
    <row r="99" spans="1:26" s="49" customFormat="1" ht="15" customHeight="1">
      <c r="A99" s="39" t="s">
        <v>81</v>
      </c>
      <c r="B99" s="40">
        <v>431</v>
      </c>
      <c r="C99" s="41">
        <v>37914.219999999994</v>
      </c>
      <c r="D99" s="41">
        <v>589</v>
      </c>
      <c r="E99" s="41">
        <v>37670.28</v>
      </c>
      <c r="F99" s="42">
        <v>100</v>
      </c>
      <c r="G99" s="41">
        <v>392</v>
      </c>
      <c r="H99" s="41">
        <v>31824.906900000002</v>
      </c>
      <c r="I99" s="43">
        <v>84.482798906724355</v>
      </c>
      <c r="J99" s="41">
        <v>86</v>
      </c>
      <c r="K99" s="41">
        <v>2800.1973000000003</v>
      </c>
      <c r="L99" s="44">
        <v>7.4334390400071371</v>
      </c>
      <c r="M99" s="41">
        <v>9</v>
      </c>
      <c r="N99" s="41">
        <v>307.7133</v>
      </c>
      <c r="O99" s="45">
        <v>0.816859603910563</v>
      </c>
      <c r="P99" s="41">
        <v>12</v>
      </c>
      <c r="Q99" s="41">
        <v>761.51150000000007</v>
      </c>
      <c r="R99" s="46">
        <v>2.0215180242886439</v>
      </c>
      <c r="S99" s="41">
        <v>34</v>
      </c>
      <c r="T99" s="41">
        <v>88.8202</v>
      </c>
      <c r="U99" s="46">
        <v>0.23578322221124984</v>
      </c>
      <c r="V99" s="41">
        <v>56</v>
      </c>
      <c r="W99" s="41">
        <v>1887.1307999999999</v>
      </c>
      <c r="X99" s="47">
        <v>5.0096012028580619</v>
      </c>
      <c r="Y99" s="41">
        <v>22</v>
      </c>
      <c r="Z99" s="48">
        <v>243.94</v>
      </c>
    </row>
    <row r="100" spans="1:26" ht="15" customHeight="1">
      <c r="A100" s="50" t="s">
        <v>63</v>
      </c>
      <c r="B100" s="51">
        <v>139</v>
      </c>
      <c r="C100" s="52">
        <v>7663.36</v>
      </c>
      <c r="D100" s="52">
        <v>171</v>
      </c>
      <c r="E100" s="52">
        <v>7640.05</v>
      </c>
      <c r="F100" s="53">
        <v>99.999999999999986</v>
      </c>
      <c r="G100" s="52">
        <v>136</v>
      </c>
      <c r="H100" s="52">
        <v>6853.2829000000002</v>
      </c>
      <c r="I100" s="54">
        <v>89.702068703738846</v>
      </c>
      <c r="J100" s="52">
        <v>18</v>
      </c>
      <c r="K100" s="52">
        <v>467.49199999999996</v>
      </c>
      <c r="L100" s="55">
        <v>6.1189651900183888</v>
      </c>
      <c r="M100" s="52">
        <v>2</v>
      </c>
      <c r="N100" s="52">
        <v>98.543500000000009</v>
      </c>
      <c r="O100" s="56">
        <v>1.2898279461521849</v>
      </c>
      <c r="P100" s="52">
        <v>5</v>
      </c>
      <c r="Q100" s="52">
        <v>77.009500000000003</v>
      </c>
      <c r="R100" s="57">
        <v>1.0079711520212564</v>
      </c>
      <c r="S100" s="52">
        <v>3</v>
      </c>
      <c r="T100" s="52">
        <v>2.3461000000000003</v>
      </c>
      <c r="U100" s="57">
        <v>3.0707914215221104E-2</v>
      </c>
      <c r="V100" s="52">
        <v>7</v>
      </c>
      <c r="W100" s="52">
        <v>141.376</v>
      </c>
      <c r="X100" s="58">
        <v>1.8504590938540977</v>
      </c>
      <c r="Y100" s="52">
        <v>7</v>
      </c>
      <c r="Z100" s="59">
        <v>23.31</v>
      </c>
    </row>
    <row r="101" spans="1:26" ht="15" customHeight="1">
      <c r="A101" s="50" t="s">
        <v>64</v>
      </c>
      <c r="B101" s="51">
        <v>47</v>
      </c>
      <c r="C101" s="52">
        <v>3174.01</v>
      </c>
      <c r="D101" s="52">
        <v>61</v>
      </c>
      <c r="E101" s="52">
        <v>3165.92</v>
      </c>
      <c r="F101" s="53">
        <v>100</v>
      </c>
      <c r="G101" s="52">
        <v>38</v>
      </c>
      <c r="H101" s="52">
        <v>2101.652</v>
      </c>
      <c r="I101" s="54">
        <v>66.38361045130641</v>
      </c>
      <c r="J101" s="52">
        <v>10</v>
      </c>
      <c r="K101" s="52">
        <v>647.71100000000001</v>
      </c>
      <c r="L101" s="55">
        <v>20.458855561732449</v>
      </c>
      <c r="M101" s="60" t="s">
        <v>24</v>
      </c>
      <c r="N101" s="60" t="s">
        <v>24</v>
      </c>
      <c r="O101" s="61" t="s">
        <v>24</v>
      </c>
      <c r="P101" s="52">
        <v>1</v>
      </c>
      <c r="Q101" s="52">
        <v>105.059</v>
      </c>
      <c r="R101" s="57">
        <v>3.3184350836407739</v>
      </c>
      <c r="S101" s="52">
        <v>2</v>
      </c>
      <c r="T101" s="52">
        <v>2.2159999999999997</v>
      </c>
      <c r="U101" s="57">
        <v>6.9995451559104443E-2</v>
      </c>
      <c r="V101" s="52">
        <v>10</v>
      </c>
      <c r="W101" s="52">
        <v>309.28199999999998</v>
      </c>
      <c r="X101" s="58">
        <v>9.7691034517612554</v>
      </c>
      <c r="Y101" s="52">
        <v>3</v>
      </c>
      <c r="Z101" s="59">
        <v>8.09</v>
      </c>
    </row>
    <row r="102" spans="1:26" ht="15" customHeight="1">
      <c r="A102" s="50" t="s">
        <v>65</v>
      </c>
      <c r="B102" s="51">
        <v>59</v>
      </c>
      <c r="C102" s="52">
        <v>6539.12</v>
      </c>
      <c r="D102" s="52">
        <v>85</v>
      </c>
      <c r="E102" s="52">
        <v>6482.47</v>
      </c>
      <c r="F102" s="53">
        <v>100</v>
      </c>
      <c r="G102" s="52">
        <v>50</v>
      </c>
      <c r="H102" s="52">
        <v>5983.0514000000003</v>
      </c>
      <c r="I102" s="54">
        <v>92.295859448636079</v>
      </c>
      <c r="J102" s="52">
        <v>16</v>
      </c>
      <c r="K102" s="52">
        <v>281.22300000000001</v>
      </c>
      <c r="L102" s="55">
        <v>4.338207504238353</v>
      </c>
      <c r="M102" s="52">
        <v>2</v>
      </c>
      <c r="N102" s="52">
        <v>23</v>
      </c>
      <c r="O102" s="56">
        <v>0.35480303032640331</v>
      </c>
      <c r="P102" s="52">
        <v>1</v>
      </c>
      <c r="Q102" s="52">
        <v>75.400000000000006</v>
      </c>
      <c r="R102" s="57">
        <v>1.1631368907222093</v>
      </c>
      <c r="S102" s="52">
        <v>8</v>
      </c>
      <c r="T102" s="52">
        <v>28.543600000000001</v>
      </c>
      <c r="U102" s="57">
        <v>0.44031981636629247</v>
      </c>
      <c r="V102" s="52">
        <v>8</v>
      </c>
      <c r="W102" s="52">
        <v>91.25200000000001</v>
      </c>
      <c r="X102" s="58">
        <v>1.4076733097106504</v>
      </c>
      <c r="Y102" s="52">
        <v>4</v>
      </c>
      <c r="Z102" s="59">
        <v>56.65</v>
      </c>
    </row>
    <row r="103" spans="1:26" ht="15" customHeight="1">
      <c r="A103" s="50" t="s">
        <v>66</v>
      </c>
      <c r="B103" s="51">
        <v>148</v>
      </c>
      <c r="C103" s="52">
        <v>18661.28</v>
      </c>
      <c r="D103" s="52">
        <v>211</v>
      </c>
      <c r="E103" s="52">
        <v>18520.39</v>
      </c>
      <c r="F103" s="53">
        <v>100</v>
      </c>
      <c r="G103" s="52">
        <v>134</v>
      </c>
      <c r="H103" s="52">
        <v>15382.155000000001</v>
      </c>
      <c r="I103" s="54">
        <v>83.055243437098255</v>
      </c>
      <c r="J103" s="52">
        <v>32</v>
      </c>
      <c r="K103" s="52">
        <v>1222.0453</v>
      </c>
      <c r="L103" s="55">
        <v>6.5983777879407501</v>
      </c>
      <c r="M103" s="52">
        <v>4</v>
      </c>
      <c r="N103" s="52">
        <v>148.68979999999999</v>
      </c>
      <c r="O103" s="56">
        <v>0.80284378460712758</v>
      </c>
      <c r="P103" s="52">
        <v>4</v>
      </c>
      <c r="Q103" s="52">
        <v>501.32300000000004</v>
      </c>
      <c r="R103" s="57">
        <v>2.7068706436527528</v>
      </c>
      <c r="S103" s="52">
        <v>11</v>
      </c>
      <c r="T103" s="52">
        <v>44.2301</v>
      </c>
      <c r="U103" s="57">
        <v>0.23881840501198948</v>
      </c>
      <c r="V103" s="52">
        <v>26</v>
      </c>
      <c r="W103" s="52">
        <v>1221.9467999999999</v>
      </c>
      <c r="X103" s="58">
        <v>6.5978459416891324</v>
      </c>
      <c r="Y103" s="52">
        <v>6</v>
      </c>
      <c r="Z103" s="59">
        <v>140.88999999999999</v>
      </c>
    </row>
    <row r="104" spans="1:26" ht="15" customHeight="1">
      <c r="A104" s="50" t="s">
        <v>67</v>
      </c>
      <c r="B104" s="51">
        <v>38</v>
      </c>
      <c r="C104" s="52">
        <v>1876.45</v>
      </c>
      <c r="D104" s="52">
        <v>61</v>
      </c>
      <c r="E104" s="52">
        <v>1861.45</v>
      </c>
      <c r="F104" s="53">
        <v>100</v>
      </c>
      <c r="G104" s="52">
        <v>34</v>
      </c>
      <c r="H104" s="52">
        <v>1504.7655999999999</v>
      </c>
      <c r="I104" s="54">
        <v>80.838357194660077</v>
      </c>
      <c r="J104" s="52">
        <v>10</v>
      </c>
      <c r="K104" s="52">
        <v>181.726</v>
      </c>
      <c r="L104" s="55">
        <v>9.7626044212844825</v>
      </c>
      <c r="M104" s="52">
        <v>1</v>
      </c>
      <c r="N104" s="52">
        <v>37.479999999999997</v>
      </c>
      <c r="O104" s="56">
        <v>2.0134841118482902</v>
      </c>
      <c r="P104" s="52">
        <v>1</v>
      </c>
      <c r="Q104" s="52">
        <v>2.72</v>
      </c>
      <c r="R104" s="57">
        <v>0.14612264632410218</v>
      </c>
      <c r="S104" s="52">
        <v>10</v>
      </c>
      <c r="T104" s="52">
        <v>11.484400000000001</v>
      </c>
      <c r="U104" s="57">
        <v>0.61695989685460262</v>
      </c>
      <c r="V104" s="52">
        <v>5</v>
      </c>
      <c r="W104" s="52">
        <v>123.274</v>
      </c>
      <c r="X104" s="58">
        <v>6.6224717290284456</v>
      </c>
      <c r="Y104" s="52">
        <v>2</v>
      </c>
      <c r="Z104" s="59">
        <v>15</v>
      </c>
    </row>
    <row r="105" spans="1:26" s="49" customFormat="1" ht="15" customHeight="1">
      <c r="A105" s="39" t="s">
        <v>82</v>
      </c>
      <c r="B105" s="40">
        <v>557</v>
      </c>
      <c r="C105" s="41">
        <v>64671.040000000008</v>
      </c>
      <c r="D105" s="41">
        <v>767</v>
      </c>
      <c r="E105" s="41">
        <v>63849.829999999987</v>
      </c>
      <c r="F105" s="42">
        <v>100</v>
      </c>
      <c r="G105" s="41">
        <v>505</v>
      </c>
      <c r="H105" s="41">
        <v>53329.241500000004</v>
      </c>
      <c r="I105" s="43">
        <v>83.522918541834827</v>
      </c>
      <c r="J105" s="41">
        <v>103</v>
      </c>
      <c r="K105" s="41">
        <v>3233.1459999999997</v>
      </c>
      <c r="L105" s="44">
        <v>5.0636720567619369</v>
      </c>
      <c r="M105" s="41">
        <v>17</v>
      </c>
      <c r="N105" s="41">
        <v>3615.2104999999997</v>
      </c>
      <c r="O105" s="45">
        <v>5.6620518801694546</v>
      </c>
      <c r="P105" s="41">
        <v>19</v>
      </c>
      <c r="Q105" s="41">
        <v>151.35359999999997</v>
      </c>
      <c r="R105" s="46">
        <v>0.2370462067009419</v>
      </c>
      <c r="S105" s="41">
        <v>52</v>
      </c>
      <c r="T105" s="41">
        <v>786.0145</v>
      </c>
      <c r="U105" s="46">
        <v>1.2310361672067101</v>
      </c>
      <c r="V105" s="41">
        <v>71</v>
      </c>
      <c r="W105" s="41">
        <v>2734.8639000000003</v>
      </c>
      <c r="X105" s="47">
        <v>4.2832751473261572</v>
      </c>
      <c r="Y105" s="41">
        <v>33</v>
      </c>
      <c r="Z105" s="48">
        <v>821.21</v>
      </c>
    </row>
    <row r="106" spans="1:26" ht="15" customHeight="1">
      <c r="A106" s="50" t="s">
        <v>63</v>
      </c>
      <c r="B106" s="51">
        <v>245</v>
      </c>
      <c r="C106" s="52">
        <v>30573.61</v>
      </c>
      <c r="D106" s="52">
        <v>310</v>
      </c>
      <c r="E106" s="52">
        <v>30343.18</v>
      </c>
      <c r="F106" s="53">
        <v>100</v>
      </c>
      <c r="G106" s="52">
        <v>232</v>
      </c>
      <c r="H106" s="52">
        <v>28862.072400000001</v>
      </c>
      <c r="I106" s="54">
        <v>95.118812200962452</v>
      </c>
      <c r="J106" s="52">
        <v>39</v>
      </c>
      <c r="K106" s="52">
        <v>906.61619999999994</v>
      </c>
      <c r="L106" s="55">
        <v>2.9878747052879753</v>
      </c>
      <c r="M106" s="52">
        <v>5</v>
      </c>
      <c r="N106" s="52">
        <v>13.1515</v>
      </c>
      <c r="O106" s="56">
        <v>4.3342523756573964E-2</v>
      </c>
      <c r="P106" s="52">
        <v>9</v>
      </c>
      <c r="Q106" s="52">
        <v>43.471599999999995</v>
      </c>
      <c r="R106" s="57">
        <v>0.14326646053577771</v>
      </c>
      <c r="S106" s="52">
        <v>10</v>
      </c>
      <c r="T106" s="52">
        <v>14.7798</v>
      </c>
      <c r="U106" s="57">
        <v>4.870880375754947E-2</v>
      </c>
      <c r="V106" s="52">
        <v>15</v>
      </c>
      <c r="W106" s="52">
        <v>503.08850000000001</v>
      </c>
      <c r="X106" s="58">
        <v>1.6579953056996664</v>
      </c>
      <c r="Y106" s="52">
        <v>13</v>
      </c>
      <c r="Z106" s="59">
        <v>230.43</v>
      </c>
    </row>
    <row r="107" spans="1:26" ht="15" customHeight="1">
      <c r="A107" s="50" t="s">
        <v>64</v>
      </c>
      <c r="B107" s="51">
        <v>24</v>
      </c>
      <c r="C107" s="52">
        <v>2274.54</v>
      </c>
      <c r="D107" s="52">
        <v>33</v>
      </c>
      <c r="E107" s="52">
        <v>2262.5300000000002</v>
      </c>
      <c r="F107" s="53">
        <v>100</v>
      </c>
      <c r="G107" s="52">
        <v>20</v>
      </c>
      <c r="H107" s="52">
        <v>1772.6758</v>
      </c>
      <c r="I107" s="54">
        <v>78.349272716825837</v>
      </c>
      <c r="J107" s="52">
        <v>2</v>
      </c>
      <c r="K107" s="52">
        <v>48.005000000000003</v>
      </c>
      <c r="L107" s="55">
        <v>2.1217398222344013</v>
      </c>
      <c r="M107" s="52">
        <v>1</v>
      </c>
      <c r="N107" s="52">
        <v>64.361800000000002</v>
      </c>
      <c r="O107" s="56">
        <v>2.8446827224390394</v>
      </c>
      <c r="P107" s="52">
        <v>4</v>
      </c>
      <c r="Q107" s="52">
        <v>21.501199999999997</v>
      </c>
      <c r="R107" s="57">
        <v>0.95031668088378918</v>
      </c>
      <c r="S107" s="52">
        <v>1</v>
      </c>
      <c r="T107" s="52">
        <v>9.820000000000001E-2</v>
      </c>
      <c r="U107" s="57">
        <v>4.340273941119013E-3</v>
      </c>
      <c r="V107" s="52">
        <v>5</v>
      </c>
      <c r="W107" s="52">
        <v>355.88800000000003</v>
      </c>
      <c r="X107" s="58">
        <v>15.729647783675796</v>
      </c>
      <c r="Y107" s="52">
        <v>2</v>
      </c>
      <c r="Z107" s="59">
        <v>12.01</v>
      </c>
    </row>
    <row r="108" spans="1:26" ht="15" customHeight="1">
      <c r="A108" s="50" t="s">
        <v>65</v>
      </c>
      <c r="B108" s="51">
        <v>33</v>
      </c>
      <c r="C108" s="52">
        <v>1800.44</v>
      </c>
      <c r="D108" s="52">
        <v>46</v>
      </c>
      <c r="E108" s="52">
        <v>1760.09</v>
      </c>
      <c r="F108" s="53">
        <v>100</v>
      </c>
      <c r="G108" s="52">
        <v>28</v>
      </c>
      <c r="H108" s="52">
        <v>1385.5464999999999</v>
      </c>
      <c r="I108" s="54">
        <v>78.72020748938975</v>
      </c>
      <c r="J108" s="52">
        <v>11</v>
      </c>
      <c r="K108" s="52">
        <v>286.09300000000002</v>
      </c>
      <c r="L108" s="55">
        <v>16.254452897295025</v>
      </c>
      <c r="M108" s="52">
        <v>1</v>
      </c>
      <c r="N108" s="52">
        <v>5.28</v>
      </c>
      <c r="O108" s="56">
        <v>0.29998465987534728</v>
      </c>
      <c r="P108" s="60" t="s">
        <v>24</v>
      </c>
      <c r="Q108" s="60" t="s">
        <v>24</v>
      </c>
      <c r="R108" s="62" t="s">
        <v>24</v>
      </c>
      <c r="S108" s="52">
        <v>2</v>
      </c>
      <c r="T108" s="52">
        <v>3.3125</v>
      </c>
      <c r="U108" s="57">
        <v>0.18820060337823635</v>
      </c>
      <c r="V108" s="52">
        <v>4</v>
      </c>
      <c r="W108" s="52">
        <v>79.858000000000004</v>
      </c>
      <c r="X108" s="58">
        <v>4.5371543500616447</v>
      </c>
      <c r="Y108" s="52">
        <v>2</v>
      </c>
      <c r="Z108" s="59">
        <v>40.35</v>
      </c>
    </row>
    <row r="109" spans="1:26" ht="15" customHeight="1">
      <c r="A109" s="50" t="s">
        <v>66</v>
      </c>
      <c r="B109" s="51">
        <v>15</v>
      </c>
      <c r="C109" s="52">
        <v>5993.11</v>
      </c>
      <c r="D109" s="52">
        <v>20</v>
      </c>
      <c r="E109" s="52">
        <v>5692.16</v>
      </c>
      <c r="F109" s="53">
        <v>100</v>
      </c>
      <c r="G109" s="52">
        <v>15</v>
      </c>
      <c r="H109" s="52">
        <v>4862.7866999999997</v>
      </c>
      <c r="I109" s="54">
        <v>85.429550469417578</v>
      </c>
      <c r="J109" s="52">
        <v>4</v>
      </c>
      <c r="K109" s="52">
        <v>298.16129999999998</v>
      </c>
      <c r="L109" s="55">
        <v>5.2381046913649651</v>
      </c>
      <c r="M109" s="60" t="s">
        <v>24</v>
      </c>
      <c r="N109" s="60" t="s">
        <v>24</v>
      </c>
      <c r="O109" s="61" t="s">
        <v>24</v>
      </c>
      <c r="P109" s="60" t="s">
        <v>24</v>
      </c>
      <c r="Q109" s="60" t="s">
        <v>24</v>
      </c>
      <c r="R109" s="62" t="s">
        <v>24</v>
      </c>
      <c r="S109" s="60" t="s">
        <v>24</v>
      </c>
      <c r="T109" s="60" t="s">
        <v>24</v>
      </c>
      <c r="U109" s="62" t="s">
        <v>24</v>
      </c>
      <c r="V109" s="52">
        <v>1</v>
      </c>
      <c r="W109" s="52">
        <v>531.21199999999999</v>
      </c>
      <c r="X109" s="58">
        <v>9.3323448392174502</v>
      </c>
      <c r="Y109" s="52">
        <v>2</v>
      </c>
      <c r="Z109" s="59">
        <v>300.95</v>
      </c>
    </row>
    <row r="110" spans="1:26" ht="15" customHeight="1">
      <c r="A110" s="50" t="s">
        <v>67</v>
      </c>
      <c r="B110" s="51">
        <v>240</v>
      </c>
      <c r="C110" s="52">
        <v>24029.34</v>
      </c>
      <c r="D110" s="52">
        <v>358</v>
      </c>
      <c r="E110" s="52">
        <v>23791.87</v>
      </c>
      <c r="F110" s="53">
        <v>100</v>
      </c>
      <c r="G110" s="52">
        <v>210</v>
      </c>
      <c r="H110" s="52">
        <v>16446.160100000001</v>
      </c>
      <c r="I110" s="54">
        <v>69.125125935876412</v>
      </c>
      <c r="J110" s="52">
        <v>47</v>
      </c>
      <c r="K110" s="52">
        <v>1694.2704999999999</v>
      </c>
      <c r="L110" s="55">
        <v>7.1212161969613987</v>
      </c>
      <c r="M110" s="52">
        <v>10</v>
      </c>
      <c r="N110" s="52">
        <v>3532.4171999999999</v>
      </c>
      <c r="O110" s="56">
        <v>14.847160815858526</v>
      </c>
      <c r="P110" s="52">
        <v>6</v>
      </c>
      <c r="Q110" s="52">
        <v>86.380799999999994</v>
      </c>
      <c r="R110" s="57">
        <v>0.36306856081510192</v>
      </c>
      <c r="S110" s="52">
        <v>39</v>
      </c>
      <c r="T110" s="52">
        <v>767.82399999999996</v>
      </c>
      <c r="U110" s="57">
        <v>3.2272536795132116</v>
      </c>
      <c r="V110" s="52">
        <v>46</v>
      </c>
      <c r="W110" s="52">
        <v>1264.8174000000001</v>
      </c>
      <c r="X110" s="58">
        <v>5.3161748109753466</v>
      </c>
      <c r="Y110" s="52">
        <v>14</v>
      </c>
      <c r="Z110" s="59">
        <v>237.47</v>
      </c>
    </row>
    <row r="111" spans="1:26" s="49" customFormat="1" ht="15" customHeight="1">
      <c r="A111" s="39" t="s">
        <v>83</v>
      </c>
      <c r="B111" s="40">
        <v>424</v>
      </c>
      <c r="C111" s="41">
        <v>34562.67</v>
      </c>
      <c r="D111" s="41">
        <v>583</v>
      </c>
      <c r="E111" s="41">
        <v>34176.490000000005</v>
      </c>
      <c r="F111" s="42">
        <v>100</v>
      </c>
      <c r="G111" s="41">
        <v>363</v>
      </c>
      <c r="H111" s="41">
        <v>28012.070299999999</v>
      </c>
      <c r="I111" s="43">
        <v>81.962981862678092</v>
      </c>
      <c r="J111" s="41">
        <v>88</v>
      </c>
      <c r="K111" s="41">
        <v>3260.9665999999997</v>
      </c>
      <c r="L111" s="44">
        <v>9.5415491760564031</v>
      </c>
      <c r="M111" s="41">
        <v>12</v>
      </c>
      <c r="N111" s="41">
        <v>247.12</v>
      </c>
      <c r="O111" s="45">
        <v>0.72307015729233737</v>
      </c>
      <c r="P111" s="41">
        <v>9</v>
      </c>
      <c r="Q111" s="41">
        <v>92.911799999999999</v>
      </c>
      <c r="R111" s="46">
        <v>0.27185881288570002</v>
      </c>
      <c r="S111" s="41">
        <v>35</v>
      </c>
      <c r="T111" s="41">
        <v>147.70850000000002</v>
      </c>
      <c r="U111" s="46">
        <v>0.43219330013117202</v>
      </c>
      <c r="V111" s="41">
        <v>76</v>
      </c>
      <c r="W111" s="41">
        <v>2415.7128000000002</v>
      </c>
      <c r="X111" s="47">
        <v>7.0683466909562673</v>
      </c>
      <c r="Y111" s="41">
        <v>29</v>
      </c>
      <c r="Z111" s="48">
        <v>386.17999999999995</v>
      </c>
    </row>
    <row r="112" spans="1:26" ht="15" customHeight="1">
      <c r="A112" s="50" t="s">
        <v>63</v>
      </c>
      <c r="B112" s="51">
        <v>141</v>
      </c>
      <c r="C112" s="52">
        <v>13844.25</v>
      </c>
      <c r="D112" s="52">
        <v>183</v>
      </c>
      <c r="E112" s="52">
        <v>13799.27</v>
      </c>
      <c r="F112" s="53">
        <v>100</v>
      </c>
      <c r="G112" s="52">
        <v>131</v>
      </c>
      <c r="H112" s="52">
        <v>12607.607</v>
      </c>
      <c r="I112" s="54">
        <v>91.364304053765153</v>
      </c>
      <c r="J112" s="52">
        <v>20</v>
      </c>
      <c r="K112" s="52">
        <v>197.57600000000002</v>
      </c>
      <c r="L112" s="55">
        <v>1.4317858843257651</v>
      </c>
      <c r="M112" s="52">
        <v>3</v>
      </c>
      <c r="N112" s="52">
        <v>19.292000000000002</v>
      </c>
      <c r="O112" s="56">
        <v>0.13980449690454641</v>
      </c>
      <c r="P112" s="52">
        <v>4</v>
      </c>
      <c r="Q112" s="52">
        <v>80.203000000000003</v>
      </c>
      <c r="R112" s="57">
        <v>0.58121190468771167</v>
      </c>
      <c r="S112" s="52">
        <v>5</v>
      </c>
      <c r="T112" s="52">
        <v>56.509700000000002</v>
      </c>
      <c r="U112" s="57">
        <v>0.40951224231426731</v>
      </c>
      <c r="V112" s="52">
        <v>20</v>
      </c>
      <c r="W112" s="52">
        <v>838.08230000000015</v>
      </c>
      <c r="X112" s="58">
        <v>6.0733814180025467</v>
      </c>
      <c r="Y112" s="52">
        <v>7</v>
      </c>
      <c r="Z112" s="59">
        <v>44.98</v>
      </c>
    </row>
    <row r="113" spans="1:26" ht="15" customHeight="1">
      <c r="A113" s="50" t="s">
        <v>64</v>
      </c>
      <c r="B113" s="51">
        <v>31</v>
      </c>
      <c r="C113" s="52">
        <v>2848.94</v>
      </c>
      <c r="D113" s="52">
        <v>43</v>
      </c>
      <c r="E113" s="52">
        <v>2828.93</v>
      </c>
      <c r="F113" s="53">
        <v>100</v>
      </c>
      <c r="G113" s="52">
        <v>26</v>
      </c>
      <c r="H113" s="52">
        <v>2224.9002</v>
      </c>
      <c r="I113" s="54">
        <v>78.64811783960721</v>
      </c>
      <c r="J113" s="52">
        <v>10</v>
      </c>
      <c r="K113" s="52">
        <v>467.86620000000005</v>
      </c>
      <c r="L113" s="55">
        <v>16.53862767901645</v>
      </c>
      <c r="M113" s="52">
        <v>1</v>
      </c>
      <c r="N113" s="52">
        <v>10.8</v>
      </c>
      <c r="O113" s="56">
        <v>0.38176978574938236</v>
      </c>
      <c r="P113" s="52">
        <v>1</v>
      </c>
      <c r="Q113" s="52">
        <v>10.9998</v>
      </c>
      <c r="R113" s="57">
        <v>0.38883252678574592</v>
      </c>
      <c r="S113" s="52">
        <v>1</v>
      </c>
      <c r="T113" s="52">
        <v>1.1437999999999999</v>
      </c>
      <c r="U113" s="57">
        <v>4.0432248235198469E-2</v>
      </c>
      <c r="V113" s="52">
        <v>4</v>
      </c>
      <c r="W113" s="52">
        <v>113.22</v>
      </c>
      <c r="X113" s="58">
        <v>4.0022199206060245</v>
      </c>
      <c r="Y113" s="52">
        <v>3</v>
      </c>
      <c r="Z113" s="59">
        <v>20.010000000000002</v>
      </c>
    </row>
    <row r="114" spans="1:26" ht="15" customHeight="1">
      <c r="A114" s="50" t="s">
        <v>65</v>
      </c>
      <c r="B114" s="51">
        <v>74</v>
      </c>
      <c r="C114" s="52">
        <v>9411.2199999999993</v>
      </c>
      <c r="D114" s="52">
        <v>108</v>
      </c>
      <c r="E114" s="52">
        <v>9304.6299999999992</v>
      </c>
      <c r="F114" s="53">
        <v>100</v>
      </c>
      <c r="G114" s="52">
        <v>65</v>
      </c>
      <c r="H114" s="52">
        <v>6987.3543000000009</v>
      </c>
      <c r="I114" s="54">
        <v>75.095455703235942</v>
      </c>
      <c r="J114" s="52">
        <v>21</v>
      </c>
      <c r="K114" s="52">
        <v>1334.1682999999998</v>
      </c>
      <c r="L114" s="55">
        <v>14.338757156383435</v>
      </c>
      <c r="M114" s="52">
        <v>4</v>
      </c>
      <c r="N114" s="52">
        <v>15.5634</v>
      </c>
      <c r="O114" s="56">
        <v>0.16726511424957255</v>
      </c>
      <c r="P114" s="52">
        <v>2</v>
      </c>
      <c r="Q114" s="52">
        <v>0.34320000000000001</v>
      </c>
      <c r="R114" s="57">
        <v>3.6884862697388293E-3</v>
      </c>
      <c r="S114" s="52">
        <v>4</v>
      </c>
      <c r="T114" s="52">
        <v>29.802800000000001</v>
      </c>
      <c r="U114" s="57">
        <v>0.32030075349584031</v>
      </c>
      <c r="V114" s="52">
        <v>12</v>
      </c>
      <c r="W114" s="52">
        <v>937.39800000000002</v>
      </c>
      <c r="X114" s="58">
        <v>10.074532786365499</v>
      </c>
      <c r="Y114" s="52">
        <v>7</v>
      </c>
      <c r="Z114" s="59">
        <v>106.59</v>
      </c>
    </row>
    <row r="115" spans="1:26" ht="15" customHeight="1">
      <c r="A115" s="50" t="s">
        <v>66</v>
      </c>
      <c r="B115" s="51">
        <v>13</v>
      </c>
      <c r="C115" s="52">
        <v>1140.3499999999999</v>
      </c>
      <c r="D115" s="52">
        <v>18</v>
      </c>
      <c r="E115" s="52">
        <v>1093.25</v>
      </c>
      <c r="F115" s="53">
        <v>100.00000000000001</v>
      </c>
      <c r="G115" s="52">
        <v>10</v>
      </c>
      <c r="H115" s="52">
        <v>616.37099999999998</v>
      </c>
      <c r="I115" s="54">
        <v>56.379693574205355</v>
      </c>
      <c r="J115" s="52">
        <v>5</v>
      </c>
      <c r="K115" s="52">
        <v>333.01</v>
      </c>
      <c r="L115" s="55">
        <v>30.460553395838097</v>
      </c>
      <c r="M115" s="60" t="s">
        <v>24</v>
      </c>
      <c r="N115" s="60" t="s">
        <v>24</v>
      </c>
      <c r="O115" s="61" t="s">
        <v>24</v>
      </c>
      <c r="P115" s="60" t="s">
        <v>24</v>
      </c>
      <c r="Q115" s="60" t="s">
        <v>24</v>
      </c>
      <c r="R115" s="62" t="s">
        <v>24</v>
      </c>
      <c r="S115" s="60" t="s">
        <v>24</v>
      </c>
      <c r="T115" s="60" t="s">
        <v>24</v>
      </c>
      <c r="U115" s="62" t="s">
        <v>24</v>
      </c>
      <c r="V115" s="52">
        <v>3</v>
      </c>
      <c r="W115" s="52">
        <v>143.869</v>
      </c>
      <c r="X115" s="58">
        <v>13.159753029956553</v>
      </c>
      <c r="Y115" s="52">
        <v>3</v>
      </c>
      <c r="Z115" s="59">
        <v>47.1</v>
      </c>
    </row>
    <row r="116" spans="1:26" ht="15" customHeight="1">
      <c r="A116" s="50" t="s">
        <v>67</v>
      </c>
      <c r="B116" s="51">
        <v>165</v>
      </c>
      <c r="C116" s="52">
        <v>7317.91</v>
      </c>
      <c r="D116" s="52">
        <v>231</v>
      </c>
      <c r="E116" s="52">
        <v>7150.41</v>
      </c>
      <c r="F116" s="53">
        <v>100</v>
      </c>
      <c r="G116" s="52">
        <v>131</v>
      </c>
      <c r="H116" s="52">
        <v>5575.8378000000002</v>
      </c>
      <c r="I116" s="54">
        <v>77.979273915761482</v>
      </c>
      <c r="J116" s="52">
        <v>32</v>
      </c>
      <c r="K116" s="52">
        <v>928.34609999999998</v>
      </c>
      <c r="L116" s="55">
        <v>12.983117052029185</v>
      </c>
      <c r="M116" s="52">
        <v>4</v>
      </c>
      <c r="N116" s="52">
        <v>201.46459999999999</v>
      </c>
      <c r="O116" s="56">
        <v>2.8175251489075452</v>
      </c>
      <c r="P116" s="52">
        <v>2</v>
      </c>
      <c r="Q116" s="52">
        <v>1.3658000000000001</v>
      </c>
      <c r="R116" s="57">
        <v>1.9101002599850921E-2</v>
      </c>
      <c r="S116" s="52">
        <v>25</v>
      </c>
      <c r="T116" s="52">
        <v>60.252200000000002</v>
      </c>
      <c r="U116" s="57">
        <v>0.84263979268321687</v>
      </c>
      <c r="V116" s="52">
        <v>37</v>
      </c>
      <c r="W116" s="52">
        <v>383.14349999999996</v>
      </c>
      <c r="X116" s="58">
        <v>5.3583430880187288</v>
      </c>
      <c r="Y116" s="52">
        <v>9</v>
      </c>
      <c r="Z116" s="59">
        <v>167.5</v>
      </c>
    </row>
    <row r="117" spans="1:26" s="49" customFormat="1" ht="15" customHeight="1">
      <c r="A117" s="39" t="s">
        <v>84</v>
      </c>
      <c r="B117" s="40">
        <v>228</v>
      </c>
      <c r="C117" s="41">
        <v>24624.199999999997</v>
      </c>
      <c r="D117" s="41">
        <v>297</v>
      </c>
      <c r="E117" s="41">
        <v>24524.42</v>
      </c>
      <c r="F117" s="42">
        <v>100</v>
      </c>
      <c r="G117" s="41">
        <v>214</v>
      </c>
      <c r="H117" s="41">
        <v>22190.027500000004</v>
      </c>
      <c r="I117" s="43">
        <v>90.481354910737977</v>
      </c>
      <c r="J117" s="41">
        <v>31</v>
      </c>
      <c r="K117" s="41">
        <v>780.101</v>
      </c>
      <c r="L117" s="44">
        <v>3.1809151857617839</v>
      </c>
      <c r="M117" s="41">
        <v>11</v>
      </c>
      <c r="N117" s="41">
        <v>231.2518</v>
      </c>
      <c r="O117" s="45">
        <v>0.94294503193143819</v>
      </c>
      <c r="P117" s="41">
        <v>4</v>
      </c>
      <c r="Q117" s="41">
        <v>678.97240000000011</v>
      </c>
      <c r="R117" s="46">
        <v>2.7685564021493687</v>
      </c>
      <c r="S117" s="41">
        <v>17</v>
      </c>
      <c r="T117" s="41">
        <v>96.757300000000001</v>
      </c>
      <c r="U117" s="46">
        <v>0.39453450886911906</v>
      </c>
      <c r="V117" s="41">
        <v>20</v>
      </c>
      <c r="W117" s="41">
        <v>547.31000000000006</v>
      </c>
      <c r="X117" s="47">
        <v>2.2316939605503419</v>
      </c>
      <c r="Y117" s="41">
        <v>12</v>
      </c>
      <c r="Z117" s="48">
        <v>99.78</v>
      </c>
    </row>
    <row r="118" spans="1:26" ht="15" customHeight="1">
      <c r="A118" s="50" t="s">
        <v>63</v>
      </c>
      <c r="B118" s="51">
        <v>105</v>
      </c>
      <c r="C118" s="52">
        <v>16017.38</v>
      </c>
      <c r="D118" s="52">
        <v>134</v>
      </c>
      <c r="E118" s="52">
        <v>15989.09</v>
      </c>
      <c r="F118" s="53">
        <v>100.00000000000001</v>
      </c>
      <c r="G118" s="52">
        <v>101</v>
      </c>
      <c r="H118" s="52">
        <v>14363.8557</v>
      </c>
      <c r="I118" s="54">
        <v>89.835354607422943</v>
      </c>
      <c r="J118" s="52">
        <v>13</v>
      </c>
      <c r="K118" s="52">
        <v>478.82929999999993</v>
      </c>
      <c r="L118" s="55">
        <v>2.9947251532138477</v>
      </c>
      <c r="M118" s="52">
        <v>5</v>
      </c>
      <c r="N118" s="52">
        <v>153.69159999999999</v>
      </c>
      <c r="O118" s="56">
        <v>0.96122793729974632</v>
      </c>
      <c r="P118" s="52">
        <v>3</v>
      </c>
      <c r="Q118" s="52">
        <v>678.70510000000013</v>
      </c>
      <c r="R118" s="57">
        <v>4.2448012988856787</v>
      </c>
      <c r="S118" s="52">
        <v>5</v>
      </c>
      <c r="T118" s="52">
        <v>71.393299999999996</v>
      </c>
      <c r="U118" s="57">
        <v>0.44651259077283323</v>
      </c>
      <c r="V118" s="52">
        <v>7</v>
      </c>
      <c r="W118" s="52">
        <v>242.61500000000001</v>
      </c>
      <c r="X118" s="58">
        <v>1.5173784124049587</v>
      </c>
      <c r="Y118" s="52">
        <v>3</v>
      </c>
      <c r="Z118" s="59">
        <v>28.29</v>
      </c>
    </row>
    <row r="119" spans="1:26" ht="15" customHeight="1">
      <c r="A119" s="50" t="s">
        <v>64</v>
      </c>
      <c r="B119" s="51">
        <v>37</v>
      </c>
      <c r="C119" s="52">
        <v>2476.69</v>
      </c>
      <c r="D119" s="52">
        <v>43</v>
      </c>
      <c r="E119" s="52">
        <v>2467.2399999999998</v>
      </c>
      <c r="F119" s="53">
        <v>100</v>
      </c>
      <c r="G119" s="52">
        <v>32</v>
      </c>
      <c r="H119" s="52">
        <v>2233.6060000000002</v>
      </c>
      <c r="I119" s="54">
        <v>90.530552358100579</v>
      </c>
      <c r="J119" s="52">
        <v>4</v>
      </c>
      <c r="K119" s="52">
        <v>40.601999999999997</v>
      </c>
      <c r="L119" s="55">
        <v>1.6456445258669608</v>
      </c>
      <c r="M119" s="52">
        <v>1</v>
      </c>
      <c r="N119" s="52">
        <v>0.3</v>
      </c>
      <c r="O119" s="56">
        <v>1.21593359381333E-2</v>
      </c>
      <c r="P119" s="60" t="s">
        <v>24</v>
      </c>
      <c r="Q119" s="60" t="s">
        <v>24</v>
      </c>
      <c r="R119" s="62" t="s">
        <v>24</v>
      </c>
      <c r="S119" s="52">
        <v>1</v>
      </c>
      <c r="T119" s="52">
        <v>2.492</v>
      </c>
      <c r="U119" s="57">
        <v>0.10100355052609394</v>
      </c>
      <c r="V119" s="52">
        <v>5</v>
      </c>
      <c r="W119" s="52">
        <v>190.24</v>
      </c>
      <c r="X119" s="58">
        <v>7.7106402295682637</v>
      </c>
      <c r="Y119" s="52">
        <v>1</v>
      </c>
      <c r="Z119" s="59">
        <v>9.4499999999999993</v>
      </c>
    </row>
    <row r="120" spans="1:26" ht="15" customHeight="1">
      <c r="A120" s="50" t="s">
        <v>65</v>
      </c>
      <c r="B120" s="51">
        <v>71</v>
      </c>
      <c r="C120" s="52">
        <v>5285.77</v>
      </c>
      <c r="D120" s="52">
        <v>100</v>
      </c>
      <c r="E120" s="52">
        <v>5242.92</v>
      </c>
      <c r="F120" s="53">
        <v>100</v>
      </c>
      <c r="G120" s="52">
        <v>66</v>
      </c>
      <c r="H120" s="52">
        <v>4843.3227999999999</v>
      </c>
      <c r="I120" s="54">
        <v>92.378346417645119</v>
      </c>
      <c r="J120" s="52">
        <v>12</v>
      </c>
      <c r="K120" s="52">
        <v>187.55470000000003</v>
      </c>
      <c r="L120" s="55">
        <v>3.5772947136328614</v>
      </c>
      <c r="M120" s="52">
        <v>5</v>
      </c>
      <c r="N120" s="52">
        <v>77.260199999999998</v>
      </c>
      <c r="O120" s="56">
        <v>1.4736101256551692</v>
      </c>
      <c r="P120" s="52">
        <v>1</v>
      </c>
      <c r="Q120" s="52">
        <v>0.26729999999999998</v>
      </c>
      <c r="R120" s="57">
        <v>5.0983039985351671E-3</v>
      </c>
      <c r="S120" s="52">
        <v>9</v>
      </c>
      <c r="T120" s="52">
        <v>20.66</v>
      </c>
      <c r="U120" s="57">
        <v>0.39405522113631336</v>
      </c>
      <c r="V120" s="52">
        <v>7</v>
      </c>
      <c r="W120" s="52">
        <v>113.855</v>
      </c>
      <c r="X120" s="58">
        <v>2.171595217931992</v>
      </c>
      <c r="Y120" s="52">
        <v>6</v>
      </c>
      <c r="Z120" s="59">
        <v>42.85</v>
      </c>
    </row>
    <row r="121" spans="1:26" ht="15" customHeight="1">
      <c r="A121" s="50" t="s">
        <v>66</v>
      </c>
      <c r="B121" s="51">
        <v>6</v>
      </c>
      <c r="C121" s="52">
        <v>811.76</v>
      </c>
      <c r="D121" s="52">
        <v>7</v>
      </c>
      <c r="E121" s="52">
        <v>794.23</v>
      </c>
      <c r="F121" s="53">
        <v>100</v>
      </c>
      <c r="G121" s="52">
        <v>6</v>
      </c>
      <c r="H121" s="52">
        <v>722.77</v>
      </c>
      <c r="I121" s="54">
        <v>91.002606297923762</v>
      </c>
      <c r="J121" s="52">
        <v>1</v>
      </c>
      <c r="K121" s="52">
        <v>71.459999999999994</v>
      </c>
      <c r="L121" s="55">
        <v>8.9973937020762236</v>
      </c>
      <c r="M121" s="60" t="s">
        <v>24</v>
      </c>
      <c r="N121" s="60" t="s">
        <v>24</v>
      </c>
      <c r="O121" s="61" t="s">
        <v>24</v>
      </c>
      <c r="P121" s="60" t="s">
        <v>24</v>
      </c>
      <c r="Q121" s="60" t="s">
        <v>24</v>
      </c>
      <c r="R121" s="62" t="s">
        <v>24</v>
      </c>
      <c r="S121" s="60" t="s">
        <v>24</v>
      </c>
      <c r="T121" s="60" t="s">
        <v>24</v>
      </c>
      <c r="U121" s="62" t="s">
        <v>24</v>
      </c>
      <c r="V121" s="60" t="s">
        <v>24</v>
      </c>
      <c r="W121" s="60" t="s">
        <v>24</v>
      </c>
      <c r="X121" s="67" t="s">
        <v>24</v>
      </c>
      <c r="Y121" s="52">
        <v>1</v>
      </c>
      <c r="Z121" s="59">
        <v>17.53</v>
      </c>
    </row>
    <row r="122" spans="1:26" ht="15" customHeight="1">
      <c r="A122" s="50" t="s">
        <v>67</v>
      </c>
      <c r="B122" s="51">
        <v>9</v>
      </c>
      <c r="C122" s="52">
        <v>32.6</v>
      </c>
      <c r="D122" s="52">
        <v>13</v>
      </c>
      <c r="E122" s="52">
        <v>30.94</v>
      </c>
      <c r="F122" s="53">
        <v>100</v>
      </c>
      <c r="G122" s="52">
        <v>9</v>
      </c>
      <c r="H122" s="52">
        <v>26.473000000000003</v>
      </c>
      <c r="I122" s="54">
        <v>85.56237879767292</v>
      </c>
      <c r="J122" s="52">
        <v>1</v>
      </c>
      <c r="K122" s="52">
        <v>1.655</v>
      </c>
      <c r="L122" s="55">
        <v>5.3490627020038781</v>
      </c>
      <c r="M122" s="60" t="s">
        <v>24</v>
      </c>
      <c r="N122" s="60" t="s">
        <v>24</v>
      </c>
      <c r="O122" s="61" t="s">
        <v>24</v>
      </c>
      <c r="P122" s="60" t="s">
        <v>24</v>
      </c>
      <c r="Q122" s="60" t="s">
        <v>24</v>
      </c>
      <c r="R122" s="62" t="s">
        <v>24</v>
      </c>
      <c r="S122" s="52">
        <v>2</v>
      </c>
      <c r="T122" s="52">
        <v>2.2119999999999997</v>
      </c>
      <c r="U122" s="57">
        <v>7.1493212669683244</v>
      </c>
      <c r="V122" s="52">
        <v>1</v>
      </c>
      <c r="W122" s="52">
        <v>0.6</v>
      </c>
      <c r="X122" s="58">
        <v>1.9392372333548802</v>
      </c>
      <c r="Y122" s="52">
        <v>1</v>
      </c>
      <c r="Z122" s="59">
        <v>1.66</v>
      </c>
    </row>
    <row r="123" spans="1:26" s="49" customFormat="1" ht="15" customHeight="1">
      <c r="A123" s="39" t="s">
        <v>85</v>
      </c>
      <c r="B123" s="40">
        <v>1050</v>
      </c>
      <c r="C123" s="41">
        <v>191960.62</v>
      </c>
      <c r="D123" s="41">
        <v>1369</v>
      </c>
      <c r="E123" s="41">
        <v>190689.53999999998</v>
      </c>
      <c r="F123" s="42">
        <v>100</v>
      </c>
      <c r="G123" s="41">
        <v>952</v>
      </c>
      <c r="H123" s="41">
        <v>167320.3511</v>
      </c>
      <c r="I123" s="43">
        <v>87.744902578295594</v>
      </c>
      <c r="J123" s="41">
        <v>153</v>
      </c>
      <c r="K123" s="41">
        <v>8411.9481999999989</v>
      </c>
      <c r="L123" s="44">
        <v>4.4113317384896931</v>
      </c>
      <c r="M123" s="41">
        <v>33</v>
      </c>
      <c r="N123" s="41">
        <v>4040.3210999999997</v>
      </c>
      <c r="O123" s="45">
        <v>2.1187953466141876</v>
      </c>
      <c r="P123" s="41">
        <v>42</v>
      </c>
      <c r="Q123" s="41">
        <v>772.0607</v>
      </c>
      <c r="R123" s="46">
        <v>0.40487836931170951</v>
      </c>
      <c r="S123" s="41">
        <v>82</v>
      </c>
      <c r="T123" s="41">
        <v>2116.1134000000002</v>
      </c>
      <c r="U123" s="46">
        <v>1.1097165581289883</v>
      </c>
      <c r="V123" s="41">
        <v>107</v>
      </c>
      <c r="W123" s="41">
        <v>8028.7454999999991</v>
      </c>
      <c r="X123" s="47">
        <v>4.2103754091598313</v>
      </c>
      <c r="Y123" s="41">
        <v>43</v>
      </c>
      <c r="Z123" s="48">
        <v>1271.08</v>
      </c>
    </row>
    <row r="124" spans="1:26" ht="15" customHeight="1">
      <c r="A124" s="50" t="s">
        <v>63</v>
      </c>
      <c r="B124" s="51">
        <v>480</v>
      </c>
      <c r="C124" s="52">
        <v>82550.850000000006</v>
      </c>
      <c r="D124" s="52">
        <v>603</v>
      </c>
      <c r="E124" s="52">
        <v>82489.039999999994</v>
      </c>
      <c r="F124" s="53">
        <v>100</v>
      </c>
      <c r="G124" s="52">
        <v>454</v>
      </c>
      <c r="H124" s="52">
        <v>76833.972899999993</v>
      </c>
      <c r="I124" s="54">
        <v>93.144462464346788</v>
      </c>
      <c r="J124" s="52">
        <v>58</v>
      </c>
      <c r="K124" s="52">
        <v>1956.9372000000001</v>
      </c>
      <c r="L124" s="55">
        <v>2.3723602553745327</v>
      </c>
      <c r="M124" s="52">
        <v>15</v>
      </c>
      <c r="N124" s="52">
        <v>415.0582</v>
      </c>
      <c r="O124" s="56">
        <v>0.50316769355056146</v>
      </c>
      <c r="P124" s="52">
        <v>10</v>
      </c>
      <c r="Q124" s="52">
        <v>369.50760000000002</v>
      </c>
      <c r="R124" s="57">
        <v>0.44794750914788206</v>
      </c>
      <c r="S124" s="52">
        <v>32</v>
      </c>
      <c r="T124" s="52">
        <v>544.91840000000002</v>
      </c>
      <c r="U124" s="57">
        <v>0.66059491054811659</v>
      </c>
      <c r="V124" s="52">
        <v>34</v>
      </c>
      <c r="W124" s="52">
        <v>2368.6457</v>
      </c>
      <c r="X124" s="58">
        <v>2.8714671670321299</v>
      </c>
      <c r="Y124" s="52">
        <v>14</v>
      </c>
      <c r="Z124" s="59">
        <v>61.81</v>
      </c>
    </row>
    <row r="125" spans="1:26" ht="15" customHeight="1">
      <c r="A125" s="50" t="s">
        <v>64</v>
      </c>
      <c r="B125" s="51">
        <v>49</v>
      </c>
      <c r="C125" s="52">
        <v>22162.06</v>
      </c>
      <c r="D125" s="52">
        <v>66</v>
      </c>
      <c r="E125" s="52">
        <v>21379.22</v>
      </c>
      <c r="F125" s="53">
        <v>100</v>
      </c>
      <c r="G125" s="52">
        <v>47</v>
      </c>
      <c r="H125" s="52">
        <v>19560.9424</v>
      </c>
      <c r="I125" s="54">
        <v>91.495117221301797</v>
      </c>
      <c r="J125" s="52">
        <v>6</v>
      </c>
      <c r="K125" s="52">
        <v>1084.796</v>
      </c>
      <c r="L125" s="55">
        <v>5.0740672484777276</v>
      </c>
      <c r="M125" s="60" t="s">
        <v>24</v>
      </c>
      <c r="N125" s="60" t="s">
        <v>24</v>
      </c>
      <c r="O125" s="61" t="s">
        <v>24</v>
      </c>
      <c r="P125" s="52">
        <v>6</v>
      </c>
      <c r="Q125" s="52">
        <v>27.481999999999999</v>
      </c>
      <c r="R125" s="57">
        <v>0.12854538191758164</v>
      </c>
      <c r="S125" s="52">
        <v>2</v>
      </c>
      <c r="T125" s="52">
        <v>1.9056</v>
      </c>
      <c r="U125" s="57">
        <v>8.9133279885795641E-3</v>
      </c>
      <c r="V125" s="52">
        <v>5</v>
      </c>
      <c r="W125" s="52">
        <v>704.09399999999994</v>
      </c>
      <c r="X125" s="58">
        <v>3.2933568203143047</v>
      </c>
      <c r="Y125" s="52">
        <v>7</v>
      </c>
      <c r="Z125" s="59">
        <v>782.84</v>
      </c>
    </row>
    <row r="126" spans="1:26" ht="15" customHeight="1">
      <c r="A126" s="50" t="s">
        <v>65</v>
      </c>
      <c r="B126" s="51">
        <v>153</v>
      </c>
      <c r="C126" s="52">
        <v>23750.26</v>
      </c>
      <c r="D126" s="52">
        <v>194</v>
      </c>
      <c r="E126" s="52">
        <v>23554.44</v>
      </c>
      <c r="F126" s="53">
        <v>100</v>
      </c>
      <c r="G126" s="52">
        <v>132</v>
      </c>
      <c r="H126" s="52">
        <v>20426.8397</v>
      </c>
      <c r="I126" s="54">
        <v>86.72182272217043</v>
      </c>
      <c r="J126" s="52">
        <v>25</v>
      </c>
      <c r="K126" s="52">
        <v>867.41800000000001</v>
      </c>
      <c r="L126" s="55">
        <v>3.6826093084785714</v>
      </c>
      <c r="M126" s="52">
        <v>5</v>
      </c>
      <c r="N126" s="52">
        <v>641.37839999999994</v>
      </c>
      <c r="O126" s="56">
        <v>2.7229617855487116</v>
      </c>
      <c r="P126" s="52">
        <v>4</v>
      </c>
      <c r="Q126" s="52">
        <v>52.470500000000001</v>
      </c>
      <c r="R126" s="57">
        <v>0.22276267234542618</v>
      </c>
      <c r="S126" s="52">
        <v>13</v>
      </c>
      <c r="T126" s="52">
        <v>645.9434</v>
      </c>
      <c r="U126" s="57">
        <v>2.7423424203674553</v>
      </c>
      <c r="V126" s="52">
        <v>15</v>
      </c>
      <c r="W126" s="52">
        <v>920.39</v>
      </c>
      <c r="X126" s="58">
        <v>3.9075010910894084</v>
      </c>
      <c r="Y126" s="52">
        <v>8</v>
      </c>
      <c r="Z126" s="59">
        <v>195.82</v>
      </c>
    </row>
    <row r="127" spans="1:26" ht="15" customHeight="1">
      <c r="A127" s="50" t="s">
        <v>66</v>
      </c>
      <c r="B127" s="51">
        <v>48</v>
      </c>
      <c r="C127" s="52">
        <v>8458.89</v>
      </c>
      <c r="D127" s="52">
        <v>68</v>
      </c>
      <c r="E127" s="52">
        <v>8453.1</v>
      </c>
      <c r="F127" s="53">
        <v>100</v>
      </c>
      <c r="G127" s="52">
        <v>43</v>
      </c>
      <c r="H127" s="52">
        <v>6438.1239000000005</v>
      </c>
      <c r="I127" s="54">
        <v>76.162873975228024</v>
      </c>
      <c r="J127" s="52">
        <v>11</v>
      </c>
      <c r="K127" s="52">
        <v>850.70299999999997</v>
      </c>
      <c r="L127" s="55">
        <v>10.063799079627591</v>
      </c>
      <c r="M127" s="52">
        <v>2</v>
      </c>
      <c r="N127" s="52">
        <v>133.79900000000001</v>
      </c>
      <c r="O127" s="56">
        <v>1.5828394316877832</v>
      </c>
      <c r="P127" s="52">
        <v>3</v>
      </c>
      <c r="Q127" s="52">
        <v>40.119299999999996</v>
      </c>
      <c r="R127" s="57">
        <v>0.47461049792383853</v>
      </c>
      <c r="S127" s="52">
        <v>4</v>
      </c>
      <c r="T127" s="52">
        <v>32.783299999999997</v>
      </c>
      <c r="U127" s="57">
        <v>0.38782576806142122</v>
      </c>
      <c r="V127" s="52">
        <v>5</v>
      </c>
      <c r="W127" s="52">
        <v>957.5714999999999</v>
      </c>
      <c r="X127" s="58">
        <v>11.32805124747134</v>
      </c>
      <c r="Y127" s="52">
        <v>2</v>
      </c>
      <c r="Z127" s="59">
        <v>5.79</v>
      </c>
    </row>
    <row r="128" spans="1:26" ht="15" customHeight="1">
      <c r="A128" s="50" t="s">
        <v>67</v>
      </c>
      <c r="B128" s="51">
        <v>320</v>
      </c>
      <c r="C128" s="52">
        <v>55038.559999999998</v>
      </c>
      <c r="D128" s="52">
        <v>438</v>
      </c>
      <c r="E128" s="52">
        <v>54813.74</v>
      </c>
      <c r="F128" s="53">
        <v>100</v>
      </c>
      <c r="G128" s="52">
        <v>276</v>
      </c>
      <c r="H128" s="52">
        <v>44060.472199999997</v>
      </c>
      <c r="I128" s="54">
        <v>80.382167317902415</v>
      </c>
      <c r="J128" s="52">
        <v>53</v>
      </c>
      <c r="K128" s="52">
        <v>3652.0940000000001</v>
      </c>
      <c r="L128" s="55">
        <v>6.6627345625385175</v>
      </c>
      <c r="M128" s="52">
        <v>11</v>
      </c>
      <c r="N128" s="52">
        <v>2850.0854999999997</v>
      </c>
      <c r="O128" s="56">
        <v>5.1995822580250861</v>
      </c>
      <c r="P128" s="52">
        <v>19</v>
      </c>
      <c r="Q128" s="52">
        <v>282.48130000000003</v>
      </c>
      <c r="R128" s="57">
        <v>0.51534761174844124</v>
      </c>
      <c r="S128" s="52">
        <v>31</v>
      </c>
      <c r="T128" s="52">
        <v>890.56270000000006</v>
      </c>
      <c r="U128" s="57">
        <v>1.6247070533774928</v>
      </c>
      <c r="V128" s="52">
        <v>48</v>
      </c>
      <c r="W128" s="52">
        <v>3078.0443</v>
      </c>
      <c r="X128" s="58">
        <v>5.6154611964080541</v>
      </c>
      <c r="Y128" s="52">
        <v>12</v>
      </c>
      <c r="Z128" s="59">
        <v>224.82</v>
      </c>
    </row>
    <row r="129" spans="1:26" s="49" customFormat="1" ht="15" customHeight="1">
      <c r="A129" s="39" t="s">
        <v>86</v>
      </c>
      <c r="B129" s="40">
        <v>626</v>
      </c>
      <c r="C129" s="41">
        <v>93626.819999999992</v>
      </c>
      <c r="D129" s="41">
        <v>805</v>
      </c>
      <c r="E129" s="41">
        <v>93219.3</v>
      </c>
      <c r="F129" s="42">
        <v>100</v>
      </c>
      <c r="G129" s="41">
        <v>566</v>
      </c>
      <c r="H129" s="41">
        <v>79248.330199999997</v>
      </c>
      <c r="I129" s="43">
        <v>85.012792629852399</v>
      </c>
      <c r="J129" s="41">
        <v>77</v>
      </c>
      <c r="K129" s="41">
        <v>4464.4574000000002</v>
      </c>
      <c r="L129" s="44">
        <v>4.789198588704271</v>
      </c>
      <c r="M129" s="41">
        <v>22</v>
      </c>
      <c r="N129" s="41">
        <v>4100.0630000000001</v>
      </c>
      <c r="O129" s="45">
        <v>4.398298421035129</v>
      </c>
      <c r="P129" s="41">
        <v>37</v>
      </c>
      <c r="Q129" s="41">
        <v>468.03089999999997</v>
      </c>
      <c r="R129" s="46">
        <v>0.50207510676437173</v>
      </c>
      <c r="S129" s="41">
        <v>38</v>
      </c>
      <c r="T129" s="41">
        <v>344.18189999999998</v>
      </c>
      <c r="U129" s="46">
        <v>0.36921742600512986</v>
      </c>
      <c r="V129" s="41">
        <v>65</v>
      </c>
      <c r="W129" s="41">
        <v>4594.2366000000002</v>
      </c>
      <c r="X129" s="47">
        <v>4.9284178276386976</v>
      </c>
      <c r="Y129" s="41">
        <v>41</v>
      </c>
      <c r="Z129" s="48">
        <v>407.52</v>
      </c>
    </row>
    <row r="130" spans="1:26" ht="15" customHeight="1">
      <c r="A130" s="50" t="s">
        <v>63</v>
      </c>
      <c r="B130" s="51">
        <v>251</v>
      </c>
      <c r="C130" s="52">
        <v>33512.81</v>
      </c>
      <c r="D130" s="52">
        <v>317</v>
      </c>
      <c r="E130" s="52">
        <v>33373.300000000003</v>
      </c>
      <c r="F130" s="53">
        <v>100.00000000000001</v>
      </c>
      <c r="G130" s="52">
        <v>245</v>
      </c>
      <c r="H130" s="52">
        <v>31157.368700000003</v>
      </c>
      <c r="I130" s="54">
        <v>93.36016725945592</v>
      </c>
      <c r="J130" s="52">
        <v>30</v>
      </c>
      <c r="K130" s="52">
        <v>1488.3090000000002</v>
      </c>
      <c r="L130" s="55">
        <v>4.4595799636236162</v>
      </c>
      <c r="M130" s="52">
        <v>4</v>
      </c>
      <c r="N130" s="52">
        <v>66.162999999999997</v>
      </c>
      <c r="O130" s="56">
        <v>0.19825129669526237</v>
      </c>
      <c r="P130" s="52">
        <v>10</v>
      </c>
      <c r="Q130" s="52">
        <v>223.3578</v>
      </c>
      <c r="R130" s="57">
        <v>0.6692709441379785</v>
      </c>
      <c r="S130" s="52">
        <v>11</v>
      </c>
      <c r="T130" s="52">
        <v>53.964100000000002</v>
      </c>
      <c r="U130" s="57">
        <v>0.16169842359011546</v>
      </c>
      <c r="V130" s="52">
        <v>17</v>
      </c>
      <c r="W130" s="52">
        <v>384.13739999999996</v>
      </c>
      <c r="X130" s="58">
        <v>1.1510321124971159</v>
      </c>
      <c r="Y130" s="52">
        <v>15</v>
      </c>
      <c r="Z130" s="59">
        <v>139.51</v>
      </c>
    </row>
    <row r="131" spans="1:26" ht="15" customHeight="1">
      <c r="A131" s="50" t="s">
        <v>64</v>
      </c>
      <c r="B131" s="51">
        <v>68</v>
      </c>
      <c r="C131" s="52">
        <v>14155.72</v>
      </c>
      <c r="D131" s="52">
        <v>91</v>
      </c>
      <c r="E131" s="52">
        <v>14107.07</v>
      </c>
      <c r="F131" s="53">
        <v>100</v>
      </c>
      <c r="G131" s="52">
        <v>62</v>
      </c>
      <c r="H131" s="52">
        <v>13458.955600000001</v>
      </c>
      <c r="I131" s="54">
        <v>95.405747614494018</v>
      </c>
      <c r="J131" s="52">
        <v>7</v>
      </c>
      <c r="K131" s="52">
        <v>476.67410000000001</v>
      </c>
      <c r="L131" s="55">
        <v>3.3789730964686506</v>
      </c>
      <c r="M131" s="52">
        <v>4</v>
      </c>
      <c r="N131" s="52">
        <v>17.977799999999998</v>
      </c>
      <c r="O131" s="56">
        <v>0.12743822778223968</v>
      </c>
      <c r="P131" s="52">
        <v>9</v>
      </c>
      <c r="Q131" s="52">
        <v>66.303600000000003</v>
      </c>
      <c r="R131" s="57">
        <v>0.47000262988699998</v>
      </c>
      <c r="S131" s="52">
        <v>3</v>
      </c>
      <c r="T131" s="52">
        <v>28.566799999999997</v>
      </c>
      <c r="U131" s="57">
        <v>0.20249988126520957</v>
      </c>
      <c r="V131" s="52">
        <v>6</v>
      </c>
      <c r="W131" s="52">
        <v>58.592100000000002</v>
      </c>
      <c r="X131" s="58">
        <v>0.41533855010289172</v>
      </c>
      <c r="Y131" s="52">
        <v>5</v>
      </c>
      <c r="Z131" s="59">
        <v>48.65</v>
      </c>
    </row>
    <row r="132" spans="1:26" ht="15" customHeight="1">
      <c r="A132" s="50" t="s">
        <v>65</v>
      </c>
      <c r="B132" s="51">
        <v>189</v>
      </c>
      <c r="C132" s="52">
        <v>17984.05</v>
      </c>
      <c r="D132" s="52">
        <v>244</v>
      </c>
      <c r="E132" s="52">
        <v>17860.900000000001</v>
      </c>
      <c r="F132" s="53">
        <v>100</v>
      </c>
      <c r="G132" s="52">
        <v>158</v>
      </c>
      <c r="H132" s="52">
        <v>16014.6726</v>
      </c>
      <c r="I132" s="54">
        <v>89.663301401385141</v>
      </c>
      <c r="J132" s="52">
        <v>26</v>
      </c>
      <c r="K132" s="52">
        <v>368.45429999999999</v>
      </c>
      <c r="L132" s="55">
        <v>2.0629100437267995</v>
      </c>
      <c r="M132" s="52">
        <v>4</v>
      </c>
      <c r="N132" s="52">
        <v>15.2136</v>
      </c>
      <c r="O132" s="56">
        <v>8.5178238498619885E-2</v>
      </c>
      <c r="P132" s="52">
        <v>12</v>
      </c>
      <c r="Q132" s="52">
        <v>134.2774</v>
      </c>
      <c r="R132" s="57">
        <v>0.75179526227681692</v>
      </c>
      <c r="S132" s="52">
        <v>17</v>
      </c>
      <c r="T132" s="52">
        <v>144.38129999999998</v>
      </c>
      <c r="U132" s="57">
        <v>0.8083651999619279</v>
      </c>
      <c r="V132" s="52">
        <v>27</v>
      </c>
      <c r="W132" s="52">
        <v>1183.9008000000001</v>
      </c>
      <c r="X132" s="58">
        <v>6.6284498541506869</v>
      </c>
      <c r="Y132" s="52">
        <v>16</v>
      </c>
      <c r="Z132" s="59">
        <v>123.15</v>
      </c>
    </row>
    <row r="133" spans="1:26" ht="15" customHeight="1">
      <c r="A133" s="50" t="s">
        <v>66</v>
      </c>
      <c r="B133" s="51">
        <v>60</v>
      </c>
      <c r="C133" s="52">
        <v>20115.759999999998</v>
      </c>
      <c r="D133" s="52">
        <v>77</v>
      </c>
      <c r="E133" s="52">
        <v>20042.37</v>
      </c>
      <c r="F133" s="53">
        <v>100</v>
      </c>
      <c r="G133" s="52">
        <v>49</v>
      </c>
      <c r="H133" s="52">
        <v>11368.186299999999</v>
      </c>
      <c r="I133" s="54">
        <v>56.720768551822964</v>
      </c>
      <c r="J133" s="52">
        <v>9</v>
      </c>
      <c r="K133" s="52">
        <v>2039.5854999999999</v>
      </c>
      <c r="L133" s="55">
        <v>10.176368862564656</v>
      </c>
      <c r="M133" s="52">
        <v>5</v>
      </c>
      <c r="N133" s="52">
        <v>3826.7237</v>
      </c>
      <c r="O133" s="56">
        <v>19.093169620159692</v>
      </c>
      <c r="P133" s="52">
        <v>4</v>
      </c>
      <c r="Q133" s="52">
        <v>9.4406999999999996</v>
      </c>
      <c r="R133" s="57">
        <v>4.7103710788694152E-2</v>
      </c>
      <c r="S133" s="52">
        <v>2</v>
      </c>
      <c r="T133" s="52">
        <v>35.752499999999998</v>
      </c>
      <c r="U133" s="57">
        <v>0.17838459224133671</v>
      </c>
      <c r="V133" s="52">
        <v>8</v>
      </c>
      <c r="W133" s="52">
        <v>2762.6813000000002</v>
      </c>
      <c r="X133" s="58">
        <v>13.784204662422658</v>
      </c>
      <c r="Y133" s="52">
        <v>4</v>
      </c>
      <c r="Z133" s="59">
        <v>73.39</v>
      </c>
    </row>
    <row r="134" spans="1:26" ht="15" customHeight="1">
      <c r="A134" s="50" t="s">
        <v>67</v>
      </c>
      <c r="B134" s="51">
        <v>58</v>
      </c>
      <c r="C134" s="52">
        <v>7858.48</v>
      </c>
      <c r="D134" s="52">
        <v>76</v>
      </c>
      <c r="E134" s="52">
        <v>7835.66</v>
      </c>
      <c r="F134" s="53">
        <v>100</v>
      </c>
      <c r="G134" s="52">
        <v>52</v>
      </c>
      <c r="H134" s="52">
        <v>7249.1469999999999</v>
      </c>
      <c r="I134" s="54">
        <v>92.514823256751825</v>
      </c>
      <c r="J134" s="52">
        <v>5</v>
      </c>
      <c r="K134" s="52">
        <v>91.434500000000014</v>
      </c>
      <c r="L134" s="55">
        <v>1.1669023413471236</v>
      </c>
      <c r="M134" s="52">
        <v>5</v>
      </c>
      <c r="N134" s="52">
        <v>173.98490000000001</v>
      </c>
      <c r="O134" s="56">
        <v>2.2204243165221564</v>
      </c>
      <c r="P134" s="52">
        <v>2</v>
      </c>
      <c r="Q134" s="52">
        <v>34.651399999999995</v>
      </c>
      <c r="R134" s="57">
        <v>0.44222694705997956</v>
      </c>
      <c r="S134" s="52">
        <v>5</v>
      </c>
      <c r="T134" s="52">
        <v>81.517200000000003</v>
      </c>
      <c r="U134" s="57">
        <v>1.0403361044251538</v>
      </c>
      <c r="V134" s="52">
        <v>7</v>
      </c>
      <c r="W134" s="52">
        <v>204.92500000000001</v>
      </c>
      <c r="X134" s="58">
        <v>2.6152870338937628</v>
      </c>
      <c r="Y134" s="52">
        <v>1</v>
      </c>
      <c r="Z134" s="59">
        <v>22.82</v>
      </c>
    </row>
    <row r="135" spans="1:26" s="49" customFormat="1" ht="15" customHeight="1">
      <c r="A135" s="39" t="s">
        <v>87</v>
      </c>
      <c r="B135" s="40">
        <v>240</v>
      </c>
      <c r="C135" s="41">
        <v>23785.03</v>
      </c>
      <c r="D135" s="41">
        <v>337</v>
      </c>
      <c r="E135" s="41">
        <v>23312.010000000002</v>
      </c>
      <c r="F135" s="42">
        <v>100</v>
      </c>
      <c r="G135" s="41">
        <v>210</v>
      </c>
      <c r="H135" s="41">
        <v>18919.6852</v>
      </c>
      <c r="I135" s="43">
        <v>81.158532447438034</v>
      </c>
      <c r="J135" s="41">
        <v>49</v>
      </c>
      <c r="K135" s="41">
        <v>2695.8347999999996</v>
      </c>
      <c r="L135" s="44">
        <v>11.564145691426864</v>
      </c>
      <c r="M135" s="41">
        <v>8</v>
      </c>
      <c r="N135" s="41">
        <v>215.11110000000002</v>
      </c>
      <c r="O135" s="45">
        <v>0.92274797411291443</v>
      </c>
      <c r="P135" s="41">
        <v>12</v>
      </c>
      <c r="Q135" s="41">
        <v>178.71799999999999</v>
      </c>
      <c r="R135" s="46">
        <v>0.76663488047577188</v>
      </c>
      <c r="S135" s="41">
        <v>15</v>
      </c>
      <c r="T135" s="41">
        <v>64.322999999999993</v>
      </c>
      <c r="U135" s="46">
        <v>0.27592215343078519</v>
      </c>
      <c r="V135" s="41">
        <v>43</v>
      </c>
      <c r="W135" s="41">
        <v>1238.3379</v>
      </c>
      <c r="X135" s="47">
        <v>5.312016853115626</v>
      </c>
      <c r="Y135" s="41">
        <v>13</v>
      </c>
      <c r="Z135" s="48">
        <v>473.02</v>
      </c>
    </row>
    <row r="136" spans="1:26" ht="15" customHeight="1">
      <c r="A136" s="50" t="s">
        <v>63</v>
      </c>
      <c r="B136" s="51">
        <v>31</v>
      </c>
      <c r="C136" s="52">
        <v>1443.37</v>
      </c>
      <c r="D136" s="52">
        <v>45</v>
      </c>
      <c r="E136" s="52">
        <v>1415.68</v>
      </c>
      <c r="F136" s="53">
        <v>100</v>
      </c>
      <c r="G136" s="52">
        <v>30</v>
      </c>
      <c r="H136" s="52">
        <v>1333.729</v>
      </c>
      <c r="I136" s="54">
        <v>94.211191794755877</v>
      </c>
      <c r="J136" s="52">
        <v>6</v>
      </c>
      <c r="K136" s="52">
        <v>22.611800000000002</v>
      </c>
      <c r="L136" s="55">
        <v>1.5972394891500905</v>
      </c>
      <c r="M136" s="52">
        <v>3</v>
      </c>
      <c r="N136" s="52">
        <v>7.5586000000000002</v>
      </c>
      <c r="O136" s="56">
        <v>0.53392009493670889</v>
      </c>
      <c r="P136" s="52">
        <v>1</v>
      </c>
      <c r="Q136" s="52">
        <v>0.9</v>
      </c>
      <c r="R136" s="57">
        <v>6.3573688969258593E-2</v>
      </c>
      <c r="S136" s="52">
        <v>1</v>
      </c>
      <c r="T136" s="52">
        <v>0.21559999999999999</v>
      </c>
      <c r="U136" s="57">
        <v>1.5229430379746833E-2</v>
      </c>
      <c r="V136" s="52">
        <v>4</v>
      </c>
      <c r="W136" s="52">
        <v>50.664999999999999</v>
      </c>
      <c r="X136" s="58">
        <v>3.5788455018083183</v>
      </c>
      <c r="Y136" s="52">
        <v>4</v>
      </c>
      <c r="Z136" s="59">
        <v>27.69</v>
      </c>
    </row>
    <row r="137" spans="1:26" ht="15" customHeight="1">
      <c r="A137" s="50" t="s">
        <v>64</v>
      </c>
      <c r="B137" s="51">
        <v>36</v>
      </c>
      <c r="C137" s="52">
        <v>6456.4</v>
      </c>
      <c r="D137" s="52">
        <v>51</v>
      </c>
      <c r="E137" s="52">
        <v>6456.4</v>
      </c>
      <c r="F137" s="53">
        <v>100</v>
      </c>
      <c r="G137" s="52">
        <v>33</v>
      </c>
      <c r="H137" s="52">
        <v>5945.4890000000005</v>
      </c>
      <c r="I137" s="54">
        <v>92.086751130661071</v>
      </c>
      <c r="J137" s="52">
        <v>7</v>
      </c>
      <c r="K137" s="52">
        <v>281.03399999999999</v>
      </c>
      <c r="L137" s="55">
        <v>4.3527972244594517</v>
      </c>
      <c r="M137" s="52">
        <v>3</v>
      </c>
      <c r="N137" s="52">
        <v>162.52450000000002</v>
      </c>
      <c r="O137" s="56">
        <v>2.5172619416393043</v>
      </c>
      <c r="P137" s="52">
        <v>3</v>
      </c>
      <c r="Q137" s="52">
        <v>27.278000000000002</v>
      </c>
      <c r="R137" s="57">
        <v>0.42249550833281713</v>
      </c>
      <c r="S137" s="52">
        <v>1</v>
      </c>
      <c r="T137" s="52">
        <v>24.8095</v>
      </c>
      <c r="U137" s="57">
        <v>0.38426212750139399</v>
      </c>
      <c r="V137" s="52">
        <v>4</v>
      </c>
      <c r="W137" s="52">
        <v>15.265000000000001</v>
      </c>
      <c r="X137" s="58">
        <v>0.2364320674059848</v>
      </c>
      <c r="Y137" s="60" t="s">
        <v>24</v>
      </c>
      <c r="Z137" s="68" t="s">
        <v>24</v>
      </c>
    </row>
    <row r="138" spans="1:26" ht="15" customHeight="1">
      <c r="A138" s="50" t="s">
        <v>65</v>
      </c>
      <c r="B138" s="51">
        <v>9</v>
      </c>
      <c r="C138" s="52">
        <v>1495.13</v>
      </c>
      <c r="D138" s="52">
        <v>11</v>
      </c>
      <c r="E138" s="52">
        <v>1495.13</v>
      </c>
      <c r="F138" s="53">
        <v>100</v>
      </c>
      <c r="G138" s="52">
        <v>7</v>
      </c>
      <c r="H138" s="52">
        <v>1483.6168</v>
      </c>
      <c r="I138" s="54">
        <v>99.229953248212524</v>
      </c>
      <c r="J138" s="60" t="s">
        <v>24</v>
      </c>
      <c r="K138" s="60" t="s">
        <v>24</v>
      </c>
      <c r="L138" s="66" t="s">
        <v>24</v>
      </c>
      <c r="M138" s="60" t="s">
        <v>24</v>
      </c>
      <c r="N138" s="60" t="s">
        <v>24</v>
      </c>
      <c r="O138" s="61" t="s">
        <v>24</v>
      </c>
      <c r="P138" s="52">
        <v>1</v>
      </c>
      <c r="Q138" s="52">
        <v>6</v>
      </c>
      <c r="R138" s="57">
        <v>0.40130289673807623</v>
      </c>
      <c r="S138" s="52">
        <v>2</v>
      </c>
      <c r="T138" s="52">
        <v>3.7132000000000001</v>
      </c>
      <c r="U138" s="57">
        <v>0.24835298602797079</v>
      </c>
      <c r="V138" s="52">
        <v>1</v>
      </c>
      <c r="W138" s="52">
        <v>1.8</v>
      </c>
      <c r="X138" s="58">
        <v>0.12039086902142287</v>
      </c>
      <c r="Y138" s="60" t="s">
        <v>24</v>
      </c>
      <c r="Z138" s="68" t="s">
        <v>24</v>
      </c>
    </row>
    <row r="139" spans="1:26" ht="15" customHeight="1">
      <c r="A139" s="50" t="s">
        <v>66</v>
      </c>
      <c r="B139" s="51">
        <v>4</v>
      </c>
      <c r="C139" s="52">
        <v>447.53</v>
      </c>
      <c r="D139" s="52">
        <v>5</v>
      </c>
      <c r="E139" s="52">
        <v>447.53</v>
      </c>
      <c r="F139" s="53">
        <v>100</v>
      </c>
      <c r="G139" s="52">
        <v>4</v>
      </c>
      <c r="H139" s="52">
        <v>421.53</v>
      </c>
      <c r="I139" s="54">
        <v>94.190333608920071</v>
      </c>
      <c r="J139" s="60" t="s">
        <v>24</v>
      </c>
      <c r="K139" s="60" t="s">
        <v>24</v>
      </c>
      <c r="L139" s="66" t="s">
        <v>24</v>
      </c>
      <c r="M139" s="60" t="s">
        <v>24</v>
      </c>
      <c r="N139" s="60" t="s">
        <v>24</v>
      </c>
      <c r="O139" s="61" t="s">
        <v>24</v>
      </c>
      <c r="P139" s="60" t="s">
        <v>24</v>
      </c>
      <c r="Q139" s="60" t="s">
        <v>24</v>
      </c>
      <c r="R139" s="62" t="s">
        <v>24</v>
      </c>
      <c r="S139" s="60" t="s">
        <v>24</v>
      </c>
      <c r="T139" s="60" t="s">
        <v>24</v>
      </c>
      <c r="U139" s="62" t="s">
        <v>24</v>
      </c>
      <c r="V139" s="52">
        <v>1</v>
      </c>
      <c r="W139" s="52">
        <v>26</v>
      </c>
      <c r="X139" s="58">
        <v>5.8096663910799275</v>
      </c>
      <c r="Y139" s="60" t="s">
        <v>24</v>
      </c>
      <c r="Z139" s="68" t="s">
        <v>24</v>
      </c>
    </row>
    <row r="140" spans="1:26" ht="15" customHeight="1">
      <c r="A140" s="50" t="s">
        <v>67</v>
      </c>
      <c r="B140" s="51">
        <v>160</v>
      </c>
      <c r="C140" s="52">
        <v>13942.6</v>
      </c>
      <c r="D140" s="52">
        <v>225</v>
      </c>
      <c r="E140" s="52">
        <v>13497.27</v>
      </c>
      <c r="F140" s="53">
        <v>100</v>
      </c>
      <c r="G140" s="52">
        <v>136</v>
      </c>
      <c r="H140" s="52">
        <v>9735.3204000000005</v>
      </c>
      <c r="I140" s="54">
        <v>72.128070343113833</v>
      </c>
      <c r="J140" s="52">
        <v>36</v>
      </c>
      <c r="K140" s="52">
        <v>2392.1889999999999</v>
      </c>
      <c r="L140" s="55">
        <v>17.723502604600782</v>
      </c>
      <c r="M140" s="52">
        <v>2</v>
      </c>
      <c r="N140" s="52">
        <v>45.027999999999999</v>
      </c>
      <c r="O140" s="56">
        <v>0.33360820373305117</v>
      </c>
      <c r="P140" s="52">
        <v>7</v>
      </c>
      <c r="Q140" s="52">
        <v>144.54</v>
      </c>
      <c r="R140" s="57">
        <v>1.0708832230517726</v>
      </c>
      <c r="S140" s="52">
        <v>11</v>
      </c>
      <c r="T140" s="52">
        <v>35.584699999999998</v>
      </c>
      <c r="U140" s="57">
        <v>0.26364368498222229</v>
      </c>
      <c r="V140" s="52">
        <v>33</v>
      </c>
      <c r="W140" s="52">
        <v>1144.6079</v>
      </c>
      <c r="X140" s="58">
        <v>8.4802919405183417</v>
      </c>
      <c r="Y140" s="52">
        <v>9</v>
      </c>
      <c r="Z140" s="59">
        <v>445.33</v>
      </c>
    </row>
    <row r="141" spans="1:26" s="49" customFormat="1" ht="15" customHeight="1">
      <c r="A141" s="39" t="s">
        <v>88</v>
      </c>
      <c r="B141" s="40">
        <v>269</v>
      </c>
      <c r="C141" s="41">
        <v>20221.7</v>
      </c>
      <c r="D141" s="41">
        <v>363</v>
      </c>
      <c r="E141" s="41">
        <v>20152.02</v>
      </c>
      <c r="F141" s="42">
        <v>100</v>
      </c>
      <c r="G141" s="41">
        <v>245</v>
      </c>
      <c r="H141" s="41">
        <v>15755.887199999999</v>
      </c>
      <c r="I141" s="43">
        <v>78.185150669759153</v>
      </c>
      <c r="J141" s="41">
        <v>24</v>
      </c>
      <c r="K141" s="41">
        <v>1806.2225000000001</v>
      </c>
      <c r="L141" s="44">
        <v>8.9629848521388915</v>
      </c>
      <c r="M141" s="41">
        <v>7</v>
      </c>
      <c r="N141" s="41">
        <v>140.48650000000001</v>
      </c>
      <c r="O141" s="45">
        <v>0.69713358760064748</v>
      </c>
      <c r="P141" s="41">
        <v>6</v>
      </c>
      <c r="Q141" s="41">
        <v>8.9109999999999996</v>
      </c>
      <c r="R141" s="46">
        <v>4.4218892200384871E-2</v>
      </c>
      <c r="S141" s="41">
        <v>38</v>
      </c>
      <c r="T141" s="41">
        <v>137.13669999999999</v>
      </c>
      <c r="U141" s="46">
        <v>0.68051093637263149</v>
      </c>
      <c r="V141" s="41">
        <v>43</v>
      </c>
      <c r="W141" s="41">
        <v>2303.3761</v>
      </c>
      <c r="X141" s="47">
        <v>11.430001061928282</v>
      </c>
      <c r="Y141" s="41">
        <v>10</v>
      </c>
      <c r="Z141" s="48">
        <v>69.680000000000007</v>
      </c>
    </row>
    <row r="142" spans="1:26" ht="15" customHeight="1">
      <c r="A142" s="50" t="s">
        <v>63</v>
      </c>
      <c r="B142" s="51">
        <v>28</v>
      </c>
      <c r="C142" s="52">
        <v>3858.17</v>
      </c>
      <c r="D142" s="52">
        <v>35</v>
      </c>
      <c r="E142" s="52">
        <v>3850.98</v>
      </c>
      <c r="F142" s="53">
        <v>100</v>
      </c>
      <c r="G142" s="52">
        <v>27</v>
      </c>
      <c r="H142" s="52">
        <v>3677.6527000000001</v>
      </c>
      <c r="I142" s="54">
        <v>95.499137881785941</v>
      </c>
      <c r="J142" s="52">
        <v>3</v>
      </c>
      <c r="K142" s="52">
        <v>18.920000000000002</v>
      </c>
      <c r="L142" s="55">
        <v>0.49130351235269992</v>
      </c>
      <c r="M142" s="52">
        <v>1</v>
      </c>
      <c r="N142" s="52">
        <v>53.230800000000002</v>
      </c>
      <c r="O142" s="56">
        <v>1.3822663322063475</v>
      </c>
      <c r="P142" s="60" t="s">
        <v>24</v>
      </c>
      <c r="Q142" s="60" t="s">
        <v>24</v>
      </c>
      <c r="R142" s="62" t="s">
        <v>24</v>
      </c>
      <c r="S142" s="52">
        <v>3</v>
      </c>
      <c r="T142" s="52">
        <v>28.596499999999995</v>
      </c>
      <c r="U142" s="57">
        <v>0.7425772141117325</v>
      </c>
      <c r="V142" s="52">
        <v>1</v>
      </c>
      <c r="W142" s="52">
        <v>72.58</v>
      </c>
      <c r="X142" s="58">
        <v>1.8847150595432851</v>
      </c>
      <c r="Y142" s="52">
        <v>1</v>
      </c>
      <c r="Z142" s="59">
        <v>7.19</v>
      </c>
    </row>
    <row r="143" spans="1:26" ht="15" customHeight="1">
      <c r="A143" s="50" t="s">
        <v>64</v>
      </c>
      <c r="B143" s="51">
        <v>9</v>
      </c>
      <c r="C143" s="52">
        <v>335.83</v>
      </c>
      <c r="D143" s="52">
        <v>12</v>
      </c>
      <c r="E143" s="52">
        <v>335.83</v>
      </c>
      <c r="F143" s="53">
        <v>100</v>
      </c>
      <c r="G143" s="52">
        <v>9</v>
      </c>
      <c r="H143" s="52">
        <v>328.68</v>
      </c>
      <c r="I143" s="54">
        <v>97.870946609891917</v>
      </c>
      <c r="J143" s="60" t="s">
        <v>24</v>
      </c>
      <c r="K143" s="60" t="s">
        <v>24</v>
      </c>
      <c r="L143" s="66" t="s">
        <v>24</v>
      </c>
      <c r="M143" s="60" t="s">
        <v>24</v>
      </c>
      <c r="N143" s="60" t="s">
        <v>24</v>
      </c>
      <c r="O143" s="61" t="s">
        <v>24</v>
      </c>
      <c r="P143" s="60" t="s">
        <v>24</v>
      </c>
      <c r="Q143" s="60" t="s">
        <v>24</v>
      </c>
      <c r="R143" s="62" t="s">
        <v>24</v>
      </c>
      <c r="S143" s="52">
        <v>1</v>
      </c>
      <c r="T143" s="52">
        <v>1.1499999999999999</v>
      </c>
      <c r="U143" s="57">
        <v>0.34243516064675578</v>
      </c>
      <c r="V143" s="52">
        <v>1</v>
      </c>
      <c r="W143" s="52">
        <v>2.4</v>
      </c>
      <c r="X143" s="58">
        <v>0.7146472917845339</v>
      </c>
      <c r="Y143" s="60" t="s">
        <v>24</v>
      </c>
      <c r="Z143" s="68" t="s">
        <v>24</v>
      </c>
    </row>
    <row r="144" spans="1:26" ht="15" customHeight="1">
      <c r="A144" s="50" t="s">
        <v>65</v>
      </c>
      <c r="B144" s="51">
        <v>18</v>
      </c>
      <c r="C144" s="52">
        <v>611.30999999999995</v>
      </c>
      <c r="D144" s="52">
        <v>26</v>
      </c>
      <c r="E144" s="52">
        <v>610.51</v>
      </c>
      <c r="F144" s="53">
        <v>100</v>
      </c>
      <c r="G144" s="52">
        <v>18</v>
      </c>
      <c r="H144" s="52">
        <v>571.15199999999993</v>
      </c>
      <c r="I144" s="54">
        <v>93.553258750880403</v>
      </c>
      <c r="J144" s="52">
        <v>4</v>
      </c>
      <c r="K144" s="52">
        <v>27.221999999999998</v>
      </c>
      <c r="L144" s="55">
        <v>4.4588950221945582</v>
      </c>
      <c r="M144" s="52">
        <v>1</v>
      </c>
      <c r="N144" s="52">
        <v>2.944</v>
      </c>
      <c r="O144" s="56">
        <v>0.48221978345973038</v>
      </c>
      <c r="P144" s="60" t="s">
        <v>24</v>
      </c>
      <c r="Q144" s="60" t="s">
        <v>24</v>
      </c>
      <c r="R144" s="62" t="s">
        <v>24</v>
      </c>
      <c r="S144" s="52">
        <v>2</v>
      </c>
      <c r="T144" s="52">
        <v>8.0370000000000008</v>
      </c>
      <c r="U144" s="57">
        <v>1.3164403531473687</v>
      </c>
      <c r="V144" s="52">
        <v>1</v>
      </c>
      <c r="W144" s="52">
        <v>1.155</v>
      </c>
      <c r="X144" s="58">
        <v>0.18918609031793091</v>
      </c>
      <c r="Y144" s="52">
        <v>1</v>
      </c>
      <c r="Z144" s="59">
        <v>0.8</v>
      </c>
    </row>
    <row r="145" spans="1:26" ht="15" customHeight="1">
      <c r="A145" s="50" t="s">
        <v>66</v>
      </c>
      <c r="B145" s="51">
        <v>6</v>
      </c>
      <c r="C145" s="52">
        <v>154.69</v>
      </c>
      <c r="D145" s="52">
        <v>8</v>
      </c>
      <c r="E145" s="52">
        <v>152.04</v>
      </c>
      <c r="F145" s="53">
        <v>100</v>
      </c>
      <c r="G145" s="52">
        <v>5</v>
      </c>
      <c r="H145" s="52">
        <v>135.55600000000001</v>
      </c>
      <c r="I145" s="54">
        <v>89.158116285188115</v>
      </c>
      <c r="J145" s="52">
        <v>2</v>
      </c>
      <c r="K145" s="52">
        <v>14.96</v>
      </c>
      <c r="L145" s="55">
        <v>9.8395159168639843</v>
      </c>
      <c r="M145" s="60" t="s">
        <v>24</v>
      </c>
      <c r="N145" s="60" t="s">
        <v>24</v>
      </c>
      <c r="O145" s="61" t="s">
        <v>24</v>
      </c>
      <c r="P145" s="60" t="s">
        <v>24</v>
      </c>
      <c r="Q145" s="60" t="s">
        <v>24</v>
      </c>
      <c r="R145" s="62" t="s">
        <v>24</v>
      </c>
      <c r="S145" s="52">
        <v>1</v>
      </c>
      <c r="T145" s="52">
        <v>1.524</v>
      </c>
      <c r="U145" s="57">
        <v>1.0023677979479084</v>
      </c>
      <c r="V145" s="60" t="s">
        <v>24</v>
      </c>
      <c r="W145" s="60" t="s">
        <v>24</v>
      </c>
      <c r="X145" s="67" t="s">
        <v>24</v>
      </c>
      <c r="Y145" s="52">
        <v>1</v>
      </c>
      <c r="Z145" s="59">
        <v>2.65</v>
      </c>
    </row>
    <row r="146" spans="1:26" ht="15" customHeight="1">
      <c r="A146" s="50" t="s">
        <v>67</v>
      </c>
      <c r="B146" s="51">
        <v>208</v>
      </c>
      <c r="C146" s="52">
        <v>15261.7</v>
      </c>
      <c r="D146" s="52">
        <v>282</v>
      </c>
      <c r="E146" s="52">
        <v>15202.66</v>
      </c>
      <c r="F146" s="53">
        <v>100</v>
      </c>
      <c r="G146" s="52">
        <v>186</v>
      </c>
      <c r="H146" s="52">
        <v>11042.8465</v>
      </c>
      <c r="I146" s="54">
        <v>72.637594342042775</v>
      </c>
      <c r="J146" s="52">
        <v>15</v>
      </c>
      <c r="K146" s="52">
        <v>1745.1205</v>
      </c>
      <c r="L146" s="55">
        <v>11.479047087812264</v>
      </c>
      <c r="M146" s="52">
        <v>4</v>
      </c>
      <c r="N146" s="52">
        <v>80.711700000000008</v>
      </c>
      <c r="O146" s="56">
        <v>0.53090511792015349</v>
      </c>
      <c r="P146" s="52">
        <v>6</v>
      </c>
      <c r="Q146" s="52">
        <v>8.9109999999999996</v>
      </c>
      <c r="R146" s="57">
        <v>5.8614742420076485E-2</v>
      </c>
      <c r="S146" s="52">
        <v>31</v>
      </c>
      <c r="T146" s="52">
        <v>97.8292</v>
      </c>
      <c r="U146" s="57">
        <v>0.64350054529930945</v>
      </c>
      <c r="V146" s="52">
        <v>40</v>
      </c>
      <c r="W146" s="52">
        <v>2227.2410999999997</v>
      </c>
      <c r="X146" s="58">
        <v>14.65033816450542</v>
      </c>
      <c r="Y146" s="52">
        <v>7</v>
      </c>
      <c r="Z146" s="59">
        <v>59.04</v>
      </c>
    </row>
    <row r="147" spans="1:26" s="49" customFormat="1" ht="15" customHeight="1">
      <c r="A147" s="39" t="s">
        <v>89</v>
      </c>
      <c r="B147" s="40">
        <v>285</v>
      </c>
      <c r="C147" s="41">
        <v>58176.899999999994</v>
      </c>
      <c r="D147" s="41">
        <v>352</v>
      </c>
      <c r="E147" s="41">
        <v>57922.579999999994</v>
      </c>
      <c r="F147" s="42">
        <v>100</v>
      </c>
      <c r="G147" s="41">
        <v>267</v>
      </c>
      <c r="H147" s="41">
        <v>54896.219899999996</v>
      </c>
      <c r="I147" s="43">
        <v>94.77516350273072</v>
      </c>
      <c r="J147" s="41">
        <v>24</v>
      </c>
      <c r="K147" s="41">
        <v>1759.6890000000001</v>
      </c>
      <c r="L147" s="44">
        <v>3.0380017602807063</v>
      </c>
      <c r="M147" s="41">
        <v>4</v>
      </c>
      <c r="N147" s="41">
        <v>114.90949999999998</v>
      </c>
      <c r="O147" s="45">
        <v>0.19838463687218352</v>
      </c>
      <c r="P147" s="41">
        <v>12</v>
      </c>
      <c r="Q147" s="41">
        <v>248.50700000000001</v>
      </c>
      <c r="R147" s="46">
        <v>0.42903302995135928</v>
      </c>
      <c r="S147" s="41">
        <v>24</v>
      </c>
      <c r="T147" s="41">
        <v>202.01739999999998</v>
      </c>
      <c r="U147" s="46">
        <v>0.34877141177067733</v>
      </c>
      <c r="V147" s="41">
        <v>21</v>
      </c>
      <c r="W147" s="41">
        <v>701.23720000000003</v>
      </c>
      <c r="X147" s="47">
        <v>1.2106456583943603</v>
      </c>
      <c r="Y147" s="41">
        <v>12</v>
      </c>
      <c r="Z147" s="48">
        <v>254.32</v>
      </c>
    </row>
    <row r="148" spans="1:26" ht="15" customHeight="1">
      <c r="A148" s="50" t="s">
        <v>63</v>
      </c>
      <c r="B148" s="51">
        <v>197</v>
      </c>
      <c r="C148" s="52">
        <v>45857.440000000002</v>
      </c>
      <c r="D148" s="52">
        <v>228</v>
      </c>
      <c r="E148" s="52">
        <v>45751.49</v>
      </c>
      <c r="F148" s="53">
        <v>100</v>
      </c>
      <c r="G148" s="52">
        <v>190</v>
      </c>
      <c r="H148" s="52">
        <v>44934.204100000003</v>
      </c>
      <c r="I148" s="54">
        <v>98.213640910929911</v>
      </c>
      <c r="J148" s="52">
        <v>9</v>
      </c>
      <c r="K148" s="52">
        <v>193.06519999999998</v>
      </c>
      <c r="L148" s="55">
        <v>0.42198669376669479</v>
      </c>
      <c r="M148" s="52">
        <v>1</v>
      </c>
      <c r="N148" s="52">
        <v>14.189</v>
      </c>
      <c r="O148" s="56">
        <v>3.1013197602963317E-2</v>
      </c>
      <c r="P148" s="52">
        <v>6</v>
      </c>
      <c r="Q148" s="52">
        <v>146.4315</v>
      </c>
      <c r="R148" s="57">
        <v>0.3200584286981692</v>
      </c>
      <c r="S148" s="52">
        <v>13</v>
      </c>
      <c r="T148" s="52">
        <v>146.85919999999999</v>
      </c>
      <c r="U148" s="57">
        <v>0.32099326164022202</v>
      </c>
      <c r="V148" s="52">
        <v>9</v>
      </c>
      <c r="W148" s="52">
        <v>316.74099999999999</v>
      </c>
      <c r="X148" s="58">
        <v>0.69230750736205537</v>
      </c>
      <c r="Y148" s="52">
        <v>4</v>
      </c>
      <c r="Z148" s="59">
        <v>105.95</v>
      </c>
    </row>
    <row r="149" spans="1:26" ht="15" customHeight="1">
      <c r="A149" s="50" t="s">
        <v>64</v>
      </c>
      <c r="B149" s="51">
        <v>9</v>
      </c>
      <c r="C149" s="52">
        <v>754.38</v>
      </c>
      <c r="D149" s="52">
        <v>12</v>
      </c>
      <c r="E149" s="52">
        <v>746.38</v>
      </c>
      <c r="F149" s="53">
        <v>100</v>
      </c>
      <c r="G149" s="52">
        <v>9</v>
      </c>
      <c r="H149" s="52">
        <v>739.96899999999994</v>
      </c>
      <c r="I149" s="54">
        <v>99.141054154720109</v>
      </c>
      <c r="J149" s="60" t="s">
        <v>24</v>
      </c>
      <c r="K149" s="60" t="s">
        <v>24</v>
      </c>
      <c r="L149" s="66" t="s">
        <v>24</v>
      </c>
      <c r="M149" s="60" t="s">
        <v>24</v>
      </c>
      <c r="N149" s="60" t="s">
        <v>24</v>
      </c>
      <c r="O149" s="61" t="s">
        <v>24</v>
      </c>
      <c r="P149" s="52">
        <v>2</v>
      </c>
      <c r="Q149" s="52">
        <v>4.9110000000000005</v>
      </c>
      <c r="R149" s="57">
        <v>0.65797583000616311</v>
      </c>
      <c r="S149" s="52">
        <v>1</v>
      </c>
      <c r="T149" s="52">
        <v>1.5</v>
      </c>
      <c r="U149" s="57">
        <v>0.20097001527372116</v>
      </c>
      <c r="V149" s="60" t="s">
        <v>24</v>
      </c>
      <c r="W149" s="60" t="s">
        <v>24</v>
      </c>
      <c r="X149" s="67" t="s">
        <v>24</v>
      </c>
      <c r="Y149" s="52">
        <v>1</v>
      </c>
      <c r="Z149" s="59">
        <v>8</v>
      </c>
    </row>
    <row r="150" spans="1:26" ht="15" customHeight="1">
      <c r="A150" s="50" t="s">
        <v>65</v>
      </c>
      <c r="B150" s="51">
        <v>61</v>
      </c>
      <c r="C150" s="52">
        <v>5631.45</v>
      </c>
      <c r="D150" s="52">
        <v>92</v>
      </c>
      <c r="E150" s="52">
        <v>5563.88</v>
      </c>
      <c r="F150" s="53">
        <v>100</v>
      </c>
      <c r="G150" s="52">
        <v>50</v>
      </c>
      <c r="H150" s="52">
        <v>3361.8168000000001</v>
      </c>
      <c r="I150" s="54">
        <v>60.422165826725234</v>
      </c>
      <c r="J150" s="52">
        <v>15</v>
      </c>
      <c r="K150" s="52">
        <v>1566.6238000000001</v>
      </c>
      <c r="L150" s="55">
        <v>28.157037894419002</v>
      </c>
      <c r="M150" s="52">
        <v>3</v>
      </c>
      <c r="N150" s="52">
        <v>100.72049999999999</v>
      </c>
      <c r="O150" s="56">
        <v>1.8102565116429539</v>
      </c>
      <c r="P150" s="52">
        <v>3</v>
      </c>
      <c r="Q150" s="52">
        <v>96.864500000000007</v>
      </c>
      <c r="R150" s="57">
        <v>1.7409523569882888</v>
      </c>
      <c r="S150" s="52">
        <v>10</v>
      </c>
      <c r="T150" s="52">
        <v>53.658199999999994</v>
      </c>
      <c r="U150" s="57">
        <v>0.9644025392352098</v>
      </c>
      <c r="V150" s="52">
        <v>11</v>
      </c>
      <c r="W150" s="52">
        <v>384.19620000000003</v>
      </c>
      <c r="X150" s="58">
        <v>6.9051848709893102</v>
      </c>
      <c r="Y150" s="52">
        <v>5</v>
      </c>
      <c r="Z150" s="59">
        <v>67.569999999999993</v>
      </c>
    </row>
    <row r="151" spans="1:26" ht="15" customHeight="1">
      <c r="A151" s="50" t="s">
        <v>66</v>
      </c>
      <c r="B151" s="51">
        <v>18</v>
      </c>
      <c r="C151" s="52">
        <v>5933.63</v>
      </c>
      <c r="D151" s="52">
        <v>20</v>
      </c>
      <c r="E151" s="52">
        <v>5860.83</v>
      </c>
      <c r="F151" s="53">
        <v>100</v>
      </c>
      <c r="G151" s="52">
        <v>18</v>
      </c>
      <c r="H151" s="52">
        <v>5860.23</v>
      </c>
      <c r="I151" s="54">
        <v>99.989762542165522</v>
      </c>
      <c r="J151" s="60" t="s">
        <v>24</v>
      </c>
      <c r="K151" s="60" t="s">
        <v>24</v>
      </c>
      <c r="L151" s="66" t="s">
        <v>24</v>
      </c>
      <c r="M151" s="60" t="s">
        <v>24</v>
      </c>
      <c r="N151" s="60" t="s">
        <v>24</v>
      </c>
      <c r="O151" s="61" t="s">
        <v>24</v>
      </c>
      <c r="P151" s="52">
        <v>1</v>
      </c>
      <c r="Q151" s="52">
        <v>0.3</v>
      </c>
      <c r="R151" s="57">
        <v>5.1187289172352716E-3</v>
      </c>
      <c r="S151" s="60" t="s">
        <v>24</v>
      </c>
      <c r="T151" s="60" t="s">
        <v>24</v>
      </c>
      <c r="U151" s="62" t="s">
        <v>24</v>
      </c>
      <c r="V151" s="52">
        <v>1</v>
      </c>
      <c r="W151" s="52">
        <v>0.3</v>
      </c>
      <c r="X151" s="58">
        <v>5.1187289172352716E-3</v>
      </c>
      <c r="Y151" s="52">
        <v>2</v>
      </c>
      <c r="Z151" s="59">
        <v>72.8</v>
      </c>
    </row>
    <row r="152" spans="1:26" ht="15" customHeight="1">
      <c r="A152" s="50" t="s">
        <v>67</v>
      </c>
      <c r="B152" s="63" t="s">
        <v>24</v>
      </c>
      <c r="C152" s="60" t="s">
        <v>24</v>
      </c>
      <c r="D152" s="60" t="s">
        <v>24</v>
      </c>
      <c r="E152" s="60" t="s">
        <v>24</v>
      </c>
      <c r="F152" s="64" t="s">
        <v>24</v>
      </c>
      <c r="G152" s="60" t="s">
        <v>24</v>
      </c>
      <c r="H152" s="60" t="s">
        <v>24</v>
      </c>
      <c r="I152" s="65" t="s">
        <v>24</v>
      </c>
      <c r="J152" s="60" t="s">
        <v>24</v>
      </c>
      <c r="K152" s="60" t="s">
        <v>24</v>
      </c>
      <c r="L152" s="66" t="s">
        <v>24</v>
      </c>
      <c r="M152" s="60" t="s">
        <v>24</v>
      </c>
      <c r="N152" s="60" t="s">
        <v>24</v>
      </c>
      <c r="O152" s="61" t="s">
        <v>24</v>
      </c>
      <c r="P152" s="60" t="s">
        <v>24</v>
      </c>
      <c r="Q152" s="60" t="s">
        <v>24</v>
      </c>
      <c r="R152" s="62" t="s">
        <v>24</v>
      </c>
      <c r="S152" s="60" t="s">
        <v>24</v>
      </c>
      <c r="T152" s="60" t="s">
        <v>24</v>
      </c>
      <c r="U152" s="62" t="s">
        <v>24</v>
      </c>
      <c r="V152" s="60" t="s">
        <v>24</v>
      </c>
      <c r="W152" s="60" t="s">
        <v>24</v>
      </c>
      <c r="X152" s="67" t="s">
        <v>24</v>
      </c>
      <c r="Y152" s="60" t="s">
        <v>24</v>
      </c>
      <c r="Z152" s="68" t="s">
        <v>24</v>
      </c>
    </row>
    <row r="153" spans="1:26" s="49" customFormat="1" ht="15" customHeight="1">
      <c r="A153" s="39" t="s">
        <v>90</v>
      </c>
      <c r="B153" s="40">
        <v>146</v>
      </c>
      <c r="C153" s="41">
        <v>26666.35</v>
      </c>
      <c r="D153" s="41">
        <v>186</v>
      </c>
      <c r="E153" s="41">
        <v>26622.42</v>
      </c>
      <c r="F153" s="42">
        <v>100</v>
      </c>
      <c r="G153" s="41">
        <v>138</v>
      </c>
      <c r="H153" s="41">
        <v>22202.550999999999</v>
      </c>
      <c r="I153" s="43">
        <v>83.397944289061627</v>
      </c>
      <c r="J153" s="41">
        <v>9</v>
      </c>
      <c r="K153" s="41">
        <v>290.50799999999998</v>
      </c>
      <c r="L153" s="44">
        <v>1.0912155994834429</v>
      </c>
      <c r="M153" s="41">
        <v>4</v>
      </c>
      <c r="N153" s="41">
        <v>70.361999999999995</v>
      </c>
      <c r="O153" s="45">
        <v>0.2642960331930756</v>
      </c>
      <c r="P153" s="41">
        <v>7</v>
      </c>
      <c r="Q153" s="41">
        <v>2219.9299000000001</v>
      </c>
      <c r="R153" s="46">
        <v>8.3385729020877903</v>
      </c>
      <c r="S153" s="41">
        <v>17</v>
      </c>
      <c r="T153" s="41">
        <v>1267.1262000000002</v>
      </c>
      <c r="U153" s="46">
        <v>4.7596206505644494</v>
      </c>
      <c r="V153" s="41">
        <v>11</v>
      </c>
      <c r="W153" s="41">
        <v>571.94290000000001</v>
      </c>
      <c r="X153" s="47">
        <v>2.1483505256096178</v>
      </c>
      <c r="Y153" s="41">
        <v>6</v>
      </c>
      <c r="Z153" s="48">
        <v>43.93</v>
      </c>
    </row>
    <row r="154" spans="1:26" ht="15" customHeight="1">
      <c r="A154" s="50" t="s">
        <v>63</v>
      </c>
      <c r="B154" s="51">
        <v>21</v>
      </c>
      <c r="C154" s="52">
        <v>1157.01</v>
      </c>
      <c r="D154" s="52">
        <v>24</v>
      </c>
      <c r="E154" s="52">
        <v>1132.68</v>
      </c>
      <c r="F154" s="53">
        <v>100</v>
      </c>
      <c r="G154" s="52">
        <v>20</v>
      </c>
      <c r="H154" s="52">
        <v>1010.9057</v>
      </c>
      <c r="I154" s="54">
        <v>89.249011194688705</v>
      </c>
      <c r="J154" s="52">
        <v>1</v>
      </c>
      <c r="K154" s="52">
        <v>105.27</v>
      </c>
      <c r="L154" s="55">
        <v>9.2938870643076594</v>
      </c>
      <c r="M154" s="52">
        <v>1</v>
      </c>
      <c r="N154" s="52">
        <v>12.98</v>
      </c>
      <c r="O154" s="56">
        <v>1.1459547268425327</v>
      </c>
      <c r="P154" s="60" t="s">
        <v>24</v>
      </c>
      <c r="Q154" s="60" t="s">
        <v>24</v>
      </c>
      <c r="R154" s="62" t="s">
        <v>24</v>
      </c>
      <c r="S154" s="52">
        <v>2</v>
      </c>
      <c r="T154" s="52">
        <v>3.5243000000000002</v>
      </c>
      <c r="U154" s="57">
        <v>0.31114701416110463</v>
      </c>
      <c r="V154" s="60" t="s">
        <v>24</v>
      </c>
      <c r="W154" s="60" t="s">
        <v>24</v>
      </c>
      <c r="X154" s="67" t="s">
        <v>24</v>
      </c>
      <c r="Y154" s="52">
        <v>2</v>
      </c>
      <c r="Z154" s="59">
        <v>24.33</v>
      </c>
    </row>
    <row r="155" spans="1:26" ht="15" customHeight="1">
      <c r="A155" s="50" t="s">
        <v>64</v>
      </c>
      <c r="B155" s="51">
        <v>70</v>
      </c>
      <c r="C155" s="52">
        <v>12023.35</v>
      </c>
      <c r="D155" s="52">
        <v>86</v>
      </c>
      <c r="E155" s="52">
        <v>12004.14</v>
      </c>
      <c r="F155" s="53">
        <v>100</v>
      </c>
      <c r="G155" s="52">
        <v>66</v>
      </c>
      <c r="H155" s="52">
        <v>9521.5714000000007</v>
      </c>
      <c r="I155" s="54">
        <v>79.31906325650985</v>
      </c>
      <c r="J155" s="52">
        <v>4</v>
      </c>
      <c r="K155" s="52">
        <v>106.02</v>
      </c>
      <c r="L155" s="55">
        <v>0.8831952976223203</v>
      </c>
      <c r="M155" s="52">
        <v>3</v>
      </c>
      <c r="N155" s="52">
        <v>57.381999999999998</v>
      </c>
      <c r="O155" s="56">
        <v>0.47801841697947539</v>
      </c>
      <c r="P155" s="52">
        <v>5</v>
      </c>
      <c r="Q155" s="52">
        <v>2178.2157000000002</v>
      </c>
      <c r="R155" s="57">
        <v>18.14553728963508</v>
      </c>
      <c r="S155" s="52">
        <v>4</v>
      </c>
      <c r="T155" s="52">
        <v>124.3241</v>
      </c>
      <c r="U155" s="57">
        <v>1.0356768581506048</v>
      </c>
      <c r="V155" s="52">
        <v>4</v>
      </c>
      <c r="W155" s="52">
        <v>16.626799999999999</v>
      </c>
      <c r="X155" s="58">
        <v>0.13850888110268625</v>
      </c>
      <c r="Y155" s="52">
        <v>3</v>
      </c>
      <c r="Z155" s="59">
        <v>19.21</v>
      </c>
    </row>
    <row r="156" spans="1:26" ht="15" customHeight="1">
      <c r="A156" s="50" t="s">
        <v>65</v>
      </c>
      <c r="B156" s="51">
        <v>37</v>
      </c>
      <c r="C156" s="52">
        <v>4964.78</v>
      </c>
      <c r="D156" s="52">
        <v>58</v>
      </c>
      <c r="E156" s="52">
        <v>4964.3900000000003</v>
      </c>
      <c r="F156" s="53">
        <v>100</v>
      </c>
      <c r="G156" s="52">
        <v>35</v>
      </c>
      <c r="H156" s="52">
        <v>3415.9739</v>
      </c>
      <c r="I156" s="54">
        <v>68.809539540608213</v>
      </c>
      <c r="J156" s="52">
        <v>4</v>
      </c>
      <c r="K156" s="52">
        <v>79.218000000000004</v>
      </c>
      <c r="L156" s="55">
        <v>1.5957247516814754</v>
      </c>
      <c r="M156" s="60" t="s">
        <v>24</v>
      </c>
      <c r="N156" s="60" t="s">
        <v>24</v>
      </c>
      <c r="O156" s="61" t="s">
        <v>24</v>
      </c>
      <c r="P156" s="52">
        <v>2</v>
      </c>
      <c r="Q156" s="52">
        <v>41.714199999999998</v>
      </c>
      <c r="R156" s="57">
        <v>0.84026839148415</v>
      </c>
      <c r="S156" s="52">
        <v>11</v>
      </c>
      <c r="T156" s="52">
        <v>1139.2778000000001</v>
      </c>
      <c r="U156" s="57">
        <v>22.948998769234489</v>
      </c>
      <c r="V156" s="52">
        <v>6</v>
      </c>
      <c r="W156" s="52">
        <v>288.20609999999999</v>
      </c>
      <c r="X156" s="58">
        <v>5.8054685469916745</v>
      </c>
      <c r="Y156" s="52">
        <v>1</v>
      </c>
      <c r="Z156" s="59">
        <v>0.39</v>
      </c>
    </row>
    <row r="157" spans="1:26" ht="15" customHeight="1">
      <c r="A157" s="50" t="s">
        <v>66</v>
      </c>
      <c r="B157" s="51">
        <v>18</v>
      </c>
      <c r="C157" s="52">
        <v>8521.2099999999991</v>
      </c>
      <c r="D157" s="52">
        <v>18</v>
      </c>
      <c r="E157" s="52">
        <v>8521.2099999999991</v>
      </c>
      <c r="F157" s="53">
        <v>100</v>
      </c>
      <c r="G157" s="52">
        <v>17</v>
      </c>
      <c r="H157" s="52">
        <v>8254.1</v>
      </c>
      <c r="I157" s="54">
        <v>96.865351282270964</v>
      </c>
      <c r="J157" s="60" t="s">
        <v>24</v>
      </c>
      <c r="K157" s="60" t="s">
        <v>24</v>
      </c>
      <c r="L157" s="66" t="s">
        <v>24</v>
      </c>
      <c r="M157" s="60" t="s">
        <v>24</v>
      </c>
      <c r="N157" s="60" t="s">
        <v>24</v>
      </c>
      <c r="O157" s="61" t="s">
        <v>24</v>
      </c>
      <c r="P157" s="60" t="s">
        <v>24</v>
      </c>
      <c r="Q157" s="60" t="s">
        <v>24</v>
      </c>
      <c r="R157" s="62" t="s">
        <v>24</v>
      </c>
      <c r="S157" s="60" t="s">
        <v>24</v>
      </c>
      <c r="T157" s="60" t="s">
        <v>24</v>
      </c>
      <c r="U157" s="62" t="s">
        <v>24</v>
      </c>
      <c r="V157" s="52">
        <v>1</v>
      </c>
      <c r="W157" s="52">
        <v>267.11</v>
      </c>
      <c r="X157" s="58">
        <v>3.1346487177290552</v>
      </c>
      <c r="Y157" s="60" t="s">
        <v>24</v>
      </c>
      <c r="Z157" s="68" t="s">
        <v>24</v>
      </c>
    </row>
    <row r="158" spans="1:26" ht="15" customHeight="1">
      <c r="A158" s="50" t="s">
        <v>67</v>
      </c>
      <c r="B158" s="63" t="s">
        <v>24</v>
      </c>
      <c r="C158" s="60" t="s">
        <v>24</v>
      </c>
      <c r="D158" s="60" t="s">
        <v>24</v>
      </c>
      <c r="E158" s="60" t="s">
        <v>24</v>
      </c>
      <c r="F158" s="64" t="s">
        <v>24</v>
      </c>
      <c r="G158" s="60" t="s">
        <v>24</v>
      </c>
      <c r="H158" s="60" t="s">
        <v>24</v>
      </c>
      <c r="I158" s="65" t="s">
        <v>24</v>
      </c>
      <c r="J158" s="60" t="s">
        <v>24</v>
      </c>
      <c r="K158" s="60" t="s">
        <v>24</v>
      </c>
      <c r="L158" s="66" t="s">
        <v>24</v>
      </c>
      <c r="M158" s="60" t="s">
        <v>24</v>
      </c>
      <c r="N158" s="60" t="s">
        <v>24</v>
      </c>
      <c r="O158" s="61" t="s">
        <v>24</v>
      </c>
      <c r="P158" s="60" t="s">
        <v>24</v>
      </c>
      <c r="Q158" s="60" t="s">
        <v>24</v>
      </c>
      <c r="R158" s="62" t="s">
        <v>24</v>
      </c>
      <c r="S158" s="60" t="s">
        <v>24</v>
      </c>
      <c r="T158" s="60" t="s">
        <v>24</v>
      </c>
      <c r="U158" s="62" t="s">
        <v>24</v>
      </c>
      <c r="V158" s="60" t="s">
        <v>24</v>
      </c>
      <c r="W158" s="60" t="s">
        <v>24</v>
      </c>
      <c r="X158" s="67" t="s">
        <v>24</v>
      </c>
      <c r="Y158" s="60" t="s">
        <v>24</v>
      </c>
      <c r="Z158" s="68" t="s">
        <v>24</v>
      </c>
    </row>
    <row r="159" spans="1:26" s="49" customFormat="1" ht="15" customHeight="1">
      <c r="A159" s="39" t="s">
        <v>91</v>
      </c>
      <c r="B159" s="40">
        <v>117</v>
      </c>
      <c r="C159" s="41">
        <v>11213.789999999999</v>
      </c>
      <c r="D159" s="41">
        <v>154</v>
      </c>
      <c r="E159" s="41">
        <v>11179.74</v>
      </c>
      <c r="F159" s="42">
        <v>100</v>
      </c>
      <c r="G159" s="41">
        <v>102</v>
      </c>
      <c r="H159" s="41">
        <v>8914.2082999999984</v>
      </c>
      <c r="I159" s="43">
        <v>79.735381144820892</v>
      </c>
      <c r="J159" s="41">
        <v>18</v>
      </c>
      <c r="K159" s="41">
        <v>1266.5108</v>
      </c>
      <c r="L159" s="44">
        <v>11.328624815961732</v>
      </c>
      <c r="M159" s="41">
        <v>3</v>
      </c>
      <c r="N159" s="41">
        <v>19.224500000000003</v>
      </c>
      <c r="O159" s="45">
        <v>0.17195838185861212</v>
      </c>
      <c r="P159" s="41">
        <v>4</v>
      </c>
      <c r="Q159" s="41">
        <v>58.144000000000005</v>
      </c>
      <c r="R159" s="46">
        <v>0.52008365131926149</v>
      </c>
      <c r="S159" s="41">
        <v>11</v>
      </c>
      <c r="T159" s="41">
        <v>23.1906</v>
      </c>
      <c r="U159" s="46">
        <v>0.20743416215403937</v>
      </c>
      <c r="V159" s="41">
        <v>16</v>
      </c>
      <c r="W159" s="41">
        <v>898.46180000000004</v>
      </c>
      <c r="X159" s="47">
        <v>8.0365178438854574</v>
      </c>
      <c r="Y159" s="41">
        <v>5</v>
      </c>
      <c r="Z159" s="48">
        <v>34.049999999999997</v>
      </c>
    </row>
    <row r="160" spans="1:26" ht="15" customHeight="1">
      <c r="A160" s="50" t="s">
        <v>63</v>
      </c>
      <c r="B160" s="51">
        <v>20</v>
      </c>
      <c r="C160" s="52">
        <v>1515.08</v>
      </c>
      <c r="D160" s="52">
        <v>28</v>
      </c>
      <c r="E160" s="52">
        <v>1505.08</v>
      </c>
      <c r="F160" s="53">
        <v>100</v>
      </c>
      <c r="G160" s="52">
        <v>16</v>
      </c>
      <c r="H160" s="52">
        <v>889.70399999999995</v>
      </c>
      <c r="I160" s="54">
        <v>59.11340260982805</v>
      </c>
      <c r="J160" s="52">
        <v>3</v>
      </c>
      <c r="K160" s="52">
        <v>11.475</v>
      </c>
      <c r="L160" s="55">
        <v>0.76241794456108647</v>
      </c>
      <c r="M160" s="60" t="s">
        <v>24</v>
      </c>
      <c r="N160" s="60" t="s">
        <v>24</v>
      </c>
      <c r="O160" s="61" t="s">
        <v>24</v>
      </c>
      <c r="P160" s="60" t="s">
        <v>24</v>
      </c>
      <c r="Q160" s="60" t="s">
        <v>24</v>
      </c>
      <c r="R160" s="62" t="s">
        <v>24</v>
      </c>
      <c r="S160" s="52">
        <v>2</v>
      </c>
      <c r="T160" s="52">
        <v>3.6452</v>
      </c>
      <c r="U160" s="57">
        <v>0.24219310601429825</v>
      </c>
      <c r="V160" s="52">
        <v>7</v>
      </c>
      <c r="W160" s="52">
        <v>600.25580000000002</v>
      </c>
      <c r="X160" s="58">
        <v>39.881986339596573</v>
      </c>
      <c r="Y160" s="52">
        <v>1</v>
      </c>
      <c r="Z160" s="59">
        <v>10</v>
      </c>
    </row>
    <row r="161" spans="1:26" ht="15" customHeight="1">
      <c r="A161" s="50" t="s">
        <v>64</v>
      </c>
      <c r="B161" s="51">
        <v>19</v>
      </c>
      <c r="C161" s="52">
        <v>138.69</v>
      </c>
      <c r="D161" s="52">
        <v>27</v>
      </c>
      <c r="E161" s="52">
        <v>138.69</v>
      </c>
      <c r="F161" s="53">
        <v>100</v>
      </c>
      <c r="G161" s="52">
        <v>18</v>
      </c>
      <c r="H161" s="52">
        <v>118.0926</v>
      </c>
      <c r="I161" s="54">
        <v>85.148604802076576</v>
      </c>
      <c r="J161" s="52">
        <v>4</v>
      </c>
      <c r="K161" s="52">
        <v>6.194</v>
      </c>
      <c r="L161" s="55">
        <v>4.4660754200014416</v>
      </c>
      <c r="M161" s="52">
        <v>1</v>
      </c>
      <c r="N161" s="52">
        <v>2.5499999999999998</v>
      </c>
      <c r="O161" s="56">
        <v>1.8386329223447977</v>
      </c>
      <c r="P161" s="60" t="s">
        <v>24</v>
      </c>
      <c r="Q161" s="60" t="s">
        <v>24</v>
      </c>
      <c r="R161" s="62" t="s">
        <v>24</v>
      </c>
      <c r="S161" s="52">
        <v>2</v>
      </c>
      <c r="T161" s="52">
        <v>1.8974000000000002</v>
      </c>
      <c r="U161" s="57">
        <v>1.3680871007282429</v>
      </c>
      <c r="V161" s="52">
        <v>2</v>
      </c>
      <c r="W161" s="52">
        <v>9.9559999999999995</v>
      </c>
      <c r="X161" s="58">
        <v>7.1785997548489435</v>
      </c>
      <c r="Y161" s="60" t="s">
        <v>24</v>
      </c>
      <c r="Z161" s="68" t="s">
        <v>24</v>
      </c>
    </row>
    <row r="162" spans="1:26" ht="15" customHeight="1">
      <c r="A162" s="50" t="s">
        <v>65</v>
      </c>
      <c r="B162" s="51">
        <v>63</v>
      </c>
      <c r="C162" s="52">
        <v>7205.7</v>
      </c>
      <c r="D162" s="52">
        <v>83</v>
      </c>
      <c r="E162" s="52">
        <v>7181.65</v>
      </c>
      <c r="F162" s="53">
        <v>100.00000000000001</v>
      </c>
      <c r="G162" s="52">
        <v>56</v>
      </c>
      <c r="H162" s="52">
        <v>5702.2956999999997</v>
      </c>
      <c r="I162" s="54">
        <v>79.400913439112188</v>
      </c>
      <c r="J162" s="52">
        <v>11</v>
      </c>
      <c r="K162" s="52">
        <v>1248.8417999999999</v>
      </c>
      <c r="L162" s="55">
        <v>17.38934367450377</v>
      </c>
      <c r="M162" s="52">
        <v>2</v>
      </c>
      <c r="N162" s="52">
        <v>16.674500000000002</v>
      </c>
      <c r="O162" s="56">
        <v>0.23218201945235431</v>
      </c>
      <c r="P162" s="52">
        <v>3</v>
      </c>
      <c r="Q162" s="52">
        <v>38.380000000000003</v>
      </c>
      <c r="R162" s="57">
        <v>0.53441757813315893</v>
      </c>
      <c r="S162" s="52">
        <v>6</v>
      </c>
      <c r="T162" s="52">
        <v>16.628</v>
      </c>
      <c r="U162" s="57">
        <v>0.23153453593533524</v>
      </c>
      <c r="V162" s="52">
        <v>5</v>
      </c>
      <c r="W162" s="52">
        <v>158.83000000000001</v>
      </c>
      <c r="X162" s="58">
        <v>2.2116087528632002</v>
      </c>
      <c r="Y162" s="52">
        <v>4</v>
      </c>
      <c r="Z162" s="59">
        <v>24.05</v>
      </c>
    </row>
    <row r="163" spans="1:26" ht="15" customHeight="1">
      <c r="A163" s="50" t="s">
        <v>66</v>
      </c>
      <c r="B163" s="51">
        <v>1</v>
      </c>
      <c r="C163" s="52">
        <v>109.42</v>
      </c>
      <c r="D163" s="52">
        <v>1</v>
      </c>
      <c r="E163" s="52">
        <v>109.42</v>
      </c>
      <c r="F163" s="53">
        <v>100</v>
      </c>
      <c r="G163" s="60" t="s">
        <v>24</v>
      </c>
      <c r="H163" s="60" t="s">
        <v>24</v>
      </c>
      <c r="I163" s="65" t="s">
        <v>24</v>
      </c>
      <c r="J163" s="60" t="s">
        <v>24</v>
      </c>
      <c r="K163" s="60" t="s">
        <v>24</v>
      </c>
      <c r="L163" s="66" t="s">
        <v>24</v>
      </c>
      <c r="M163" s="60" t="s">
        <v>24</v>
      </c>
      <c r="N163" s="60" t="s">
        <v>24</v>
      </c>
      <c r="O163" s="61" t="s">
        <v>24</v>
      </c>
      <c r="P163" s="60" t="s">
        <v>24</v>
      </c>
      <c r="Q163" s="60" t="s">
        <v>24</v>
      </c>
      <c r="R163" s="62" t="s">
        <v>24</v>
      </c>
      <c r="S163" s="60" t="s">
        <v>24</v>
      </c>
      <c r="T163" s="60" t="s">
        <v>24</v>
      </c>
      <c r="U163" s="62" t="s">
        <v>24</v>
      </c>
      <c r="V163" s="60">
        <v>1</v>
      </c>
      <c r="W163" s="60">
        <v>109.42</v>
      </c>
      <c r="X163" s="67">
        <v>100</v>
      </c>
      <c r="Y163" s="60" t="s">
        <v>24</v>
      </c>
      <c r="Z163" s="68" t="s">
        <v>24</v>
      </c>
    </row>
    <row r="164" spans="1:26" ht="15" customHeight="1">
      <c r="A164" s="50" t="s">
        <v>67</v>
      </c>
      <c r="B164" s="51">
        <v>14</v>
      </c>
      <c r="C164" s="52">
        <v>2244.9</v>
      </c>
      <c r="D164" s="52">
        <v>15</v>
      </c>
      <c r="E164" s="52">
        <v>2244.9</v>
      </c>
      <c r="F164" s="53">
        <v>100</v>
      </c>
      <c r="G164" s="52">
        <v>12</v>
      </c>
      <c r="H164" s="52">
        <v>2204.116</v>
      </c>
      <c r="I164" s="54">
        <v>98.183259833400143</v>
      </c>
      <c r="J164" s="60" t="s">
        <v>24</v>
      </c>
      <c r="K164" s="60" t="s">
        <v>24</v>
      </c>
      <c r="L164" s="66" t="s">
        <v>24</v>
      </c>
      <c r="M164" s="60" t="s">
        <v>24</v>
      </c>
      <c r="N164" s="60" t="s">
        <v>24</v>
      </c>
      <c r="O164" s="61" t="s">
        <v>24</v>
      </c>
      <c r="P164" s="52">
        <v>1</v>
      </c>
      <c r="Q164" s="52">
        <v>19.763999999999999</v>
      </c>
      <c r="R164" s="57">
        <v>0.88039556327676061</v>
      </c>
      <c r="S164" s="52">
        <v>1</v>
      </c>
      <c r="T164" s="52">
        <v>1.02</v>
      </c>
      <c r="U164" s="57">
        <v>4.5436322330616064E-2</v>
      </c>
      <c r="V164" s="52">
        <v>1</v>
      </c>
      <c r="W164" s="52">
        <v>20</v>
      </c>
      <c r="X164" s="58">
        <v>0.89090828099247177</v>
      </c>
      <c r="Y164" s="60" t="s">
        <v>24</v>
      </c>
      <c r="Z164" s="68" t="s">
        <v>24</v>
      </c>
    </row>
    <row r="165" spans="1:26" s="49" customFormat="1" ht="15" customHeight="1">
      <c r="A165" s="39" t="s">
        <v>92</v>
      </c>
      <c r="B165" s="40">
        <v>93</v>
      </c>
      <c r="C165" s="41">
        <v>17379.11</v>
      </c>
      <c r="D165" s="41">
        <v>112</v>
      </c>
      <c r="E165" s="41">
        <v>17373.660000000003</v>
      </c>
      <c r="F165" s="42">
        <v>100</v>
      </c>
      <c r="G165" s="41">
        <v>88</v>
      </c>
      <c r="H165" s="41">
        <v>15286.177200000002</v>
      </c>
      <c r="I165" s="43">
        <v>87.984783862467651</v>
      </c>
      <c r="J165" s="41">
        <v>8</v>
      </c>
      <c r="K165" s="41">
        <v>268.58299999999997</v>
      </c>
      <c r="L165" s="44">
        <v>1.5459206638094674</v>
      </c>
      <c r="M165" s="69" t="s">
        <v>24</v>
      </c>
      <c r="N165" s="69" t="s">
        <v>24</v>
      </c>
      <c r="O165" s="70" t="s">
        <v>24</v>
      </c>
      <c r="P165" s="41">
        <v>1</v>
      </c>
      <c r="Q165" s="41">
        <v>0.34499999999999997</v>
      </c>
      <c r="R165" s="46">
        <v>1.9857646575332996E-3</v>
      </c>
      <c r="S165" s="41">
        <v>5</v>
      </c>
      <c r="T165" s="41">
        <v>211.989</v>
      </c>
      <c r="U165" s="46">
        <v>1.2201746782197875</v>
      </c>
      <c r="V165" s="41">
        <v>10</v>
      </c>
      <c r="W165" s="41">
        <v>1606.5658000000001</v>
      </c>
      <c r="X165" s="47">
        <v>9.2471350308455431</v>
      </c>
      <c r="Y165" s="41">
        <v>2</v>
      </c>
      <c r="Z165" s="48">
        <v>5.45</v>
      </c>
    </row>
    <row r="166" spans="1:26" ht="15" customHeight="1">
      <c r="A166" s="50" t="s">
        <v>63</v>
      </c>
      <c r="B166" s="51">
        <v>22</v>
      </c>
      <c r="C166" s="52">
        <v>4799.9799999999996</v>
      </c>
      <c r="D166" s="52">
        <v>22</v>
      </c>
      <c r="E166" s="52">
        <v>4799.9799999999996</v>
      </c>
      <c r="F166" s="53">
        <v>100</v>
      </c>
      <c r="G166" s="52">
        <v>22</v>
      </c>
      <c r="H166" s="52">
        <v>4799.9799999999996</v>
      </c>
      <c r="I166" s="54">
        <v>100</v>
      </c>
      <c r="J166" s="60" t="s">
        <v>24</v>
      </c>
      <c r="K166" s="60" t="s">
        <v>24</v>
      </c>
      <c r="L166" s="66" t="s">
        <v>24</v>
      </c>
      <c r="M166" s="60" t="s">
        <v>24</v>
      </c>
      <c r="N166" s="60" t="s">
        <v>24</v>
      </c>
      <c r="O166" s="61" t="s">
        <v>24</v>
      </c>
      <c r="P166" s="60" t="s">
        <v>24</v>
      </c>
      <c r="Q166" s="60" t="s">
        <v>24</v>
      </c>
      <c r="R166" s="62" t="s">
        <v>24</v>
      </c>
      <c r="S166" s="60" t="s">
        <v>24</v>
      </c>
      <c r="T166" s="60" t="s">
        <v>24</v>
      </c>
      <c r="U166" s="62" t="s">
        <v>24</v>
      </c>
      <c r="V166" s="60" t="s">
        <v>24</v>
      </c>
      <c r="W166" s="60" t="s">
        <v>24</v>
      </c>
      <c r="X166" s="67" t="s">
        <v>24</v>
      </c>
      <c r="Y166" s="60" t="s">
        <v>24</v>
      </c>
      <c r="Z166" s="68" t="s">
        <v>24</v>
      </c>
    </row>
    <row r="167" spans="1:26" ht="15" customHeight="1">
      <c r="A167" s="50" t="s">
        <v>64</v>
      </c>
      <c r="B167" s="51">
        <v>12</v>
      </c>
      <c r="C167" s="52">
        <v>7724.63</v>
      </c>
      <c r="D167" s="52">
        <v>12</v>
      </c>
      <c r="E167" s="52">
        <v>7724.63</v>
      </c>
      <c r="F167" s="53">
        <v>100</v>
      </c>
      <c r="G167" s="52">
        <v>12</v>
      </c>
      <c r="H167" s="52">
        <v>7724.63</v>
      </c>
      <c r="I167" s="54">
        <v>100</v>
      </c>
      <c r="J167" s="60" t="s">
        <v>24</v>
      </c>
      <c r="K167" s="60" t="s">
        <v>24</v>
      </c>
      <c r="L167" s="66" t="s">
        <v>24</v>
      </c>
      <c r="M167" s="60" t="s">
        <v>24</v>
      </c>
      <c r="N167" s="60" t="s">
        <v>24</v>
      </c>
      <c r="O167" s="61" t="s">
        <v>24</v>
      </c>
      <c r="P167" s="60" t="s">
        <v>24</v>
      </c>
      <c r="Q167" s="60" t="s">
        <v>24</v>
      </c>
      <c r="R167" s="62" t="s">
        <v>24</v>
      </c>
      <c r="S167" s="60" t="s">
        <v>24</v>
      </c>
      <c r="T167" s="60" t="s">
        <v>24</v>
      </c>
      <c r="U167" s="62" t="s">
        <v>24</v>
      </c>
      <c r="V167" s="60" t="s">
        <v>24</v>
      </c>
      <c r="W167" s="60" t="s">
        <v>24</v>
      </c>
      <c r="X167" s="67" t="s">
        <v>24</v>
      </c>
      <c r="Y167" s="60" t="s">
        <v>24</v>
      </c>
      <c r="Z167" s="68" t="s">
        <v>24</v>
      </c>
    </row>
    <row r="168" spans="1:26" ht="15" customHeight="1">
      <c r="A168" s="50" t="s">
        <v>65</v>
      </c>
      <c r="B168" s="51">
        <v>53</v>
      </c>
      <c r="C168" s="52">
        <v>2249.58</v>
      </c>
      <c r="D168" s="52">
        <v>72</v>
      </c>
      <c r="E168" s="52">
        <v>2247.13</v>
      </c>
      <c r="F168" s="53">
        <v>100.00000000000001</v>
      </c>
      <c r="G168" s="52">
        <v>50</v>
      </c>
      <c r="H168" s="52">
        <v>1533.8872000000001</v>
      </c>
      <c r="I168" s="54">
        <v>68.259833654483728</v>
      </c>
      <c r="J168" s="52">
        <v>8</v>
      </c>
      <c r="K168" s="52">
        <v>268.58299999999997</v>
      </c>
      <c r="L168" s="55">
        <v>11.952268004076309</v>
      </c>
      <c r="M168" s="60" t="s">
        <v>24</v>
      </c>
      <c r="N168" s="60" t="s">
        <v>24</v>
      </c>
      <c r="O168" s="61" t="s">
        <v>24</v>
      </c>
      <c r="P168" s="52">
        <v>1</v>
      </c>
      <c r="Q168" s="52">
        <v>0.34499999999999997</v>
      </c>
      <c r="R168" s="57">
        <v>1.535291683169198E-2</v>
      </c>
      <c r="S168" s="52">
        <v>4</v>
      </c>
      <c r="T168" s="52">
        <v>15.659000000000001</v>
      </c>
      <c r="U168" s="57">
        <v>0.69684441932598473</v>
      </c>
      <c r="V168" s="52">
        <v>9</v>
      </c>
      <c r="W168" s="52">
        <v>428.6558</v>
      </c>
      <c r="X168" s="58">
        <v>19.075701005282294</v>
      </c>
      <c r="Y168" s="52">
        <v>1</v>
      </c>
      <c r="Z168" s="59">
        <v>2.4500000000000002</v>
      </c>
    </row>
    <row r="169" spans="1:26" ht="15" customHeight="1">
      <c r="A169" s="50" t="s">
        <v>66</v>
      </c>
      <c r="B169" s="51">
        <v>5</v>
      </c>
      <c r="C169" s="52">
        <v>1423.02</v>
      </c>
      <c r="D169" s="52">
        <v>5</v>
      </c>
      <c r="E169" s="52">
        <v>1420.02</v>
      </c>
      <c r="F169" s="53">
        <v>100</v>
      </c>
      <c r="G169" s="52">
        <v>3</v>
      </c>
      <c r="H169" s="52">
        <v>45.78</v>
      </c>
      <c r="I169" s="54">
        <v>3.2238982549541557</v>
      </c>
      <c r="J169" s="60" t="s">
        <v>24</v>
      </c>
      <c r="K169" s="60" t="s">
        <v>24</v>
      </c>
      <c r="L169" s="66" t="s">
        <v>24</v>
      </c>
      <c r="M169" s="60" t="s">
        <v>24</v>
      </c>
      <c r="N169" s="60" t="s">
        <v>24</v>
      </c>
      <c r="O169" s="61" t="s">
        <v>24</v>
      </c>
      <c r="P169" s="60" t="s">
        <v>24</v>
      </c>
      <c r="Q169" s="60" t="s">
        <v>24</v>
      </c>
      <c r="R169" s="62" t="s">
        <v>24</v>
      </c>
      <c r="S169" s="52">
        <v>1</v>
      </c>
      <c r="T169" s="52">
        <v>196.33</v>
      </c>
      <c r="U169" s="57">
        <v>13.825861607582992</v>
      </c>
      <c r="V169" s="52">
        <v>1</v>
      </c>
      <c r="W169" s="52">
        <v>1177.9100000000001</v>
      </c>
      <c r="X169" s="58">
        <v>82.950240137462856</v>
      </c>
      <c r="Y169" s="52">
        <v>1</v>
      </c>
      <c r="Z169" s="59">
        <v>3</v>
      </c>
    </row>
    <row r="170" spans="1:26" ht="15" customHeight="1">
      <c r="A170" s="50" t="s">
        <v>67</v>
      </c>
      <c r="B170" s="51">
        <v>1</v>
      </c>
      <c r="C170" s="52">
        <v>1181.9000000000001</v>
      </c>
      <c r="D170" s="52">
        <v>1</v>
      </c>
      <c r="E170" s="52">
        <v>1181.9000000000001</v>
      </c>
      <c r="F170" s="53">
        <v>100</v>
      </c>
      <c r="G170" s="52">
        <v>1</v>
      </c>
      <c r="H170" s="52">
        <v>1181.9000000000001</v>
      </c>
      <c r="I170" s="54">
        <v>100</v>
      </c>
      <c r="J170" s="60" t="s">
        <v>24</v>
      </c>
      <c r="K170" s="60" t="s">
        <v>24</v>
      </c>
      <c r="L170" s="66" t="s">
        <v>24</v>
      </c>
      <c r="M170" s="60" t="s">
        <v>24</v>
      </c>
      <c r="N170" s="60" t="s">
        <v>24</v>
      </c>
      <c r="O170" s="61" t="s">
        <v>24</v>
      </c>
      <c r="P170" s="60" t="s">
        <v>24</v>
      </c>
      <c r="Q170" s="60" t="s">
        <v>24</v>
      </c>
      <c r="R170" s="62" t="s">
        <v>24</v>
      </c>
      <c r="S170" s="60" t="s">
        <v>24</v>
      </c>
      <c r="T170" s="60" t="s">
        <v>24</v>
      </c>
      <c r="U170" s="62" t="s">
        <v>24</v>
      </c>
      <c r="V170" s="60" t="s">
        <v>24</v>
      </c>
      <c r="W170" s="60" t="s">
        <v>24</v>
      </c>
      <c r="X170" s="67" t="s">
        <v>24</v>
      </c>
      <c r="Y170" s="60" t="s">
        <v>24</v>
      </c>
      <c r="Z170" s="68" t="s">
        <v>24</v>
      </c>
    </row>
    <row r="171" spans="1:26" s="49" customFormat="1" ht="15" customHeight="1">
      <c r="A171" s="39" t="s">
        <v>93</v>
      </c>
      <c r="B171" s="40">
        <v>106</v>
      </c>
      <c r="C171" s="41">
        <v>4953.2699999999995</v>
      </c>
      <c r="D171" s="41">
        <v>141</v>
      </c>
      <c r="E171" s="41">
        <v>4893.93</v>
      </c>
      <c r="F171" s="42">
        <v>100</v>
      </c>
      <c r="G171" s="41">
        <v>92</v>
      </c>
      <c r="H171" s="41">
        <v>4142.3834999999999</v>
      </c>
      <c r="I171" s="43">
        <v>84.643292813750904</v>
      </c>
      <c r="J171" s="41">
        <v>14</v>
      </c>
      <c r="K171" s="41">
        <v>368.35149999999999</v>
      </c>
      <c r="L171" s="44">
        <v>7.5267014444424003</v>
      </c>
      <c r="M171" s="69" t="s">
        <v>24</v>
      </c>
      <c r="N171" s="69" t="s">
        <v>24</v>
      </c>
      <c r="O171" s="70" t="s">
        <v>24</v>
      </c>
      <c r="P171" s="41">
        <v>3</v>
      </c>
      <c r="Q171" s="41">
        <v>0.47599999999999998</v>
      </c>
      <c r="R171" s="46">
        <v>9.7263344592178457E-3</v>
      </c>
      <c r="S171" s="41">
        <v>13</v>
      </c>
      <c r="T171" s="41">
        <v>16.128299999999999</v>
      </c>
      <c r="U171" s="46">
        <v>0.32955722701387224</v>
      </c>
      <c r="V171" s="41">
        <v>19</v>
      </c>
      <c r="W171" s="41">
        <v>366.59069999999997</v>
      </c>
      <c r="X171" s="47">
        <v>7.4907221803335959</v>
      </c>
      <c r="Y171" s="41">
        <v>6</v>
      </c>
      <c r="Z171" s="48">
        <v>59.339999999999996</v>
      </c>
    </row>
    <row r="172" spans="1:26" ht="15" customHeight="1">
      <c r="A172" s="50" t="s">
        <v>63</v>
      </c>
      <c r="B172" s="51">
        <v>41</v>
      </c>
      <c r="C172" s="52">
        <v>724.54</v>
      </c>
      <c r="D172" s="52">
        <v>59</v>
      </c>
      <c r="E172" s="52">
        <v>711.71</v>
      </c>
      <c r="F172" s="53">
        <v>100</v>
      </c>
      <c r="G172" s="52">
        <v>35</v>
      </c>
      <c r="H172" s="52">
        <v>393.85</v>
      </c>
      <c r="I172" s="54">
        <v>55.338550814236136</v>
      </c>
      <c r="J172" s="52">
        <v>7</v>
      </c>
      <c r="K172" s="52">
        <v>115.52500000000001</v>
      </c>
      <c r="L172" s="55">
        <v>16.232032709952087</v>
      </c>
      <c r="M172" s="60" t="s">
        <v>24</v>
      </c>
      <c r="N172" s="60" t="s">
        <v>24</v>
      </c>
      <c r="O172" s="61" t="s">
        <v>24</v>
      </c>
      <c r="P172" s="52">
        <v>2</v>
      </c>
      <c r="Q172" s="52">
        <v>0.47299999999999998</v>
      </c>
      <c r="R172" s="57">
        <v>6.6459653510559061E-2</v>
      </c>
      <c r="S172" s="52">
        <v>6</v>
      </c>
      <c r="T172" s="52">
        <v>1.9393</v>
      </c>
      <c r="U172" s="57">
        <v>0.27248457939329218</v>
      </c>
      <c r="V172" s="52">
        <v>9</v>
      </c>
      <c r="W172" s="52">
        <v>199.92269999999999</v>
      </c>
      <c r="X172" s="58">
        <v>28.090472242907921</v>
      </c>
      <c r="Y172" s="52">
        <v>4</v>
      </c>
      <c r="Z172" s="59">
        <v>12.83</v>
      </c>
    </row>
    <row r="173" spans="1:26" ht="15" customHeight="1">
      <c r="A173" s="50" t="s">
        <v>64</v>
      </c>
      <c r="B173" s="63" t="s">
        <v>24</v>
      </c>
      <c r="C173" s="60" t="s">
        <v>24</v>
      </c>
      <c r="D173" s="60" t="s">
        <v>24</v>
      </c>
      <c r="E173" s="60" t="s">
        <v>24</v>
      </c>
      <c r="F173" s="64" t="s">
        <v>24</v>
      </c>
      <c r="G173" s="60" t="s">
        <v>24</v>
      </c>
      <c r="H173" s="60" t="s">
        <v>24</v>
      </c>
      <c r="I173" s="65" t="s">
        <v>24</v>
      </c>
      <c r="J173" s="60" t="s">
        <v>24</v>
      </c>
      <c r="K173" s="60" t="s">
        <v>24</v>
      </c>
      <c r="L173" s="66" t="s">
        <v>24</v>
      </c>
      <c r="M173" s="60" t="s">
        <v>24</v>
      </c>
      <c r="N173" s="60" t="s">
        <v>24</v>
      </c>
      <c r="O173" s="61" t="s">
        <v>24</v>
      </c>
      <c r="P173" s="60" t="s">
        <v>24</v>
      </c>
      <c r="Q173" s="60" t="s">
        <v>24</v>
      </c>
      <c r="R173" s="62" t="s">
        <v>24</v>
      </c>
      <c r="S173" s="60" t="s">
        <v>24</v>
      </c>
      <c r="T173" s="60" t="s">
        <v>24</v>
      </c>
      <c r="U173" s="62" t="s">
        <v>24</v>
      </c>
      <c r="V173" s="60" t="s">
        <v>24</v>
      </c>
      <c r="W173" s="60" t="s">
        <v>24</v>
      </c>
      <c r="X173" s="67" t="s">
        <v>24</v>
      </c>
      <c r="Y173" s="60" t="s">
        <v>24</v>
      </c>
      <c r="Z173" s="68" t="s">
        <v>24</v>
      </c>
    </row>
    <row r="174" spans="1:26" ht="15" customHeight="1">
      <c r="A174" s="50" t="s">
        <v>65</v>
      </c>
      <c r="B174" s="63" t="s">
        <v>24</v>
      </c>
      <c r="C174" s="60" t="s">
        <v>24</v>
      </c>
      <c r="D174" s="60" t="s">
        <v>24</v>
      </c>
      <c r="E174" s="60" t="s">
        <v>24</v>
      </c>
      <c r="F174" s="64" t="s">
        <v>24</v>
      </c>
      <c r="G174" s="60" t="s">
        <v>24</v>
      </c>
      <c r="H174" s="60" t="s">
        <v>24</v>
      </c>
      <c r="I174" s="65" t="s">
        <v>24</v>
      </c>
      <c r="J174" s="60" t="s">
        <v>24</v>
      </c>
      <c r="K174" s="60" t="s">
        <v>24</v>
      </c>
      <c r="L174" s="66" t="s">
        <v>24</v>
      </c>
      <c r="M174" s="60" t="s">
        <v>24</v>
      </c>
      <c r="N174" s="60" t="s">
        <v>24</v>
      </c>
      <c r="O174" s="61" t="s">
        <v>24</v>
      </c>
      <c r="P174" s="60" t="s">
        <v>24</v>
      </c>
      <c r="Q174" s="60" t="s">
        <v>24</v>
      </c>
      <c r="R174" s="62" t="s">
        <v>24</v>
      </c>
      <c r="S174" s="60" t="s">
        <v>24</v>
      </c>
      <c r="T174" s="60" t="s">
        <v>24</v>
      </c>
      <c r="U174" s="62" t="s">
        <v>24</v>
      </c>
      <c r="V174" s="60" t="s">
        <v>24</v>
      </c>
      <c r="W174" s="60" t="s">
        <v>24</v>
      </c>
      <c r="X174" s="67" t="s">
        <v>24</v>
      </c>
      <c r="Y174" s="60" t="s">
        <v>24</v>
      </c>
      <c r="Z174" s="68" t="s">
        <v>24</v>
      </c>
    </row>
    <row r="175" spans="1:26" ht="15" customHeight="1">
      <c r="A175" s="50" t="s">
        <v>66</v>
      </c>
      <c r="B175" s="63" t="s">
        <v>24</v>
      </c>
      <c r="C175" s="60" t="s">
        <v>24</v>
      </c>
      <c r="D175" s="60" t="s">
        <v>24</v>
      </c>
      <c r="E175" s="60" t="s">
        <v>24</v>
      </c>
      <c r="F175" s="64" t="s">
        <v>24</v>
      </c>
      <c r="G175" s="60" t="s">
        <v>24</v>
      </c>
      <c r="H175" s="60" t="s">
        <v>24</v>
      </c>
      <c r="I175" s="65" t="s">
        <v>24</v>
      </c>
      <c r="J175" s="60" t="s">
        <v>24</v>
      </c>
      <c r="K175" s="60" t="s">
        <v>24</v>
      </c>
      <c r="L175" s="66" t="s">
        <v>24</v>
      </c>
      <c r="M175" s="60" t="s">
        <v>24</v>
      </c>
      <c r="N175" s="60" t="s">
        <v>24</v>
      </c>
      <c r="O175" s="61" t="s">
        <v>24</v>
      </c>
      <c r="P175" s="60" t="s">
        <v>24</v>
      </c>
      <c r="Q175" s="60" t="s">
        <v>24</v>
      </c>
      <c r="R175" s="62" t="s">
        <v>24</v>
      </c>
      <c r="S175" s="60" t="s">
        <v>24</v>
      </c>
      <c r="T175" s="60" t="s">
        <v>24</v>
      </c>
      <c r="U175" s="62" t="s">
        <v>24</v>
      </c>
      <c r="V175" s="60" t="s">
        <v>24</v>
      </c>
      <c r="W175" s="60" t="s">
        <v>24</v>
      </c>
      <c r="X175" s="67" t="s">
        <v>24</v>
      </c>
      <c r="Y175" s="60" t="s">
        <v>24</v>
      </c>
      <c r="Z175" s="68" t="s">
        <v>24</v>
      </c>
    </row>
    <row r="176" spans="1:26" ht="15" customHeight="1">
      <c r="A176" s="50" t="s">
        <v>67</v>
      </c>
      <c r="B176" s="51">
        <v>65</v>
      </c>
      <c r="C176" s="52">
        <v>4228.7299999999996</v>
      </c>
      <c r="D176" s="52">
        <v>82</v>
      </c>
      <c r="E176" s="52">
        <v>4182.22</v>
      </c>
      <c r="F176" s="53">
        <v>100</v>
      </c>
      <c r="G176" s="52">
        <v>57</v>
      </c>
      <c r="H176" s="52">
        <v>3748.5334999999995</v>
      </c>
      <c r="I176" s="54">
        <v>89.630232268986319</v>
      </c>
      <c r="J176" s="52">
        <v>7</v>
      </c>
      <c r="K176" s="52">
        <v>252.82650000000001</v>
      </c>
      <c r="L176" s="55">
        <v>6.0452702153401781</v>
      </c>
      <c r="M176" s="60" t="s">
        <v>24</v>
      </c>
      <c r="N176" s="60" t="s">
        <v>24</v>
      </c>
      <c r="O176" s="61" t="s">
        <v>24</v>
      </c>
      <c r="P176" s="52">
        <v>1</v>
      </c>
      <c r="Q176" s="52">
        <v>3.0000000000000001E-3</v>
      </c>
      <c r="R176" s="57">
        <v>7.1732237902358075E-5</v>
      </c>
      <c r="S176" s="52">
        <v>7</v>
      </c>
      <c r="T176" s="52">
        <v>14.189</v>
      </c>
      <c r="U176" s="57">
        <v>0.33926957453218626</v>
      </c>
      <c r="V176" s="52">
        <v>10</v>
      </c>
      <c r="W176" s="52">
        <v>166.66800000000001</v>
      </c>
      <c r="X176" s="58">
        <v>3.9851562089034052</v>
      </c>
      <c r="Y176" s="52">
        <v>2</v>
      </c>
      <c r="Z176" s="59">
        <v>46.51</v>
      </c>
    </row>
    <row r="177" spans="1:26" s="49" customFormat="1" ht="15" customHeight="1">
      <c r="A177" s="39" t="s">
        <v>94</v>
      </c>
      <c r="B177" s="40">
        <v>187</v>
      </c>
      <c r="C177" s="41">
        <v>14829.26</v>
      </c>
      <c r="D177" s="41">
        <v>270</v>
      </c>
      <c r="E177" s="41">
        <v>14604.39</v>
      </c>
      <c r="F177" s="42">
        <v>99.999999999999986</v>
      </c>
      <c r="G177" s="41">
        <v>174</v>
      </c>
      <c r="H177" s="41">
        <v>12874.444900000002</v>
      </c>
      <c r="I177" s="43">
        <v>88.15462268537064</v>
      </c>
      <c r="J177" s="41">
        <v>33</v>
      </c>
      <c r="K177" s="41">
        <v>626.62599999999998</v>
      </c>
      <c r="L177" s="44">
        <v>4.2906687646659663</v>
      </c>
      <c r="M177" s="41">
        <v>2</v>
      </c>
      <c r="N177" s="41">
        <v>4.3889999999999993</v>
      </c>
      <c r="O177" s="45">
        <v>3.0052607469397894E-2</v>
      </c>
      <c r="P177" s="41">
        <v>8</v>
      </c>
      <c r="Q177" s="41">
        <v>81.513000000000005</v>
      </c>
      <c r="R177" s="46">
        <v>0.55814039477170907</v>
      </c>
      <c r="S177" s="41">
        <v>20</v>
      </c>
      <c r="T177" s="41">
        <v>42.215800000000002</v>
      </c>
      <c r="U177" s="46">
        <v>0.28906239836104075</v>
      </c>
      <c r="V177" s="41">
        <v>33</v>
      </c>
      <c r="W177" s="41">
        <v>975.20130000000006</v>
      </c>
      <c r="X177" s="47">
        <v>6.6774531493612539</v>
      </c>
      <c r="Y177" s="41">
        <v>11</v>
      </c>
      <c r="Z177" s="48">
        <v>224.87</v>
      </c>
    </row>
    <row r="178" spans="1:26" ht="15" customHeight="1">
      <c r="A178" s="50" t="s">
        <v>63</v>
      </c>
      <c r="B178" s="51">
        <v>67</v>
      </c>
      <c r="C178" s="52">
        <v>8299.07</v>
      </c>
      <c r="D178" s="52">
        <v>94</v>
      </c>
      <c r="E178" s="52">
        <v>8131.73</v>
      </c>
      <c r="F178" s="53">
        <v>100.00000000000001</v>
      </c>
      <c r="G178" s="52">
        <v>64</v>
      </c>
      <c r="H178" s="52">
        <v>7274.1357000000007</v>
      </c>
      <c r="I178" s="54">
        <v>89.453728788339035</v>
      </c>
      <c r="J178" s="52">
        <v>8</v>
      </c>
      <c r="K178" s="52">
        <v>218.14449999999999</v>
      </c>
      <c r="L178" s="55">
        <v>2.6826333387852279</v>
      </c>
      <c r="M178" s="52">
        <v>2</v>
      </c>
      <c r="N178" s="52">
        <v>4.3889999999999993</v>
      </c>
      <c r="O178" s="56">
        <v>5.3973754662292033E-2</v>
      </c>
      <c r="P178" s="52">
        <v>2</v>
      </c>
      <c r="Q178" s="52">
        <v>8.25</v>
      </c>
      <c r="R178" s="57">
        <v>0.10145442605693993</v>
      </c>
      <c r="S178" s="52">
        <v>7</v>
      </c>
      <c r="T178" s="52">
        <v>11.855</v>
      </c>
      <c r="U178" s="57">
        <v>0.14578693586727551</v>
      </c>
      <c r="V178" s="52">
        <v>11</v>
      </c>
      <c r="W178" s="52">
        <v>614.95580000000007</v>
      </c>
      <c r="X178" s="58">
        <v>7.5624227562892541</v>
      </c>
      <c r="Y178" s="52">
        <v>4</v>
      </c>
      <c r="Z178" s="59">
        <v>167.34</v>
      </c>
    </row>
    <row r="179" spans="1:26" ht="15" customHeight="1">
      <c r="A179" s="50" t="s">
        <v>64</v>
      </c>
      <c r="B179" s="51">
        <v>3</v>
      </c>
      <c r="C179" s="52">
        <v>109.33</v>
      </c>
      <c r="D179" s="52">
        <v>4</v>
      </c>
      <c r="E179" s="52">
        <v>96.75</v>
      </c>
      <c r="F179" s="53">
        <v>100</v>
      </c>
      <c r="G179" s="52">
        <v>2</v>
      </c>
      <c r="H179" s="52">
        <v>53.128</v>
      </c>
      <c r="I179" s="54">
        <v>54.912661498708012</v>
      </c>
      <c r="J179" s="52">
        <v>1</v>
      </c>
      <c r="K179" s="52">
        <v>6.6220000000000008</v>
      </c>
      <c r="L179" s="55">
        <v>6.844444444444445</v>
      </c>
      <c r="M179" s="60" t="s">
        <v>24</v>
      </c>
      <c r="N179" s="60" t="s">
        <v>24</v>
      </c>
      <c r="O179" s="61" t="s">
        <v>24</v>
      </c>
      <c r="P179" s="60" t="s">
        <v>24</v>
      </c>
      <c r="Q179" s="60" t="s">
        <v>24</v>
      </c>
      <c r="R179" s="62" t="s">
        <v>24</v>
      </c>
      <c r="S179" s="60" t="s">
        <v>24</v>
      </c>
      <c r="T179" s="60" t="s">
        <v>24</v>
      </c>
      <c r="U179" s="62" t="s">
        <v>24</v>
      </c>
      <c r="V179" s="52">
        <v>1</v>
      </c>
      <c r="W179" s="52">
        <v>37</v>
      </c>
      <c r="X179" s="58">
        <v>38.242894056847547</v>
      </c>
      <c r="Y179" s="52">
        <v>1</v>
      </c>
      <c r="Z179" s="59">
        <v>12.58</v>
      </c>
    </row>
    <row r="180" spans="1:26" ht="15" customHeight="1">
      <c r="A180" s="50" t="s">
        <v>65</v>
      </c>
      <c r="B180" s="51">
        <v>2</v>
      </c>
      <c r="C180" s="52">
        <v>314.61</v>
      </c>
      <c r="D180" s="52">
        <v>3</v>
      </c>
      <c r="E180" s="52">
        <v>314.61</v>
      </c>
      <c r="F180" s="53">
        <v>100</v>
      </c>
      <c r="G180" s="52">
        <v>2</v>
      </c>
      <c r="H180" s="52">
        <v>226.26949999999999</v>
      </c>
      <c r="I180" s="54">
        <v>71.920631893455379</v>
      </c>
      <c r="J180" s="52">
        <v>1</v>
      </c>
      <c r="K180" s="52">
        <v>88.340499999999992</v>
      </c>
      <c r="L180" s="55">
        <v>28.079368106544607</v>
      </c>
      <c r="M180" s="60" t="s">
        <v>24</v>
      </c>
      <c r="N180" s="60" t="s">
        <v>24</v>
      </c>
      <c r="O180" s="61" t="s">
        <v>24</v>
      </c>
      <c r="P180" s="60" t="s">
        <v>24</v>
      </c>
      <c r="Q180" s="60" t="s">
        <v>24</v>
      </c>
      <c r="R180" s="62" t="s">
        <v>24</v>
      </c>
      <c r="S180" s="60" t="s">
        <v>24</v>
      </c>
      <c r="T180" s="60" t="s">
        <v>24</v>
      </c>
      <c r="U180" s="62" t="s">
        <v>24</v>
      </c>
      <c r="V180" s="60" t="s">
        <v>24</v>
      </c>
      <c r="W180" s="60" t="s">
        <v>24</v>
      </c>
      <c r="X180" s="67" t="s">
        <v>24</v>
      </c>
      <c r="Y180" s="60" t="s">
        <v>24</v>
      </c>
      <c r="Z180" s="68" t="s">
        <v>24</v>
      </c>
    </row>
    <row r="181" spans="1:26" ht="15" customHeight="1">
      <c r="A181" s="50" t="s">
        <v>66</v>
      </c>
      <c r="B181" s="51">
        <v>1</v>
      </c>
      <c r="C181" s="52">
        <v>22</v>
      </c>
      <c r="D181" s="52">
        <v>2</v>
      </c>
      <c r="E181" s="52">
        <v>22</v>
      </c>
      <c r="F181" s="53">
        <v>100</v>
      </c>
      <c r="G181" s="52">
        <v>1</v>
      </c>
      <c r="H181" s="52">
        <v>17.600000000000001</v>
      </c>
      <c r="I181" s="54">
        <v>80</v>
      </c>
      <c r="J181" s="60" t="s">
        <v>24</v>
      </c>
      <c r="K181" s="60" t="s">
        <v>24</v>
      </c>
      <c r="L181" s="66" t="s">
        <v>24</v>
      </c>
      <c r="M181" s="60" t="s">
        <v>24</v>
      </c>
      <c r="N181" s="60" t="s">
        <v>24</v>
      </c>
      <c r="O181" s="61" t="s">
        <v>24</v>
      </c>
      <c r="P181" s="52">
        <v>1</v>
      </c>
      <c r="Q181" s="52">
        <v>4.4000000000000004</v>
      </c>
      <c r="R181" s="57">
        <v>20</v>
      </c>
      <c r="S181" s="60" t="s">
        <v>24</v>
      </c>
      <c r="T181" s="60" t="s">
        <v>24</v>
      </c>
      <c r="U181" s="62" t="s">
        <v>24</v>
      </c>
      <c r="V181" s="60" t="s">
        <v>24</v>
      </c>
      <c r="W181" s="60" t="s">
        <v>24</v>
      </c>
      <c r="X181" s="67" t="s">
        <v>24</v>
      </c>
      <c r="Y181" s="60" t="s">
        <v>24</v>
      </c>
      <c r="Z181" s="68" t="s">
        <v>24</v>
      </c>
    </row>
    <row r="182" spans="1:26" ht="15" customHeight="1">
      <c r="A182" s="50" t="s">
        <v>67</v>
      </c>
      <c r="B182" s="51">
        <v>114</v>
      </c>
      <c r="C182" s="52">
        <v>6084.25</v>
      </c>
      <c r="D182" s="52">
        <v>167</v>
      </c>
      <c r="E182" s="52">
        <v>6039.3</v>
      </c>
      <c r="F182" s="53">
        <v>100</v>
      </c>
      <c r="G182" s="52">
        <v>105</v>
      </c>
      <c r="H182" s="52">
        <v>5303.3117000000002</v>
      </c>
      <c r="I182" s="54">
        <v>87.813350885036343</v>
      </c>
      <c r="J182" s="52">
        <v>23</v>
      </c>
      <c r="K182" s="52">
        <v>313.51900000000001</v>
      </c>
      <c r="L182" s="55">
        <v>5.1913135628301292</v>
      </c>
      <c r="M182" s="60" t="s">
        <v>24</v>
      </c>
      <c r="N182" s="60" t="s">
        <v>24</v>
      </c>
      <c r="O182" s="61" t="s">
        <v>24</v>
      </c>
      <c r="P182" s="52">
        <v>5</v>
      </c>
      <c r="Q182" s="52">
        <v>68.863</v>
      </c>
      <c r="R182" s="57">
        <v>1.1402480419916214</v>
      </c>
      <c r="S182" s="52">
        <v>13</v>
      </c>
      <c r="T182" s="52">
        <v>30.360799999999998</v>
      </c>
      <c r="U182" s="57">
        <v>0.50272051396685047</v>
      </c>
      <c r="V182" s="52">
        <v>21</v>
      </c>
      <c r="W182" s="52">
        <v>323.24549999999999</v>
      </c>
      <c r="X182" s="58">
        <v>5.3523669961750535</v>
      </c>
      <c r="Y182" s="52">
        <v>6</v>
      </c>
      <c r="Z182" s="59">
        <v>44.95</v>
      </c>
    </row>
    <row r="183" spans="1:26" s="49" customFormat="1" ht="15" customHeight="1">
      <c r="A183" s="39" t="s">
        <v>95</v>
      </c>
      <c r="B183" s="40">
        <v>125</v>
      </c>
      <c r="C183" s="41">
        <v>5449.85</v>
      </c>
      <c r="D183" s="41">
        <v>169</v>
      </c>
      <c r="E183" s="41">
        <v>5384.14</v>
      </c>
      <c r="F183" s="42">
        <v>100</v>
      </c>
      <c r="G183" s="41">
        <v>104</v>
      </c>
      <c r="H183" s="41">
        <v>4834.4414999999999</v>
      </c>
      <c r="I183" s="43">
        <v>89.790412210678028</v>
      </c>
      <c r="J183" s="41">
        <v>22</v>
      </c>
      <c r="K183" s="41">
        <v>279.0342</v>
      </c>
      <c r="L183" s="44">
        <v>5.1825212568766785</v>
      </c>
      <c r="M183" s="41">
        <v>4</v>
      </c>
      <c r="N183" s="41">
        <v>17.601500000000001</v>
      </c>
      <c r="O183" s="45">
        <v>0.32691386182380106</v>
      </c>
      <c r="P183" s="69" t="s">
        <v>24</v>
      </c>
      <c r="Q183" s="69" t="s">
        <v>24</v>
      </c>
      <c r="R183" s="71" t="s">
        <v>24</v>
      </c>
      <c r="S183" s="41">
        <v>18</v>
      </c>
      <c r="T183" s="41">
        <v>63.759700000000009</v>
      </c>
      <c r="U183" s="46">
        <v>1.1842132633995404</v>
      </c>
      <c r="V183" s="41">
        <v>21</v>
      </c>
      <c r="W183" s="41">
        <v>189.30310000000003</v>
      </c>
      <c r="X183" s="47">
        <v>3.5159394072219525</v>
      </c>
      <c r="Y183" s="41">
        <v>6</v>
      </c>
      <c r="Z183" s="48">
        <v>65.710000000000008</v>
      </c>
    </row>
    <row r="184" spans="1:26" ht="15" customHeight="1">
      <c r="A184" s="50" t="s">
        <v>63</v>
      </c>
      <c r="B184" s="51">
        <v>23</v>
      </c>
      <c r="C184" s="52">
        <v>1652.51</v>
      </c>
      <c r="D184" s="52">
        <v>30</v>
      </c>
      <c r="E184" s="52">
        <v>1625.34</v>
      </c>
      <c r="F184" s="53">
        <v>100</v>
      </c>
      <c r="G184" s="52">
        <v>22</v>
      </c>
      <c r="H184" s="52">
        <v>1525.4960000000001</v>
      </c>
      <c r="I184" s="54">
        <v>93.85703914257941</v>
      </c>
      <c r="J184" s="52">
        <v>2</v>
      </c>
      <c r="K184" s="52">
        <v>46.521599999999999</v>
      </c>
      <c r="L184" s="55">
        <v>2.8622688176012403</v>
      </c>
      <c r="M184" s="60" t="s">
        <v>24</v>
      </c>
      <c r="N184" s="60" t="s">
        <v>24</v>
      </c>
      <c r="O184" s="61" t="s">
        <v>24</v>
      </c>
      <c r="P184" s="60" t="s">
        <v>24</v>
      </c>
      <c r="Q184" s="60" t="s">
        <v>24</v>
      </c>
      <c r="R184" s="62" t="s">
        <v>24</v>
      </c>
      <c r="S184" s="52">
        <v>3</v>
      </c>
      <c r="T184" s="52">
        <v>8.5112000000000005</v>
      </c>
      <c r="U184" s="57">
        <v>0.52365658877527166</v>
      </c>
      <c r="V184" s="52">
        <v>3</v>
      </c>
      <c r="W184" s="52">
        <v>44.811199999999999</v>
      </c>
      <c r="X184" s="58">
        <v>2.7570354510440893</v>
      </c>
      <c r="Y184" s="52">
        <v>1</v>
      </c>
      <c r="Z184" s="59">
        <v>27.17</v>
      </c>
    </row>
    <row r="185" spans="1:26" ht="15" customHeight="1">
      <c r="A185" s="50" t="s">
        <v>64</v>
      </c>
      <c r="B185" s="63" t="s">
        <v>24</v>
      </c>
      <c r="C185" s="60" t="s">
        <v>24</v>
      </c>
      <c r="D185" s="60" t="s">
        <v>24</v>
      </c>
      <c r="E185" s="60" t="s">
        <v>24</v>
      </c>
      <c r="F185" s="64" t="s">
        <v>24</v>
      </c>
      <c r="G185" s="60" t="s">
        <v>24</v>
      </c>
      <c r="H185" s="60" t="s">
        <v>24</v>
      </c>
      <c r="I185" s="65" t="s">
        <v>24</v>
      </c>
      <c r="J185" s="60" t="s">
        <v>24</v>
      </c>
      <c r="K185" s="60" t="s">
        <v>24</v>
      </c>
      <c r="L185" s="66" t="s">
        <v>24</v>
      </c>
      <c r="M185" s="60" t="s">
        <v>24</v>
      </c>
      <c r="N185" s="60" t="s">
        <v>24</v>
      </c>
      <c r="O185" s="61" t="s">
        <v>24</v>
      </c>
      <c r="P185" s="60" t="s">
        <v>24</v>
      </c>
      <c r="Q185" s="60" t="s">
        <v>24</v>
      </c>
      <c r="R185" s="62" t="s">
        <v>24</v>
      </c>
      <c r="S185" s="60" t="s">
        <v>24</v>
      </c>
      <c r="T185" s="60" t="s">
        <v>24</v>
      </c>
      <c r="U185" s="62" t="s">
        <v>24</v>
      </c>
      <c r="V185" s="60" t="s">
        <v>24</v>
      </c>
      <c r="W185" s="60" t="s">
        <v>24</v>
      </c>
      <c r="X185" s="67" t="s">
        <v>24</v>
      </c>
      <c r="Y185" s="60" t="s">
        <v>24</v>
      </c>
      <c r="Z185" s="68" t="s">
        <v>24</v>
      </c>
    </row>
    <row r="186" spans="1:26" ht="15" customHeight="1">
      <c r="A186" s="50" t="s">
        <v>65</v>
      </c>
      <c r="B186" s="63" t="s">
        <v>24</v>
      </c>
      <c r="C186" s="60" t="s">
        <v>24</v>
      </c>
      <c r="D186" s="60" t="s">
        <v>24</v>
      </c>
      <c r="E186" s="60" t="s">
        <v>24</v>
      </c>
      <c r="F186" s="64" t="s">
        <v>24</v>
      </c>
      <c r="G186" s="60" t="s">
        <v>24</v>
      </c>
      <c r="H186" s="60" t="s">
        <v>24</v>
      </c>
      <c r="I186" s="65" t="s">
        <v>24</v>
      </c>
      <c r="J186" s="60" t="s">
        <v>24</v>
      </c>
      <c r="K186" s="60" t="s">
        <v>24</v>
      </c>
      <c r="L186" s="66" t="s">
        <v>24</v>
      </c>
      <c r="M186" s="60" t="s">
        <v>24</v>
      </c>
      <c r="N186" s="60" t="s">
        <v>24</v>
      </c>
      <c r="O186" s="61" t="s">
        <v>24</v>
      </c>
      <c r="P186" s="60" t="s">
        <v>24</v>
      </c>
      <c r="Q186" s="60" t="s">
        <v>24</v>
      </c>
      <c r="R186" s="62" t="s">
        <v>24</v>
      </c>
      <c r="S186" s="60" t="s">
        <v>24</v>
      </c>
      <c r="T186" s="60" t="s">
        <v>24</v>
      </c>
      <c r="U186" s="62" t="s">
        <v>24</v>
      </c>
      <c r="V186" s="60" t="s">
        <v>24</v>
      </c>
      <c r="W186" s="60" t="s">
        <v>24</v>
      </c>
      <c r="X186" s="67" t="s">
        <v>24</v>
      </c>
      <c r="Y186" s="60" t="s">
        <v>24</v>
      </c>
      <c r="Z186" s="68" t="s">
        <v>24</v>
      </c>
    </row>
    <row r="187" spans="1:26" ht="15" customHeight="1">
      <c r="A187" s="50" t="s">
        <v>66</v>
      </c>
      <c r="B187" s="63" t="s">
        <v>24</v>
      </c>
      <c r="C187" s="60" t="s">
        <v>24</v>
      </c>
      <c r="D187" s="60" t="s">
        <v>24</v>
      </c>
      <c r="E187" s="60" t="s">
        <v>24</v>
      </c>
      <c r="F187" s="64" t="s">
        <v>24</v>
      </c>
      <c r="G187" s="60" t="s">
        <v>24</v>
      </c>
      <c r="H187" s="60" t="s">
        <v>24</v>
      </c>
      <c r="I187" s="65" t="s">
        <v>24</v>
      </c>
      <c r="J187" s="60" t="s">
        <v>24</v>
      </c>
      <c r="K187" s="60" t="s">
        <v>24</v>
      </c>
      <c r="L187" s="66" t="s">
        <v>24</v>
      </c>
      <c r="M187" s="60" t="s">
        <v>24</v>
      </c>
      <c r="N187" s="60" t="s">
        <v>24</v>
      </c>
      <c r="O187" s="61" t="s">
        <v>24</v>
      </c>
      <c r="P187" s="60" t="s">
        <v>24</v>
      </c>
      <c r="Q187" s="60" t="s">
        <v>24</v>
      </c>
      <c r="R187" s="62" t="s">
        <v>24</v>
      </c>
      <c r="S187" s="60" t="s">
        <v>24</v>
      </c>
      <c r="T187" s="60" t="s">
        <v>24</v>
      </c>
      <c r="U187" s="62" t="s">
        <v>24</v>
      </c>
      <c r="V187" s="60" t="s">
        <v>24</v>
      </c>
      <c r="W187" s="60" t="s">
        <v>24</v>
      </c>
      <c r="X187" s="67" t="s">
        <v>24</v>
      </c>
      <c r="Y187" s="60" t="s">
        <v>24</v>
      </c>
      <c r="Z187" s="68" t="s">
        <v>24</v>
      </c>
    </row>
    <row r="188" spans="1:26" ht="15" customHeight="1">
      <c r="A188" s="50" t="s">
        <v>67</v>
      </c>
      <c r="B188" s="51">
        <v>102</v>
      </c>
      <c r="C188" s="52">
        <v>3797.34</v>
      </c>
      <c r="D188" s="52">
        <v>139</v>
      </c>
      <c r="E188" s="52">
        <v>3758.8</v>
      </c>
      <c r="F188" s="53">
        <v>100</v>
      </c>
      <c r="G188" s="52">
        <v>82</v>
      </c>
      <c r="H188" s="52">
        <v>3308.9454999999998</v>
      </c>
      <c r="I188" s="54">
        <v>88.031964988826218</v>
      </c>
      <c r="J188" s="52">
        <v>20</v>
      </c>
      <c r="K188" s="52">
        <v>232.51259999999999</v>
      </c>
      <c r="L188" s="55">
        <v>6.1858199425348515</v>
      </c>
      <c r="M188" s="52">
        <v>4</v>
      </c>
      <c r="N188" s="52">
        <v>17.601500000000001</v>
      </c>
      <c r="O188" s="56">
        <v>0.46827444929232737</v>
      </c>
      <c r="P188" s="60" t="s">
        <v>24</v>
      </c>
      <c r="Q188" s="60" t="s">
        <v>24</v>
      </c>
      <c r="R188" s="62" t="s">
        <v>24</v>
      </c>
      <c r="S188" s="52">
        <v>15</v>
      </c>
      <c r="T188" s="52">
        <v>55.248500000000007</v>
      </c>
      <c r="U188" s="57">
        <v>1.4698440991805897</v>
      </c>
      <c r="V188" s="52">
        <v>18</v>
      </c>
      <c r="W188" s="52">
        <v>144.49190000000002</v>
      </c>
      <c r="X188" s="58">
        <v>3.8440965201660107</v>
      </c>
      <c r="Y188" s="52">
        <v>5</v>
      </c>
      <c r="Z188" s="59">
        <v>38.54</v>
      </c>
    </row>
    <row r="189" spans="1:26" s="49" customFormat="1" ht="15" customHeight="1">
      <c r="A189" s="39" t="s">
        <v>96</v>
      </c>
      <c r="B189" s="40">
        <v>176</v>
      </c>
      <c r="C189" s="41">
        <v>17805.980000000003</v>
      </c>
      <c r="D189" s="41">
        <v>251</v>
      </c>
      <c r="E189" s="41">
        <v>17582.78</v>
      </c>
      <c r="F189" s="42">
        <v>100</v>
      </c>
      <c r="G189" s="41">
        <v>168</v>
      </c>
      <c r="H189" s="41">
        <v>15741.496500000001</v>
      </c>
      <c r="I189" s="43">
        <v>89.527915949582493</v>
      </c>
      <c r="J189" s="41">
        <v>43</v>
      </c>
      <c r="K189" s="41">
        <v>1200.6444999999999</v>
      </c>
      <c r="L189" s="44">
        <v>6.8285248407817187</v>
      </c>
      <c r="M189" s="41">
        <v>4</v>
      </c>
      <c r="N189" s="41">
        <v>18.6632</v>
      </c>
      <c r="O189" s="45">
        <v>0.1061447620910914</v>
      </c>
      <c r="P189" s="41">
        <v>9</v>
      </c>
      <c r="Q189" s="41">
        <v>98.597200000000001</v>
      </c>
      <c r="R189" s="46">
        <v>0.56076001633416328</v>
      </c>
      <c r="S189" s="41">
        <v>7</v>
      </c>
      <c r="T189" s="41">
        <v>19.9514</v>
      </c>
      <c r="U189" s="46">
        <v>0.11347124857388877</v>
      </c>
      <c r="V189" s="41">
        <v>20</v>
      </c>
      <c r="W189" s="41">
        <v>503.42720000000003</v>
      </c>
      <c r="X189" s="47">
        <v>2.8631831826366483</v>
      </c>
      <c r="Y189" s="41">
        <v>11</v>
      </c>
      <c r="Z189" s="48">
        <v>223.2</v>
      </c>
    </row>
    <row r="190" spans="1:26" ht="15" customHeight="1">
      <c r="A190" s="50" t="s">
        <v>63</v>
      </c>
      <c r="B190" s="51">
        <v>20</v>
      </c>
      <c r="C190" s="52">
        <v>794.73</v>
      </c>
      <c r="D190" s="52">
        <v>28</v>
      </c>
      <c r="E190" s="52">
        <v>784.15</v>
      </c>
      <c r="F190" s="53">
        <v>100</v>
      </c>
      <c r="G190" s="52">
        <v>19</v>
      </c>
      <c r="H190" s="52">
        <v>441.44760000000002</v>
      </c>
      <c r="I190" s="54">
        <v>56.296320856978895</v>
      </c>
      <c r="J190" s="52">
        <v>5</v>
      </c>
      <c r="K190" s="52">
        <v>300.27600000000001</v>
      </c>
      <c r="L190" s="55">
        <v>38.293183702097814</v>
      </c>
      <c r="M190" s="60" t="s">
        <v>24</v>
      </c>
      <c r="N190" s="60" t="s">
        <v>24</v>
      </c>
      <c r="O190" s="61" t="s">
        <v>24</v>
      </c>
      <c r="P190" s="52">
        <v>1</v>
      </c>
      <c r="Q190" s="52">
        <v>0.85499999999999998</v>
      </c>
      <c r="R190" s="57">
        <v>0.10903526111075687</v>
      </c>
      <c r="S190" s="52">
        <v>2</v>
      </c>
      <c r="T190" s="52">
        <v>8.0313999999999997</v>
      </c>
      <c r="U190" s="57">
        <v>1.0242173053624943</v>
      </c>
      <c r="V190" s="52">
        <v>1</v>
      </c>
      <c r="W190" s="52">
        <v>33.54</v>
      </c>
      <c r="X190" s="58">
        <v>4.2772428744500415</v>
      </c>
      <c r="Y190" s="52">
        <v>2</v>
      </c>
      <c r="Z190" s="59">
        <v>10.58</v>
      </c>
    </row>
    <row r="191" spans="1:26" ht="15" customHeight="1">
      <c r="A191" s="50" t="s">
        <v>64</v>
      </c>
      <c r="B191" s="51">
        <v>49</v>
      </c>
      <c r="C191" s="52">
        <v>6319.47</v>
      </c>
      <c r="D191" s="52">
        <v>69</v>
      </c>
      <c r="E191" s="52">
        <v>6191.47</v>
      </c>
      <c r="F191" s="53">
        <v>100</v>
      </c>
      <c r="G191" s="52">
        <v>49</v>
      </c>
      <c r="H191" s="52">
        <v>5877.9938000000002</v>
      </c>
      <c r="I191" s="54">
        <v>94.936966503915869</v>
      </c>
      <c r="J191" s="52">
        <v>12</v>
      </c>
      <c r="K191" s="52">
        <v>255.89970000000002</v>
      </c>
      <c r="L191" s="55">
        <v>4.1331008629614621</v>
      </c>
      <c r="M191" s="52">
        <v>1</v>
      </c>
      <c r="N191" s="52">
        <v>3</v>
      </c>
      <c r="O191" s="56">
        <v>4.8453759769489312E-2</v>
      </c>
      <c r="P191" s="52">
        <v>3</v>
      </c>
      <c r="Q191" s="52">
        <v>38.444499999999998</v>
      </c>
      <c r="R191" s="57">
        <v>0.62092685581937723</v>
      </c>
      <c r="S191" s="52">
        <v>2</v>
      </c>
      <c r="T191" s="52">
        <v>6.6</v>
      </c>
      <c r="U191" s="57">
        <v>0.10659827149287648</v>
      </c>
      <c r="V191" s="52">
        <v>2</v>
      </c>
      <c r="W191" s="52">
        <v>9.532</v>
      </c>
      <c r="X191" s="58">
        <v>0.15395374604092404</v>
      </c>
      <c r="Y191" s="52">
        <v>2</v>
      </c>
      <c r="Z191" s="59">
        <v>128</v>
      </c>
    </row>
    <row r="192" spans="1:26" ht="15" customHeight="1">
      <c r="A192" s="50" t="s">
        <v>65</v>
      </c>
      <c r="B192" s="51">
        <v>22</v>
      </c>
      <c r="C192" s="52">
        <v>2751.11</v>
      </c>
      <c r="D192" s="52">
        <v>33</v>
      </c>
      <c r="E192" s="52">
        <v>2710.69</v>
      </c>
      <c r="F192" s="53">
        <v>100</v>
      </c>
      <c r="G192" s="52">
        <v>20</v>
      </c>
      <c r="H192" s="52">
        <v>2211.4178999999999</v>
      </c>
      <c r="I192" s="54">
        <v>81.581364892333681</v>
      </c>
      <c r="J192" s="52">
        <v>7</v>
      </c>
      <c r="K192" s="52">
        <v>286.3775</v>
      </c>
      <c r="L192" s="55">
        <v>10.564745507601385</v>
      </c>
      <c r="M192" s="60" t="s">
        <v>24</v>
      </c>
      <c r="N192" s="60" t="s">
        <v>24</v>
      </c>
      <c r="O192" s="61" t="s">
        <v>24</v>
      </c>
      <c r="P192" s="52">
        <v>1</v>
      </c>
      <c r="Q192" s="52">
        <v>16.34</v>
      </c>
      <c r="R192" s="57">
        <v>0.60279854944681976</v>
      </c>
      <c r="S192" s="60" t="s">
        <v>24</v>
      </c>
      <c r="T192" s="60" t="s">
        <v>24</v>
      </c>
      <c r="U192" s="62" t="s">
        <v>24</v>
      </c>
      <c r="V192" s="52">
        <v>5</v>
      </c>
      <c r="W192" s="52">
        <v>196.55459999999999</v>
      </c>
      <c r="X192" s="58">
        <v>7.2510910506181085</v>
      </c>
      <c r="Y192" s="52">
        <v>4</v>
      </c>
      <c r="Z192" s="59">
        <v>40.42</v>
      </c>
    </row>
    <row r="193" spans="1:26" ht="15" customHeight="1">
      <c r="A193" s="50" t="s">
        <v>66</v>
      </c>
      <c r="B193" s="51">
        <v>3</v>
      </c>
      <c r="C193" s="52">
        <v>847.84</v>
      </c>
      <c r="D193" s="52">
        <v>4</v>
      </c>
      <c r="E193" s="52">
        <v>847.84</v>
      </c>
      <c r="F193" s="53">
        <v>100</v>
      </c>
      <c r="G193" s="52">
        <v>3</v>
      </c>
      <c r="H193" s="52">
        <v>762.65499999999997</v>
      </c>
      <c r="I193" s="54">
        <v>89.952703340252867</v>
      </c>
      <c r="J193" s="52">
        <v>1</v>
      </c>
      <c r="K193" s="52">
        <v>85.185000000000002</v>
      </c>
      <c r="L193" s="55">
        <v>10.047296659747122</v>
      </c>
      <c r="M193" s="60" t="s">
        <v>24</v>
      </c>
      <c r="N193" s="60" t="s">
        <v>24</v>
      </c>
      <c r="O193" s="61" t="s">
        <v>24</v>
      </c>
      <c r="P193" s="60" t="s">
        <v>24</v>
      </c>
      <c r="Q193" s="60" t="s">
        <v>24</v>
      </c>
      <c r="R193" s="62" t="s">
        <v>24</v>
      </c>
      <c r="S193" s="60" t="s">
        <v>24</v>
      </c>
      <c r="T193" s="60" t="s">
        <v>24</v>
      </c>
      <c r="U193" s="62" t="s">
        <v>24</v>
      </c>
      <c r="V193" s="60" t="s">
        <v>24</v>
      </c>
      <c r="W193" s="60" t="s">
        <v>24</v>
      </c>
      <c r="X193" s="67" t="s">
        <v>24</v>
      </c>
      <c r="Y193" s="60" t="s">
        <v>24</v>
      </c>
      <c r="Z193" s="68" t="s">
        <v>24</v>
      </c>
    </row>
    <row r="194" spans="1:26" ht="15" customHeight="1">
      <c r="A194" s="50" t="s">
        <v>67</v>
      </c>
      <c r="B194" s="51">
        <v>82</v>
      </c>
      <c r="C194" s="52">
        <v>7092.83</v>
      </c>
      <c r="D194" s="52">
        <v>117</v>
      </c>
      <c r="E194" s="52">
        <v>7048.63</v>
      </c>
      <c r="F194" s="53">
        <v>100</v>
      </c>
      <c r="G194" s="52">
        <v>77</v>
      </c>
      <c r="H194" s="52">
        <v>6447.9821999999995</v>
      </c>
      <c r="I194" s="54">
        <v>91.478517101904899</v>
      </c>
      <c r="J194" s="52">
        <v>18</v>
      </c>
      <c r="K194" s="52">
        <v>272.90629999999999</v>
      </c>
      <c r="L194" s="55">
        <v>3.8717637328104892</v>
      </c>
      <c r="M194" s="52">
        <v>3</v>
      </c>
      <c r="N194" s="52">
        <v>15.6632</v>
      </c>
      <c r="O194" s="56">
        <v>0.22221623209049135</v>
      </c>
      <c r="P194" s="52">
        <v>4</v>
      </c>
      <c r="Q194" s="52">
        <v>42.957700000000003</v>
      </c>
      <c r="R194" s="57">
        <v>0.60944750965790517</v>
      </c>
      <c r="S194" s="52">
        <v>3</v>
      </c>
      <c r="T194" s="52">
        <v>5.32</v>
      </c>
      <c r="U194" s="57">
        <v>7.5475659809069284E-2</v>
      </c>
      <c r="V194" s="52">
        <v>12</v>
      </c>
      <c r="W194" s="52">
        <v>263.80060000000003</v>
      </c>
      <c r="X194" s="58">
        <v>3.7425797637271359</v>
      </c>
      <c r="Y194" s="52">
        <v>3</v>
      </c>
      <c r="Z194" s="59">
        <v>44.2</v>
      </c>
    </row>
    <row r="195" spans="1:26" s="49" customFormat="1" ht="15" customHeight="1">
      <c r="A195" s="39" t="s">
        <v>97</v>
      </c>
      <c r="B195" s="40">
        <v>115</v>
      </c>
      <c r="C195" s="41">
        <v>4547.05</v>
      </c>
      <c r="D195" s="41">
        <v>179</v>
      </c>
      <c r="E195" s="41">
        <v>4513.2299999999996</v>
      </c>
      <c r="F195" s="42">
        <v>100</v>
      </c>
      <c r="G195" s="41">
        <v>111</v>
      </c>
      <c r="H195" s="41">
        <v>3609.6673999999998</v>
      </c>
      <c r="I195" s="43">
        <v>79.979690820100018</v>
      </c>
      <c r="J195" s="41">
        <v>33</v>
      </c>
      <c r="K195" s="41">
        <v>451.95230000000004</v>
      </c>
      <c r="L195" s="44">
        <v>10.01394345069939</v>
      </c>
      <c r="M195" s="41">
        <v>7</v>
      </c>
      <c r="N195" s="41">
        <v>170.48410000000001</v>
      </c>
      <c r="O195" s="45">
        <v>3.7774299116154069</v>
      </c>
      <c r="P195" s="41">
        <v>4</v>
      </c>
      <c r="Q195" s="41">
        <v>47.963100000000004</v>
      </c>
      <c r="R195" s="46">
        <v>1.0627222632128213</v>
      </c>
      <c r="S195" s="41">
        <v>11</v>
      </c>
      <c r="T195" s="41">
        <v>31.923599999999997</v>
      </c>
      <c r="U195" s="46">
        <v>0.70733377204352543</v>
      </c>
      <c r="V195" s="41">
        <v>13</v>
      </c>
      <c r="W195" s="41">
        <v>201.23949999999996</v>
      </c>
      <c r="X195" s="47">
        <v>4.4588797823288422</v>
      </c>
      <c r="Y195" s="41">
        <v>5</v>
      </c>
      <c r="Z195" s="48">
        <v>33.82</v>
      </c>
    </row>
    <row r="196" spans="1:26" ht="15" customHeight="1">
      <c r="A196" s="50" t="s">
        <v>63</v>
      </c>
      <c r="B196" s="51">
        <v>19</v>
      </c>
      <c r="C196" s="52">
        <v>615.92999999999995</v>
      </c>
      <c r="D196" s="52">
        <v>22</v>
      </c>
      <c r="E196" s="52">
        <v>595.11</v>
      </c>
      <c r="F196" s="53">
        <v>100</v>
      </c>
      <c r="G196" s="52">
        <v>18</v>
      </c>
      <c r="H196" s="52">
        <v>462.97500000000002</v>
      </c>
      <c r="I196" s="54">
        <v>77.796541815798761</v>
      </c>
      <c r="J196" s="60" t="s">
        <v>24</v>
      </c>
      <c r="K196" s="60" t="s">
        <v>24</v>
      </c>
      <c r="L196" s="66" t="s">
        <v>24</v>
      </c>
      <c r="M196" s="52">
        <v>1</v>
      </c>
      <c r="N196" s="52">
        <v>29.204999999999998</v>
      </c>
      <c r="O196" s="56">
        <v>4.9074960931592475</v>
      </c>
      <c r="P196" s="60" t="s">
        <v>24</v>
      </c>
      <c r="Q196" s="60" t="s">
        <v>24</v>
      </c>
      <c r="R196" s="62" t="s">
        <v>24</v>
      </c>
      <c r="S196" s="52">
        <v>2</v>
      </c>
      <c r="T196" s="52">
        <v>1.6925999999999999</v>
      </c>
      <c r="U196" s="57">
        <v>0.28441800675505363</v>
      </c>
      <c r="V196" s="52">
        <v>1</v>
      </c>
      <c r="W196" s="52">
        <v>101.23739999999999</v>
      </c>
      <c r="X196" s="58">
        <v>17.011544084286935</v>
      </c>
      <c r="Y196" s="52">
        <v>3</v>
      </c>
      <c r="Z196" s="59">
        <v>20.82</v>
      </c>
    </row>
    <row r="197" spans="1:26" ht="15" customHeight="1">
      <c r="A197" s="50" t="s">
        <v>64</v>
      </c>
      <c r="B197" s="63" t="s">
        <v>24</v>
      </c>
      <c r="C197" s="60" t="s">
        <v>24</v>
      </c>
      <c r="D197" s="60" t="s">
        <v>24</v>
      </c>
      <c r="E197" s="60" t="s">
        <v>24</v>
      </c>
      <c r="F197" s="64" t="s">
        <v>24</v>
      </c>
      <c r="G197" s="60" t="s">
        <v>24</v>
      </c>
      <c r="H197" s="60" t="s">
        <v>24</v>
      </c>
      <c r="I197" s="65" t="s">
        <v>24</v>
      </c>
      <c r="J197" s="60" t="s">
        <v>24</v>
      </c>
      <c r="K197" s="60" t="s">
        <v>24</v>
      </c>
      <c r="L197" s="66" t="s">
        <v>24</v>
      </c>
      <c r="M197" s="60" t="s">
        <v>24</v>
      </c>
      <c r="N197" s="60" t="s">
        <v>24</v>
      </c>
      <c r="O197" s="61" t="s">
        <v>24</v>
      </c>
      <c r="P197" s="60" t="s">
        <v>24</v>
      </c>
      <c r="Q197" s="60" t="s">
        <v>24</v>
      </c>
      <c r="R197" s="62" t="s">
        <v>24</v>
      </c>
      <c r="S197" s="60" t="s">
        <v>24</v>
      </c>
      <c r="T197" s="60" t="s">
        <v>24</v>
      </c>
      <c r="U197" s="62" t="s">
        <v>24</v>
      </c>
      <c r="V197" s="60" t="s">
        <v>24</v>
      </c>
      <c r="W197" s="60" t="s">
        <v>24</v>
      </c>
      <c r="X197" s="67" t="s">
        <v>24</v>
      </c>
      <c r="Y197" s="60" t="s">
        <v>24</v>
      </c>
      <c r="Z197" s="68" t="s">
        <v>24</v>
      </c>
    </row>
    <row r="198" spans="1:26" ht="15" customHeight="1">
      <c r="A198" s="50" t="s">
        <v>65</v>
      </c>
      <c r="B198" s="63" t="s">
        <v>24</v>
      </c>
      <c r="C198" s="60" t="s">
        <v>24</v>
      </c>
      <c r="D198" s="60" t="s">
        <v>24</v>
      </c>
      <c r="E198" s="60" t="s">
        <v>24</v>
      </c>
      <c r="F198" s="64" t="s">
        <v>24</v>
      </c>
      <c r="G198" s="60" t="s">
        <v>24</v>
      </c>
      <c r="H198" s="60" t="s">
        <v>24</v>
      </c>
      <c r="I198" s="65" t="s">
        <v>24</v>
      </c>
      <c r="J198" s="60" t="s">
        <v>24</v>
      </c>
      <c r="K198" s="60" t="s">
        <v>24</v>
      </c>
      <c r="L198" s="66" t="s">
        <v>24</v>
      </c>
      <c r="M198" s="60" t="s">
        <v>24</v>
      </c>
      <c r="N198" s="60" t="s">
        <v>24</v>
      </c>
      <c r="O198" s="61" t="s">
        <v>24</v>
      </c>
      <c r="P198" s="60" t="s">
        <v>24</v>
      </c>
      <c r="Q198" s="60" t="s">
        <v>24</v>
      </c>
      <c r="R198" s="62" t="s">
        <v>24</v>
      </c>
      <c r="S198" s="60" t="s">
        <v>24</v>
      </c>
      <c r="T198" s="60" t="s">
        <v>24</v>
      </c>
      <c r="U198" s="62" t="s">
        <v>24</v>
      </c>
      <c r="V198" s="60" t="s">
        <v>24</v>
      </c>
      <c r="W198" s="60" t="s">
        <v>24</v>
      </c>
      <c r="X198" s="67" t="s">
        <v>24</v>
      </c>
      <c r="Y198" s="60" t="s">
        <v>24</v>
      </c>
      <c r="Z198" s="68" t="s">
        <v>24</v>
      </c>
    </row>
    <row r="199" spans="1:26" ht="15" customHeight="1">
      <c r="A199" s="50" t="s">
        <v>66</v>
      </c>
      <c r="B199" s="63" t="s">
        <v>24</v>
      </c>
      <c r="C199" s="60" t="s">
        <v>24</v>
      </c>
      <c r="D199" s="60" t="s">
        <v>24</v>
      </c>
      <c r="E199" s="60" t="s">
        <v>24</v>
      </c>
      <c r="F199" s="64" t="s">
        <v>24</v>
      </c>
      <c r="G199" s="60" t="s">
        <v>24</v>
      </c>
      <c r="H199" s="60" t="s">
        <v>24</v>
      </c>
      <c r="I199" s="65" t="s">
        <v>24</v>
      </c>
      <c r="J199" s="60" t="s">
        <v>24</v>
      </c>
      <c r="K199" s="60" t="s">
        <v>24</v>
      </c>
      <c r="L199" s="66" t="s">
        <v>24</v>
      </c>
      <c r="M199" s="60" t="s">
        <v>24</v>
      </c>
      <c r="N199" s="60" t="s">
        <v>24</v>
      </c>
      <c r="O199" s="61" t="s">
        <v>24</v>
      </c>
      <c r="P199" s="60" t="s">
        <v>24</v>
      </c>
      <c r="Q199" s="60" t="s">
        <v>24</v>
      </c>
      <c r="R199" s="62" t="s">
        <v>24</v>
      </c>
      <c r="S199" s="60" t="s">
        <v>24</v>
      </c>
      <c r="T199" s="60" t="s">
        <v>24</v>
      </c>
      <c r="U199" s="62" t="s">
        <v>24</v>
      </c>
      <c r="V199" s="60" t="s">
        <v>24</v>
      </c>
      <c r="W199" s="60" t="s">
        <v>24</v>
      </c>
      <c r="X199" s="67" t="s">
        <v>24</v>
      </c>
      <c r="Y199" s="60" t="s">
        <v>24</v>
      </c>
      <c r="Z199" s="68" t="s">
        <v>24</v>
      </c>
    </row>
    <row r="200" spans="1:26" ht="15" customHeight="1" thickBot="1">
      <c r="A200" s="72" t="s">
        <v>67</v>
      </c>
      <c r="B200" s="73">
        <v>96</v>
      </c>
      <c r="C200" s="74">
        <v>3931.12</v>
      </c>
      <c r="D200" s="74">
        <v>157</v>
      </c>
      <c r="E200" s="74">
        <v>3918.12</v>
      </c>
      <c r="F200" s="75">
        <v>100</v>
      </c>
      <c r="G200" s="74">
        <v>93</v>
      </c>
      <c r="H200" s="74">
        <v>3146.6923999999999</v>
      </c>
      <c r="I200" s="76">
        <v>80.311281941339217</v>
      </c>
      <c r="J200" s="74">
        <v>33</v>
      </c>
      <c r="K200" s="74">
        <v>451.95230000000004</v>
      </c>
      <c r="L200" s="77">
        <v>11.53492746521291</v>
      </c>
      <c r="M200" s="74">
        <v>6</v>
      </c>
      <c r="N200" s="74">
        <v>141.2791</v>
      </c>
      <c r="O200" s="78">
        <v>3.605787979949568</v>
      </c>
      <c r="P200" s="74">
        <v>4</v>
      </c>
      <c r="Q200" s="74">
        <v>47.963100000000004</v>
      </c>
      <c r="R200" s="79">
        <v>1.2241355548068973</v>
      </c>
      <c r="S200" s="74">
        <v>9</v>
      </c>
      <c r="T200" s="74">
        <v>30.230999999999998</v>
      </c>
      <c r="U200" s="79">
        <v>0.77156901779424825</v>
      </c>
      <c r="V200" s="74">
        <v>12</v>
      </c>
      <c r="W200" s="74">
        <v>100.00209999999998</v>
      </c>
      <c r="X200" s="80">
        <v>2.5522980408971647</v>
      </c>
      <c r="Y200" s="74">
        <v>2</v>
      </c>
      <c r="Z200" s="81">
        <v>13</v>
      </c>
    </row>
    <row r="201" spans="1:26" ht="15" customHeight="1">
      <c r="X201" s="82"/>
    </row>
    <row r="208" spans="1:26" ht="15" customHeight="1"/>
    <row r="209" s="10" customFormat="1" ht="15" customHeight="1"/>
    <row r="210" s="10" customFormat="1" ht="15" customHeight="1"/>
    <row r="211" s="10" customFormat="1"/>
    <row r="212" s="10" customFormat="1"/>
    <row r="213" s="10" customFormat="1"/>
    <row r="214" s="10" customFormat="1"/>
    <row r="215" s="10" customFormat="1"/>
    <row r="216" s="10" customFormat="1"/>
    <row r="217" s="10" customFormat="1"/>
    <row r="218" s="10" customFormat="1"/>
    <row r="219" s="10" customFormat="1"/>
    <row r="220" s="10" customFormat="1"/>
    <row r="221" s="10" customFormat="1"/>
    <row r="222" s="10" customFormat="1"/>
    <row r="223" s="10" customFormat="1"/>
    <row r="224" s="10" customFormat="1"/>
    <row r="225" s="10" customFormat="1"/>
    <row r="226" s="10" customFormat="1"/>
    <row r="227" s="10" customFormat="1"/>
    <row r="228" s="10" customFormat="1"/>
    <row r="229" s="10" customFormat="1"/>
    <row r="230" s="10" customFormat="1"/>
    <row r="231" s="10" customFormat="1"/>
    <row r="232" s="10" customFormat="1"/>
    <row r="233" s="10" customFormat="1"/>
    <row r="234" s="10" customFormat="1"/>
    <row r="235" s="10" customFormat="1"/>
    <row r="236" s="10" customFormat="1"/>
    <row r="237" s="10" customFormat="1"/>
    <row r="238" s="10" customFormat="1"/>
    <row r="239" s="10" customFormat="1"/>
    <row r="240" s="10" customFormat="1"/>
    <row r="241" s="10" customFormat="1"/>
    <row r="242" s="10" customFormat="1"/>
    <row r="243" s="10" customFormat="1"/>
    <row r="244" s="10" customFormat="1"/>
    <row r="245" s="10" customFormat="1"/>
    <row r="246" s="10" customFormat="1"/>
    <row r="247" s="10" customFormat="1"/>
    <row r="248" s="10" customFormat="1"/>
    <row r="249" s="10" customFormat="1"/>
    <row r="250" s="10" customFormat="1"/>
    <row r="251" s="10" customFormat="1"/>
    <row r="252" s="10" customFormat="1"/>
    <row r="253" s="10" customFormat="1"/>
    <row r="254" s="10" customFormat="1"/>
    <row r="255" s="10" customFormat="1"/>
    <row r="256" s="10" customFormat="1"/>
    <row r="257" s="10" customFormat="1"/>
    <row r="258" s="10" customFormat="1"/>
    <row r="259" s="10" customFormat="1"/>
    <row r="260" s="10" customFormat="1"/>
    <row r="261" s="10" customFormat="1"/>
    <row r="262" s="10" customFormat="1"/>
    <row r="263" s="10" customFormat="1"/>
    <row r="264" s="10" customFormat="1"/>
    <row r="265" s="10" customFormat="1"/>
    <row r="266" s="10" customFormat="1"/>
    <row r="267" s="10" customFormat="1"/>
    <row r="268" s="10" customFormat="1"/>
    <row r="269" s="10" customFormat="1"/>
    <row r="270" s="10" customFormat="1"/>
    <row r="271" s="10" customFormat="1"/>
    <row r="272" s="10" customFormat="1"/>
    <row r="273" s="10" customFormat="1"/>
    <row r="274" s="10" customFormat="1"/>
    <row r="275" s="10" customFormat="1"/>
    <row r="276" s="10" customFormat="1"/>
    <row r="277" s="10" customFormat="1"/>
    <row r="278" s="10" customFormat="1"/>
    <row r="279" s="10" customFormat="1"/>
    <row r="280" s="10" customFormat="1"/>
    <row r="281" s="10" customFormat="1"/>
    <row r="282" s="10" customFormat="1"/>
    <row r="283" s="10" customFormat="1"/>
    <row r="284" s="10" customFormat="1"/>
    <row r="285" s="10" customFormat="1"/>
    <row r="286" s="10" customFormat="1"/>
    <row r="287" s="10" customFormat="1"/>
    <row r="288" s="10" customFormat="1"/>
    <row r="289" s="10" customFormat="1"/>
    <row r="290" s="10" customFormat="1"/>
    <row r="291" s="10" customFormat="1"/>
    <row r="292" s="10" customFormat="1"/>
    <row r="293" s="10" customFormat="1"/>
    <row r="294" s="10" customFormat="1"/>
    <row r="295" s="10" customFormat="1"/>
    <row r="296" s="10" customFormat="1"/>
    <row r="297" s="10" customFormat="1"/>
    <row r="298" s="10" customFormat="1"/>
    <row r="299" s="10" customFormat="1"/>
    <row r="300" s="10" customFormat="1"/>
    <row r="301" s="10" customFormat="1"/>
    <row r="302" s="10" customFormat="1"/>
    <row r="303" s="10" customFormat="1"/>
    <row r="304" s="10" customFormat="1"/>
    <row r="305" s="10" customFormat="1"/>
    <row r="306" s="10" customFormat="1"/>
    <row r="307" s="10" customFormat="1"/>
    <row r="308" s="10" customFormat="1"/>
    <row r="309" s="10" customFormat="1"/>
    <row r="310" s="10" customFormat="1"/>
    <row r="311" s="10" customFormat="1"/>
    <row r="312" s="10" customFormat="1"/>
    <row r="313" s="10" customFormat="1"/>
    <row r="314" s="10" customFormat="1"/>
    <row r="315" s="10" customFormat="1"/>
    <row r="316" s="10" customFormat="1"/>
    <row r="317" s="10" customFormat="1"/>
    <row r="318" s="10" customFormat="1"/>
    <row r="319" s="10" customFormat="1"/>
    <row r="320" s="10" customFormat="1"/>
    <row r="321" s="10" customFormat="1"/>
    <row r="322" s="10" customFormat="1"/>
    <row r="323" s="10" customFormat="1"/>
    <row r="324" s="10" customFormat="1"/>
    <row r="325" s="10" customFormat="1"/>
    <row r="326" s="10" customFormat="1"/>
    <row r="327" s="10" customFormat="1"/>
    <row r="328" s="10" customFormat="1"/>
    <row r="329" s="10" customFormat="1"/>
    <row r="330" s="10" customFormat="1"/>
    <row r="331" s="10" customFormat="1"/>
    <row r="332" s="10" customFormat="1"/>
    <row r="333" s="10" customFormat="1"/>
    <row r="334" s="10" customFormat="1"/>
    <row r="335" s="10" customFormat="1"/>
    <row r="336" s="10" customFormat="1"/>
    <row r="337" s="10" customFormat="1"/>
    <row r="338" s="10" customFormat="1"/>
    <row r="339" s="10" customFormat="1"/>
    <row r="340" s="10" customFormat="1"/>
    <row r="341" s="10" customFormat="1"/>
    <row r="342" s="10" customFormat="1"/>
    <row r="343" s="10" customFormat="1"/>
    <row r="344" s="10" customFormat="1"/>
    <row r="345" s="10" customFormat="1"/>
    <row r="346" s="10" customFormat="1"/>
    <row r="347" s="10" customFormat="1"/>
    <row r="348" s="10" customFormat="1"/>
    <row r="349" s="10" customFormat="1"/>
    <row r="350" s="10" customFormat="1"/>
    <row r="351" s="10" customFormat="1"/>
    <row r="352" s="10" customFormat="1"/>
    <row r="353" s="10" customFormat="1"/>
    <row r="354" s="10" customFormat="1"/>
    <row r="355" s="10" customFormat="1"/>
    <row r="356" s="10" customFormat="1"/>
    <row r="357" s="10" customFormat="1"/>
    <row r="358" s="10" customFormat="1"/>
    <row r="359" s="10" customFormat="1"/>
    <row r="360" s="10" customFormat="1"/>
    <row r="361" s="10" customFormat="1"/>
    <row r="362" s="10" customFormat="1"/>
    <row r="363" s="10" customFormat="1"/>
    <row r="364" s="10" customFormat="1"/>
    <row r="365" s="10" customFormat="1"/>
    <row r="366" s="10" customFormat="1"/>
    <row r="367" s="10" customFormat="1"/>
    <row r="368" s="10" customFormat="1"/>
    <row r="369" s="10" customFormat="1"/>
    <row r="370" s="10" customFormat="1"/>
    <row r="371" s="10" customFormat="1"/>
    <row r="372" s="10" customFormat="1"/>
    <row r="373" s="10" customFormat="1"/>
    <row r="374" s="10" customFormat="1"/>
    <row r="375" s="10" customFormat="1"/>
    <row r="376" s="10" customFormat="1"/>
    <row r="377" s="10" customFormat="1"/>
    <row r="378" s="10" customFormat="1"/>
    <row r="379" s="10" customFormat="1"/>
    <row r="380" s="10" customFormat="1"/>
    <row r="381" s="10" customFormat="1"/>
    <row r="382" s="10" customFormat="1"/>
    <row r="383" s="10" customFormat="1"/>
    <row r="384" s="10" customFormat="1"/>
    <row r="385" s="10" customFormat="1"/>
    <row r="386" s="10" customFormat="1"/>
    <row r="387" s="10" customFormat="1"/>
    <row r="388" s="10" customFormat="1"/>
    <row r="389" s="10" customFormat="1"/>
    <row r="390" s="10" customFormat="1"/>
    <row r="391" s="10" customFormat="1"/>
    <row r="392" s="10" customFormat="1"/>
    <row r="393" s="10" customFormat="1"/>
    <row r="394" s="10" customFormat="1"/>
    <row r="395" s="10" customFormat="1"/>
    <row r="396" s="10" customFormat="1"/>
    <row r="397" s="10" customFormat="1"/>
    <row r="398" s="10" customFormat="1"/>
    <row r="399" s="10" customFormat="1"/>
    <row r="400" s="10" customFormat="1"/>
    <row r="401" s="10" customFormat="1"/>
    <row r="402" s="10" customFormat="1"/>
    <row r="403" s="10" customFormat="1"/>
    <row r="404" s="10" customFormat="1"/>
    <row r="405" s="10" customFormat="1"/>
    <row r="406" s="10" customFormat="1"/>
    <row r="407" s="10" customFormat="1"/>
    <row r="408" s="10" customFormat="1"/>
    <row r="409" s="10" customFormat="1"/>
    <row r="410" s="10" customFormat="1"/>
    <row r="411" s="10" customFormat="1"/>
    <row r="412" s="10" customFormat="1"/>
    <row r="413" s="10" customFormat="1"/>
    <row r="414" s="10" customFormat="1"/>
    <row r="415" s="10" customFormat="1"/>
    <row r="416" s="10" customFormat="1"/>
    <row r="417" s="10" customFormat="1"/>
    <row r="418" s="10" customFormat="1"/>
    <row r="419" s="10" customFormat="1"/>
    <row r="420" s="10" customFormat="1"/>
    <row r="421" s="10" customFormat="1"/>
    <row r="422" s="10" customFormat="1"/>
    <row r="423" s="10" customFormat="1"/>
    <row r="424" s="10" customFormat="1"/>
    <row r="425" s="10" customFormat="1"/>
    <row r="426" s="10" customFormat="1"/>
    <row r="427" s="10" customFormat="1"/>
    <row r="428" s="10" customFormat="1"/>
    <row r="429" s="10" customFormat="1"/>
    <row r="430" s="10" customFormat="1"/>
    <row r="431" s="10" customFormat="1"/>
    <row r="432" s="10" customFormat="1"/>
    <row r="433" s="10" customFormat="1"/>
    <row r="434" s="10" customFormat="1"/>
    <row r="435" s="10" customFormat="1"/>
    <row r="436" s="10" customFormat="1"/>
    <row r="437" s="10" customFormat="1"/>
    <row r="438" s="10" customFormat="1"/>
    <row r="439" s="10" customFormat="1"/>
    <row r="440" s="10" customFormat="1"/>
    <row r="441" s="10" customFormat="1"/>
    <row r="442" s="10" customFormat="1"/>
    <row r="443" s="10" customFormat="1"/>
    <row r="444" s="10" customFormat="1"/>
    <row r="445" s="10" customFormat="1"/>
    <row r="446" s="10" customFormat="1"/>
    <row r="447" s="10" customFormat="1"/>
    <row r="448" s="10" customFormat="1"/>
    <row r="449" s="10" customFormat="1"/>
    <row r="450" s="10" customFormat="1"/>
    <row r="451" s="10" customFormat="1"/>
    <row r="452" s="10" customFormat="1"/>
    <row r="453" s="10" customFormat="1"/>
    <row r="454" s="10" customFormat="1"/>
    <row r="455" s="10" customFormat="1"/>
    <row r="456" s="10" customFormat="1"/>
    <row r="457" s="10" customFormat="1"/>
    <row r="458" s="10" customFormat="1"/>
    <row r="459" s="10" customFormat="1"/>
    <row r="460" s="10" customFormat="1"/>
    <row r="461" s="10" customFormat="1"/>
    <row r="462" s="10" customFormat="1"/>
    <row r="463" s="10" customFormat="1"/>
    <row r="464" s="10" customFormat="1"/>
    <row r="465" s="10" customFormat="1"/>
    <row r="466" s="10" customFormat="1"/>
    <row r="467" s="10" customFormat="1"/>
    <row r="468" s="10" customFormat="1"/>
    <row r="469" s="10" customFormat="1"/>
    <row r="470" s="10" customFormat="1"/>
    <row r="471" s="10" customFormat="1"/>
    <row r="472" s="10" customFormat="1"/>
    <row r="473" s="10" customFormat="1"/>
    <row r="474" s="10" customFormat="1"/>
    <row r="475" s="10" customFormat="1"/>
    <row r="476" s="10" customFormat="1"/>
    <row r="477" s="10" customFormat="1"/>
    <row r="478" s="10" customFormat="1"/>
    <row r="479" s="10" customFormat="1"/>
    <row r="480" s="10" customFormat="1"/>
    <row r="481" s="10" customFormat="1"/>
    <row r="482" s="10" customFormat="1"/>
    <row r="483" s="10" customFormat="1"/>
    <row r="484" s="10" customFormat="1"/>
    <row r="485" s="10" customFormat="1"/>
    <row r="486" s="10" customFormat="1"/>
    <row r="487" s="10" customFormat="1"/>
    <row r="488" s="10" customFormat="1"/>
    <row r="489" s="10" customFormat="1"/>
    <row r="490" s="10" customFormat="1"/>
    <row r="491" s="10" customFormat="1"/>
    <row r="492" s="10" customFormat="1"/>
    <row r="493" s="10" customFormat="1"/>
    <row r="494" s="10" customFormat="1"/>
    <row r="495" s="10" customFormat="1"/>
    <row r="496" s="10" customFormat="1"/>
    <row r="497" s="10" customFormat="1"/>
    <row r="498" s="10" customFormat="1"/>
    <row r="499" s="10" customFormat="1"/>
    <row r="500" s="10" customFormat="1"/>
    <row r="501" s="10" customFormat="1"/>
    <row r="502" s="10" customFormat="1"/>
    <row r="503" s="10" customFormat="1"/>
    <row r="504" s="10" customFormat="1"/>
    <row r="505" s="10" customFormat="1"/>
    <row r="506" s="10" customFormat="1"/>
    <row r="507" s="10" customFormat="1"/>
    <row r="508" s="10" customFormat="1"/>
    <row r="509" s="10" customFormat="1"/>
    <row r="510" s="10" customFormat="1"/>
    <row r="511" s="10" customFormat="1"/>
    <row r="512" s="10" customFormat="1"/>
    <row r="513" s="10" customFormat="1"/>
    <row r="514" s="10" customFormat="1"/>
    <row r="515" s="10" customFormat="1"/>
    <row r="516" s="10" customFormat="1"/>
    <row r="517" s="10" customFormat="1"/>
    <row r="518" s="10" customFormat="1"/>
    <row r="519" s="10" customFormat="1"/>
    <row r="520" s="10" customFormat="1"/>
    <row r="521" s="10" customFormat="1"/>
    <row r="522" s="10" customFormat="1"/>
    <row r="523" s="10" customFormat="1"/>
    <row r="524" s="10" customFormat="1"/>
    <row r="525" s="10" customFormat="1"/>
    <row r="526" s="10" customFormat="1"/>
    <row r="527" s="10" customFormat="1"/>
    <row r="528" s="10" customFormat="1"/>
    <row r="529" s="10" customFormat="1"/>
    <row r="530" s="10" customFormat="1"/>
    <row r="531" s="10" customFormat="1"/>
    <row r="532" s="10" customFormat="1"/>
    <row r="533" s="10" customFormat="1"/>
    <row r="534" s="10" customFormat="1"/>
    <row r="535" s="10" customFormat="1"/>
    <row r="536" s="10" customFormat="1"/>
    <row r="537" s="10" customFormat="1"/>
    <row r="538" s="10" customFormat="1"/>
    <row r="539" s="10" customFormat="1"/>
    <row r="540" s="10" customFormat="1"/>
    <row r="541" s="10" customFormat="1"/>
    <row r="542" s="10" customFormat="1"/>
    <row r="543" s="10" customFormat="1"/>
    <row r="544" s="10" customFormat="1"/>
    <row r="545" s="10" customFormat="1"/>
    <row r="546" s="10" customFormat="1"/>
    <row r="547" s="10" customFormat="1"/>
    <row r="548" s="10" customFormat="1"/>
    <row r="549" s="10" customFormat="1"/>
    <row r="550" s="10" customFormat="1"/>
    <row r="551" s="10" customFormat="1"/>
    <row r="552" s="10" customFormat="1"/>
    <row r="553" s="10" customFormat="1"/>
    <row r="554" s="10" customFormat="1"/>
    <row r="555" s="10" customFormat="1"/>
    <row r="556" s="10" customFormat="1"/>
    <row r="557" s="10" customFormat="1"/>
    <row r="558" s="10" customFormat="1"/>
    <row r="559" s="10" customFormat="1"/>
    <row r="560" s="10" customFormat="1"/>
    <row r="561" s="10" customFormat="1"/>
    <row r="562" s="10" customFormat="1"/>
    <row r="563" s="10" customFormat="1"/>
    <row r="564" s="10" customFormat="1"/>
    <row r="565" s="10" customFormat="1"/>
    <row r="566" s="10" customFormat="1"/>
    <row r="567" s="10" customFormat="1"/>
    <row r="568" s="10" customFormat="1"/>
    <row r="569" s="10" customFormat="1"/>
    <row r="570" s="10" customFormat="1"/>
    <row r="571" s="10" customFormat="1"/>
    <row r="572" s="10" customFormat="1"/>
    <row r="573" s="10" customFormat="1"/>
    <row r="574" s="10" customFormat="1"/>
    <row r="575" s="10" customFormat="1"/>
    <row r="576" s="10" customFormat="1"/>
    <row r="577" s="10" customFormat="1"/>
    <row r="578" s="10" customFormat="1"/>
    <row r="579" s="10" customFormat="1"/>
    <row r="580" s="10" customFormat="1"/>
    <row r="581" s="10" customFormat="1"/>
    <row r="582" s="10" customFormat="1"/>
    <row r="583" s="10" customFormat="1"/>
    <row r="584" s="10" customFormat="1"/>
    <row r="585" s="10" customFormat="1"/>
    <row r="586" s="10" customFormat="1"/>
    <row r="587" s="10" customFormat="1"/>
    <row r="588" s="10" customFormat="1"/>
    <row r="589" s="10" customFormat="1"/>
    <row r="590" s="10" customFormat="1"/>
    <row r="591" s="10" customFormat="1"/>
    <row r="592" s="10" customFormat="1"/>
    <row r="593" s="10" customFormat="1"/>
    <row r="594" s="10" customFormat="1"/>
    <row r="595" s="10" customFormat="1"/>
    <row r="596" s="10" customFormat="1"/>
    <row r="597" s="10" customFormat="1"/>
    <row r="598" s="10" customFormat="1"/>
    <row r="599" s="10" customFormat="1"/>
    <row r="600" s="10" customFormat="1"/>
    <row r="601" s="10" customFormat="1"/>
    <row r="602" s="10" customFormat="1"/>
    <row r="603" s="10" customFormat="1"/>
    <row r="604" s="10" customFormat="1"/>
    <row r="605" s="10" customFormat="1"/>
    <row r="606" s="10" customFormat="1"/>
    <row r="607" s="10" customFormat="1"/>
    <row r="608" s="10" customFormat="1"/>
    <row r="609" s="10" customFormat="1"/>
    <row r="610" s="10" customFormat="1"/>
    <row r="611" s="10" customFormat="1"/>
    <row r="612" s="10" customFormat="1"/>
    <row r="613" s="10" customFormat="1"/>
    <row r="614" s="10" customFormat="1"/>
    <row r="615" s="10" customFormat="1"/>
    <row r="616" s="10" customFormat="1"/>
    <row r="617" s="10" customFormat="1"/>
    <row r="618" s="10" customFormat="1"/>
    <row r="619" s="10" customFormat="1"/>
    <row r="620" s="10" customFormat="1"/>
    <row r="621" s="10" customFormat="1"/>
    <row r="622" s="10" customFormat="1"/>
    <row r="623" s="10" customFormat="1"/>
    <row r="624" s="10" customFormat="1"/>
    <row r="625" s="10" customFormat="1"/>
    <row r="626" s="10" customFormat="1"/>
    <row r="627" s="10" customFormat="1"/>
    <row r="628" s="10" customFormat="1"/>
    <row r="629" s="10" customFormat="1"/>
    <row r="630" s="10" customFormat="1"/>
    <row r="631" s="10" customFormat="1"/>
    <row r="632" s="10" customFormat="1"/>
    <row r="633" s="10" customFormat="1"/>
    <row r="634" s="10" customFormat="1"/>
    <row r="635" s="10" customFormat="1"/>
    <row r="636" s="10" customFormat="1"/>
    <row r="637" s="10" customFormat="1"/>
    <row r="638" s="10" customFormat="1"/>
    <row r="639" s="10" customFormat="1"/>
    <row r="640" s="10" customFormat="1"/>
    <row r="641" s="10" customFormat="1"/>
    <row r="642" s="10" customFormat="1"/>
    <row r="643" s="10" customFormat="1"/>
    <row r="644" s="10" customFormat="1"/>
    <row r="645" s="10" customFormat="1"/>
    <row r="646" s="10" customFormat="1"/>
    <row r="647" s="10" customFormat="1"/>
    <row r="648" s="10" customFormat="1"/>
    <row r="649" s="10" customFormat="1"/>
    <row r="650" s="10" customFormat="1"/>
    <row r="651" s="10" customFormat="1"/>
    <row r="652" s="10" customFormat="1"/>
    <row r="653" s="10" customFormat="1"/>
    <row r="654" s="10" customFormat="1"/>
    <row r="655" s="10" customFormat="1"/>
    <row r="656" s="10" customFormat="1"/>
    <row r="657" s="10" customFormat="1"/>
    <row r="658" s="10" customFormat="1"/>
    <row r="659" s="10" customFormat="1"/>
    <row r="660" s="10" customFormat="1"/>
    <row r="661" s="10" customFormat="1"/>
    <row r="662" s="10" customFormat="1"/>
    <row r="663" s="10" customFormat="1"/>
    <row r="664" s="10" customFormat="1"/>
    <row r="665" s="10" customFormat="1"/>
    <row r="666" s="10" customFormat="1"/>
    <row r="667" s="10" customFormat="1"/>
    <row r="668" s="10" customFormat="1"/>
    <row r="669" s="10" customFormat="1"/>
    <row r="670" s="10" customFormat="1"/>
    <row r="671" s="10" customFormat="1"/>
    <row r="672" s="10" customFormat="1"/>
    <row r="673" s="10" customFormat="1"/>
    <row r="674" s="10" customFormat="1"/>
    <row r="675" s="10" customFormat="1"/>
    <row r="676" s="10" customFormat="1"/>
    <row r="677" s="10" customFormat="1"/>
    <row r="678" s="10" customFormat="1"/>
    <row r="679" s="10" customFormat="1"/>
    <row r="680" s="10" customFormat="1"/>
    <row r="681" s="10" customFormat="1"/>
    <row r="682" s="10" customFormat="1"/>
    <row r="683" s="10" customFormat="1"/>
    <row r="684" s="10" customFormat="1"/>
    <row r="685" s="10" customFormat="1"/>
    <row r="686" s="10" customFormat="1"/>
    <row r="687" s="10" customFormat="1"/>
    <row r="688" s="10" customFormat="1"/>
    <row r="689" s="10" customFormat="1"/>
    <row r="690" s="10" customFormat="1"/>
    <row r="691" s="10" customFormat="1"/>
    <row r="692" s="10" customFormat="1"/>
    <row r="693" s="10" customFormat="1"/>
    <row r="694" s="10" customFormat="1"/>
    <row r="695" s="10" customFormat="1"/>
    <row r="696" s="10" customFormat="1"/>
    <row r="697" s="10" customFormat="1"/>
    <row r="698" s="10" customFormat="1"/>
    <row r="699" s="10" customFormat="1"/>
    <row r="700" s="10" customFormat="1"/>
    <row r="701" s="10" customFormat="1"/>
    <row r="702" s="10" customFormat="1"/>
    <row r="703" s="10" customFormat="1"/>
    <row r="704" s="10" customFormat="1"/>
    <row r="705" s="10" customFormat="1"/>
    <row r="706" s="10" customFormat="1"/>
    <row r="707" s="10" customFormat="1"/>
    <row r="708" s="10" customFormat="1"/>
    <row r="709" s="10" customFormat="1"/>
    <row r="710" s="10" customFormat="1"/>
    <row r="711" s="10" customFormat="1"/>
    <row r="712" s="10" customFormat="1"/>
    <row r="713" s="10" customFormat="1"/>
    <row r="714" s="10" customFormat="1"/>
    <row r="715" s="10" customFormat="1"/>
    <row r="716" s="10" customFormat="1"/>
    <row r="717" s="10" customFormat="1"/>
    <row r="718" s="10" customFormat="1"/>
    <row r="719" s="10" customFormat="1"/>
    <row r="720" s="10" customFormat="1"/>
    <row r="721" s="10" customFormat="1"/>
    <row r="722" s="10" customFormat="1"/>
    <row r="723" s="10" customFormat="1"/>
    <row r="724" s="10" customFormat="1"/>
    <row r="725" s="10" customFormat="1"/>
    <row r="726" s="10" customFormat="1"/>
    <row r="727" s="10" customFormat="1"/>
    <row r="728" s="10" customFormat="1"/>
    <row r="729" s="10" customFormat="1"/>
    <row r="730" s="10" customFormat="1"/>
    <row r="731" s="10" customFormat="1"/>
    <row r="732" s="10" customFormat="1"/>
    <row r="733" s="10" customFormat="1"/>
    <row r="734" s="10" customFormat="1"/>
    <row r="735" s="10" customFormat="1"/>
    <row r="736" s="10" customFormat="1"/>
    <row r="737" s="10" customFormat="1"/>
    <row r="738" s="10" customFormat="1"/>
    <row r="739" s="10" customFormat="1"/>
    <row r="740" s="10" customFormat="1"/>
    <row r="741" s="10" customFormat="1"/>
    <row r="742" s="10" customFormat="1"/>
    <row r="743" s="10" customFormat="1"/>
    <row r="744" s="10" customFormat="1"/>
    <row r="745" s="10" customFormat="1"/>
    <row r="746" s="10" customFormat="1"/>
    <row r="747" s="10" customFormat="1"/>
    <row r="748" s="10" customFormat="1"/>
    <row r="749" s="10" customFormat="1"/>
    <row r="750" s="10" customFormat="1"/>
    <row r="751" s="10" customFormat="1"/>
    <row r="752" s="10" customFormat="1"/>
    <row r="753" s="10" customFormat="1"/>
    <row r="754" s="10" customFormat="1"/>
    <row r="755" s="10" customFormat="1"/>
    <row r="756" s="10" customFormat="1"/>
    <row r="757" s="10" customFormat="1"/>
    <row r="758" s="10" customFormat="1"/>
    <row r="759" s="10" customFormat="1"/>
    <row r="760" s="10" customFormat="1"/>
    <row r="761" s="10" customFormat="1"/>
    <row r="762" s="10" customFormat="1"/>
    <row r="763" s="10" customFormat="1"/>
    <row r="764" s="10" customFormat="1"/>
    <row r="765" s="10" customFormat="1"/>
    <row r="766" s="10" customFormat="1"/>
    <row r="767" s="10" customFormat="1"/>
    <row r="768" s="10" customFormat="1"/>
    <row r="769" s="10" customFormat="1"/>
    <row r="770" s="10" customFormat="1"/>
    <row r="771" s="10" customFormat="1"/>
    <row r="772" s="10" customFormat="1"/>
    <row r="773" s="10" customFormat="1"/>
    <row r="774" s="10" customFormat="1"/>
    <row r="775" s="10" customFormat="1"/>
    <row r="776" s="10" customFormat="1"/>
    <row r="777" s="10" customFormat="1"/>
    <row r="778" s="10" customFormat="1"/>
    <row r="779" s="10" customFormat="1"/>
    <row r="780" s="10" customFormat="1"/>
    <row r="781" s="10" customFormat="1"/>
    <row r="782" s="10" customFormat="1"/>
    <row r="783" s="10" customFormat="1"/>
    <row r="784" s="10" customFormat="1"/>
    <row r="785" s="10" customFormat="1"/>
    <row r="786" s="10" customFormat="1"/>
    <row r="787" s="10" customFormat="1"/>
    <row r="788" s="10" customFormat="1"/>
    <row r="789" s="10" customFormat="1"/>
    <row r="790" s="10" customFormat="1"/>
    <row r="791" s="10" customFormat="1"/>
    <row r="792" s="10" customFormat="1"/>
    <row r="793" s="10" customFormat="1"/>
    <row r="794" s="10" customFormat="1"/>
    <row r="795" s="10" customFormat="1"/>
    <row r="796" s="10" customFormat="1"/>
    <row r="797" s="10" customFormat="1"/>
    <row r="798" s="10" customFormat="1"/>
    <row r="799" s="10" customFormat="1"/>
    <row r="800" s="10" customFormat="1"/>
    <row r="801" s="10" customFormat="1"/>
    <row r="802" s="10" customFormat="1"/>
    <row r="803" s="10" customFormat="1"/>
    <row r="804" s="10" customFormat="1"/>
    <row r="805" s="10" customFormat="1"/>
    <row r="806" s="10" customFormat="1"/>
    <row r="807" s="10" customFormat="1"/>
    <row r="808" s="10" customFormat="1"/>
    <row r="809" s="10" customFormat="1"/>
    <row r="810" s="10" customFormat="1"/>
    <row r="811" s="10" customFormat="1"/>
    <row r="812" s="10" customFormat="1"/>
    <row r="813" s="10" customFormat="1"/>
    <row r="814" s="10" customFormat="1"/>
    <row r="815" s="10" customFormat="1"/>
    <row r="816" s="10" customFormat="1"/>
    <row r="817" s="10" customFormat="1"/>
    <row r="818" s="10" customFormat="1"/>
    <row r="819" s="10" customFormat="1"/>
    <row r="820" s="10" customFormat="1"/>
    <row r="821" s="10" customFormat="1"/>
    <row r="822" s="10" customFormat="1"/>
    <row r="823" s="10" customFormat="1"/>
    <row r="824" s="10" customFormat="1"/>
    <row r="825" s="10" customFormat="1"/>
    <row r="826" s="10" customFormat="1"/>
    <row r="827" s="10" customFormat="1"/>
    <row r="828" s="10" customFormat="1"/>
    <row r="829" s="10" customFormat="1"/>
    <row r="830" s="10" customFormat="1"/>
    <row r="831" s="10" customFormat="1"/>
    <row r="832" s="10" customFormat="1"/>
    <row r="833" s="10" customFormat="1"/>
    <row r="834" s="10" customFormat="1"/>
    <row r="835" s="10" customFormat="1"/>
    <row r="836" s="10" customFormat="1"/>
    <row r="837" s="10" customFormat="1"/>
    <row r="838" s="10" customFormat="1"/>
    <row r="839" s="10" customFormat="1"/>
    <row r="840" s="10" customFormat="1"/>
    <row r="841" s="10" customFormat="1"/>
    <row r="842" s="10" customFormat="1"/>
    <row r="843" s="10" customFormat="1"/>
    <row r="844" s="10" customFormat="1"/>
    <row r="845" s="10" customFormat="1"/>
    <row r="846" s="10" customFormat="1"/>
    <row r="847" s="10" customFormat="1"/>
    <row r="848" s="10" customFormat="1"/>
    <row r="849" s="10" customFormat="1"/>
    <row r="850" s="10" customFormat="1"/>
    <row r="851" s="10" customFormat="1"/>
    <row r="852" s="10" customFormat="1"/>
    <row r="853" s="10" customFormat="1"/>
    <row r="854" s="10" customFormat="1"/>
    <row r="855" s="10" customFormat="1"/>
    <row r="856" s="10" customFormat="1"/>
    <row r="857" s="10" customFormat="1"/>
    <row r="858" s="10" customFormat="1"/>
    <row r="859" s="10" customFormat="1"/>
    <row r="860" s="10" customFormat="1"/>
    <row r="861" s="10" customFormat="1"/>
    <row r="862" s="10" customFormat="1"/>
    <row r="863" s="10" customFormat="1"/>
    <row r="864" s="10" customFormat="1"/>
    <row r="865" s="10" customFormat="1"/>
    <row r="866" s="10" customFormat="1"/>
    <row r="867" s="10" customFormat="1"/>
    <row r="868" s="10" customFormat="1"/>
    <row r="869" s="10" customFormat="1"/>
    <row r="870" s="10" customFormat="1"/>
    <row r="871" s="10" customFormat="1"/>
    <row r="872" s="10" customFormat="1"/>
    <row r="873" s="10" customFormat="1"/>
    <row r="874" s="10" customFormat="1"/>
    <row r="875" s="10" customFormat="1"/>
    <row r="876" s="10" customFormat="1"/>
    <row r="877" s="10" customFormat="1"/>
    <row r="878" s="10" customFormat="1"/>
    <row r="879" s="10" customFormat="1"/>
    <row r="880" s="10" customFormat="1"/>
    <row r="881" s="10" customFormat="1"/>
    <row r="882" s="10" customFormat="1"/>
    <row r="883" s="10" customFormat="1"/>
    <row r="884" s="10" customFormat="1"/>
    <row r="885" s="10" customFormat="1"/>
    <row r="886" s="10" customFormat="1"/>
    <row r="887" s="10" customFormat="1"/>
    <row r="888" s="10" customFormat="1"/>
    <row r="889" s="10" customFormat="1"/>
    <row r="890" s="10" customFormat="1"/>
    <row r="891" s="10" customFormat="1"/>
    <row r="892" s="10" customFormat="1"/>
    <row r="893" s="10" customFormat="1"/>
    <row r="894" s="10" customFormat="1"/>
    <row r="895" s="10" customFormat="1"/>
    <row r="896" s="10" customFormat="1"/>
    <row r="897" s="10" customFormat="1"/>
    <row r="898" s="10" customFormat="1"/>
    <row r="899" s="10" customFormat="1"/>
    <row r="900" s="10" customFormat="1"/>
    <row r="901" s="10" customFormat="1"/>
    <row r="902" s="10" customFormat="1"/>
    <row r="903" s="10" customFormat="1"/>
    <row r="904" s="10" customFormat="1"/>
    <row r="905" s="10" customFormat="1"/>
    <row r="906" s="10" customFormat="1"/>
    <row r="907" s="10" customFormat="1"/>
    <row r="908" s="10" customFormat="1"/>
    <row r="909" s="10" customFormat="1"/>
    <row r="910" s="10" customFormat="1"/>
    <row r="911" s="10" customFormat="1"/>
    <row r="912" s="10" customFormat="1"/>
    <row r="913" s="10" customFormat="1"/>
    <row r="914" s="10" customFormat="1"/>
    <row r="915" s="10" customFormat="1"/>
    <row r="916" s="10" customFormat="1"/>
    <row r="917" s="10" customFormat="1"/>
    <row r="918" s="10" customFormat="1"/>
    <row r="919" s="10" customFormat="1"/>
    <row r="920" s="10" customFormat="1"/>
    <row r="921" s="10" customFormat="1"/>
    <row r="922" s="10" customFormat="1"/>
    <row r="923" s="10" customFormat="1"/>
    <row r="924" s="10" customFormat="1"/>
    <row r="925" s="10" customFormat="1"/>
    <row r="926" s="10" customFormat="1"/>
    <row r="927" s="10" customFormat="1"/>
    <row r="928" s="10" customFormat="1"/>
    <row r="929" s="10" customFormat="1"/>
    <row r="930" s="10" customFormat="1"/>
    <row r="931" s="10" customFormat="1"/>
    <row r="932" s="10" customFormat="1"/>
    <row r="933" s="10" customFormat="1"/>
    <row r="934" s="10" customFormat="1"/>
    <row r="935" s="10" customFormat="1"/>
    <row r="936" s="10" customFormat="1"/>
    <row r="937" s="10" customFormat="1"/>
    <row r="938" s="10" customFormat="1"/>
    <row r="939" s="10" customFormat="1"/>
    <row r="940" s="10" customFormat="1"/>
    <row r="941" s="10" customFormat="1"/>
    <row r="942" s="10" customFormat="1"/>
    <row r="943" s="10" customFormat="1"/>
    <row r="944" s="10" customFormat="1"/>
    <row r="945" s="10" customFormat="1"/>
    <row r="946" s="10" customFormat="1"/>
    <row r="947" s="10" customFormat="1"/>
    <row r="948" s="10" customFormat="1"/>
    <row r="949" s="10" customFormat="1"/>
    <row r="950" s="10" customFormat="1"/>
    <row r="951" s="10" customFormat="1"/>
    <row r="952" s="10" customFormat="1"/>
    <row r="953" s="10" customFormat="1"/>
    <row r="954" s="10" customFormat="1"/>
    <row r="955" s="10" customFormat="1"/>
    <row r="956" s="10" customFormat="1"/>
    <row r="957" s="10" customFormat="1"/>
    <row r="958" s="10" customFormat="1"/>
    <row r="959" s="10" customFormat="1"/>
    <row r="960" s="10" customFormat="1"/>
    <row r="961" s="10" customFormat="1"/>
    <row r="962" s="10" customFormat="1"/>
    <row r="963" s="10" customFormat="1"/>
    <row r="964" s="10" customFormat="1"/>
    <row r="965" s="10" customFormat="1"/>
    <row r="966" s="10" customFormat="1"/>
    <row r="967" s="10" customFormat="1"/>
    <row r="968" s="10" customFormat="1"/>
    <row r="969" s="10" customFormat="1"/>
    <row r="970" s="10" customFormat="1"/>
    <row r="971" s="10" customFormat="1"/>
    <row r="972" s="10" customFormat="1"/>
    <row r="973" s="10" customFormat="1"/>
    <row r="974" s="10" customFormat="1"/>
    <row r="975" s="10" customFormat="1"/>
    <row r="976" s="10" customFormat="1"/>
    <row r="977" s="10" customFormat="1"/>
    <row r="978" s="10" customFormat="1"/>
    <row r="979" s="10" customFormat="1"/>
    <row r="980" s="10" customFormat="1"/>
    <row r="981" s="10" customFormat="1"/>
    <row r="982" s="10" customFormat="1"/>
    <row r="983" s="10" customFormat="1"/>
    <row r="984" s="10" customFormat="1"/>
    <row r="985" s="10" customFormat="1"/>
    <row r="986" s="10" customFormat="1"/>
    <row r="987" s="10" customFormat="1"/>
    <row r="988" s="10" customFormat="1"/>
    <row r="989" s="10" customFormat="1"/>
    <row r="990" s="10" customFormat="1"/>
    <row r="991" s="10" customFormat="1"/>
    <row r="992" s="10" customFormat="1"/>
    <row r="993" s="10" customFormat="1"/>
    <row r="994" s="10" customFormat="1"/>
    <row r="995" s="10" customFormat="1"/>
    <row r="996" s="10" customFormat="1"/>
    <row r="997" s="10" customFormat="1"/>
    <row r="998" s="10" customFormat="1"/>
    <row r="999" s="10" customFormat="1"/>
    <row r="1000" s="10" customFormat="1"/>
    <row r="1001" s="10" customFormat="1"/>
    <row r="1002" s="10" customFormat="1"/>
    <row r="1003" s="10" customFormat="1"/>
    <row r="1004" s="10" customFormat="1"/>
    <row r="1005" s="10" customFormat="1"/>
    <row r="1006" s="10" customFormat="1"/>
    <row r="1007" s="10" customFormat="1"/>
    <row r="1008" s="10" customFormat="1"/>
    <row r="1009" s="10" customFormat="1"/>
    <row r="1010" s="10" customFormat="1"/>
    <row r="1011" s="10" customFormat="1"/>
    <row r="1012" s="10" customFormat="1"/>
    <row r="1013" s="10" customFormat="1"/>
    <row r="1014" s="10" customFormat="1"/>
    <row r="1015" s="10" customFormat="1"/>
    <row r="1016" s="10" customFormat="1"/>
    <row r="1017" s="10" customFormat="1"/>
    <row r="1018" s="10" customFormat="1"/>
    <row r="1019" s="10" customFormat="1"/>
    <row r="1020" s="10" customFormat="1"/>
    <row r="1021" s="10" customFormat="1"/>
    <row r="1022" s="10" customFormat="1"/>
    <row r="1023" s="10" customFormat="1"/>
    <row r="1024" s="10" customFormat="1"/>
    <row r="1025" s="10" customFormat="1"/>
    <row r="1026" s="10" customFormat="1"/>
    <row r="1027" s="10" customFormat="1"/>
    <row r="1028" s="10" customFormat="1"/>
    <row r="1029" s="10" customFormat="1"/>
    <row r="1030" s="10" customFormat="1"/>
    <row r="1031" s="10" customFormat="1"/>
  </sheetData>
  <mergeCells count="30">
    <mergeCell ref="V7:V8"/>
    <mergeCell ref="W7:W8"/>
    <mergeCell ref="Y7:Y8"/>
    <mergeCell ref="Z7:Z8"/>
    <mergeCell ref="N7:N8"/>
    <mergeCell ref="P7:P8"/>
    <mergeCell ref="Q7:Q8"/>
    <mergeCell ref="S7:S8"/>
    <mergeCell ref="T7:T8"/>
    <mergeCell ref="G7:G8"/>
    <mergeCell ref="H7:H8"/>
    <mergeCell ref="J7:J8"/>
    <mergeCell ref="K7:K8"/>
    <mergeCell ref="M7:M8"/>
    <mergeCell ref="B4:C6"/>
    <mergeCell ref="D4:F6"/>
    <mergeCell ref="G4:X4"/>
    <mergeCell ref="Y4:Z6"/>
    <mergeCell ref="A5:A8"/>
    <mergeCell ref="G5:I6"/>
    <mergeCell ref="J5:L6"/>
    <mergeCell ref="M5:O6"/>
    <mergeCell ref="P5:R6"/>
    <mergeCell ref="S5:U6"/>
    <mergeCell ref="V5:X5"/>
    <mergeCell ref="V6:X6"/>
    <mergeCell ref="B7:B8"/>
    <mergeCell ref="C7:C8"/>
    <mergeCell ref="D7:D8"/>
    <mergeCell ref="E7:E8"/>
  </mergeCells>
  <phoneticPr fontId="1"/>
  <pageMargins left="0.70866141732283472" right="0.5118110236220472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L1" workbookViewId="0">
      <selection activeCell="X6" sqref="X6"/>
    </sheetView>
  </sheetViews>
  <sheetFormatPr defaultRowHeight="13.5"/>
  <cols>
    <col min="1" max="1" width="30.625" style="83" customWidth="1"/>
    <col min="2" max="10" width="13.875" style="83" customWidth="1"/>
    <col min="11" max="11" width="13.875" style="84" customWidth="1"/>
    <col min="12" max="23" width="13.875" style="83" customWidth="1"/>
    <col min="24" max="24" width="9" style="85" customWidth="1"/>
    <col min="25" max="16384" width="9" style="85"/>
  </cols>
  <sheetData>
    <row r="1" spans="1:23" s="154" customFormat="1" ht="12">
      <c r="A1" s="142" t="s">
        <v>98</v>
      </c>
      <c r="B1" s="142"/>
      <c r="C1" s="142"/>
      <c r="D1" s="142"/>
      <c r="E1" s="142"/>
      <c r="F1" s="142"/>
      <c r="G1" s="142"/>
      <c r="H1" s="142"/>
      <c r="I1" s="142"/>
      <c r="J1" s="142"/>
      <c r="K1" s="153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3" spans="1:23" s="86" customFormat="1" ht="14.25" thickBot="1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83"/>
      <c r="K3" s="84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3" s="88" customFormat="1" ht="15" customHeight="1">
      <c r="A4" s="87"/>
      <c r="B4" s="242" t="s">
        <v>100</v>
      </c>
      <c r="C4" s="243"/>
      <c r="D4" s="243"/>
      <c r="E4" s="243"/>
      <c r="F4" s="244" t="s">
        <v>101</v>
      </c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31" t="s">
        <v>102</v>
      </c>
      <c r="U4" s="231"/>
      <c r="V4" s="231"/>
      <c r="W4" s="232"/>
    </row>
    <row r="5" spans="1:23" s="88" customFormat="1" ht="15" customHeight="1">
      <c r="A5" s="228" t="s">
        <v>103</v>
      </c>
      <c r="B5" s="245" t="s">
        <v>104</v>
      </c>
      <c r="C5" s="247" t="s">
        <v>105</v>
      </c>
      <c r="D5" s="249" t="s">
        <v>106</v>
      </c>
      <c r="E5" s="234" t="s">
        <v>107</v>
      </c>
      <c r="F5" s="234" t="s">
        <v>108</v>
      </c>
      <c r="G5" s="234" t="s">
        <v>109</v>
      </c>
      <c r="H5" s="237" t="s">
        <v>110</v>
      </c>
      <c r="I5" s="234" t="s">
        <v>107</v>
      </c>
      <c r="J5" s="251" t="s">
        <v>111</v>
      </c>
      <c r="K5" s="251"/>
      <c r="L5" s="251"/>
      <c r="M5" s="251"/>
      <c r="N5" s="251"/>
      <c r="O5" s="251"/>
      <c r="P5" s="251" t="s">
        <v>112</v>
      </c>
      <c r="Q5" s="251"/>
      <c r="R5" s="251"/>
      <c r="S5" s="251"/>
      <c r="T5" s="233" t="s">
        <v>108</v>
      </c>
      <c r="U5" s="233" t="s">
        <v>109</v>
      </c>
      <c r="V5" s="236" t="s">
        <v>110</v>
      </c>
      <c r="W5" s="239" t="s">
        <v>107</v>
      </c>
    </row>
    <row r="6" spans="1:23" s="88" customFormat="1" ht="15" customHeight="1">
      <c r="A6" s="229"/>
      <c r="B6" s="245"/>
      <c r="C6" s="247"/>
      <c r="D6" s="249"/>
      <c r="E6" s="234"/>
      <c r="F6" s="234"/>
      <c r="G6" s="234"/>
      <c r="H6" s="237"/>
      <c r="I6" s="234"/>
      <c r="J6" s="252" t="s">
        <v>113</v>
      </c>
      <c r="K6" s="89"/>
      <c r="L6" s="233" t="s">
        <v>109</v>
      </c>
      <c r="M6" s="236" t="s">
        <v>61</v>
      </c>
      <c r="N6" s="233" t="s">
        <v>107</v>
      </c>
      <c r="O6" s="233" t="s">
        <v>114</v>
      </c>
      <c r="P6" s="233" t="s">
        <v>115</v>
      </c>
      <c r="Q6" s="233" t="s">
        <v>109</v>
      </c>
      <c r="R6" s="236" t="s">
        <v>61</v>
      </c>
      <c r="S6" s="233" t="s">
        <v>107</v>
      </c>
      <c r="T6" s="234"/>
      <c r="U6" s="234"/>
      <c r="V6" s="237"/>
      <c r="W6" s="240"/>
    </row>
    <row r="7" spans="1:23" s="88" customFormat="1" ht="15" customHeight="1">
      <c r="A7" s="229"/>
      <c r="B7" s="245"/>
      <c r="C7" s="247"/>
      <c r="D7" s="249"/>
      <c r="E7" s="234"/>
      <c r="F7" s="234"/>
      <c r="G7" s="234"/>
      <c r="H7" s="237"/>
      <c r="I7" s="234"/>
      <c r="J7" s="234"/>
      <c r="K7" s="90" t="s">
        <v>116</v>
      </c>
      <c r="L7" s="234"/>
      <c r="M7" s="237"/>
      <c r="N7" s="234"/>
      <c r="O7" s="234"/>
      <c r="P7" s="234"/>
      <c r="Q7" s="234"/>
      <c r="R7" s="237"/>
      <c r="S7" s="234"/>
      <c r="T7" s="234"/>
      <c r="U7" s="234"/>
      <c r="V7" s="237"/>
      <c r="W7" s="240"/>
    </row>
    <row r="8" spans="1:23" s="88" customFormat="1" ht="15" customHeight="1" thickBot="1">
      <c r="A8" s="230"/>
      <c r="B8" s="246"/>
      <c r="C8" s="248"/>
      <c r="D8" s="250"/>
      <c r="E8" s="235"/>
      <c r="F8" s="235"/>
      <c r="G8" s="235"/>
      <c r="H8" s="238"/>
      <c r="I8" s="235"/>
      <c r="J8" s="235"/>
      <c r="K8" s="91"/>
      <c r="L8" s="235"/>
      <c r="M8" s="238"/>
      <c r="N8" s="235"/>
      <c r="O8" s="235"/>
      <c r="P8" s="235"/>
      <c r="Q8" s="235"/>
      <c r="R8" s="238"/>
      <c r="S8" s="235"/>
      <c r="T8" s="235"/>
      <c r="U8" s="235"/>
      <c r="V8" s="238"/>
      <c r="W8" s="241"/>
    </row>
    <row r="9" spans="1:23" s="96" customFormat="1" ht="15" customHeight="1">
      <c r="A9" s="92" t="s">
        <v>22</v>
      </c>
      <c r="B9" s="93">
        <v>19172</v>
      </c>
      <c r="C9" s="94">
        <v>141001</v>
      </c>
      <c r="D9" s="94">
        <v>2808965.09</v>
      </c>
      <c r="E9" s="94">
        <v>3325274</v>
      </c>
      <c r="F9" s="94">
        <v>11611</v>
      </c>
      <c r="G9" s="94">
        <v>100711</v>
      </c>
      <c r="H9" s="94">
        <v>1956524.1400000001</v>
      </c>
      <c r="I9" s="94">
        <v>2840003</v>
      </c>
      <c r="J9" s="94">
        <v>9121</v>
      </c>
      <c r="K9" s="94">
        <v>123</v>
      </c>
      <c r="L9" s="94">
        <v>79544</v>
      </c>
      <c r="M9" s="94">
        <v>1532811.25</v>
      </c>
      <c r="N9" s="94">
        <v>2181798</v>
      </c>
      <c r="O9" s="94">
        <v>171554</v>
      </c>
      <c r="P9" s="94">
        <v>2490</v>
      </c>
      <c r="Q9" s="94">
        <v>21167</v>
      </c>
      <c r="R9" s="94">
        <v>423712.88999999996</v>
      </c>
      <c r="S9" s="94">
        <v>658205</v>
      </c>
      <c r="T9" s="94">
        <v>7561</v>
      </c>
      <c r="U9" s="94">
        <v>40290</v>
      </c>
      <c r="V9" s="94">
        <v>852440.95000000019</v>
      </c>
      <c r="W9" s="95">
        <v>485271</v>
      </c>
    </row>
    <row r="10" spans="1:23" s="101" customFormat="1" ht="15" customHeight="1">
      <c r="A10" s="97" t="s">
        <v>117</v>
      </c>
      <c r="B10" s="98">
        <v>6715</v>
      </c>
      <c r="C10" s="99">
        <v>50607</v>
      </c>
      <c r="D10" s="99">
        <v>1005082.7799999999</v>
      </c>
      <c r="E10" s="99">
        <v>1431048</v>
      </c>
      <c r="F10" s="99">
        <v>3961</v>
      </c>
      <c r="G10" s="99">
        <v>35660</v>
      </c>
      <c r="H10" s="99">
        <v>723869.34999999974</v>
      </c>
      <c r="I10" s="99">
        <v>1188471</v>
      </c>
      <c r="J10" s="99">
        <v>2520</v>
      </c>
      <c r="K10" s="99">
        <v>48</v>
      </c>
      <c r="L10" s="99">
        <v>24820</v>
      </c>
      <c r="M10" s="99">
        <v>520509.58999999985</v>
      </c>
      <c r="N10" s="99">
        <v>874433</v>
      </c>
      <c r="O10" s="99">
        <v>73617</v>
      </c>
      <c r="P10" s="99">
        <v>1441</v>
      </c>
      <c r="Q10" s="99">
        <v>10840</v>
      </c>
      <c r="R10" s="99">
        <v>203359.76</v>
      </c>
      <c r="S10" s="99">
        <v>314038</v>
      </c>
      <c r="T10" s="99">
        <v>2754</v>
      </c>
      <c r="U10" s="99">
        <v>14947</v>
      </c>
      <c r="V10" s="99">
        <v>281213.43000000005</v>
      </c>
      <c r="W10" s="100">
        <v>242577</v>
      </c>
    </row>
    <row r="11" spans="1:23" s="101" customFormat="1" ht="15" customHeight="1">
      <c r="A11" s="102" t="s">
        <v>118</v>
      </c>
      <c r="B11" s="98">
        <v>1311</v>
      </c>
      <c r="C11" s="99">
        <v>8404</v>
      </c>
      <c r="D11" s="99">
        <v>143417.27000000002</v>
      </c>
      <c r="E11" s="99">
        <v>196170</v>
      </c>
      <c r="F11" s="99">
        <v>801</v>
      </c>
      <c r="G11" s="99">
        <v>5551</v>
      </c>
      <c r="H11" s="99">
        <v>100202.03</v>
      </c>
      <c r="I11" s="99">
        <v>151987</v>
      </c>
      <c r="J11" s="99">
        <v>468</v>
      </c>
      <c r="K11" s="99">
        <v>9</v>
      </c>
      <c r="L11" s="99">
        <v>3278</v>
      </c>
      <c r="M11" s="99">
        <v>62790.080000000002</v>
      </c>
      <c r="N11" s="99">
        <v>104178</v>
      </c>
      <c r="O11" s="99">
        <v>6261</v>
      </c>
      <c r="P11" s="99">
        <v>333</v>
      </c>
      <c r="Q11" s="99">
        <v>2273</v>
      </c>
      <c r="R11" s="99">
        <v>37411.949999999997</v>
      </c>
      <c r="S11" s="99">
        <v>47809</v>
      </c>
      <c r="T11" s="99">
        <v>510</v>
      </c>
      <c r="U11" s="99">
        <v>2853</v>
      </c>
      <c r="V11" s="99">
        <v>43215.240000000005</v>
      </c>
      <c r="W11" s="100">
        <v>44183</v>
      </c>
    </row>
    <row r="12" spans="1:23" s="101" customFormat="1" ht="15" customHeight="1">
      <c r="A12" s="102" t="s">
        <v>119</v>
      </c>
      <c r="B12" s="98">
        <v>2506</v>
      </c>
      <c r="C12" s="99">
        <v>18092</v>
      </c>
      <c r="D12" s="99">
        <v>378246.18</v>
      </c>
      <c r="E12" s="99">
        <v>526587</v>
      </c>
      <c r="F12" s="99">
        <v>1158</v>
      </c>
      <c r="G12" s="99">
        <v>10866</v>
      </c>
      <c r="H12" s="99">
        <v>234554.63999999998</v>
      </c>
      <c r="I12" s="99">
        <v>398479</v>
      </c>
      <c r="J12" s="99">
        <v>632</v>
      </c>
      <c r="K12" s="99">
        <v>9</v>
      </c>
      <c r="L12" s="99">
        <v>6447</v>
      </c>
      <c r="M12" s="99">
        <v>142098.97</v>
      </c>
      <c r="N12" s="99">
        <v>259465</v>
      </c>
      <c r="O12" s="99">
        <v>17375</v>
      </c>
      <c r="P12" s="99">
        <v>526</v>
      </c>
      <c r="Q12" s="99">
        <v>4419</v>
      </c>
      <c r="R12" s="99">
        <v>92455.670000000013</v>
      </c>
      <c r="S12" s="99">
        <v>139014</v>
      </c>
      <c r="T12" s="99">
        <v>1348</v>
      </c>
      <c r="U12" s="99">
        <v>7226</v>
      </c>
      <c r="V12" s="99">
        <v>143691.54</v>
      </c>
      <c r="W12" s="100">
        <v>128108</v>
      </c>
    </row>
    <row r="13" spans="1:23" s="101" customFormat="1" ht="15" customHeight="1">
      <c r="A13" s="102" t="s">
        <v>120</v>
      </c>
      <c r="B13" s="98">
        <v>1941</v>
      </c>
      <c r="C13" s="99">
        <v>15480</v>
      </c>
      <c r="D13" s="99">
        <v>304562.38</v>
      </c>
      <c r="E13" s="99">
        <v>376176</v>
      </c>
      <c r="F13" s="99">
        <v>1316</v>
      </c>
      <c r="G13" s="99">
        <v>12188</v>
      </c>
      <c r="H13" s="99">
        <v>238604.6</v>
      </c>
      <c r="I13" s="99">
        <v>333753</v>
      </c>
      <c r="J13" s="99">
        <v>1038</v>
      </c>
      <c r="K13" s="99">
        <v>16</v>
      </c>
      <c r="L13" s="99">
        <v>10197</v>
      </c>
      <c r="M13" s="99">
        <v>206414.99000000002</v>
      </c>
      <c r="N13" s="99">
        <v>275557</v>
      </c>
      <c r="O13" s="99">
        <v>29561</v>
      </c>
      <c r="P13" s="99">
        <v>278</v>
      </c>
      <c r="Q13" s="99">
        <v>1991</v>
      </c>
      <c r="R13" s="99">
        <v>32189.610000000004</v>
      </c>
      <c r="S13" s="99">
        <v>58196</v>
      </c>
      <c r="T13" s="99">
        <v>625</v>
      </c>
      <c r="U13" s="99">
        <v>3292</v>
      </c>
      <c r="V13" s="99">
        <v>65957.780000000013</v>
      </c>
      <c r="W13" s="100">
        <v>42423</v>
      </c>
    </row>
    <row r="14" spans="1:23" s="101" customFormat="1" ht="15" customHeight="1">
      <c r="A14" s="102" t="s">
        <v>121</v>
      </c>
      <c r="B14" s="98">
        <v>718</v>
      </c>
      <c r="C14" s="99">
        <v>6961</v>
      </c>
      <c r="D14" s="99">
        <v>156191.62000000002</v>
      </c>
      <c r="E14" s="99">
        <v>286838</v>
      </c>
      <c r="F14" s="99">
        <v>577</v>
      </c>
      <c r="G14" s="99">
        <v>6044</v>
      </c>
      <c r="H14" s="99">
        <v>135315.87</v>
      </c>
      <c r="I14" s="99">
        <v>269144</v>
      </c>
      <c r="J14" s="99">
        <v>300</v>
      </c>
      <c r="K14" s="99">
        <v>10</v>
      </c>
      <c r="L14" s="99">
        <v>4081</v>
      </c>
      <c r="M14" s="99">
        <v>97085.459999999992</v>
      </c>
      <c r="N14" s="99">
        <v>206512</v>
      </c>
      <c r="O14" s="99">
        <v>18442</v>
      </c>
      <c r="P14" s="99">
        <v>277</v>
      </c>
      <c r="Q14" s="99">
        <v>1963</v>
      </c>
      <c r="R14" s="99">
        <v>38230.409999999996</v>
      </c>
      <c r="S14" s="99">
        <v>62632</v>
      </c>
      <c r="T14" s="99">
        <v>141</v>
      </c>
      <c r="U14" s="99">
        <v>917</v>
      </c>
      <c r="V14" s="99">
        <v>20875.75</v>
      </c>
      <c r="W14" s="100">
        <v>17694</v>
      </c>
    </row>
    <row r="15" spans="1:23" s="101" customFormat="1" ht="15" customHeight="1">
      <c r="A15" s="102" t="s">
        <v>122</v>
      </c>
      <c r="B15" s="98">
        <v>239</v>
      </c>
      <c r="C15" s="99">
        <v>1670</v>
      </c>
      <c r="D15" s="99">
        <v>22665.329999999998</v>
      </c>
      <c r="E15" s="99">
        <v>45277</v>
      </c>
      <c r="F15" s="99">
        <v>109</v>
      </c>
      <c r="G15" s="99">
        <v>1011</v>
      </c>
      <c r="H15" s="99">
        <v>15192.210000000001</v>
      </c>
      <c r="I15" s="99">
        <v>35108</v>
      </c>
      <c r="J15" s="99">
        <v>82</v>
      </c>
      <c r="K15" s="99">
        <v>4</v>
      </c>
      <c r="L15" s="99">
        <v>817</v>
      </c>
      <c r="M15" s="99">
        <v>12120.09</v>
      </c>
      <c r="N15" s="99">
        <v>28721</v>
      </c>
      <c r="O15" s="99">
        <v>1978</v>
      </c>
      <c r="P15" s="99">
        <v>27</v>
      </c>
      <c r="Q15" s="99">
        <v>194</v>
      </c>
      <c r="R15" s="99">
        <v>3072.12</v>
      </c>
      <c r="S15" s="99">
        <v>6387</v>
      </c>
      <c r="T15" s="99">
        <v>130</v>
      </c>
      <c r="U15" s="99">
        <v>659</v>
      </c>
      <c r="V15" s="99">
        <v>7473.119999999999</v>
      </c>
      <c r="W15" s="100">
        <v>10169</v>
      </c>
    </row>
    <row r="16" spans="1:23" s="103" customFormat="1" ht="15" customHeight="1">
      <c r="A16" s="97" t="s">
        <v>123</v>
      </c>
      <c r="B16" s="98">
        <v>3578</v>
      </c>
      <c r="C16" s="99">
        <v>27839</v>
      </c>
      <c r="D16" s="99">
        <v>631802.94999999972</v>
      </c>
      <c r="E16" s="99">
        <v>621680</v>
      </c>
      <c r="F16" s="99">
        <v>2011</v>
      </c>
      <c r="G16" s="99">
        <v>19700</v>
      </c>
      <c r="H16" s="99">
        <v>451338.70000000007</v>
      </c>
      <c r="I16" s="99">
        <v>540198</v>
      </c>
      <c r="J16" s="99">
        <v>1642</v>
      </c>
      <c r="K16" s="99">
        <v>26</v>
      </c>
      <c r="L16" s="99">
        <v>15599</v>
      </c>
      <c r="M16" s="99">
        <v>347684.64</v>
      </c>
      <c r="N16" s="99">
        <v>402678</v>
      </c>
      <c r="O16" s="99">
        <v>26024</v>
      </c>
      <c r="P16" s="99">
        <v>369</v>
      </c>
      <c r="Q16" s="99">
        <v>4101</v>
      </c>
      <c r="R16" s="99">
        <v>103654.05999999998</v>
      </c>
      <c r="S16" s="99">
        <v>137520</v>
      </c>
      <c r="T16" s="99">
        <v>1567</v>
      </c>
      <c r="U16" s="99">
        <v>8139</v>
      </c>
      <c r="V16" s="99">
        <v>180464.25000000003</v>
      </c>
      <c r="W16" s="100">
        <v>81482</v>
      </c>
    </row>
    <row r="17" spans="1:23" s="103" customFormat="1" ht="15" customHeight="1">
      <c r="A17" s="97" t="s">
        <v>124</v>
      </c>
      <c r="B17" s="98">
        <v>4354</v>
      </c>
      <c r="C17" s="99">
        <v>30109</v>
      </c>
      <c r="D17" s="99">
        <v>513623.46000000008</v>
      </c>
      <c r="E17" s="99">
        <v>561761</v>
      </c>
      <c r="F17" s="99">
        <v>2738</v>
      </c>
      <c r="G17" s="99">
        <v>22427</v>
      </c>
      <c r="H17" s="99">
        <v>368251.96999999991</v>
      </c>
      <c r="I17" s="99">
        <v>490905</v>
      </c>
      <c r="J17" s="99">
        <v>2438</v>
      </c>
      <c r="K17" s="99">
        <v>21</v>
      </c>
      <c r="L17" s="99">
        <v>19756</v>
      </c>
      <c r="M17" s="99">
        <v>317209.2</v>
      </c>
      <c r="N17" s="99">
        <v>410730</v>
      </c>
      <c r="O17" s="99">
        <v>29070</v>
      </c>
      <c r="P17" s="99">
        <v>300</v>
      </c>
      <c r="Q17" s="99">
        <v>2671</v>
      </c>
      <c r="R17" s="99">
        <v>51042.77</v>
      </c>
      <c r="S17" s="99">
        <v>80175</v>
      </c>
      <c r="T17" s="99">
        <v>1616</v>
      </c>
      <c r="U17" s="99">
        <v>7682</v>
      </c>
      <c r="V17" s="99">
        <v>145371.48999999996</v>
      </c>
      <c r="W17" s="100">
        <v>70856</v>
      </c>
    </row>
    <row r="18" spans="1:23" s="103" customFormat="1" ht="15" customHeight="1">
      <c r="A18" s="97" t="s">
        <v>125</v>
      </c>
      <c r="B18" s="98">
        <v>1571</v>
      </c>
      <c r="C18" s="99">
        <v>17131</v>
      </c>
      <c r="D18" s="99">
        <v>397759.6100000001</v>
      </c>
      <c r="E18" s="99">
        <v>408929</v>
      </c>
      <c r="F18" s="99">
        <v>1053</v>
      </c>
      <c r="G18" s="99">
        <v>12368</v>
      </c>
      <c r="H18" s="99">
        <v>265600.07999999996</v>
      </c>
      <c r="I18" s="99">
        <v>360575</v>
      </c>
      <c r="J18" s="99">
        <v>856</v>
      </c>
      <c r="K18" s="99">
        <v>15</v>
      </c>
      <c r="L18" s="99">
        <v>10096</v>
      </c>
      <c r="M18" s="99">
        <v>221879.27</v>
      </c>
      <c r="N18" s="99">
        <v>274899</v>
      </c>
      <c r="O18" s="99">
        <v>22535</v>
      </c>
      <c r="P18" s="99">
        <v>197</v>
      </c>
      <c r="Q18" s="99">
        <v>2272</v>
      </c>
      <c r="R18" s="99">
        <v>43720.810000000005</v>
      </c>
      <c r="S18" s="99">
        <v>85676</v>
      </c>
      <c r="T18" s="99">
        <v>518</v>
      </c>
      <c r="U18" s="99">
        <v>4763</v>
      </c>
      <c r="V18" s="99">
        <v>132159.53</v>
      </c>
      <c r="W18" s="100">
        <v>48354</v>
      </c>
    </row>
    <row r="19" spans="1:23" s="103" customFormat="1" ht="15" customHeight="1">
      <c r="A19" s="97" t="s">
        <v>126</v>
      </c>
      <c r="B19" s="98">
        <v>2954</v>
      </c>
      <c r="C19" s="99">
        <v>15315</v>
      </c>
      <c r="D19" s="99">
        <v>260696.29000000004</v>
      </c>
      <c r="E19" s="99">
        <v>301856</v>
      </c>
      <c r="F19" s="99">
        <v>1848</v>
      </c>
      <c r="G19" s="99">
        <v>10556</v>
      </c>
      <c r="H19" s="99">
        <v>147464.04000000004</v>
      </c>
      <c r="I19" s="99">
        <v>259854</v>
      </c>
      <c r="J19" s="99">
        <v>1665</v>
      </c>
      <c r="K19" s="99">
        <v>13</v>
      </c>
      <c r="L19" s="99">
        <v>9273</v>
      </c>
      <c r="M19" s="99">
        <v>125528.54999999999</v>
      </c>
      <c r="N19" s="99">
        <v>219058</v>
      </c>
      <c r="O19" s="99">
        <v>20308</v>
      </c>
      <c r="P19" s="99">
        <v>183</v>
      </c>
      <c r="Q19" s="99">
        <v>1283</v>
      </c>
      <c r="R19" s="99">
        <v>21935.489999999998</v>
      </c>
      <c r="S19" s="99">
        <v>40796</v>
      </c>
      <c r="T19" s="99">
        <v>1106</v>
      </c>
      <c r="U19" s="99">
        <v>4759</v>
      </c>
      <c r="V19" s="99">
        <v>113232.25000000001</v>
      </c>
      <c r="W19" s="100">
        <v>42002</v>
      </c>
    </row>
    <row r="20" spans="1:23" s="96" customFormat="1" ht="15" customHeight="1">
      <c r="A20" s="104" t="s">
        <v>23</v>
      </c>
      <c r="B20" s="105">
        <v>6605</v>
      </c>
      <c r="C20" s="106">
        <v>58314</v>
      </c>
      <c r="D20" s="106">
        <v>1255986.22</v>
      </c>
      <c r="E20" s="106">
        <v>1295285</v>
      </c>
      <c r="F20" s="106">
        <v>3552</v>
      </c>
      <c r="G20" s="106">
        <v>39406</v>
      </c>
      <c r="H20" s="106">
        <v>838119.65</v>
      </c>
      <c r="I20" s="106">
        <v>1043436</v>
      </c>
      <c r="J20" s="106">
        <v>2592</v>
      </c>
      <c r="K20" s="106">
        <v>28</v>
      </c>
      <c r="L20" s="106">
        <v>31698</v>
      </c>
      <c r="M20" s="106">
        <v>674826.66</v>
      </c>
      <c r="N20" s="106">
        <v>855673</v>
      </c>
      <c r="O20" s="106">
        <v>58616</v>
      </c>
      <c r="P20" s="106">
        <v>960</v>
      </c>
      <c r="Q20" s="106">
        <v>7708</v>
      </c>
      <c r="R20" s="106">
        <v>163292.99</v>
      </c>
      <c r="S20" s="106">
        <v>187763</v>
      </c>
      <c r="T20" s="106">
        <v>3053</v>
      </c>
      <c r="U20" s="106">
        <v>18908</v>
      </c>
      <c r="V20" s="106">
        <v>417866.57</v>
      </c>
      <c r="W20" s="107">
        <v>251849</v>
      </c>
    </row>
    <row r="21" spans="1:23" s="101" customFormat="1" ht="15" customHeight="1">
      <c r="A21" s="97" t="s">
        <v>117</v>
      </c>
      <c r="B21" s="98">
        <v>2418</v>
      </c>
      <c r="C21" s="99">
        <v>21396</v>
      </c>
      <c r="D21" s="99">
        <v>453241.15999999992</v>
      </c>
      <c r="E21" s="99">
        <v>540898</v>
      </c>
      <c r="F21" s="99">
        <v>1236</v>
      </c>
      <c r="G21" s="99">
        <v>13419</v>
      </c>
      <c r="H21" s="99">
        <v>282542.42999999993</v>
      </c>
      <c r="I21" s="99">
        <v>403131</v>
      </c>
      <c r="J21" s="99">
        <v>685</v>
      </c>
      <c r="K21" s="99">
        <v>10</v>
      </c>
      <c r="L21" s="99">
        <v>9432</v>
      </c>
      <c r="M21" s="99">
        <v>214212.08999999997</v>
      </c>
      <c r="N21" s="99">
        <v>312597</v>
      </c>
      <c r="O21" s="99">
        <v>21763</v>
      </c>
      <c r="P21" s="99">
        <v>551</v>
      </c>
      <c r="Q21" s="99">
        <v>3987</v>
      </c>
      <c r="R21" s="99">
        <v>68330.34</v>
      </c>
      <c r="S21" s="99">
        <v>90534</v>
      </c>
      <c r="T21" s="99">
        <v>1182</v>
      </c>
      <c r="U21" s="99">
        <v>7977</v>
      </c>
      <c r="V21" s="99">
        <v>170698.72999999998</v>
      </c>
      <c r="W21" s="100">
        <v>137767</v>
      </c>
    </row>
    <row r="22" spans="1:23" s="101" customFormat="1" ht="15" customHeight="1">
      <c r="A22" s="102" t="s">
        <v>118</v>
      </c>
      <c r="B22" s="98">
        <v>459</v>
      </c>
      <c r="C22" s="99">
        <v>3511</v>
      </c>
      <c r="D22" s="99">
        <v>67439.600000000006</v>
      </c>
      <c r="E22" s="99">
        <v>88998</v>
      </c>
      <c r="F22" s="99">
        <v>245</v>
      </c>
      <c r="G22" s="99">
        <v>2118</v>
      </c>
      <c r="H22" s="99">
        <v>45164.1</v>
      </c>
      <c r="I22" s="99">
        <v>64477</v>
      </c>
      <c r="J22" s="99">
        <v>85</v>
      </c>
      <c r="K22" s="99">
        <v>1</v>
      </c>
      <c r="L22" s="99">
        <v>944</v>
      </c>
      <c r="M22" s="99">
        <v>25670.050000000003</v>
      </c>
      <c r="N22" s="99">
        <v>41000</v>
      </c>
      <c r="O22" s="99">
        <v>1212</v>
      </c>
      <c r="P22" s="99">
        <v>160</v>
      </c>
      <c r="Q22" s="99">
        <v>1174</v>
      </c>
      <c r="R22" s="99">
        <v>19494.05</v>
      </c>
      <c r="S22" s="99">
        <v>23477</v>
      </c>
      <c r="T22" s="99">
        <v>214</v>
      </c>
      <c r="U22" s="99">
        <v>1393</v>
      </c>
      <c r="V22" s="99">
        <v>22275.5</v>
      </c>
      <c r="W22" s="100">
        <v>24521</v>
      </c>
    </row>
    <row r="23" spans="1:23" s="101" customFormat="1" ht="15" customHeight="1">
      <c r="A23" s="102" t="s">
        <v>119</v>
      </c>
      <c r="B23" s="98">
        <v>997</v>
      </c>
      <c r="C23" s="99">
        <v>8873</v>
      </c>
      <c r="D23" s="99">
        <v>208475.43</v>
      </c>
      <c r="E23" s="99">
        <v>217079</v>
      </c>
      <c r="F23" s="99">
        <v>340</v>
      </c>
      <c r="G23" s="99">
        <v>4203</v>
      </c>
      <c r="H23" s="99">
        <v>99281.559999999983</v>
      </c>
      <c r="I23" s="99">
        <v>135451</v>
      </c>
      <c r="J23" s="99">
        <v>124</v>
      </c>
      <c r="K23" s="99">
        <v>3</v>
      </c>
      <c r="L23" s="99">
        <v>2555</v>
      </c>
      <c r="M23" s="99">
        <v>69353.16</v>
      </c>
      <c r="N23" s="99">
        <v>103615</v>
      </c>
      <c r="O23" s="99">
        <v>4128</v>
      </c>
      <c r="P23" s="99">
        <v>216</v>
      </c>
      <c r="Q23" s="99">
        <v>1648</v>
      </c>
      <c r="R23" s="99">
        <v>29928.400000000001</v>
      </c>
      <c r="S23" s="99">
        <v>31836</v>
      </c>
      <c r="T23" s="99">
        <v>657</v>
      </c>
      <c r="U23" s="99">
        <v>4670</v>
      </c>
      <c r="V23" s="99">
        <v>109193.87000000001</v>
      </c>
      <c r="W23" s="100">
        <v>81628</v>
      </c>
    </row>
    <row r="24" spans="1:23" s="101" customFormat="1" ht="15" customHeight="1">
      <c r="A24" s="102" t="s">
        <v>120</v>
      </c>
      <c r="B24" s="98">
        <v>845</v>
      </c>
      <c r="C24" s="99">
        <v>8088</v>
      </c>
      <c r="D24" s="99">
        <v>158866.84</v>
      </c>
      <c r="E24" s="99">
        <v>210449</v>
      </c>
      <c r="F24" s="99">
        <v>567</v>
      </c>
      <c r="G24" s="99">
        <v>6334</v>
      </c>
      <c r="H24" s="99">
        <v>122299.8</v>
      </c>
      <c r="I24" s="99">
        <v>181927</v>
      </c>
      <c r="J24" s="99">
        <v>413</v>
      </c>
      <c r="K24" s="99">
        <v>4</v>
      </c>
      <c r="L24" s="99">
        <v>5313</v>
      </c>
      <c r="M24" s="99">
        <v>106362.87000000001</v>
      </c>
      <c r="N24" s="99">
        <v>151882</v>
      </c>
      <c r="O24" s="99">
        <v>15438</v>
      </c>
      <c r="P24" s="99">
        <v>154</v>
      </c>
      <c r="Q24" s="99">
        <v>1021</v>
      </c>
      <c r="R24" s="99">
        <v>15936.93</v>
      </c>
      <c r="S24" s="99">
        <v>30045</v>
      </c>
      <c r="T24" s="99">
        <v>278</v>
      </c>
      <c r="U24" s="99">
        <v>1754</v>
      </c>
      <c r="V24" s="99">
        <v>36567.040000000001</v>
      </c>
      <c r="W24" s="100">
        <v>28522</v>
      </c>
    </row>
    <row r="25" spans="1:23" s="101" customFormat="1" ht="15" customHeight="1">
      <c r="A25" s="102" t="s">
        <v>121</v>
      </c>
      <c r="B25" s="98">
        <v>117</v>
      </c>
      <c r="C25" s="99">
        <v>924</v>
      </c>
      <c r="D25" s="99">
        <v>18459.29</v>
      </c>
      <c r="E25" s="99">
        <v>24372</v>
      </c>
      <c r="F25" s="99">
        <v>84</v>
      </c>
      <c r="G25" s="99">
        <v>764</v>
      </c>
      <c r="H25" s="99">
        <v>15796.970000000001</v>
      </c>
      <c r="I25" s="99">
        <v>21276</v>
      </c>
      <c r="J25" s="99">
        <v>63</v>
      </c>
      <c r="K25" s="99">
        <v>2</v>
      </c>
      <c r="L25" s="99">
        <v>620</v>
      </c>
      <c r="M25" s="99">
        <v>12826.01</v>
      </c>
      <c r="N25" s="99">
        <v>16100</v>
      </c>
      <c r="O25" s="99">
        <v>985</v>
      </c>
      <c r="P25" s="99">
        <v>21</v>
      </c>
      <c r="Q25" s="99">
        <v>144</v>
      </c>
      <c r="R25" s="99">
        <v>2970.96</v>
      </c>
      <c r="S25" s="99">
        <v>5176</v>
      </c>
      <c r="T25" s="99">
        <v>33</v>
      </c>
      <c r="U25" s="99">
        <v>160</v>
      </c>
      <c r="V25" s="99">
        <v>2662.32</v>
      </c>
      <c r="W25" s="100">
        <v>3096</v>
      </c>
    </row>
    <row r="26" spans="1:23" s="101" customFormat="1" ht="15" customHeight="1">
      <c r="A26" s="102" t="s">
        <v>122</v>
      </c>
      <c r="B26" s="98" t="s">
        <v>127</v>
      </c>
      <c r="C26" s="99" t="s">
        <v>128</v>
      </c>
      <c r="D26" s="99" t="s">
        <v>24</v>
      </c>
      <c r="E26" s="99" t="s">
        <v>24</v>
      </c>
      <c r="F26" s="99" t="s">
        <v>127</v>
      </c>
      <c r="G26" s="99" t="s">
        <v>129</v>
      </c>
      <c r="H26" s="99" t="s">
        <v>24</v>
      </c>
      <c r="I26" s="99" t="s">
        <v>24</v>
      </c>
      <c r="J26" s="99" t="s">
        <v>24</v>
      </c>
      <c r="K26" s="99" t="s">
        <v>130</v>
      </c>
      <c r="L26" s="99" t="s">
        <v>24</v>
      </c>
      <c r="M26" s="99" t="s">
        <v>24</v>
      </c>
      <c r="N26" s="99" t="s">
        <v>24</v>
      </c>
      <c r="O26" s="99" t="s">
        <v>131</v>
      </c>
      <c r="P26" s="99" t="s">
        <v>24</v>
      </c>
      <c r="Q26" s="99" t="s">
        <v>127</v>
      </c>
      <c r="R26" s="99" t="s">
        <v>127</v>
      </c>
      <c r="S26" s="99" t="s">
        <v>127</v>
      </c>
      <c r="T26" s="99" t="s">
        <v>127</v>
      </c>
      <c r="U26" s="99" t="s">
        <v>127</v>
      </c>
      <c r="V26" s="99" t="s">
        <v>127</v>
      </c>
      <c r="W26" s="100" t="s">
        <v>127</v>
      </c>
    </row>
    <row r="27" spans="1:23" s="103" customFormat="1" ht="15" customHeight="1">
      <c r="A27" s="97" t="s">
        <v>123</v>
      </c>
      <c r="B27" s="98">
        <v>1770</v>
      </c>
      <c r="C27" s="99">
        <v>16006</v>
      </c>
      <c r="D27" s="99">
        <v>397562.67999999993</v>
      </c>
      <c r="E27" s="99">
        <v>337214</v>
      </c>
      <c r="F27" s="99">
        <v>850</v>
      </c>
      <c r="G27" s="99">
        <v>10432</v>
      </c>
      <c r="H27" s="99">
        <v>272872.86000000004</v>
      </c>
      <c r="I27" s="99">
        <v>279270</v>
      </c>
      <c r="J27" s="99">
        <v>666</v>
      </c>
      <c r="K27" s="99">
        <v>8</v>
      </c>
      <c r="L27" s="99">
        <v>8430</v>
      </c>
      <c r="M27" s="99">
        <v>210812.49</v>
      </c>
      <c r="N27" s="99">
        <v>223287</v>
      </c>
      <c r="O27" s="99">
        <v>11725</v>
      </c>
      <c r="P27" s="99">
        <v>184</v>
      </c>
      <c r="Q27" s="99">
        <v>2002</v>
      </c>
      <c r="R27" s="99">
        <v>62060.37</v>
      </c>
      <c r="S27" s="99">
        <v>55983</v>
      </c>
      <c r="T27" s="99">
        <v>920</v>
      </c>
      <c r="U27" s="99">
        <v>5574</v>
      </c>
      <c r="V27" s="99">
        <v>124689.82</v>
      </c>
      <c r="W27" s="100">
        <v>57944</v>
      </c>
    </row>
    <row r="28" spans="1:23" s="103" customFormat="1" ht="15" customHeight="1">
      <c r="A28" s="97" t="s">
        <v>124</v>
      </c>
      <c r="B28" s="98">
        <v>1721</v>
      </c>
      <c r="C28" s="99">
        <v>13356</v>
      </c>
      <c r="D28" s="99">
        <v>235171.7</v>
      </c>
      <c r="E28" s="99">
        <v>235807</v>
      </c>
      <c r="F28" s="99">
        <v>1020</v>
      </c>
      <c r="G28" s="99">
        <v>10114</v>
      </c>
      <c r="H28" s="99">
        <v>170143.74</v>
      </c>
      <c r="I28" s="99">
        <v>204742</v>
      </c>
      <c r="J28" s="99">
        <v>905</v>
      </c>
      <c r="K28" s="99">
        <v>6</v>
      </c>
      <c r="L28" s="99">
        <v>9311</v>
      </c>
      <c r="M28" s="99">
        <v>156887.29</v>
      </c>
      <c r="N28" s="99">
        <v>189652</v>
      </c>
      <c r="O28" s="99">
        <v>12849</v>
      </c>
      <c r="P28" s="99">
        <v>115</v>
      </c>
      <c r="Q28" s="99">
        <v>803</v>
      </c>
      <c r="R28" s="99">
        <v>13256.45</v>
      </c>
      <c r="S28" s="99">
        <v>15090</v>
      </c>
      <c r="T28" s="99">
        <v>701</v>
      </c>
      <c r="U28" s="99">
        <v>3242</v>
      </c>
      <c r="V28" s="99">
        <v>65027.959999999992</v>
      </c>
      <c r="W28" s="100">
        <v>31065</v>
      </c>
    </row>
    <row r="29" spans="1:23" s="103" customFormat="1" ht="15" customHeight="1">
      <c r="A29" s="97" t="s">
        <v>125</v>
      </c>
      <c r="B29" s="98">
        <v>457</v>
      </c>
      <c r="C29" s="99">
        <v>5971</v>
      </c>
      <c r="D29" s="99">
        <v>141717.67000000001</v>
      </c>
      <c r="E29" s="99">
        <v>158246</v>
      </c>
      <c r="F29" s="99">
        <v>296</v>
      </c>
      <c r="G29" s="99">
        <v>4440</v>
      </c>
      <c r="H29" s="99">
        <v>100314.8</v>
      </c>
      <c r="I29" s="99">
        <v>136420</v>
      </c>
      <c r="J29" s="99">
        <v>208</v>
      </c>
      <c r="K29" s="99">
        <v>4</v>
      </c>
      <c r="L29" s="99">
        <v>3623</v>
      </c>
      <c r="M29" s="99">
        <v>81820.340000000011</v>
      </c>
      <c r="N29" s="99">
        <v>113374</v>
      </c>
      <c r="O29" s="99">
        <v>10098</v>
      </c>
      <c r="P29" s="99">
        <v>88</v>
      </c>
      <c r="Q29" s="99">
        <v>817</v>
      </c>
      <c r="R29" s="99">
        <v>18494.46</v>
      </c>
      <c r="S29" s="99">
        <v>23046</v>
      </c>
      <c r="T29" s="99">
        <v>161</v>
      </c>
      <c r="U29" s="99">
        <v>1531</v>
      </c>
      <c r="V29" s="99">
        <v>41402.870000000003</v>
      </c>
      <c r="W29" s="100">
        <v>21826</v>
      </c>
    </row>
    <row r="30" spans="1:23" s="103" customFormat="1" ht="15" customHeight="1">
      <c r="A30" s="97" t="s">
        <v>126</v>
      </c>
      <c r="B30" s="98">
        <v>239</v>
      </c>
      <c r="C30" s="99">
        <v>1585</v>
      </c>
      <c r="D30" s="99">
        <v>28293.01</v>
      </c>
      <c r="E30" s="99">
        <v>23120</v>
      </c>
      <c r="F30" s="99">
        <v>150</v>
      </c>
      <c r="G30" s="99">
        <v>1001</v>
      </c>
      <c r="H30" s="99">
        <v>12245.82</v>
      </c>
      <c r="I30" s="99">
        <v>19873</v>
      </c>
      <c r="J30" s="99">
        <v>128</v>
      </c>
      <c r="K30" s="99" t="s">
        <v>127</v>
      </c>
      <c r="L30" s="99">
        <v>902</v>
      </c>
      <c r="M30" s="99">
        <v>11094.449999999999</v>
      </c>
      <c r="N30" s="99">
        <v>16763</v>
      </c>
      <c r="O30" s="99">
        <v>2181</v>
      </c>
      <c r="P30" s="99">
        <v>22</v>
      </c>
      <c r="Q30" s="99">
        <v>99</v>
      </c>
      <c r="R30" s="99">
        <v>1151.3699999999999</v>
      </c>
      <c r="S30" s="99">
        <v>3110</v>
      </c>
      <c r="T30" s="99">
        <v>89</v>
      </c>
      <c r="U30" s="99">
        <v>584</v>
      </c>
      <c r="V30" s="99">
        <v>16047.19</v>
      </c>
      <c r="W30" s="100">
        <v>3247</v>
      </c>
    </row>
    <row r="31" spans="1:23" s="108" customFormat="1" ht="15" customHeight="1">
      <c r="A31" s="104" t="s">
        <v>132</v>
      </c>
      <c r="B31" s="105">
        <v>1681</v>
      </c>
      <c r="C31" s="106">
        <v>14269</v>
      </c>
      <c r="D31" s="106">
        <v>372766.54999999993</v>
      </c>
      <c r="E31" s="106">
        <v>324314</v>
      </c>
      <c r="F31" s="106">
        <v>516</v>
      </c>
      <c r="G31" s="106">
        <v>6593</v>
      </c>
      <c r="H31" s="106">
        <v>198522.4</v>
      </c>
      <c r="I31" s="106">
        <v>211431</v>
      </c>
      <c r="J31" s="106">
        <v>263</v>
      </c>
      <c r="K31" s="106" t="s">
        <v>1</v>
      </c>
      <c r="L31" s="106">
        <v>4466</v>
      </c>
      <c r="M31" s="106">
        <v>138203.45000000001</v>
      </c>
      <c r="N31" s="106">
        <v>167260</v>
      </c>
      <c r="O31" s="106">
        <v>4945</v>
      </c>
      <c r="P31" s="106">
        <v>253</v>
      </c>
      <c r="Q31" s="106">
        <v>2127</v>
      </c>
      <c r="R31" s="106">
        <v>60318.950000000004</v>
      </c>
      <c r="S31" s="106">
        <v>44171</v>
      </c>
      <c r="T31" s="106">
        <v>1165</v>
      </c>
      <c r="U31" s="106">
        <v>7676</v>
      </c>
      <c r="V31" s="106">
        <v>174244.14999999997</v>
      </c>
      <c r="W31" s="107">
        <v>112883</v>
      </c>
    </row>
    <row r="32" spans="1:23" s="103" customFormat="1" ht="15" customHeight="1">
      <c r="A32" s="97" t="s">
        <v>117</v>
      </c>
      <c r="B32" s="98">
        <v>784</v>
      </c>
      <c r="C32" s="99">
        <v>7287</v>
      </c>
      <c r="D32" s="99">
        <v>173247.78</v>
      </c>
      <c r="E32" s="99">
        <v>178234</v>
      </c>
      <c r="F32" s="99">
        <v>215</v>
      </c>
      <c r="G32" s="99">
        <v>3130</v>
      </c>
      <c r="H32" s="99">
        <v>77436.97</v>
      </c>
      <c r="I32" s="99">
        <v>101078</v>
      </c>
      <c r="J32" s="99">
        <v>36</v>
      </c>
      <c r="K32" s="99" t="s">
        <v>1</v>
      </c>
      <c r="L32" s="99">
        <v>1675</v>
      </c>
      <c r="M32" s="99">
        <v>50341.93</v>
      </c>
      <c r="N32" s="99">
        <v>72386</v>
      </c>
      <c r="O32" s="99">
        <v>2605</v>
      </c>
      <c r="P32" s="99">
        <v>179</v>
      </c>
      <c r="Q32" s="99">
        <v>1455</v>
      </c>
      <c r="R32" s="99">
        <v>27095.040000000001</v>
      </c>
      <c r="S32" s="99">
        <v>28692</v>
      </c>
      <c r="T32" s="99">
        <v>569</v>
      </c>
      <c r="U32" s="99">
        <v>4157</v>
      </c>
      <c r="V32" s="99">
        <v>95810.81</v>
      </c>
      <c r="W32" s="100">
        <v>77156</v>
      </c>
    </row>
    <row r="33" spans="1:23" s="103" customFormat="1" ht="15" customHeight="1">
      <c r="A33" s="102" t="s">
        <v>118</v>
      </c>
      <c r="B33" s="98" t="s">
        <v>127</v>
      </c>
      <c r="C33" s="99" t="s">
        <v>127</v>
      </c>
      <c r="D33" s="99" t="s">
        <v>127</v>
      </c>
      <c r="E33" s="99" t="s">
        <v>127</v>
      </c>
      <c r="F33" s="99" t="s">
        <v>127</v>
      </c>
      <c r="G33" s="99" t="s">
        <v>127</v>
      </c>
      <c r="H33" s="99" t="s">
        <v>127</v>
      </c>
      <c r="I33" s="99" t="s">
        <v>127</v>
      </c>
      <c r="J33" s="99" t="s">
        <v>127</v>
      </c>
      <c r="K33" s="99" t="s">
        <v>1</v>
      </c>
      <c r="L33" s="99" t="s">
        <v>127</v>
      </c>
      <c r="M33" s="99" t="s">
        <v>127</v>
      </c>
      <c r="N33" s="99" t="s">
        <v>127</v>
      </c>
      <c r="O33" s="99" t="s">
        <v>127</v>
      </c>
      <c r="P33" s="99" t="s">
        <v>127</v>
      </c>
      <c r="Q33" s="99" t="s">
        <v>127</v>
      </c>
      <c r="R33" s="99" t="s">
        <v>127</v>
      </c>
      <c r="S33" s="99" t="s">
        <v>127</v>
      </c>
      <c r="T33" s="99" t="s">
        <v>127</v>
      </c>
      <c r="U33" s="99" t="s">
        <v>127</v>
      </c>
      <c r="V33" s="99" t="s">
        <v>127</v>
      </c>
      <c r="W33" s="100" t="s">
        <v>127</v>
      </c>
    </row>
    <row r="34" spans="1:23" s="6" customFormat="1" ht="15" customHeight="1">
      <c r="A34" s="102" t="s">
        <v>119</v>
      </c>
      <c r="B34" s="109">
        <v>767</v>
      </c>
      <c r="C34" s="110">
        <v>7255</v>
      </c>
      <c r="D34" s="111">
        <v>173130.84</v>
      </c>
      <c r="E34" s="110">
        <v>177694</v>
      </c>
      <c r="F34" s="112">
        <v>210</v>
      </c>
      <c r="G34" s="112">
        <v>3116</v>
      </c>
      <c r="H34" s="112">
        <v>77370.649999999994</v>
      </c>
      <c r="I34" s="112">
        <v>100858</v>
      </c>
      <c r="J34" s="113">
        <v>34</v>
      </c>
      <c r="K34" s="114" t="s">
        <v>1</v>
      </c>
      <c r="L34" s="113">
        <v>1668</v>
      </c>
      <c r="M34" s="113">
        <v>50311.93</v>
      </c>
      <c r="N34" s="113">
        <v>72266</v>
      </c>
      <c r="O34" s="113">
        <v>2603</v>
      </c>
      <c r="P34" s="113">
        <v>176</v>
      </c>
      <c r="Q34" s="113">
        <v>1448</v>
      </c>
      <c r="R34" s="113">
        <v>27058.720000000001</v>
      </c>
      <c r="S34" s="113">
        <v>28592</v>
      </c>
      <c r="T34" s="113">
        <v>557</v>
      </c>
      <c r="U34" s="113">
        <v>4139</v>
      </c>
      <c r="V34" s="113">
        <v>95760.19</v>
      </c>
      <c r="W34" s="115">
        <v>76836</v>
      </c>
    </row>
    <row r="35" spans="1:23" s="6" customFormat="1" ht="15" customHeight="1">
      <c r="A35" s="102" t="s">
        <v>133</v>
      </c>
      <c r="B35" s="109">
        <v>17</v>
      </c>
      <c r="C35" s="110">
        <v>32</v>
      </c>
      <c r="D35" s="111">
        <v>116.94</v>
      </c>
      <c r="E35" s="110">
        <v>540</v>
      </c>
      <c r="F35" s="112">
        <v>5</v>
      </c>
      <c r="G35" s="112">
        <v>14</v>
      </c>
      <c r="H35" s="112">
        <v>66.319999999999993</v>
      </c>
      <c r="I35" s="112">
        <v>220</v>
      </c>
      <c r="J35" s="113">
        <v>2</v>
      </c>
      <c r="K35" s="114" t="s">
        <v>1</v>
      </c>
      <c r="L35" s="113">
        <v>7</v>
      </c>
      <c r="M35" s="113">
        <v>30</v>
      </c>
      <c r="N35" s="113">
        <v>120</v>
      </c>
      <c r="O35" s="113">
        <v>2</v>
      </c>
      <c r="P35" s="113">
        <v>3</v>
      </c>
      <c r="Q35" s="113">
        <v>7</v>
      </c>
      <c r="R35" s="113">
        <v>36.32</v>
      </c>
      <c r="S35" s="113">
        <v>100</v>
      </c>
      <c r="T35" s="113">
        <v>12</v>
      </c>
      <c r="U35" s="113">
        <v>18</v>
      </c>
      <c r="V35" s="113">
        <v>50.62</v>
      </c>
      <c r="W35" s="115">
        <v>320</v>
      </c>
    </row>
    <row r="36" spans="1:23" s="6" customFormat="1" ht="15" customHeight="1">
      <c r="A36" s="102" t="s">
        <v>121</v>
      </c>
      <c r="B36" s="98" t="s">
        <v>127</v>
      </c>
      <c r="C36" s="99" t="s">
        <v>127</v>
      </c>
      <c r="D36" s="99" t="s">
        <v>127</v>
      </c>
      <c r="E36" s="99" t="s">
        <v>127</v>
      </c>
      <c r="F36" s="99" t="s">
        <v>127</v>
      </c>
      <c r="G36" s="99" t="s">
        <v>127</v>
      </c>
      <c r="H36" s="99" t="s">
        <v>127</v>
      </c>
      <c r="I36" s="99" t="s">
        <v>127</v>
      </c>
      <c r="J36" s="99" t="s">
        <v>127</v>
      </c>
      <c r="K36" s="99" t="s">
        <v>1</v>
      </c>
      <c r="L36" s="99" t="s">
        <v>127</v>
      </c>
      <c r="M36" s="99" t="s">
        <v>127</v>
      </c>
      <c r="N36" s="99" t="s">
        <v>127</v>
      </c>
      <c r="O36" s="99" t="s">
        <v>127</v>
      </c>
      <c r="P36" s="99" t="s">
        <v>127</v>
      </c>
      <c r="Q36" s="99" t="s">
        <v>127</v>
      </c>
      <c r="R36" s="99" t="s">
        <v>127</v>
      </c>
      <c r="S36" s="99" t="s">
        <v>127</v>
      </c>
      <c r="T36" s="99" t="s">
        <v>127</v>
      </c>
      <c r="U36" s="99" t="s">
        <v>127</v>
      </c>
      <c r="V36" s="99" t="s">
        <v>127</v>
      </c>
      <c r="W36" s="100" t="s">
        <v>127</v>
      </c>
    </row>
    <row r="37" spans="1:23" s="6" customFormat="1" ht="15" customHeight="1">
      <c r="A37" s="102" t="s">
        <v>122</v>
      </c>
      <c r="B37" s="98" t="s">
        <v>127</v>
      </c>
      <c r="C37" s="99" t="s">
        <v>127</v>
      </c>
      <c r="D37" s="99" t="s">
        <v>127</v>
      </c>
      <c r="E37" s="99" t="s">
        <v>127</v>
      </c>
      <c r="F37" s="99" t="s">
        <v>127</v>
      </c>
      <c r="G37" s="99" t="s">
        <v>127</v>
      </c>
      <c r="H37" s="99" t="s">
        <v>127</v>
      </c>
      <c r="I37" s="99" t="s">
        <v>127</v>
      </c>
      <c r="J37" s="99" t="s">
        <v>127</v>
      </c>
      <c r="K37" s="99" t="s">
        <v>1</v>
      </c>
      <c r="L37" s="99" t="s">
        <v>127</v>
      </c>
      <c r="M37" s="99" t="s">
        <v>127</v>
      </c>
      <c r="N37" s="99" t="s">
        <v>127</v>
      </c>
      <c r="O37" s="99" t="s">
        <v>127</v>
      </c>
      <c r="P37" s="99" t="s">
        <v>127</v>
      </c>
      <c r="Q37" s="99" t="s">
        <v>127</v>
      </c>
      <c r="R37" s="99" t="s">
        <v>127</v>
      </c>
      <c r="S37" s="99" t="s">
        <v>127</v>
      </c>
      <c r="T37" s="99" t="s">
        <v>127</v>
      </c>
      <c r="U37" s="99" t="s">
        <v>127</v>
      </c>
      <c r="V37" s="99" t="s">
        <v>127</v>
      </c>
      <c r="W37" s="100" t="s">
        <v>127</v>
      </c>
    </row>
    <row r="38" spans="1:23" s="6" customFormat="1" ht="15" customHeight="1">
      <c r="A38" s="97" t="s">
        <v>123</v>
      </c>
      <c r="B38" s="109">
        <v>741</v>
      </c>
      <c r="C38" s="110">
        <v>5723</v>
      </c>
      <c r="D38" s="111">
        <v>171769.8</v>
      </c>
      <c r="E38" s="110">
        <v>126500</v>
      </c>
      <c r="F38" s="112">
        <v>224</v>
      </c>
      <c r="G38" s="112">
        <v>2646</v>
      </c>
      <c r="H38" s="112">
        <v>105398.06</v>
      </c>
      <c r="I38" s="112">
        <v>94198</v>
      </c>
      <c r="J38" s="113">
        <v>161</v>
      </c>
      <c r="K38" s="114" t="s">
        <v>1</v>
      </c>
      <c r="L38" s="113">
        <v>2095</v>
      </c>
      <c r="M38" s="113">
        <v>73187.33</v>
      </c>
      <c r="N38" s="113">
        <v>80683</v>
      </c>
      <c r="O38" s="113">
        <v>1405</v>
      </c>
      <c r="P38" s="113">
        <v>63</v>
      </c>
      <c r="Q38" s="113">
        <v>551</v>
      </c>
      <c r="R38" s="113">
        <v>32210.73</v>
      </c>
      <c r="S38" s="113">
        <v>13515</v>
      </c>
      <c r="T38" s="113">
        <v>517</v>
      </c>
      <c r="U38" s="113">
        <v>3077</v>
      </c>
      <c r="V38" s="113">
        <v>66371.740000000005</v>
      </c>
      <c r="W38" s="115">
        <v>32302</v>
      </c>
    </row>
    <row r="39" spans="1:23" s="6" customFormat="1" ht="15" customHeight="1">
      <c r="A39" s="97" t="s">
        <v>124</v>
      </c>
      <c r="B39" s="109">
        <v>131</v>
      </c>
      <c r="C39" s="110">
        <v>831</v>
      </c>
      <c r="D39" s="111">
        <v>19110.240000000002</v>
      </c>
      <c r="E39" s="110">
        <v>14320</v>
      </c>
      <c r="F39" s="112">
        <v>62</v>
      </c>
      <c r="G39" s="112">
        <v>547</v>
      </c>
      <c r="H39" s="112">
        <v>10789.22</v>
      </c>
      <c r="I39" s="112">
        <v>11313</v>
      </c>
      <c r="J39" s="113">
        <v>53</v>
      </c>
      <c r="K39" s="114" t="s">
        <v>1</v>
      </c>
      <c r="L39" s="113">
        <v>434</v>
      </c>
      <c r="M39" s="113">
        <v>9911.2999999999993</v>
      </c>
      <c r="N39" s="113">
        <v>9595</v>
      </c>
      <c r="O39" s="113">
        <v>562</v>
      </c>
      <c r="P39" s="113">
        <v>9</v>
      </c>
      <c r="Q39" s="113">
        <v>113</v>
      </c>
      <c r="R39" s="113">
        <v>877.92</v>
      </c>
      <c r="S39" s="113">
        <v>1718</v>
      </c>
      <c r="T39" s="113">
        <v>69</v>
      </c>
      <c r="U39" s="113">
        <v>284</v>
      </c>
      <c r="V39" s="113">
        <v>8321.02</v>
      </c>
      <c r="W39" s="115">
        <v>3007</v>
      </c>
    </row>
    <row r="40" spans="1:23" s="6" customFormat="1" ht="15" customHeight="1">
      <c r="A40" s="97" t="s">
        <v>125</v>
      </c>
      <c r="B40" s="109">
        <v>25</v>
      </c>
      <c r="C40" s="110">
        <v>428</v>
      </c>
      <c r="D40" s="111">
        <v>8638.73</v>
      </c>
      <c r="E40" s="110">
        <v>5260</v>
      </c>
      <c r="F40" s="112">
        <v>15</v>
      </c>
      <c r="G40" s="112">
        <v>270</v>
      </c>
      <c r="H40" s="112">
        <v>4898.1499999999996</v>
      </c>
      <c r="I40" s="112">
        <v>4842</v>
      </c>
      <c r="J40" s="113">
        <v>13</v>
      </c>
      <c r="K40" s="114" t="s">
        <v>1</v>
      </c>
      <c r="L40" s="113">
        <v>262</v>
      </c>
      <c r="M40" s="113">
        <v>4762.8900000000003</v>
      </c>
      <c r="N40" s="113">
        <v>4596</v>
      </c>
      <c r="O40" s="113">
        <v>373</v>
      </c>
      <c r="P40" s="113">
        <v>2</v>
      </c>
      <c r="Q40" s="113">
        <v>8</v>
      </c>
      <c r="R40" s="113">
        <v>135.26</v>
      </c>
      <c r="S40" s="113">
        <v>246</v>
      </c>
      <c r="T40" s="113">
        <v>10</v>
      </c>
      <c r="U40" s="113">
        <v>158</v>
      </c>
      <c r="V40" s="113">
        <v>3740.58</v>
      </c>
      <c r="W40" s="115">
        <v>418</v>
      </c>
    </row>
    <row r="41" spans="1:23" s="6" customFormat="1" ht="15" customHeight="1">
      <c r="A41" s="97" t="s">
        <v>126</v>
      </c>
      <c r="B41" s="98" t="s">
        <v>127</v>
      </c>
      <c r="C41" s="99" t="s">
        <v>127</v>
      </c>
      <c r="D41" s="99" t="s">
        <v>127</v>
      </c>
      <c r="E41" s="99" t="s">
        <v>127</v>
      </c>
      <c r="F41" s="99" t="s">
        <v>127</v>
      </c>
      <c r="G41" s="99" t="s">
        <v>127</v>
      </c>
      <c r="H41" s="99" t="s">
        <v>127</v>
      </c>
      <c r="I41" s="99" t="s">
        <v>127</v>
      </c>
      <c r="J41" s="99" t="s">
        <v>127</v>
      </c>
      <c r="K41" s="99" t="s">
        <v>1</v>
      </c>
      <c r="L41" s="99" t="s">
        <v>127</v>
      </c>
      <c r="M41" s="99" t="s">
        <v>127</v>
      </c>
      <c r="N41" s="99" t="s">
        <v>127</v>
      </c>
      <c r="O41" s="99" t="s">
        <v>127</v>
      </c>
      <c r="P41" s="99" t="s">
        <v>127</v>
      </c>
      <c r="Q41" s="99" t="s">
        <v>127</v>
      </c>
      <c r="R41" s="99" t="s">
        <v>127</v>
      </c>
      <c r="S41" s="99" t="s">
        <v>127</v>
      </c>
      <c r="T41" s="99" t="s">
        <v>127</v>
      </c>
      <c r="U41" s="99" t="s">
        <v>127</v>
      </c>
      <c r="V41" s="99" t="s">
        <v>127</v>
      </c>
      <c r="W41" s="100" t="s">
        <v>127</v>
      </c>
    </row>
    <row r="42" spans="1:23" s="103" customFormat="1" ht="15" customHeight="1">
      <c r="A42" s="104" t="s">
        <v>134</v>
      </c>
      <c r="B42" s="105">
        <v>392</v>
      </c>
      <c r="C42" s="106">
        <v>3410</v>
      </c>
      <c r="D42" s="106">
        <v>54095.060000000005</v>
      </c>
      <c r="E42" s="106">
        <v>56813</v>
      </c>
      <c r="F42" s="106">
        <v>210</v>
      </c>
      <c r="G42" s="106">
        <v>2295</v>
      </c>
      <c r="H42" s="106">
        <v>33443.56</v>
      </c>
      <c r="I42" s="106">
        <v>42315</v>
      </c>
      <c r="J42" s="106">
        <v>179</v>
      </c>
      <c r="K42" s="106" t="s">
        <v>1</v>
      </c>
      <c r="L42" s="106">
        <v>2038</v>
      </c>
      <c r="M42" s="106">
        <v>29906.61</v>
      </c>
      <c r="N42" s="106">
        <v>35157</v>
      </c>
      <c r="O42" s="106">
        <v>3126</v>
      </c>
      <c r="P42" s="106">
        <v>31</v>
      </c>
      <c r="Q42" s="106">
        <v>257</v>
      </c>
      <c r="R42" s="106">
        <v>3536.95</v>
      </c>
      <c r="S42" s="106">
        <v>7158</v>
      </c>
      <c r="T42" s="106">
        <v>182</v>
      </c>
      <c r="U42" s="106">
        <v>1115</v>
      </c>
      <c r="V42" s="106">
        <v>20651.499999999996</v>
      </c>
      <c r="W42" s="107">
        <v>14498</v>
      </c>
    </row>
    <row r="43" spans="1:23" s="103" customFormat="1" ht="15" customHeight="1">
      <c r="A43" s="97" t="s">
        <v>117</v>
      </c>
      <c r="B43" s="98">
        <v>176</v>
      </c>
      <c r="C43" s="99">
        <v>1421</v>
      </c>
      <c r="D43" s="99">
        <v>23396.16</v>
      </c>
      <c r="E43" s="99">
        <v>18133</v>
      </c>
      <c r="F43" s="99">
        <v>92</v>
      </c>
      <c r="G43" s="99">
        <v>918</v>
      </c>
      <c r="H43" s="99">
        <v>14467.96</v>
      </c>
      <c r="I43" s="99">
        <v>13922</v>
      </c>
      <c r="J43" s="99">
        <v>81</v>
      </c>
      <c r="K43" s="99" t="s">
        <v>1</v>
      </c>
      <c r="L43" s="99">
        <v>865</v>
      </c>
      <c r="M43" s="99">
        <v>14102.029999999999</v>
      </c>
      <c r="N43" s="99">
        <v>12696</v>
      </c>
      <c r="O43" s="99">
        <v>806</v>
      </c>
      <c r="P43" s="99">
        <v>11</v>
      </c>
      <c r="Q43" s="99">
        <v>53</v>
      </c>
      <c r="R43" s="99">
        <v>365.93</v>
      </c>
      <c r="S43" s="99">
        <v>1226</v>
      </c>
      <c r="T43" s="99">
        <v>84</v>
      </c>
      <c r="U43" s="99">
        <v>503</v>
      </c>
      <c r="V43" s="99">
        <v>8928.2000000000007</v>
      </c>
      <c r="W43" s="100">
        <v>4211</v>
      </c>
    </row>
    <row r="44" spans="1:23" s="103" customFormat="1" ht="15" customHeight="1">
      <c r="A44" s="102" t="s">
        <v>118</v>
      </c>
      <c r="B44" s="98" t="s">
        <v>127</v>
      </c>
      <c r="C44" s="99" t="s">
        <v>127</v>
      </c>
      <c r="D44" s="99" t="s">
        <v>127</v>
      </c>
      <c r="E44" s="99" t="s">
        <v>127</v>
      </c>
      <c r="F44" s="99" t="s">
        <v>127</v>
      </c>
      <c r="G44" s="99" t="s">
        <v>127</v>
      </c>
      <c r="H44" s="99" t="s">
        <v>127</v>
      </c>
      <c r="I44" s="99" t="s">
        <v>127</v>
      </c>
      <c r="J44" s="99" t="s">
        <v>127</v>
      </c>
      <c r="K44" s="99" t="s">
        <v>1</v>
      </c>
      <c r="L44" s="99" t="s">
        <v>127</v>
      </c>
      <c r="M44" s="99" t="s">
        <v>127</v>
      </c>
      <c r="N44" s="99" t="s">
        <v>127</v>
      </c>
      <c r="O44" s="99" t="s">
        <v>127</v>
      </c>
      <c r="P44" s="99" t="s">
        <v>127</v>
      </c>
      <c r="Q44" s="99" t="s">
        <v>127</v>
      </c>
      <c r="R44" s="99" t="s">
        <v>127</v>
      </c>
      <c r="S44" s="99" t="s">
        <v>127</v>
      </c>
      <c r="T44" s="99" t="s">
        <v>127</v>
      </c>
      <c r="U44" s="99" t="s">
        <v>127</v>
      </c>
      <c r="V44" s="99" t="s">
        <v>127</v>
      </c>
      <c r="W44" s="100" t="s">
        <v>127</v>
      </c>
    </row>
    <row r="45" spans="1:23" s="6" customFormat="1" ht="15" customHeight="1">
      <c r="A45" s="102" t="s">
        <v>119</v>
      </c>
      <c r="B45" s="109">
        <v>63</v>
      </c>
      <c r="C45" s="110">
        <v>470</v>
      </c>
      <c r="D45" s="111">
        <v>7348.42</v>
      </c>
      <c r="E45" s="110">
        <v>4481</v>
      </c>
      <c r="F45" s="112">
        <v>22</v>
      </c>
      <c r="G45" s="112">
        <v>193</v>
      </c>
      <c r="H45" s="112">
        <v>3209.31</v>
      </c>
      <c r="I45" s="112">
        <v>2187</v>
      </c>
      <c r="J45" s="113">
        <v>22</v>
      </c>
      <c r="K45" s="114" t="s">
        <v>1</v>
      </c>
      <c r="L45" s="113">
        <v>193</v>
      </c>
      <c r="M45" s="113">
        <v>3209.31</v>
      </c>
      <c r="N45" s="113">
        <v>2187</v>
      </c>
      <c r="O45" s="113">
        <v>96</v>
      </c>
      <c r="P45" s="114" t="s">
        <v>1</v>
      </c>
      <c r="Q45" s="114" t="s">
        <v>1</v>
      </c>
      <c r="R45" s="114" t="s">
        <v>1</v>
      </c>
      <c r="S45" s="114" t="s">
        <v>1</v>
      </c>
      <c r="T45" s="113">
        <v>41</v>
      </c>
      <c r="U45" s="113">
        <v>277</v>
      </c>
      <c r="V45" s="113">
        <v>4139.1099999999997</v>
      </c>
      <c r="W45" s="115">
        <v>2294</v>
      </c>
    </row>
    <row r="46" spans="1:23" s="6" customFormat="1" ht="15" customHeight="1">
      <c r="A46" s="102" t="s">
        <v>133</v>
      </c>
      <c r="B46" s="109">
        <v>113</v>
      </c>
      <c r="C46" s="110">
        <v>951</v>
      </c>
      <c r="D46" s="111">
        <v>16047.74</v>
      </c>
      <c r="E46" s="110">
        <v>13652</v>
      </c>
      <c r="F46" s="112">
        <v>70</v>
      </c>
      <c r="G46" s="112">
        <v>725</v>
      </c>
      <c r="H46" s="112">
        <v>11258.65</v>
      </c>
      <c r="I46" s="112">
        <v>11735</v>
      </c>
      <c r="J46" s="113">
        <v>59</v>
      </c>
      <c r="K46" s="114" t="s">
        <v>1</v>
      </c>
      <c r="L46" s="113">
        <v>672</v>
      </c>
      <c r="M46" s="113">
        <v>10892.72</v>
      </c>
      <c r="N46" s="113">
        <v>10509</v>
      </c>
      <c r="O46" s="113">
        <v>710</v>
      </c>
      <c r="P46" s="113">
        <v>11</v>
      </c>
      <c r="Q46" s="113">
        <v>53</v>
      </c>
      <c r="R46" s="113">
        <v>365.93</v>
      </c>
      <c r="S46" s="113">
        <v>1226</v>
      </c>
      <c r="T46" s="113">
        <v>43</v>
      </c>
      <c r="U46" s="113">
        <v>226</v>
      </c>
      <c r="V46" s="113">
        <v>4789.09</v>
      </c>
      <c r="W46" s="115">
        <v>1917</v>
      </c>
    </row>
    <row r="47" spans="1:23" s="6" customFormat="1" ht="15" customHeight="1">
      <c r="A47" s="102" t="s">
        <v>121</v>
      </c>
      <c r="B47" s="98" t="s">
        <v>127</v>
      </c>
      <c r="C47" s="99" t="s">
        <v>127</v>
      </c>
      <c r="D47" s="99" t="s">
        <v>127</v>
      </c>
      <c r="E47" s="99" t="s">
        <v>127</v>
      </c>
      <c r="F47" s="99" t="s">
        <v>127</v>
      </c>
      <c r="G47" s="99" t="s">
        <v>127</v>
      </c>
      <c r="H47" s="99" t="s">
        <v>127</v>
      </c>
      <c r="I47" s="99" t="s">
        <v>127</v>
      </c>
      <c r="J47" s="99" t="s">
        <v>127</v>
      </c>
      <c r="K47" s="99" t="s">
        <v>1</v>
      </c>
      <c r="L47" s="99" t="s">
        <v>127</v>
      </c>
      <c r="M47" s="99" t="s">
        <v>127</v>
      </c>
      <c r="N47" s="99" t="s">
        <v>127</v>
      </c>
      <c r="O47" s="99" t="s">
        <v>127</v>
      </c>
      <c r="P47" s="99" t="s">
        <v>127</v>
      </c>
      <c r="Q47" s="99" t="s">
        <v>127</v>
      </c>
      <c r="R47" s="99" t="s">
        <v>127</v>
      </c>
      <c r="S47" s="99" t="s">
        <v>127</v>
      </c>
      <c r="T47" s="99" t="s">
        <v>127</v>
      </c>
      <c r="U47" s="99" t="s">
        <v>127</v>
      </c>
      <c r="V47" s="99" t="s">
        <v>127</v>
      </c>
      <c r="W47" s="100" t="s">
        <v>127</v>
      </c>
    </row>
    <row r="48" spans="1:23" s="6" customFormat="1" ht="15" customHeight="1">
      <c r="A48" s="102" t="s">
        <v>122</v>
      </c>
      <c r="B48" s="98" t="s">
        <v>127</v>
      </c>
      <c r="C48" s="99" t="s">
        <v>127</v>
      </c>
      <c r="D48" s="99" t="s">
        <v>127</v>
      </c>
      <c r="E48" s="99" t="s">
        <v>127</v>
      </c>
      <c r="F48" s="99" t="s">
        <v>127</v>
      </c>
      <c r="G48" s="99" t="s">
        <v>127</v>
      </c>
      <c r="H48" s="99" t="s">
        <v>127</v>
      </c>
      <c r="I48" s="99" t="s">
        <v>127</v>
      </c>
      <c r="J48" s="99" t="s">
        <v>127</v>
      </c>
      <c r="K48" s="99" t="s">
        <v>1</v>
      </c>
      <c r="L48" s="99" t="s">
        <v>127</v>
      </c>
      <c r="M48" s="99" t="s">
        <v>127</v>
      </c>
      <c r="N48" s="99" t="s">
        <v>127</v>
      </c>
      <c r="O48" s="99" t="s">
        <v>127</v>
      </c>
      <c r="P48" s="99" t="s">
        <v>127</v>
      </c>
      <c r="Q48" s="99" t="s">
        <v>127</v>
      </c>
      <c r="R48" s="99" t="s">
        <v>127</v>
      </c>
      <c r="S48" s="99" t="s">
        <v>127</v>
      </c>
      <c r="T48" s="99" t="s">
        <v>127</v>
      </c>
      <c r="U48" s="99" t="s">
        <v>127</v>
      </c>
      <c r="V48" s="99" t="s">
        <v>127</v>
      </c>
      <c r="W48" s="100" t="s">
        <v>127</v>
      </c>
    </row>
    <row r="49" spans="1:23" s="6" customFormat="1" ht="15" customHeight="1">
      <c r="A49" s="97" t="s">
        <v>123</v>
      </c>
      <c r="B49" s="109">
        <v>41</v>
      </c>
      <c r="C49" s="110">
        <v>420</v>
      </c>
      <c r="D49" s="111">
        <v>5936.47</v>
      </c>
      <c r="E49" s="110">
        <v>5562</v>
      </c>
      <c r="F49" s="112">
        <v>18</v>
      </c>
      <c r="G49" s="112">
        <v>283</v>
      </c>
      <c r="H49" s="112">
        <v>3488.6</v>
      </c>
      <c r="I49" s="112">
        <v>4842</v>
      </c>
      <c r="J49" s="113">
        <v>17</v>
      </c>
      <c r="K49" s="114" t="s">
        <v>1</v>
      </c>
      <c r="L49" s="113">
        <v>195</v>
      </c>
      <c r="M49" s="113">
        <v>2242.6</v>
      </c>
      <c r="N49" s="113">
        <v>3596</v>
      </c>
      <c r="O49" s="113">
        <v>122</v>
      </c>
      <c r="P49" s="113">
        <v>1</v>
      </c>
      <c r="Q49" s="113">
        <v>88</v>
      </c>
      <c r="R49" s="113">
        <v>1246</v>
      </c>
      <c r="S49" s="113">
        <v>1246</v>
      </c>
      <c r="T49" s="113">
        <v>23</v>
      </c>
      <c r="U49" s="113">
        <v>137</v>
      </c>
      <c r="V49" s="113">
        <v>2447.87</v>
      </c>
      <c r="W49" s="115">
        <v>720</v>
      </c>
    </row>
    <row r="50" spans="1:23" s="6" customFormat="1" ht="15" customHeight="1">
      <c r="A50" s="97" t="s">
        <v>124</v>
      </c>
      <c r="B50" s="109">
        <v>152</v>
      </c>
      <c r="C50" s="110">
        <v>1160</v>
      </c>
      <c r="D50" s="111">
        <v>17540.86</v>
      </c>
      <c r="E50" s="110">
        <v>16422</v>
      </c>
      <c r="F50" s="112">
        <v>86</v>
      </c>
      <c r="G50" s="112">
        <v>894</v>
      </c>
      <c r="H50" s="112">
        <v>11669.49</v>
      </c>
      <c r="I50" s="112">
        <v>13851</v>
      </c>
      <c r="J50" s="113">
        <v>74</v>
      </c>
      <c r="K50" s="114" t="s">
        <v>1</v>
      </c>
      <c r="L50" s="113">
        <v>849</v>
      </c>
      <c r="M50" s="113">
        <v>11243.2</v>
      </c>
      <c r="N50" s="113">
        <v>13536</v>
      </c>
      <c r="O50" s="113">
        <v>1021</v>
      </c>
      <c r="P50" s="113">
        <v>12</v>
      </c>
      <c r="Q50" s="113">
        <v>45</v>
      </c>
      <c r="R50" s="113">
        <v>426.29</v>
      </c>
      <c r="S50" s="113">
        <v>315</v>
      </c>
      <c r="T50" s="113">
        <v>66</v>
      </c>
      <c r="U50" s="113">
        <v>266</v>
      </c>
      <c r="V50" s="113">
        <v>5871.37</v>
      </c>
      <c r="W50" s="115">
        <v>2571</v>
      </c>
    </row>
    <row r="51" spans="1:23" s="6" customFormat="1" ht="15" customHeight="1">
      <c r="A51" s="97" t="s">
        <v>125</v>
      </c>
      <c r="B51" s="109">
        <v>22</v>
      </c>
      <c r="C51" s="110">
        <v>373</v>
      </c>
      <c r="D51" s="111">
        <v>6874.97</v>
      </c>
      <c r="E51" s="110">
        <v>16696</v>
      </c>
      <c r="F51" s="112">
        <v>14</v>
      </c>
      <c r="G51" s="112">
        <v>200</v>
      </c>
      <c r="H51" s="112">
        <v>3817.51</v>
      </c>
      <c r="I51" s="112">
        <v>9700</v>
      </c>
      <c r="J51" s="113">
        <v>7</v>
      </c>
      <c r="K51" s="114" t="s">
        <v>1</v>
      </c>
      <c r="L51" s="113">
        <v>129</v>
      </c>
      <c r="M51" s="113">
        <v>2318.7800000000002</v>
      </c>
      <c r="N51" s="113">
        <v>5329</v>
      </c>
      <c r="O51" s="113">
        <v>1177</v>
      </c>
      <c r="P51" s="113">
        <v>7</v>
      </c>
      <c r="Q51" s="113">
        <v>71</v>
      </c>
      <c r="R51" s="113">
        <v>1498.73</v>
      </c>
      <c r="S51" s="113">
        <v>4371</v>
      </c>
      <c r="T51" s="113">
        <v>8</v>
      </c>
      <c r="U51" s="113">
        <v>173</v>
      </c>
      <c r="V51" s="113">
        <v>3057.46</v>
      </c>
      <c r="W51" s="115">
        <v>6996</v>
      </c>
    </row>
    <row r="52" spans="1:23" s="6" customFormat="1" ht="15" customHeight="1">
      <c r="A52" s="97" t="s">
        <v>126</v>
      </c>
      <c r="B52" s="109">
        <v>1</v>
      </c>
      <c r="C52" s="110">
        <v>36</v>
      </c>
      <c r="D52" s="111">
        <v>346.6</v>
      </c>
      <c r="E52" s="113"/>
      <c r="F52" s="112"/>
      <c r="G52" s="112"/>
      <c r="H52" s="112"/>
      <c r="I52" s="112"/>
      <c r="J52" s="113"/>
      <c r="K52" s="114" t="s">
        <v>1</v>
      </c>
      <c r="L52" s="113"/>
      <c r="M52" s="113">
        <v>0</v>
      </c>
      <c r="N52" s="113"/>
      <c r="O52" s="113"/>
      <c r="P52" s="114" t="s">
        <v>1</v>
      </c>
      <c r="Q52" s="114" t="s">
        <v>1</v>
      </c>
      <c r="R52" s="114" t="s">
        <v>1</v>
      </c>
      <c r="S52" s="114" t="s">
        <v>1</v>
      </c>
      <c r="T52" s="113">
        <v>1</v>
      </c>
      <c r="U52" s="113">
        <v>36</v>
      </c>
      <c r="V52" s="113">
        <v>346.6</v>
      </c>
      <c r="W52" s="115">
        <v>0</v>
      </c>
    </row>
    <row r="53" spans="1:23" s="116" customFormat="1" ht="15" customHeight="1">
      <c r="A53" s="104" t="s">
        <v>135</v>
      </c>
      <c r="B53" s="105">
        <v>972</v>
      </c>
      <c r="C53" s="106">
        <v>7925</v>
      </c>
      <c r="D53" s="106">
        <v>172358.75999999998</v>
      </c>
      <c r="E53" s="106">
        <v>189098</v>
      </c>
      <c r="F53" s="106">
        <v>508</v>
      </c>
      <c r="G53" s="106">
        <v>5395</v>
      </c>
      <c r="H53" s="106">
        <v>113746.61</v>
      </c>
      <c r="I53" s="106">
        <v>144700</v>
      </c>
      <c r="J53" s="106">
        <v>317</v>
      </c>
      <c r="K53" s="106" t="s">
        <v>1</v>
      </c>
      <c r="L53" s="106">
        <v>3904</v>
      </c>
      <c r="M53" s="106">
        <v>86982.090000000011</v>
      </c>
      <c r="N53" s="106">
        <v>109769</v>
      </c>
      <c r="O53" s="106">
        <v>13641</v>
      </c>
      <c r="P53" s="106">
        <v>191</v>
      </c>
      <c r="Q53" s="106">
        <v>1491</v>
      </c>
      <c r="R53" s="106">
        <v>26764.519999999997</v>
      </c>
      <c r="S53" s="106">
        <v>34931</v>
      </c>
      <c r="T53" s="106">
        <v>464</v>
      </c>
      <c r="U53" s="106">
        <v>2530</v>
      </c>
      <c r="V53" s="106">
        <v>58612.15</v>
      </c>
      <c r="W53" s="107">
        <v>44398</v>
      </c>
    </row>
    <row r="54" spans="1:23" s="6" customFormat="1" ht="15" customHeight="1">
      <c r="A54" s="97" t="s">
        <v>117</v>
      </c>
      <c r="B54" s="98">
        <v>419</v>
      </c>
      <c r="C54" s="99">
        <v>3363</v>
      </c>
      <c r="D54" s="99">
        <v>65185.549999999996</v>
      </c>
      <c r="E54" s="99">
        <v>97332</v>
      </c>
      <c r="F54" s="99">
        <v>228</v>
      </c>
      <c r="G54" s="99">
        <v>2171</v>
      </c>
      <c r="H54" s="99">
        <v>40393.769999999997</v>
      </c>
      <c r="I54" s="99">
        <v>70902</v>
      </c>
      <c r="J54" s="99">
        <v>82</v>
      </c>
      <c r="K54" s="99" t="s">
        <v>1</v>
      </c>
      <c r="L54" s="99">
        <v>1104</v>
      </c>
      <c r="M54" s="99">
        <v>24072.79</v>
      </c>
      <c r="N54" s="99">
        <v>46433</v>
      </c>
      <c r="O54" s="99">
        <v>7562</v>
      </c>
      <c r="P54" s="99">
        <v>146</v>
      </c>
      <c r="Q54" s="99">
        <v>1067</v>
      </c>
      <c r="R54" s="99">
        <v>16320.98</v>
      </c>
      <c r="S54" s="99">
        <v>24469</v>
      </c>
      <c r="T54" s="99">
        <v>191</v>
      </c>
      <c r="U54" s="99">
        <v>1192</v>
      </c>
      <c r="V54" s="99">
        <v>24791.78</v>
      </c>
      <c r="W54" s="100">
        <v>26430</v>
      </c>
    </row>
    <row r="55" spans="1:23" s="6" customFormat="1" ht="15" customHeight="1">
      <c r="A55" s="102" t="s">
        <v>118</v>
      </c>
      <c r="B55" s="109">
        <v>182</v>
      </c>
      <c r="C55" s="110">
        <v>1327</v>
      </c>
      <c r="D55" s="111">
        <v>22412.639999999999</v>
      </c>
      <c r="E55" s="110">
        <v>28030</v>
      </c>
      <c r="F55" s="112">
        <v>104</v>
      </c>
      <c r="G55" s="112">
        <v>701</v>
      </c>
      <c r="H55" s="112">
        <v>12075.84</v>
      </c>
      <c r="I55" s="112">
        <v>16140</v>
      </c>
      <c r="J55" s="113">
        <v>4</v>
      </c>
      <c r="K55" s="114" t="s">
        <v>1</v>
      </c>
      <c r="L55" s="113">
        <v>54</v>
      </c>
      <c r="M55" s="113">
        <v>1445.7</v>
      </c>
      <c r="N55" s="113">
        <v>3300</v>
      </c>
      <c r="O55" s="113">
        <v>509</v>
      </c>
      <c r="P55" s="113">
        <v>100</v>
      </c>
      <c r="Q55" s="113">
        <v>647</v>
      </c>
      <c r="R55" s="113">
        <v>10630.14</v>
      </c>
      <c r="S55" s="113">
        <v>12840</v>
      </c>
      <c r="T55" s="113">
        <v>78</v>
      </c>
      <c r="U55" s="113">
        <v>626</v>
      </c>
      <c r="V55" s="113">
        <v>10336.799999999999</v>
      </c>
      <c r="W55" s="115">
        <v>11890</v>
      </c>
    </row>
    <row r="56" spans="1:23" s="6" customFormat="1" ht="15" customHeight="1">
      <c r="A56" s="102" t="s">
        <v>119</v>
      </c>
      <c r="B56" s="109">
        <v>56</v>
      </c>
      <c r="C56" s="110">
        <v>258</v>
      </c>
      <c r="D56" s="111">
        <v>7849.99</v>
      </c>
      <c r="E56" s="110">
        <v>5778</v>
      </c>
      <c r="F56" s="112">
        <v>18</v>
      </c>
      <c r="G56" s="112">
        <v>95</v>
      </c>
      <c r="H56" s="112">
        <v>1541.4</v>
      </c>
      <c r="I56" s="112">
        <v>4102</v>
      </c>
      <c r="J56" s="113">
        <v>10</v>
      </c>
      <c r="K56" s="114" t="s">
        <v>1</v>
      </c>
      <c r="L56" s="113">
        <v>72</v>
      </c>
      <c r="M56" s="113">
        <v>1449.01</v>
      </c>
      <c r="N56" s="113">
        <v>3783</v>
      </c>
      <c r="O56" s="113">
        <v>66</v>
      </c>
      <c r="P56" s="113">
        <v>8</v>
      </c>
      <c r="Q56" s="113">
        <v>23</v>
      </c>
      <c r="R56" s="113">
        <v>92.39</v>
      </c>
      <c r="S56" s="113">
        <v>319</v>
      </c>
      <c r="T56" s="113">
        <v>38</v>
      </c>
      <c r="U56" s="113">
        <v>163</v>
      </c>
      <c r="V56" s="113">
        <v>6308.59</v>
      </c>
      <c r="W56" s="115">
        <v>1676</v>
      </c>
    </row>
    <row r="57" spans="1:23" s="6" customFormat="1" ht="15" customHeight="1">
      <c r="A57" s="102" t="s">
        <v>133</v>
      </c>
      <c r="B57" s="109">
        <v>181</v>
      </c>
      <c r="C57" s="110">
        <v>1778</v>
      </c>
      <c r="D57" s="111">
        <v>34922.92</v>
      </c>
      <c r="E57" s="110">
        <v>63524</v>
      </c>
      <c r="F57" s="112">
        <v>106</v>
      </c>
      <c r="G57" s="112">
        <v>1375</v>
      </c>
      <c r="H57" s="112">
        <v>26776.53</v>
      </c>
      <c r="I57" s="112">
        <v>50660</v>
      </c>
      <c r="J57" s="113">
        <v>68</v>
      </c>
      <c r="K57" s="114" t="s">
        <v>1</v>
      </c>
      <c r="L57" s="113">
        <v>978</v>
      </c>
      <c r="M57" s="113">
        <v>21178.080000000002</v>
      </c>
      <c r="N57" s="113">
        <v>39350</v>
      </c>
      <c r="O57" s="113">
        <v>6987</v>
      </c>
      <c r="P57" s="113">
        <v>38</v>
      </c>
      <c r="Q57" s="113">
        <v>397</v>
      </c>
      <c r="R57" s="113">
        <v>5598.45</v>
      </c>
      <c r="S57" s="113">
        <v>11310</v>
      </c>
      <c r="T57" s="113">
        <v>75</v>
      </c>
      <c r="U57" s="113">
        <v>403</v>
      </c>
      <c r="V57" s="113">
        <v>8146.39</v>
      </c>
      <c r="W57" s="115">
        <v>12864</v>
      </c>
    </row>
    <row r="58" spans="1:23" s="6" customFormat="1" ht="15" customHeight="1">
      <c r="A58" s="102" t="s">
        <v>121</v>
      </c>
      <c r="B58" s="98" t="s">
        <v>127</v>
      </c>
      <c r="C58" s="99" t="s">
        <v>127</v>
      </c>
      <c r="D58" s="99" t="s">
        <v>127</v>
      </c>
      <c r="E58" s="99" t="s">
        <v>127</v>
      </c>
      <c r="F58" s="99" t="s">
        <v>127</v>
      </c>
      <c r="G58" s="99" t="s">
        <v>127</v>
      </c>
      <c r="H58" s="99" t="s">
        <v>127</v>
      </c>
      <c r="I58" s="99" t="s">
        <v>127</v>
      </c>
      <c r="J58" s="99" t="s">
        <v>127</v>
      </c>
      <c r="K58" s="99" t="s">
        <v>1</v>
      </c>
      <c r="L58" s="99" t="s">
        <v>127</v>
      </c>
      <c r="M58" s="99" t="s">
        <v>127</v>
      </c>
      <c r="N58" s="99" t="s">
        <v>127</v>
      </c>
      <c r="O58" s="99" t="s">
        <v>127</v>
      </c>
      <c r="P58" s="99" t="s">
        <v>127</v>
      </c>
      <c r="Q58" s="99" t="s">
        <v>127</v>
      </c>
      <c r="R58" s="99" t="s">
        <v>127</v>
      </c>
      <c r="S58" s="99" t="s">
        <v>127</v>
      </c>
      <c r="T58" s="99" t="s">
        <v>127</v>
      </c>
      <c r="U58" s="99" t="s">
        <v>127</v>
      </c>
      <c r="V58" s="99" t="s">
        <v>127</v>
      </c>
      <c r="W58" s="100" t="s">
        <v>127</v>
      </c>
    </row>
    <row r="59" spans="1:23" s="6" customFormat="1" ht="15" customHeight="1">
      <c r="A59" s="102" t="s">
        <v>122</v>
      </c>
      <c r="B59" s="98" t="s">
        <v>127</v>
      </c>
      <c r="C59" s="99" t="s">
        <v>127</v>
      </c>
      <c r="D59" s="99" t="s">
        <v>127</v>
      </c>
      <c r="E59" s="99" t="s">
        <v>127</v>
      </c>
      <c r="F59" s="99" t="s">
        <v>127</v>
      </c>
      <c r="G59" s="99" t="s">
        <v>127</v>
      </c>
      <c r="H59" s="99" t="s">
        <v>127</v>
      </c>
      <c r="I59" s="99" t="s">
        <v>127</v>
      </c>
      <c r="J59" s="99" t="s">
        <v>127</v>
      </c>
      <c r="K59" s="99" t="s">
        <v>1</v>
      </c>
      <c r="L59" s="99" t="s">
        <v>127</v>
      </c>
      <c r="M59" s="99" t="s">
        <v>127</v>
      </c>
      <c r="N59" s="99" t="s">
        <v>127</v>
      </c>
      <c r="O59" s="99" t="s">
        <v>127</v>
      </c>
      <c r="P59" s="99" t="s">
        <v>127</v>
      </c>
      <c r="Q59" s="99" t="s">
        <v>127</v>
      </c>
      <c r="R59" s="99" t="s">
        <v>127</v>
      </c>
      <c r="S59" s="99" t="s">
        <v>127</v>
      </c>
      <c r="T59" s="99" t="s">
        <v>127</v>
      </c>
      <c r="U59" s="99" t="s">
        <v>127</v>
      </c>
      <c r="V59" s="99" t="s">
        <v>127</v>
      </c>
      <c r="W59" s="100" t="s">
        <v>127</v>
      </c>
    </row>
    <row r="60" spans="1:23" s="6" customFormat="1" ht="15" customHeight="1">
      <c r="A60" s="97" t="s">
        <v>123</v>
      </c>
      <c r="B60" s="109">
        <v>274</v>
      </c>
      <c r="C60" s="110">
        <v>2350</v>
      </c>
      <c r="D60" s="111">
        <v>57884.75</v>
      </c>
      <c r="E60" s="110">
        <v>46867</v>
      </c>
      <c r="F60" s="112">
        <v>130</v>
      </c>
      <c r="G60" s="112">
        <v>1507</v>
      </c>
      <c r="H60" s="112">
        <v>36685.26</v>
      </c>
      <c r="I60" s="112">
        <v>39132</v>
      </c>
      <c r="J60" s="113">
        <v>102</v>
      </c>
      <c r="K60" s="114" t="s">
        <v>1</v>
      </c>
      <c r="L60" s="113">
        <v>1279</v>
      </c>
      <c r="M60" s="113">
        <v>31866.62</v>
      </c>
      <c r="N60" s="113">
        <v>30201</v>
      </c>
      <c r="O60" s="113">
        <v>2650</v>
      </c>
      <c r="P60" s="113">
        <v>28</v>
      </c>
      <c r="Q60" s="113">
        <v>228</v>
      </c>
      <c r="R60" s="113">
        <v>4818.6400000000003</v>
      </c>
      <c r="S60" s="113">
        <v>8931</v>
      </c>
      <c r="T60" s="113">
        <v>144</v>
      </c>
      <c r="U60" s="113">
        <v>843</v>
      </c>
      <c r="V60" s="113">
        <v>21199.49</v>
      </c>
      <c r="W60" s="115">
        <v>7735</v>
      </c>
    </row>
    <row r="61" spans="1:23" s="6" customFormat="1" ht="15" customHeight="1">
      <c r="A61" s="97" t="s">
        <v>124</v>
      </c>
      <c r="B61" s="109">
        <v>162</v>
      </c>
      <c r="C61" s="110">
        <v>914</v>
      </c>
      <c r="D61" s="111">
        <v>13818.28</v>
      </c>
      <c r="E61" s="110">
        <v>18411</v>
      </c>
      <c r="F61" s="112">
        <v>87</v>
      </c>
      <c r="G61" s="112">
        <v>722</v>
      </c>
      <c r="H61" s="112">
        <v>10393.31</v>
      </c>
      <c r="I61" s="112">
        <v>14338</v>
      </c>
      <c r="J61" s="113">
        <v>78</v>
      </c>
      <c r="K61" s="114" t="s">
        <v>1</v>
      </c>
      <c r="L61" s="113">
        <v>670</v>
      </c>
      <c r="M61" s="113">
        <v>9731.6</v>
      </c>
      <c r="N61" s="113">
        <v>13684</v>
      </c>
      <c r="O61" s="113">
        <v>535</v>
      </c>
      <c r="P61" s="113">
        <v>9</v>
      </c>
      <c r="Q61" s="113">
        <v>52</v>
      </c>
      <c r="R61" s="113">
        <v>661.71</v>
      </c>
      <c r="S61" s="113">
        <v>654</v>
      </c>
      <c r="T61" s="113">
        <v>75</v>
      </c>
      <c r="U61" s="113">
        <v>192</v>
      </c>
      <c r="V61" s="113">
        <v>3424.97</v>
      </c>
      <c r="W61" s="115">
        <v>4073</v>
      </c>
    </row>
    <row r="62" spans="1:23" s="6" customFormat="1" ht="15" customHeight="1">
      <c r="A62" s="97" t="s">
        <v>125</v>
      </c>
      <c r="B62" s="109">
        <v>107</v>
      </c>
      <c r="C62" s="110">
        <v>1271</v>
      </c>
      <c r="D62" s="111">
        <v>35245.589999999997</v>
      </c>
      <c r="E62" s="110">
        <v>26147</v>
      </c>
      <c r="F62" s="112">
        <v>59</v>
      </c>
      <c r="G62" s="112">
        <v>982</v>
      </c>
      <c r="H62" s="112">
        <v>26129.27</v>
      </c>
      <c r="I62" s="112">
        <v>20172</v>
      </c>
      <c r="J62" s="113">
        <v>51</v>
      </c>
      <c r="K62" s="114" t="s">
        <v>1</v>
      </c>
      <c r="L62" s="113">
        <v>838</v>
      </c>
      <c r="M62" s="113">
        <v>21166.080000000002</v>
      </c>
      <c r="N62" s="113">
        <v>19295</v>
      </c>
      <c r="O62" s="113">
        <v>2888</v>
      </c>
      <c r="P62" s="113">
        <v>8</v>
      </c>
      <c r="Q62" s="113">
        <v>144</v>
      </c>
      <c r="R62" s="113">
        <v>4963.1899999999996</v>
      </c>
      <c r="S62" s="113">
        <v>877</v>
      </c>
      <c r="T62" s="113">
        <v>48</v>
      </c>
      <c r="U62" s="113">
        <v>289</v>
      </c>
      <c r="V62" s="113">
        <v>9116.32</v>
      </c>
      <c r="W62" s="115">
        <v>5975</v>
      </c>
    </row>
    <row r="63" spans="1:23" s="6" customFormat="1" ht="15" customHeight="1">
      <c r="A63" s="97" t="s">
        <v>126</v>
      </c>
      <c r="B63" s="109">
        <v>10</v>
      </c>
      <c r="C63" s="110">
        <v>27</v>
      </c>
      <c r="D63" s="111">
        <v>224.59</v>
      </c>
      <c r="E63" s="110">
        <v>341</v>
      </c>
      <c r="F63" s="112">
        <v>4</v>
      </c>
      <c r="G63" s="112">
        <v>13</v>
      </c>
      <c r="H63" s="112">
        <v>145</v>
      </c>
      <c r="I63" s="112">
        <v>156</v>
      </c>
      <c r="J63" s="113">
        <v>4</v>
      </c>
      <c r="K63" s="114" t="s">
        <v>1</v>
      </c>
      <c r="L63" s="113">
        <v>13</v>
      </c>
      <c r="M63" s="113">
        <v>145</v>
      </c>
      <c r="N63" s="113">
        <v>156</v>
      </c>
      <c r="O63" s="113">
        <v>6</v>
      </c>
      <c r="P63" s="114" t="s">
        <v>1</v>
      </c>
      <c r="Q63" s="114" t="s">
        <v>1</v>
      </c>
      <c r="R63" s="114" t="s">
        <v>1</v>
      </c>
      <c r="S63" s="114" t="s">
        <v>1</v>
      </c>
      <c r="T63" s="113">
        <v>6</v>
      </c>
      <c r="U63" s="113">
        <v>14</v>
      </c>
      <c r="V63" s="113">
        <v>79.59</v>
      </c>
      <c r="W63" s="115">
        <v>185</v>
      </c>
    </row>
    <row r="64" spans="1:23" s="116" customFormat="1" ht="15" customHeight="1">
      <c r="A64" s="104" t="s">
        <v>136</v>
      </c>
      <c r="B64" s="105">
        <v>1014</v>
      </c>
      <c r="C64" s="106">
        <v>8937</v>
      </c>
      <c r="D64" s="106">
        <v>197055.32000000004</v>
      </c>
      <c r="E64" s="106">
        <v>175569</v>
      </c>
      <c r="F64" s="106">
        <v>526</v>
      </c>
      <c r="G64" s="106">
        <v>6059</v>
      </c>
      <c r="H64" s="106">
        <v>140548.84999999998</v>
      </c>
      <c r="I64" s="106">
        <v>142704</v>
      </c>
      <c r="J64" s="106">
        <v>421</v>
      </c>
      <c r="K64" s="106" t="s">
        <v>1</v>
      </c>
      <c r="L64" s="106">
        <v>4980</v>
      </c>
      <c r="M64" s="106">
        <v>117564.82</v>
      </c>
      <c r="N64" s="106">
        <v>117579</v>
      </c>
      <c r="O64" s="106">
        <v>5009</v>
      </c>
      <c r="P64" s="106">
        <v>105</v>
      </c>
      <c r="Q64" s="106">
        <v>1079</v>
      </c>
      <c r="R64" s="106">
        <v>22984.03</v>
      </c>
      <c r="S64" s="106">
        <v>25125</v>
      </c>
      <c r="T64" s="106">
        <v>488</v>
      </c>
      <c r="U64" s="106">
        <v>2878</v>
      </c>
      <c r="V64" s="106">
        <v>56506.47</v>
      </c>
      <c r="W64" s="107">
        <v>32865</v>
      </c>
    </row>
    <row r="65" spans="1:23" s="6" customFormat="1" ht="15" customHeight="1">
      <c r="A65" s="97" t="s">
        <v>117</v>
      </c>
      <c r="B65" s="98">
        <v>329</v>
      </c>
      <c r="C65" s="99">
        <v>2979</v>
      </c>
      <c r="D65" s="99">
        <v>61518.350000000006</v>
      </c>
      <c r="E65" s="99">
        <v>78180</v>
      </c>
      <c r="F65" s="99">
        <v>159</v>
      </c>
      <c r="G65" s="99">
        <v>1994</v>
      </c>
      <c r="H65" s="99">
        <v>47789.53</v>
      </c>
      <c r="I65" s="99">
        <v>62271</v>
      </c>
      <c r="J65" s="99">
        <v>87</v>
      </c>
      <c r="K65" s="99" t="s">
        <v>1</v>
      </c>
      <c r="L65" s="99">
        <v>1358</v>
      </c>
      <c r="M65" s="99">
        <v>35953.519999999997</v>
      </c>
      <c r="N65" s="99">
        <v>46953</v>
      </c>
      <c r="O65" s="99">
        <v>1182</v>
      </c>
      <c r="P65" s="99">
        <v>72</v>
      </c>
      <c r="Q65" s="99">
        <v>636</v>
      </c>
      <c r="R65" s="99">
        <v>11836.009999999998</v>
      </c>
      <c r="S65" s="99">
        <v>15318</v>
      </c>
      <c r="T65" s="99">
        <v>170</v>
      </c>
      <c r="U65" s="99">
        <v>985</v>
      </c>
      <c r="V65" s="99">
        <v>13728.82</v>
      </c>
      <c r="W65" s="100">
        <v>15909</v>
      </c>
    </row>
    <row r="66" spans="1:23" s="6" customFormat="1" ht="15" customHeight="1">
      <c r="A66" s="102" t="s">
        <v>118</v>
      </c>
      <c r="B66" s="109">
        <v>210</v>
      </c>
      <c r="C66" s="110">
        <v>1829</v>
      </c>
      <c r="D66" s="111">
        <v>40356.230000000003</v>
      </c>
      <c r="E66" s="110">
        <v>55917</v>
      </c>
      <c r="F66" s="112">
        <v>89</v>
      </c>
      <c r="G66" s="112">
        <v>1154</v>
      </c>
      <c r="H66" s="112">
        <v>29833.27</v>
      </c>
      <c r="I66" s="112">
        <v>43842</v>
      </c>
      <c r="J66" s="113">
        <v>36</v>
      </c>
      <c r="K66" s="114" t="s">
        <v>1</v>
      </c>
      <c r="L66" s="113">
        <v>676</v>
      </c>
      <c r="M66" s="113">
        <v>21699.58</v>
      </c>
      <c r="N66" s="113">
        <v>34135</v>
      </c>
      <c r="O66" s="113">
        <v>534</v>
      </c>
      <c r="P66" s="113">
        <v>53</v>
      </c>
      <c r="Q66" s="113">
        <v>478</v>
      </c>
      <c r="R66" s="113">
        <v>8133.69</v>
      </c>
      <c r="S66" s="113">
        <v>9707</v>
      </c>
      <c r="T66" s="113">
        <v>121</v>
      </c>
      <c r="U66" s="113">
        <v>675</v>
      </c>
      <c r="V66" s="113">
        <v>10522.96</v>
      </c>
      <c r="W66" s="115">
        <v>12075</v>
      </c>
    </row>
    <row r="67" spans="1:23" s="6" customFormat="1" ht="15" customHeight="1">
      <c r="A67" s="102" t="s">
        <v>119</v>
      </c>
      <c r="B67" s="109">
        <v>16</v>
      </c>
      <c r="C67" s="110">
        <v>100</v>
      </c>
      <c r="D67" s="111">
        <v>1637.18</v>
      </c>
      <c r="E67" s="110">
        <v>1562</v>
      </c>
      <c r="F67" s="112">
        <v>8</v>
      </c>
      <c r="G67" s="112">
        <v>74</v>
      </c>
      <c r="H67" s="112">
        <v>1295.1099999999999</v>
      </c>
      <c r="I67" s="112">
        <v>1201</v>
      </c>
      <c r="J67" s="113">
        <v>6</v>
      </c>
      <c r="K67" s="114" t="s">
        <v>1</v>
      </c>
      <c r="L67" s="113">
        <v>65</v>
      </c>
      <c r="M67" s="113">
        <v>966.01</v>
      </c>
      <c r="N67" s="113">
        <v>1080</v>
      </c>
      <c r="O67" s="113">
        <v>13</v>
      </c>
      <c r="P67" s="113">
        <v>2</v>
      </c>
      <c r="Q67" s="113">
        <v>9</v>
      </c>
      <c r="R67" s="113">
        <v>329.1</v>
      </c>
      <c r="S67" s="113">
        <v>121</v>
      </c>
      <c r="T67" s="113">
        <v>8</v>
      </c>
      <c r="U67" s="113">
        <v>26</v>
      </c>
      <c r="V67" s="113">
        <v>342.07</v>
      </c>
      <c r="W67" s="115">
        <v>361</v>
      </c>
    </row>
    <row r="68" spans="1:23" s="6" customFormat="1" ht="15" customHeight="1">
      <c r="A68" s="102" t="s">
        <v>133</v>
      </c>
      <c r="B68" s="109">
        <v>90</v>
      </c>
      <c r="C68" s="110">
        <v>943</v>
      </c>
      <c r="D68" s="111">
        <v>16659.189999999999</v>
      </c>
      <c r="E68" s="110">
        <v>16791</v>
      </c>
      <c r="F68" s="112">
        <v>53</v>
      </c>
      <c r="G68" s="112">
        <v>679</v>
      </c>
      <c r="H68" s="112">
        <v>14101.94</v>
      </c>
      <c r="I68" s="112">
        <v>13916</v>
      </c>
      <c r="J68" s="113">
        <v>44</v>
      </c>
      <c r="K68" s="114" t="s">
        <v>1</v>
      </c>
      <c r="L68" s="113">
        <v>592</v>
      </c>
      <c r="M68" s="113">
        <v>12356.36</v>
      </c>
      <c r="N68" s="113">
        <v>11738</v>
      </c>
      <c r="O68" s="113">
        <v>632</v>
      </c>
      <c r="P68" s="113">
        <v>9</v>
      </c>
      <c r="Q68" s="113">
        <v>87</v>
      </c>
      <c r="R68" s="113">
        <v>1745.58</v>
      </c>
      <c r="S68" s="113">
        <v>2178</v>
      </c>
      <c r="T68" s="113">
        <v>37</v>
      </c>
      <c r="U68" s="113">
        <v>264</v>
      </c>
      <c r="V68" s="113">
        <v>2557.25</v>
      </c>
      <c r="W68" s="115">
        <v>2875</v>
      </c>
    </row>
    <row r="69" spans="1:23" s="6" customFormat="1" ht="15" customHeight="1">
      <c r="A69" s="102" t="s">
        <v>121</v>
      </c>
      <c r="B69" s="109">
        <v>13</v>
      </c>
      <c r="C69" s="110">
        <v>107</v>
      </c>
      <c r="D69" s="111">
        <v>2865.75</v>
      </c>
      <c r="E69" s="110">
        <v>3910</v>
      </c>
      <c r="F69" s="112">
        <v>9</v>
      </c>
      <c r="G69" s="112">
        <v>87</v>
      </c>
      <c r="H69" s="112">
        <v>2559.21</v>
      </c>
      <c r="I69" s="112">
        <v>3312</v>
      </c>
      <c r="J69" s="113">
        <v>1</v>
      </c>
      <c r="K69" s="114" t="s">
        <v>1</v>
      </c>
      <c r="L69" s="113">
        <v>25</v>
      </c>
      <c r="M69" s="113">
        <v>931.57</v>
      </c>
      <c r="N69" s="113">
        <v>0</v>
      </c>
      <c r="O69" s="113">
        <v>3</v>
      </c>
      <c r="P69" s="113">
        <v>8</v>
      </c>
      <c r="Q69" s="113">
        <v>62</v>
      </c>
      <c r="R69" s="113">
        <v>1627.64</v>
      </c>
      <c r="S69" s="113">
        <v>3312</v>
      </c>
      <c r="T69" s="113">
        <v>4</v>
      </c>
      <c r="U69" s="113">
        <v>20</v>
      </c>
      <c r="V69" s="113">
        <v>306.54000000000002</v>
      </c>
      <c r="W69" s="115">
        <v>598</v>
      </c>
    </row>
    <row r="70" spans="1:23" s="6" customFormat="1" ht="15" customHeight="1">
      <c r="A70" s="102" t="s">
        <v>122</v>
      </c>
      <c r="B70" s="98" t="s">
        <v>127</v>
      </c>
      <c r="C70" s="99" t="s">
        <v>127</v>
      </c>
      <c r="D70" s="99" t="s">
        <v>127</v>
      </c>
      <c r="E70" s="99" t="s">
        <v>127</v>
      </c>
      <c r="F70" s="99" t="s">
        <v>127</v>
      </c>
      <c r="G70" s="99" t="s">
        <v>127</v>
      </c>
      <c r="H70" s="99" t="s">
        <v>127</v>
      </c>
      <c r="I70" s="99" t="s">
        <v>127</v>
      </c>
      <c r="J70" s="99" t="s">
        <v>127</v>
      </c>
      <c r="K70" s="99" t="s">
        <v>1</v>
      </c>
      <c r="L70" s="99" t="s">
        <v>127</v>
      </c>
      <c r="M70" s="99" t="s">
        <v>127</v>
      </c>
      <c r="N70" s="99" t="s">
        <v>127</v>
      </c>
      <c r="O70" s="99" t="s">
        <v>127</v>
      </c>
      <c r="P70" s="99" t="s">
        <v>127</v>
      </c>
      <c r="Q70" s="99" t="s">
        <v>127</v>
      </c>
      <c r="R70" s="99" t="s">
        <v>127</v>
      </c>
      <c r="S70" s="99" t="s">
        <v>127</v>
      </c>
      <c r="T70" s="99" t="s">
        <v>127</v>
      </c>
      <c r="U70" s="99" t="s">
        <v>127</v>
      </c>
      <c r="V70" s="99" t="s">
        <v>127</v>
      </c>
      <c r="W70" s="100" t="s">
        <v>127</v>
      </c>
    </row>
    <row r="71" spans="1:23" s="6" customFormat="1" ht="15" customHeight="1">
      <c r="A71" s="97" t="s">
        <v>123</v>
      </c>
      <c r="B71" s="109">
        <v>287</v>
      </c>
      <c r="C71" s="110">
        <v>2686</v>
      </c>
      <c r="D71" s="111">
        <v>63926.27</v>
      </c>
      <c r="E71" s="110">
        <v>30812</v>
      </c>
      <c r="F71" s="112">
        <v>154</v>
      </c>
      <c r="G71" s="112">
        <v>1890</v>
      </c>
      <c r="H71" s="112">
        <v>46147.81</v>
      </c>
      <c r="I71" s="112">
        <v>23285</v>
      </c>
      <c r="J71" s="113">
        <v>142</v>
      </c>
      <c r="K71" s="114" t="s">
        <v>1</v>
      </c>
      <c r="L71" s="113">
        <v>1677</v>
      </c>
      <c r="M71" s="113">
        <v>41121.480000000003</v>
      </c>
      <c r="N71" s="113">
        <v>20616</v>
      </c>
      <c r="O71" s="113">
        <v>1191</v>
      </c>
      <c r="P71" s="113">
        <v>12</v>
      </c>
      <c r="Q71" s="113">
        <v>213</v>
      </c>
      <c r="R71" s="113">
        <v>5026.33</v>
      </c>
      <c r="S71" s="113">
        <v>2669</v>
      </c>
      <c r="T71" s="113">
        <v>133</v>
      </c>
      <c r="U71" s="113">
        <v>796</v>
      </c>
      <c r="V71" s="113">
        <v>17778.46</v>
      </c>
      <c r="W71" s="115">
        <v>7527</v>
      </c>
    </row>
    <row r="72" spans="1:23" s="6" customFormat="1" ht="15" customHeight="1">
      <c r="A72" s="97" t="s">
        <v>124</v>
      </c>
      <c r="B72" s="109">
        <v>298</v>
      </c>
      <c r="C72" s="110">
        <v>1946</v>
      </c>
      <c r="D72" s="111">
        <v>35821.33</v>
      </c>
      <c r="E72" s="110">
        <v>30983</v>
      </c>
      <c r="F72" s="112">
        <v>158</v>
      </c>
      <c r="G72" s="112">
        <v>1312</v>
      </c>
      <c r="H72" s="112">
        <v>25693.27</v>
      </c>
      <c r="I72" s="112">
        <v>23912</v>
      </c>
      <c r="J72" s="113">
        <v>144</v>
      </c>
      <c r="K72" s="114" t="s">
        <v>1</v>
      </c>
      <c r="L72" s="113">
        <v>1236</v>
      </c>
      <c r="M72" s="113">
        <v>24459.89</v>
      </c>
      <c r="N72" s="113">
        <v>22145</v>
      </c>
      <c r="O72" s="113">
        <v>1300</v>
      </c>
      <c r="P72" s="113">
        <v>14</v>
      </c>
      <c r="Q72" s="113">
        <v>76</v>
      </c>
      <c r="R72" s="113">
        <v>1233.3800000000001</v>
      </c>
      <c r="S72" s="113">
        <v>1767</v>
      </c>
      <c r="T72" s="113">
        <v>140</v>
      </c>
      <c r="U72" s="113">
        <v>634</v>
      </c>
      <c r="V72" s="113">
        <v>10128.06</v>
      </c>
      <c r="W72" s="115">
        <v>7071</v>
      </c>
    </row>
    <row r="73" spans="1:23" s="6" customFormat="1" ht="15" customHeight="1">
      <c r="A73" s="97" t="s">
        <v>125</v>
      </c>
      <c r="B73" s="109">
        <v>96</v>
      </c>
      <c r="C73" s="110">
        <v>1317</v>
      </c>
      <c r="D73" s="111">
        <v>34880.080000000002</v>
      </c>
      <c r="E73" s="110">
        <v>35365</v>
      </c>
      <c r="F73" s="112">
        <v>53</v>
      </c>
      <c r="G73" s="112">
        <v>857</v>
      </c>
      <c r="H73" s="112">
        <v>20774</v>
      </c>
      <c r="I73" s="112">
        <v>33137</v>
      </c>
      <c r="J73" s="113">
        <v>46</v>
      </c>
      <c r="K73" s="114" t="s">
        <v>1</v>
      </c>
      <c r="L73" s="113">
        <v>703</v>
      </c>
      <c r="M73" s="113">
        <v>15885.69</v>
      </c>
      <c r="N73" s="113">
        <v>27766</v>
      </c>
      <c r="O73" s="113">
        <v>1330</v>
      </c>
      <c r="P73" s="113">
        <v>7</v>
      </c>
      <c r="Q73" s="113">
        <v>154</v>
      </c>
      <c r="R73" s="113">
        <v>4888.3100000000004</v>
      </c>
      <c r="S73" s="113">
        <v>5371</v>
      </c>
      <c r="T73" s="113">
        <v>43</v>
      </c>
      <c r="U73" s="113">
        <v>460</v>
      </c>
      <c r="V73" s="113">
        <v>14106.08</v>
      </c>
      <c r="W73" s="115">
        <v>2228</v>
      </c>
    </row>
    <row r="74" spans="1:23" s="6" customFormat="1" ht="15" customHeight="1">
      <c r="A74" s="97" t="s">
        <v>126</v>
      </c>
      <c r="B74" s="109">
        <v>4</v>
      </c>
      <c r="C74" s="110">
        <v>9</v>
      </c>
      <c r="D74" s="111">
        <v>909.29</v>
      </c>
      <c r="E74" s="110">
        <v>229</v>
      </c>
      <c r="F74" s="112">
        <v>2</v>
      </c>
      <c r="G74" s="112">
        <v>6</v>
      </c>
      <c r="H74" s="112">
        <v>144.24</v>
      </c>
      <c r="I74" s="112">
        <v>99</v>
      </c>
      <c r="J74" s="113">
        <v>2</v>
      </c>
      <c r="K74" s="114" t="s">
        <v>1</v>
      </c>
      <c r="L74" s="113">
        <v>6</v>
      </c>
      <c r="M74" s="113">
        <v>144.24</v>
      </c>
      <c r="N74" s="113">
        <v>99</v>
      </c>
      <c r="O74" s="113">
        <v>6</v>
      </c>
      <c r="P74" s="114" t="s">
        <v>1</v>
      </c>
      <c r="Q74" s="114" t="s">
        <v>1</v>
      </c>
      <c r="R74" s="114" t="s">
        <v>1</v>
      </c>
      <c r="S74" s="114" t="s">
        <v>1</v>
      </c>
      <c r="T74" s="113">
        <v>2</v>
      </c>
      <c r="U74" s="113">
        <v>3</v>
      </c>
      <c r="V74" s="113">
        <v>765.05</v>
      </c>
      <c r="W74" s="115">
        <v>130</v>
      </c>
    </row>
    <row r="75" spans="1:23" s="116" customFormat="1" ht="15" customHeight="1">
      <c r="A75" s="104" t="s">
        <v>137</v>
      </c>
      <c r="B75" s="105">
        <v>980</v>
      </c>
      <c r="C75" s="106">
        <v>10684</v>
      </c>
      <c r="D75" s="106">
        <v>218940.13999999998</v>
      </c>
      <c r="E75" s="106">
        <v>267993</v>
      </c>
      <c r="F75" s="106">
        <v>683</v>
      </c>
      <c r="G75" s="106">
        <v>8581</v>
      </c>
      <c r="H75" s="106">
        <v>171218.55000000002</v>
      </c>
      <c r="I75" s="106">
        <v>246589</v>
      </c>
      <c r="J75" s="106">
        <v>522</v>
      </c>
      <c r="K75" s="106" t="s">
        <v>1</v>
      </c>
      <c r="L75" s="106">
        <v>7250</v>
      </c>
      <c r="M75" s="106">
        <v>147484.41</v>
      </c>
      <c r="N75" s="106">
        <v>202939</v>
      </c>
      <c r="O75" s="106">
        <v>14584</v>
      </c>
      <c r="P75" s="106">
        <v>161</v>
      </c>
      <c r="Q75" s="106">
        <v>1331</v>
      </c>
      <c r="R75" s="106">
        <v>23734.14</v>
      </c>
      <c r="S75" s="106">
        <v>43650</v>
      </c>
      <c r="T75" s="106">
        <v>297</v>
      </c>
      <c r="U75" s="106">
        <v>2103</v>
      </c>
      <c r="V75" s="106">
        <v>47721.59</v>
      </c>
      <c r="W75" s="107">
        <v>21404</v>
      </c>
    </row>
    <row r="76" spans="1:23" s="6" customFormat="1" ht="15" customHeight="1">
      <c r="A76" s="97" t="s">
        <v>117</v>
      </c>
      <c r="B76" s="98">
        <v>255</v>
      </c>
      <c r="C76" s="99">
        <v>2646</v>
      </c>
      <c r="D76" s="99">
        <v>58981.43</v>
      </c>
      <c r="E76" s="99">
        <v>60274</v>
      </c>
      <c r="F76" s="99">
        <v>191</v>
      </c>
      <c r="G76" s="99">
        <v>2075</v>
      </c>
      <c r="H76" s="99">
        <v>41230.76</v>
      </c>
      <c r="I76" s="99">
        <v>56125</v>
      </c>
      <c r="J76" s="99">
        <v>162</v>
      </c>
      <c r="K76" s="99" t="s">
        <v>1</v>
      </c>
      <c r="L76" s="99">
        <v>1913</v>
      </c>
      <c r="M76" s="99">
        <v>38306.14</v>
      </c>
      <c r="N76" s="99">
        <v>49570</v>
      </c>
      <c r="O76" s="99">
        <v>3122</v>
      </c>
      <c r="P76" s="99">
        <v>29</v>
      </c>
      <c r="Q76" s="99">
        <v>162</v>
      </c>
      <c r="R76" s="99">
        <v>2924.62</v>
      </c>
      <c r="S76" s="99">
        <v>6555</v>
      </c>
      <c r="T76" s="99">
        <v>64</v>
      </c>
      <c r="U76" s="99">
        <v>571</v>
      </c>
      <c r="V76" s="99">
        <v>17750.669999999998</v>
      </c>
      <c r="W76" s="100">
        <v>4149</v>
      </c>
    </row>
    <row r="77" spans="1:23" s="6" customFormat="1" ht="15" customHeight="1">
      <c r="A77" s="102" t="s">
        <v>118</v>
      </c>
      <c r="B77" s="109">
        <v>13</v>
      </c>
      <c r="C77" s="110">
        <v>149</v>
      </c>
      <c r="D77" s="111">
        <v>1679.16</v>
      </c>
      <c r="E77" s="110">
        <v>1392</v>
      </c>
      <c r="F77" s="112">
        <v>8</v>
      </c>
      <c r="G77" s="112">
        <v>102</v>
      </c>
      <c r="H77" s="112">
        <v>1417.02</v>
      </c>
      <c r="I77" s="112">
        <v>1256</v>
      </c>
      <c r="J77" s="113">
        <v>8</v>
      </c>
      <c r="K77" s="114" t="s">
        <v>1</v>
      </c>
      <c r="L77" s="113">
        <v>102</v>
      </c>
      <c r="M77" s="113">
        <v>1417.02</v>
      </c>
      <c r="N77" s="113">
        <v>1256</v>
      </c>
      <c r="O77" s="113">
        <v>68</v>
      </c>
      <c r="P77" s="114" t="s">
        <v>1</v>
      </c>
      <c r="Q77" s="114" t="s">
        <v>1</v>
      </c>
      <c r="R77" s="114" t="s">
        <v>1</v>
      </c>
      <c r="S77" s="114" t="s">
        <v>1</v>
      </c>
      <c r="T77" s="113">
        <v>5</v>
      </c>
      <c r="U77" s="113">
        <v>47</v>
      </c>
      <c r="V77" s="113">
        <v>262.14</v>
      </c>
      <c r="W77" s="115">
        <v>136</v>
      </c>
    </row>
    <row r="78" spans="1:23" s="6" customFormat="1" ht="15" customHeight="1">
      <c r="A78" s="102" t="s">
        <v>119</v>
      </c>
      <c r="B78" s="109">
        <v>25</v>
      </c>
      <c r="C78" s="110">
        <v>322</v>
      </c>
      <c r="D78" s="111">
        <v>8931.9699999999993</v>
      </c>
      <c r="E78" s="110">
        <v>13079</v>
      </c>
      <c r="F78" s="112">
        <v>21</v>
      </c>
      <c r="G78" s="112">
        <v>301</v>
      </c>
      <c r="H78" s="112">
        <v>7486.42</v>
      </c>
      <c r="I78" s="112">
        <v>12863</v>
      </c>
      <c r="J78" s="113">
        <v>17</v>
      </c>
      <c r="K78" s="114" t="s">
        <v>1</v>
      </c>
      <c r="L78" s="113">
        <v>275</v>
      </c>
      <c r="M78" s="113">
        <v>7315.04</v>
      </c>
      <c r="N78" s="113">
        <v>12530</v>
      </c>
      <c r="O78" s="113">
        <v>692</v>
      </c>
      <c r="P78" s="113">
        <v>4</v>
      </c>
      <c r="Q78" s="113">
        <v>26</v>
      </c>
      <c r="R78" s="113">
        <v>171.38</v>
      </c>
      <c r="S78" s="113">
        <v>333</v>
      </c>
      <c r="T78" s="113">
        <v>4</v>
      </c>
      <c r="U78" s="113">
        <v>21</v>
      </c>
      <c r="V78" s="113">
        <v>1445.55</v>
      </c>
      <c r="W78" s="115">
        <v>216</v>
      </c>
    </row>
    <row r="79" spans="1:23" s="6" customFormat="1" ht="15" customHeight="1">
      <c r="A79" s="102" t="s">
        <v>133</v>
      </c>
      <c r="B79" s="109">
        <v>217</v>
      </c>
      <c r="C79" s="110">
        <v>2175</v>
      </c>
      <c r="D79" s="111">
        <v>48370.3</v>
      </c>
      <c r="E79" s="110">
        <v>45803</v>
      </c>
      <c r="F79" s="112">
        <v>162</v>
      </c>
      <c r="G79" s="112">
        <v>1672</v>
      </c>
      <c r="H79" s="112">
        <v>32327.32</v>
      </c>
      <c r="I79" s="112">
        <v>42006</v>
      </c>
      <c r="J79" s="113">
        <v>137</v>
      </c>
      <c r="K79" s="114" t="s">
        <v>1</v>
      </c>
      <c r="L79" s="113">
        <v>1536</v>
      </c>
      <c r="M79" s="113">
        <v>29574.080000000002</v>
      </c>
      <c r="N79" s="113">
        <v>35784</v>
      </c>
      <c r="O79" s="113">
        <v>2362</v>
      </c>
      <c r="P79" s="113">
        <v>25</v>
      </c>
      <c r="Q79" s="113">
        <v>136</v>
      </c>
      <c r="R79" s="113">
        <v>2753.24</v>
      </c>
      <c r="S79" s="113">
        <v>6222</v>
      </c>
      <c r="T79" s="113">
        <v>55</v>
      </c>
      <c r="U79" s="113">
        <v>503</v>
      </c>
      <c r="V79" s="113">
        <v>16042.98</v>
      </c>
      <c r="W79" s="115">
        <v>3797</v>
      </c>
    </row>
    <row r="80" spans="1:23" s="6" customFormat="1" ht="15" customHeight="1">
      <c r="A80" s="102" t="s">
        <v>121</v>
      </c>
      <c r="B80" s="98" t="s">
        <v>127</v>
      </c>
      <c r="C80" s="99" t="s">
        <v>127</v>
      </c>
      <c r="D80" s="99" t="s">
        <v>127</v>
      </c>
      <c r="E80" s="99" t="s">
        <v>127</v>
      </c>
      <c r="F80" s="99" t="s">
        <v>127</v>
      </c>
      <c r="G80" s="99" t="s">
        <v>127</v>
      </c>
      <c r="H80" s="99" t="s">
        <v>127</v>
      </c>
      <c r="I80" s="99" t="s">
        <v>127</v>
      </c>
      <c r="J80" s="99" t="s">
        <v>127</v>
      </c>
      <c r="K80" s="99" t="s">
        <v>1</v>
      </c>
      <c r="L80" s="99" t="s">
        <v>127</v>
      </c>
      <c r="M80" s="99" t="s">
        <v>127</v>
      </c>
      <c r="N80" s="99" t="s">
        <v>127</v>
      </c>
      <c r="O80" s="99" t="s">
        <v>127</v>
      </c>
      <c r="P80" s="99" t="s">
        <v>127</v>
      </c>
      <c r="Q80" s="99" t="s">
        <v>127</v>
      </c>
      <c r="R80" s="99" t="s">
        <v>127</v>
      </c>
      <c r="S80" s="99" t="s">
        <v>127</v>
      </c>
      <c r="T80" s="99" t="s">
        <v>127</v>
      </c>
      <c r="U80" s="99" t="s">
        <v>127</v>
      </c>
      <c r="V80" s="99" t="s">
        <v>127</v>
      </c>
      <c r="W80" s="100" t="s">
        <v>127</v>
      </c>
    </row>
    <row r="81" spans="1:23" s="6" customFormat="1" ht="15" customHeight="1">
      <c r="A81" s="102" t="s">
        <v>122</v>
      </c>
      <c r="B81" s="98" t="s">
        <v>127</v>
      </c>
      <c r="C81" s="99" t="s">
        <v>127</v>
      </c>
      <c r="D81" s="99" t="s">
        <v>127</v>
      </c>
      <c r="E81" s="99" t="s">
        <v>127</v>
      </c>
      <c r="F81" s="99" t="s">
        <v>127</v>
      </c>
      <c r="G81" s="99" t="s">
        <v>127</v>
      </c>
      <c r="H81" s="99" t="s">
        <v>127</v>
      </c>
      <c r="I81" s="99" t="s">
        <v>127</v>
      </c>
      <c r="J81" s="99" t="s">
        <v>127</v>
      </c>
      <c r="K81" s="99" t="s">
        <v>1</v>
      </c>
      <c r="L81" s="99" t="s">
        <v>127</v>
      </c>
      <c r="M81" s="99" t="s">
        <v>127</v>
      </c>
      <c r="N81" s="99" t="s">
        <v>127</v>
      </c>
      <c r="O81" s="99" t="s">
        <v>127</v>
      </c>
      <c r="P81" s="99" t="s">
        <v>127</v>
      </c>
      <c r="Q81" s="99" t="s">
        <v>127</v>
      </c>
      <c r="R81" s="99" t="s">
        <v>127</v>
      </c>
      <c r="S81" s="99" t="s">
        <v>127</v>
      </c>
      <c r="T81" s="99" t="s">
        <v>127</v>
      </c>
      <c r="U81" s="99" t="s">
        <v>127</v>
      </c>
      <c r="V81" s="99" t="s">
        <v>127</v>
      </c>
      <c r="W81" s="100" t="s">
        <v>127</v>
      </c>
    </row>
    <row r="82" spans="1:23" s="6" customFormat="1" ht="15" customHeight="1">
      <c r="A82" s="97" t="s">
        <v>123</v>
      </c>
      <c r="B82" s="109">
        <v>198</v>
      </c>
      <c r="C82" s="110">
        <v>2884</v>
      </c>
      <c r="D82" s="111">
        <v>63637.56</v>
      </c>
      <c r="E82" s="110">
        <v>97979</v>
      </c>
      <c r="F82" s="112">
        <v>148</v>
      </c>
      <c r="G82" s="112">
        <v>2493</v>
      </c>
      <c r="H82" s="112">
        <v>54193.49</v>
      </c>
      <c r="I82" s="112">
        <v>90881</v>
      </c>
      <c r="J82" s="113">
        <v>91</v>
      </c>
      <c r="K82" s="114" t="s">
        <v>1</v>
      </c>
      <c r="L82" s="113">
        <v>1790</v>
      </c>
      <c r="M82" s="113">
        <v>40509.83</v>
      </c>
      <c r="N82" s="113">
        <v>67047</v>
      </c>
      <c r="O82" s="113">
        <v>4974</v>
      </c>
      <c r="P82" s="113">
        <v>57</v>
      </c>
      <c r="Q82" s="113">
        <v>703</v>
      </c>
      <c r="R82" s="113">
        <v>13683.66</v>
      </c>
      <c r="S82" s="113">
        <v>23834</v>
      </c>
      <c r="T82" s="113">
        <v>50</v>
      </c>
      <c r="U82" s="113">
        <v>391</v>
      </c>
      <c r="V82" s="113">
        <v>9444.07</v>
      </c>
      <c r="W82" s="115">
        <v>7098</v>
      </c>
    </row>
    <row r="83" spans="1:23" s="6" customFormat="1" ht="15" customHeight="1">
      <c r="A83" s="97" t="s">
        <v>124</v>
      </c>
      <c r="B83" s="109">
        <v>376</v>
      </c>
      <c r="C83" s="110">
        <v>3396</v>
      </c>
      <c r="D83" s="111">
        <v>63030.84</v>
      </c>
      <c r="E83" s="110">
        <v>70501</v>
      </c>
      <c r="F83" s="112">
        <v>238</v>
      </c>
      <c r="G83" s="112">
        <v>2649</v>
      </c>
      <c r="H83" s="112">
        <v>49098.85</v>
      </c>
      <c r="I83" s="112">
        <v>64892</v>
      </c>
      <c r="J83" s="113">
        <v>216</v>
      </c>
      <c r="K83" s="114" t="s">
        <v>1</v>
      </c>
      <c r="L83" s="113">
        <v>2515</v>
      </c>
      <c r="M83" s="113">
        <v>45995.97</v>
      </c>
      <c r="N83" s="113">
        <v>61754</v>
      </c>
      <c r="O83" s="113">
        <v>4119</v>
      </c>
      <c r="P83" s="113">
        <v>22</v>
      </c>
      <c r="Q83" s="113">
        <v>134</v>
      </c>
      <c r="R83" s="113">
        <v>3102.88</v>
      </c>
      <c r="S83" s="113">
        <v>3138</v>
      </c>
      <c r="T83" s="113">
        <v>138</v>
      </c>
      <c r="U83" s="113">
        <v>747</v>
      </c>
      <c r="V83" s="113">
        <v>13931.99</v>
      </c>
      <c r="W83" s="115">
        <v>5609</v>
      </c>
    </row>
    <row r="84" spans="1:23" s="6" customFormat="1" ht="15" customHeight="1">
      <c r="A84" s="97" t="s">
        <v>125</v>
      </c>
      <c r="B84" s="109">
        <v>117</v>
      </c>
      <c r="C84" s="110">
        <v>1539</v>
      </c>
      <c r="D84" s="111">
        <v>30692.02</v>
      </c>
      <c r="E84" s="110">
        <v>37740</v>
      </c>
      <c r="F84" s="112">
        <v>90</v>
      </c>
      <c r="G84" s="112">
        <v>1260</v>
      </c>
      <c r="H84" s="112">
        <v>25555.23</v>
      </c>
      <c r="I84" s="112">
        <v>34225</v>
      </c>
      <c r="J84" s="113">
        <v>40</v>
      </c>
      <c r="K84" s="114" t="s">
        <v>1</v>
      </c>
      <c r="L84" s="113">
        <v>935</v>
      </c>
      <c r="M84" s="113">
        <v>21686.04</v>
      </c>
      <c r="N84" s="113">
        <v>24161</v>
      </c>
      <c r="O84" s="113">
        <v>2258</v>
      </c>
      <c r="P84" s="113">
        <v>50</v>
      </c>
      <c r="Q84" s="113">
        <v>325</v>
      </c>
      <c r="R84" s="113">
        <v>3869.19</v>
      </c>
      <c r="S84" s="113">
        <v>10064</v>
      </c>
      <c r="T84" s="113">
        <v>27</v>
      </c>
      <c r="U84" s="113">
        <v>279</v>
      </c>
      <c r="V84" s="113">
        <v>5136.79</v>
      </c>
      <c r="W84" s="115">
        <v>3515</v>
      </c>
    </row>
    <row r="85" spans="1:23" s="6" customFormat="1" ht="15" customHeight="1">
      <c r="A85" s="97" t="s">
        <v>126</v>
      </c>
      <c r="B85" s="109">
        <v>34</v>
      </c>
      <c r="C85" s="110">
        <v>219</v>
      </c>
      <c r="D85" s="111">
        <v>2598.29</v>
      </c>
      <c r="E85" s="110">
        <v>1499</v>
      </c>
      <c r="F85" s="112">
        <v>16</v>
      </c>
      <c r="G85" s="112">
        <v>104</v>
      </c>
      <c r="H85" s="112">
        <v>1140.22</v>
      </c>
      <c r="I85" s="112">
        <v>466</v>
      </c>
      <c r="J85" s="113">
        <v>13</v>
      </c>
      <c r="K85" s="114" t="s">
        <v>1</v>
      </c>
      <c r="L85" s="113">
        <v>97</v>
      </c>
      <c r="M85" s="113">
        <v>986.43</v>
      </c>
      <c r="N85" s="113">
        <v>407</v>
      </c>
      <c r="O85" s="113">
        <v>111</v>
      </c>
      <c r="P85" s="113">
        <v>3</v>
      </c>
      <c r="Q85" s="113">
        <v>7</v>
      </c>
      <c r="R85" s="113">
        <v>153.79</v>
      </c>
      <c r="S85" s="113">
        <v>59</v>
      </c>
      <c r="T85" s="113">
        <v>18</v>
      </c>
      <c r="U85" s="113">
        <v>115</v>
      </c>
      <c r="V85" s="113">
        <v>1458.07</v>
      </c>
      <c r="W85" s="115">
        <v>1033</v>
      </c>
    </row>
    <row r="86" spans="1:23" s="116" customFormat="1" ht="15" customHeight="1">
      <c r="A86" s="104" t="s">
        <v>138</v>
      </c>
      <c r="B86" s="105">
        <v>641</v>
      </c>
      <c r="C86" s="106">
        <v>5458</v>
      </c>
      <c r="D86" s="106">
        <v>95773.58</v>
      </c>
      <c r="E86" s="106">
        <v>132600</v>
      </c>
      <c r="F86" s="106">
        <v>473</v>
      </c>
      <c r="G86" s="106">
        <v>4486</v>
      </c>
      <c r="H86" s="106">
        <v>73949.990000000005</v>
      </c>
      <c r="I86" s="106">
        <v>121824</v>
      </c>
      <c r="J86" s="106">
        <v>368</v>
      </c>
      <c r="K86" s="106" t="s">
        <v>1</v>
      </c>
      <c r="L86" s="106">
        <v>3840</v>
      </c>
      <c r="M86" s="106">
        <v>62855.869999999995</v>
      </c>
      <c r="N86" s="106">
        <v>108303</v>
      </c>
      <c r="O86" s="106">
        <v>9059</v>
      </c>
      <c r="P86" s="106">
        <v>105</v>
      </c>
      <c r="Q86" s="106">
        <v>646</v>
      </c>
      <c r="R86" s="106">
        <v>11094.119999999997</v>
      </c>
      <c r="S86" s="106">
        <v>13521</v>
      </c>
      <c r="T86" s="106">
        <v>168</v>
      </c>
      <c r="U86" s="106">
        <v>972</v>
      </c>
      <c r="V86" s="106">
        <v>21823.59</v>
      </c>
      <c r="W86" s="107">
        <v>10776</v>
      </c>
    </row>
    <row r="87" spans="1:23" s="6" customFormat="1" ht="15" customHeight="1">
      <c r="A87" s="97" t="s">
        <v>117</v>
      </c>
      <c r="B87" s="98">
        <v>129</v>
      </c>
      <c r="C87" s="99">
        <v>932</v>
      </c>
      <c r="D87" s="99">
        <v>17926.93</v>
      </c>
      <c r="E87" s="99">
        <v>37883</v>
      </c>
      <c r="F87" s="99">
        <v>109</v>
      </c>
      <c r="G87" s="99">
        <v>819</v>
      </c>
      <c r="H87" s="99">
        <v>16171.92</v>
      </c>
      <c r="I87" s="99">
        <v>35871</v>
      </c>
      <c r="J87" s="99">
        <v>63</v>
      </c>
      <c r="K87" s="99" t="s">
        <v>1</v>
      </c>
      <c r="L87" s="99">
        <v>593</v>
      </c>
      <c r="M87" s="99">
        <v>12729.439999999999</v>
      </c>
      <c r="N87" s="99">
        <v>31023</v>
      </c>
      <c r="O87" s="99">
        <v>2092</v>
      </c>
      <c r="P87" s="99">
        <v>46</v>
      </c>
      <c r="Q87" s="99">
        <v>226</v>
      </c>
      <c r="R87" s="99">
        <v>3442.4799999999996</v>
      </c>
      <c r="S87" s="99">
        <v>4848</v>
      </c>
      <c r="T87" s="99">
        <v>20</v>
      </c>
      <c r="U87" s="99">
        <v>113</v>
      </c>
      <c r="V87" s="99">
        <v>1755.01</v>
      </c>
      <c r="W87" s="100">
        <v>2012</v>
      </c>
    </row>
    <row r="88" spans="1:23" s="6" customFormat="1" ht="15" customHeight="1">
      <c r="A88" s="102" t="s">
        <v>118</v>
      </c>
      <c r="B88" s="109">
        <v>27</v>
      </c>
      <c r="C88" s="110">
        <v>60</v>
      </c>
      <c r="D88" s="111">
        <v>497.48</v>
      </c>
      <c r="E88" s="110">
        <v>1626</v>
      </c>
      <c r="F88" s="112">
        <v>25</v>
      </c>
      <c r="G88" s="112">
        <v>56</v>
      </c>
      <c r="H88" s="112">
        <v>470.1</v>
      </c>
      <c r="I88" s="112">
        <v>1573</v>
      </c>
      <c r="J88" s="113">
        <v>23</v>
      </c>
      <c r="K88" s="114" t="s">
        <v>1</v>
      </c>
      <c r="L88" s="113">
        <v>51</v>
      </c>
      <c r="M88" s="113">
        <v>419.94</v>
      </c>
      <c r="N88" s="113">
        <v>1527</v>
      </c>
      <c r="O88" s="113">
        <v>58</v>
      </c>
      <c r="P88" s="113">
        <v>2</v>
      </c>
      <c r="Q88" s="113">
        <v>5</v>
      </c>
      <c r="R88" s="113">
        <v>50.16</v>
      </c>
      <c r="S88" s="113">
        <v>46</v>
      </c>
      <c r="T88" s="113">
        <v>2</v>
      </c>
      <c r="U88" s="113">
        <v>4</v>
      </c>
      <c r="V88" s="113">
        <v>27.38</v>
      </c>
      <c r="W88" s="115">
        <v>53</v>
      </c>
    </row>
    <row r="89" spans="1:23" s="6" customFormat="1" ht="15" customHeight="1">
      <c r="A89" s="102" t="s">
        <v>119</v>
      </c>
      <c r="B89" s="109">
        <v>70</v>
      </c>
      <c r="C89" s="110">
        <v>468</v>
      </c>
      <c r="D89" s="111">
        <v>9577.0300000000007</v>
      </c>
      <c r="E89" s="110">
        <v>14485</v>
      </c>
      <c r="F89" s="112">
        <v>61</v>
      </c>
      <c r="G89" s="112">
        <v>424</v>
      </c>
      <c r="H89" s="112">
        <v>8378.67</v>
      </c>
      <c r="I89" s="112">
        <v>14240</v>
      </c>
      <c r="J89" s="113">
        <v>35</v>
      </c>
      <c r="K89" s="114" t="s">
        <v>1</v>
      </c>
      <c r="L89" s="113">
        <v>282</v>
      </c>
      <c r="M89" s="113">
        <v>6101.86</v>
      </c>
      <c r="N89" s="113">
        <v>11769</v>
      </c>
      <c r="O89" s="113">
        <v>658</v>
      </c>
      <c r="P89" s="113">
        <v>26</v>
      </c>
      <c r="Q89" s="113">
        <v>142</v>
      </c>
      <c r="R89" s="113">
        <v>2276.81</v>
      </c>
      <c r="S89" s="113">
        <v>2471</v>
      </c>
      <c r="T89" s="113">
        <v>9</v>
      </c>
      <c r="U89" s="113">
        <v>44</v>
      </c>
      <c r="V89" s="113">
        <v>1198.3599999999999</v>
      </c>
      <c r="W89" s="115">
        <v>245</v>
      </c>
    </row>
    <row r="90" spans="1:23" s="6" customFormat="1" ht="15" customHeight="1">
      <c r="A90" s="102" t="s">
        <v>133</v>
      </c>
      <c r="B90" s="109">
        <v>32</v>
      </c>
      <c r="C90" s="110">
        <v>404</v>
      </c>
      <c r="D90" s="111">
        <v>7852.42</v>
      </c>
      <c r="E90" s="110">
        <v>21772</v>
      </c>
      <c r="F90" s="112">
        <v>23</v>
      </c>
      <c r="G90" s="112">
        <v>339</v>
      </c>
      <c r="H90" s="112">
        <v>7323.15</v>
      </c>
      <c r="I90" s="112">
        <v>20058</v>
      </c>
      <c r="J90" s="113">
        <v>5</v>
      </c>
      <c r="K90" s="114" t="s">
        <v>1</v>
      </c>
      <c r="L90" s="113">
        <v>260</v>
      </c>
      <c r="M90" s="113">
        <v>6207.64</v>
      </c>
      <c r="N90" s="113">
        <v>17727</v>
      </c>
      <c r="O90" s="113">
        <v>1376</v>
      </c>
      <c r="P90" s="113">
        <v>18</v>
      </c>
      <c r="Q90" s="113">
        <v>79</v>
      </c>
      <c r="R90" s="113">
        <v>1115.51</v>
      </c>
      <c r="S90" s="113">
        <v>2331</v>
      </c>
      <c r="T90" s="113">
        <v>9</v>
      </c>
      <c r="U90" s="113">
        <v>65</v>
      </c>
      <c r="V90" s="113">
        <v>529.27</v>
      </c>
      <c r="W90" s="115">
        <v>1714</v>
      </c>
    </row>
    <row r="91" spans="1:23" s="6" customFormat="1" ht="15" customHeight="1">
      <c r="A91" s="102" t="s">
        <v>121</v>
      </c>
      <c r="B91" s="98" t="s">
        <v>127</v>
      </c>
      <c r="C91" s="99" t="s">
        <v>127</v>
      </c>
      <c r="D91" s="99" t="s">
        <v>127</v>
      </c>
      <c r="E91" s="99" t="s">
        <v>127</v>
      </c>
      <c r="F91" s="99" t="s">
        <v>127</v>
      </c>
      <c r="G91" s="99" t="s">
        <v>127</v>
      </c>
      <c r="H91" s="99" t="s">
        <v>127</v>
      </c>
      <c r="I91" s="99" t="s">
        <v>127</v>
      </c>
      <c r="J91" s="99" t="s">
        <v>127</v>
      </c>
      <c r="K91" s="99" t="s">
        <v>1</v>
      </c>
      <c r="L91" s="99" t="s">
        <v>127</v>
      </c>
      <c r="M91" s="99" t="s">
        <v>127</v>
      </c>
      <c r="N91" s="99" t="s">
        <v>127</v>
      </c>
      <c r="O91" s="99" t="s">
        <v>127</v>
      </c>
      <c r="P91" s="99" t="s">
        <v>127</v>
      </c>
      <c r="Q91" s="99" t="s">
        <v>127</v>
      </c>
      <c r="R91" s="99" t="s">
        <v>127</v>
      </c>
      <c r="S91" s="99" t="s">
        <v>127</v>
      </c>
      <c r="T91" s="99" t="s">
        <v>127</v>
      </c>
      <c r="U91" s="99" t="s">
        <v>127</v>
      </c>
      <c r="V91" s="99" t="s">
        <v>127</v>
      </c>
      <c r="W91" s="100" t="s">
        <v>127</v>
      </c>
    </row>
    <row r="92" spans="1:23" s="6" customFormat="1" ht="15" customHeight="1">
      <c r="A92" s="102" t="s">
        <v>122</v>
      </c>
      <c r="B92" s="98" t="s">
        <v>127</v>
      </c>
      <c r="C92" s="99" t="s">
        <v>127</v>
      </c>
      <c r="D92" s="99" t="s">
        <v>127</v>
      </c>
      <c r="E92" s="99" t="s">
        <v>127</v>
      </c>
      <c r="F92" s="99" t="s">
        <v>127</v>
      </c>
      <c r="G92" s="99" t="s">
        <v>127</v>
      </c>
      <c r="H92" s="99" t="s">
        <v>127</v>
      </c>
      <c r="I92" s="99" t="s">
        <v>127</v>
      </c>
      <c r="J92" s="99" t="s">
        <v>127</v>
      </c>
      <c r="K92" s="99" t="s">
        <v>1</v>
      </c>
      <c r="L92" s="99" t="s">
        <v>127</v>
      </c>
      <c r="M92" s="99" t="s">
        <v>127</v>
      </c>
      <c r="N92" s="99" t="s">
        <v>127</v>
      </c>
      <c r="O92" s="99" t="s">
        <v>127</v>
      </c>
      <c r="P92" s="99" t="s">
        <v>127</v>
      </c>
      <c r="Q92" s="99" t="s">
        <v>127</v>
      </c>
      <c r="R92" s="99" t="s">
        <v>127</v>
      </c>
      <c r="S92" s="99" t="s">
        <v>127</v>
      </c>
      <c r="T92" s="99" t="s">
        <v>127</v>
      </c>
      <c r="U92" s="99" t="s">
        <v>127</v>
      </c>
      <c r="V92" s="99" t="s">
        <v>127</v>
      </c>
      <c r="W92" s="100" t="s">
        <v>127</v>
      </c>
    </row>
    <row r="93" spans="1:23" s="6" customFormat="1" ht="15" customHeight="1">
      <c r="A93" s="97" t="s">
        <v>123</v>
      </c>
      <c r="B93" s="109">
        <v>92</v>
      </c>
      <c r="C93" s="110">
        <v>694</v>
      </c>
      <c r="D93" s="111">
        <v>12095.74</v>
      </c>
      <c r="E93" s="110">
        <v>8936</v>
      </c>
      <c r="F93" s="112">
        <v>79</v>
      </c>
      <c r="G93" s="112">
        <v>602</v>
      </c>
      <c r="H93" s="112">
        <v>10011.36</v>
      </c>
      <c r="I93" s="112">
        <v>8433</v>
      </c>
      <c r="J93" s="113">
        <v>69</v>
      </c>
      <c r="K93" s="114" t="s">
        <v>1</v>
      </c>
      <c r="L93" s="113">
        <v>541</v>
      </c>
      <c r="M93" s="113">
        <v>8724.75</v>
      </c>
      <c r="N93" s="113">
        <v>7982</v>
      </c>
      <c r="O93" s="113">
        <v>526</v>
      </c>
      <c r="P93" s="113">
        <v>10</v>
      </c>
      <c r="Q93" s="113">
        <v>61</v>
      </c>
      <c r="R93" s="113">
        <v>1286.6099999999999</v>
      </c>
      <c r="S93" s="113">
        <v>451</v>
      </c>
      <c r="T93" s="113">
        <v>13</v>
      </c>
      <c r="U93" s="113">
        <v>92</v>
      </c>
      <c r="V93" s="113">
        <v>2084.38</v>
      </c>
      <c r="W93" s="115">
        <v>503</v>
      </c>
    </row>
    <row r="94" spans="1:23" s="6" customFormat="1" ht="15" customHeight="1">
      <c r="A94" s="97" t="s">
        <v>124</v>
      </c>
      <c r="B94" s="109">
        <v>259</v>
      </c>
      <c r="C94" s="110">
        <v>2459</v>
      </c>
      <c r="D94" s="111">
        <v>43168.34</v>
      </c>
      <c r="E94" s="110">
        <v>52156</v>
      </c>
      <c r="F94" s="112">
        <v>177</v>
      </c>
      <c r="G94" s="112">
        <v>2019</v>
      </c>
      <c r="H94" s="112">
        <v>32799.43</v>
      </c>
      <c r="I94" s="112">
        <v>47940</v>
      </c>
      <c r="J94" s="113">
        <v>149</v>
      </c>
      <c r="K94" s="114" t="s">
        <v>1</v>
      </c>
      <c r="L94" s="113">
        <v>1760</v>
      </c>
      <c r="M94" s="113">
        <v>27698.28</v>
      </c>
      <c r="N94" s="113">
        <v>42932</v>
      </c>
      <c r="O94" s="113">
        <v>3372</v>
      </c>
      <c r="P94" s="113">
        <v>28</v>
      </c>
      <c r="Q94" s="113">
        <v>259</v>
      </c>
      <c r="R94" s="113">
        <v>5101.1499999999996</v>
      </c>
      <c r="S94" s="113">
        <v>5008</v>
      </c>
      <c r="T94" s="113">
        <v>82</v>
      </c>
      <c r="U94" s="113">
        <v>440</v>
      </c>
      <c r="V94" s="113">
        <v>10368.91</v>
      </c>
      <c r="W94" s="115">
        <v>4216</v>
      </c>
    </row>
    <row r="95" spans="1:23" s="6" customFormat="1" ht="15" customHeight="1">
      <c r="A95" s="97" t="s">
        <v>125</v>
      </c>
      <c r="B95" s="109">
        <v>44</v>
      </c>
      <c r="C95" s="110">
        <v>500</v>
      </c>
      <c r="D95" s="111">
        <v>9619.49</v>
      </c>
      <c r="E95" s="110">
        <v>17462</v>
      </c>
      <c r="F95" s="112">
        <v>33</v>
      </c>
      <c r="G95" s="112">
        <v>446</v>
      </c>
      <c r="H95" s="112">
        <v>7951.01</v>
      </c>
      <c r="I95" s="112">
        <v>14931</v>
      </c>
      <c r="J95" s="113">
        <v>27</v>
      </c>
      <c r="K95" s="114" t="s">
        <v>1</v>
      </c>
      <c r="L95" s="113">
        <v>420</v>
      </c>
      <c r="M95" s="113">
        <v>7501.95</v>
      </c>
      <c r="N95" s="113">
        <v>13438</v>
      </c>
      <c r="O95" s="113">
        <v>1419</v>
      </c>
      <c r="P95" s="113">
        <v>6</v>
      </c>
      <c r="Q95" s="113">
        <v>26</v>
      </c>
      <c r="R95" s="113">
        <v>449.06</v>
      </c>
      <c r="S95" s="113">
        <v>1493</v>
      </c>
      <c r="T95" s="113">
        <v>11</v>
      </c>
      <c r="U95" s="113">
        <v>54</v>
      </c>
      <c r="V95" s="113">
        <v>1668.48</v>
      </c>
      <c r="W95" s="115">
        <v>2531</v>
      </c>
    </row>
    <row r="96" spans="1:23" s="6" customFormat="1" ht="15" customHeight="1">
      <c r="A96" s="97" t="s">
        <v>126</v>
      </c>
      <c r="B96" s="109">
        <v>117</v>
      </c>
      <c r="C96" s="110">
        <v>873</v>
      </c>
      <c r="D96" s="111">
        <v>12963.08</v>
      </c>
      <c r="E96" s="110">
        <v>16163</v>
      </c>
      <c r="F96" s="112">
        <v>75</v>
      </c>
      <c r="G96" s="112">
        <v>600</v>
      </c>
      <c r="H96" s="112">
        <v>7016.27</v>
      </c>
      <c r="I96" s="112">
        <v>14649</v>
      </c>
      <c r="J96" s="113">
        <v>60</v>
      </c>
      <c r="K96" s="114" t="s">
        <v>1</v>
      </c>
      <c r="L96" s="113">
        <v>526</v>
      </c>
      <c r="M96" s="113">
        <v>6201.45</v>
      </c>
      <c r="N96" s="113">
        <v>12928</v>
      </c>
      <c r="O96" s="113">
        <v>1650</v>
      </c>
      <c r="P96" s="113">
        <v>15</v>
      </c>
      <c r="Q96" s="113">
        <v>74</v>
      </c>
      <c r="R96" s="113">
        <v>814.82</v>
      </c>
      <c r="S96" s="113">
        <v>1721</v>
      </c>
      <c r="T96" s="113">
        <v>42</v>
      </c>
      <c r="U96" s="113">
        <v>273</v>
      </c>
      <c r="V96" s="113">
        <v>5946.81</v>
      </c>
      <c r="W96" s="115">
        <v>1514</v>
      </c>
    </row>
    <row r="97" spans="1:23" s="116" customFormat="1" ht="15" customHeight="1">
      <c r="A97" s="104" t="s">
        <v>139</v>
      </c>
      <c r="B97" s="105">
        <v>286</v>
      </c>
      <c r="C97" s="106">
        <v>2409</v>
      </c>
      <c r="D97" s="106">
        <v>43438.229999999996</v>
      </c>
      <c r="E97" s="106">
        <v>34447</v>
      </c>
      <c r="F97" s="106">
        <v>185</v>
      </c>
      <c r="G97" s="106">
        <v>1922</v>
      </c>
      <c r="H97" s="106">
        <v>33878.659999999996</v>
      </c>
      <c r="I97" s="106">
        <v>31673</v>
      </c>
      <c r="J97" s="106">
        <v>156</v>
      </c>
      <c r="K97" s="106" t="s">
        <v>1</v>
      </c>
      <c r="L97" s="106">
        <v>1729</v>
      </c>
      <c r="M97" s="106">
        <v>28840.63</v>
      </c>
      <c r="N97" s="106">
        <v>29622</v>
      </c>
      <c r="O97" s="106">
        <v>1789</v>
      </c>
      <c r="P97" s="106">
        <v>29</v>
      </c>
      <c r="Q97" s="106">
        <v>193</v>
      </c>
      <c r="R97" s="106">
        <v>5038.03</v>
      </c>
      <c r="S97" s="106">
        <v>2051</v>
      </c>
      <c r="T97" s="106">
        <v>101</v>
      </c>
      <c r="U97" s="106">
        <v>487</v>
      </c>
      <c r="V97" s="106">
        <v>9559.57</v>
      </c>
      <c r="W97" s="107">
        <v>2774</v>
      </c>
    </row>
    <row r="98" spans="1:23" s="6" customFormat="1" ht="15" customHeight="1">
      <c r="A98" s="97" t="s">
        <v>117</v>
      </c>
      <c r="B98" s="98">
        <v>26</v>
      </c>
      <c r="C98" s="99">
        <v>295</v>
      </c>
      <c r="D98" s="99">
        <v>5316.1</v>
      </c>
      <c r="E98" s="99">
        <v>5353</v>
      </c>
      <c r="F98" s="99">
        <v>20</v>
      </c>
      <c r="G98" s="99">
        <v>251</v>
      </c>
      <c r="H98" s="99">
        <v>4482.2700000000004</v>
      </c>
      <c r="I98" s="99">
        <v>5125</v>
      </c>
      <c r="J98" s="99">
        <v>14</v>
      </c>
      <c r="K98" s="99" t="s">
        <v>1</v>
      </c>
      <c r="L98" s="99">
        <v>224</v>
      </c>
      <c r="M98" s="99">
        <v>3776.86</v>
      </c>
      <c r="N98" s="99">
        <v>4604</v>
      </c>
      <c r="O98" s="99">
        <v>288</v>
      </c>
      <c r="P98" s="99">
        <v>6</v>
      </c>
      <c r="Q98" s="99">
        <v>27</v>
      </c>
      <c r="R98" s="99">
        <v>705.41</v>
      </c>
      <c r="S98" s="99">
        <v>521</v>
      </c>
      <c r="T98" s="99">
        <v>6</v>
      </c>
      <c r="U98" s="99">
        <v>44</v>
      </c>
      <c r="V98" s="99">
        <v>833.83</v>
      </c>
      <c r="W98" s="100">
        <v>228</v>
      </c>
    </row>
    <row r="99" spans="1:23" s="6" customFormat="1" ht="15" customHeight="1">
      <c r="A99" s="102" t="s">
        <v>118</v>
      </c>
      <c r="B99" s="98" t="s">
        <v>127</v>
      </c>
      <c r="C99" s="99" t="s">
        <v>127</v>
      </c>
      <c r="D99" s="99" t="s">
        <v>127</v>
      </c>
      <c r="E99" s="99" t="s">
        <v>127</v>
      </c>
      <c r="F99" s="99" t="s">
        <v>127</v>
      </c>
      <c r="G99" s="99" t="s">
        <v>127</v>
      </c>
      <c r="H99" s="99" t="s">
        <v>127</v>
      </c>
      <c r="I99" s="99" t="s">
        <v>127</v>
      </c>
      <c r="J99" s="99" t="s">
        <v>127</v>
      </c>
      <c r="K99" s="99" t="s">
        <v>1</v>
      </c>
      <c r="L99" s="99" t="s">
        <v>127</v>
      </c>
      <c r="M99" s="99" t="s">
        <v>127</v>
      </c>
      <c r="N99" s="99" t="s">
        <v>127</v>
      </c>
      <c r="O99" s="99" t="s">
        <v>127</v>
      </c>
      <c r="P99" s="99" t="s">
        <v>127</v>
      </c>
      <c r="Q99" s="99" t="s">
        <v>127</v>
      </c>
      <c r="R99" s="99" t="s">
        <v>127</v>
      </c>
      <c r="S99" s="99" t="s">
        <v>127</v>
      </c>
      <c r="T99" s="99" t="s">
        <v>127</v>
      </c>
      <c r="U99" s="99" t="s">
        <v>127</v>
      </c>
      <c r="V99" s="99" t="s">
        <v>127</v>
      </c>
      <c r="W99" s="100" t="s">
        <v>127</v>
      </c>
    </row>
    <row r="100" spans="1:23" s="6" customFormat="1" ht="15" customHeight="1">
      <c r="A100" s="102" t="s">
        <v>119</v>
      </c>
      <c r="B100" s="98" t="s">
        <v>127</v>
      </c>
      <c r="C100" s="99" t="s">
        <v>127</v>
      </c>
      <c r="D100" s="99" t="s">
        <v>127</v>
      </c>
      <c r="E100" s="99" t="s">
        <v>127</v>
      </c>
      <c r="F100" s="99" t="s">
        <v>127</v>
      </c>
      <c r="G100" s="99" t="s">
        <v>127</v>
      </c>
      <c r="H100" s="99" t="s">
        <v>127</v>
      </c>
      <c r="I100" s="99" t="s">
        <v>127</v>
      </c>
      <c r="J100" s="99" t="s">
        <v>127</v>
      </c>
      <c r="K100" s="99" t="s">
        <v>1</v>
      </c>
      <c r="L100" s="99" t="s">
        <v>127</v>
      </c>
      <c r="M100" s="99" t="s">
        <v>127</v>
      </c>
      <c r="N100" s="99" t="s">
        <v>127</v>
      </c>
      <c r="O100" s="99" t="s">
        <v>127</v>
      </c>
      <c r="P100" s="99" t="s">
        <v>127</v>
      </c>
      <c r="Q100" s="99" t="s">
        <v>127</v>
      </c>
      <c r="R100" s="99" t="s">
        <v>127</v>
      </c>
      <c r="S100" s="99" t="s">
        <v>127</v>
      </c>
      <c r="T100" s="99" t="s">
        <v>127</v>
      </c>
      <c r="U100" s="99" t="s">
        <v>127</v>
      </c>
      <c r="V100" s="99" t="s">
        <v>127</v>
      </c>
      <c r="W100" s="100" t="s">
        <v>127</v>
      </c>
    </row>
    <row r="101" spans="1:23" s="6" customFormat="1" ht="15" customHeight="1">
      <c r="A101" s="102" t="s">
        <v>133</v>
      </c>
      <c r="B101" s="109">
        <v>26</v>
      </c>
      <c r="C101" s="110">
        <v>295</v>
      </c>
      <c r="D101" s="111">
        <v>5316.1</v>
      </c>
      <c r="E101" s="110">
        <v>5353</v>
      </c>
      <c r="F101" s="112">
        <v>20</v>
      </c>
      <c r="G101" s="112">
        <v>251</v>
      </c>
      <c r="H101" s="112">
        <v>4482.2700000000004</v>
      </c>
      <c r="I101" s="112">
        <v>5125</v>
      </c>
      <c r="J101" s="113">
        <v>14</v>
      </c>
      <c r="K101" s="114" t="s">
        <v>1</v>
      </c>
      <c r="L101" s="113">
        <v>224</v>
      </c>
      <c r="M101" s="113">
        <v>3776.86</v>
      </c>
      <c r="N101" s="113">
        <v>4604</v>
      </c>
      <c r="O101" s="113">
        <v>288</v>
      </c>
      <c r="P101" s="113">
        <v>6</v>
      </c>
      <c r="Q101" s="113">
        <v>27</v>
      </c>
      <c r="R101" s="113">
        <v>705.41</v>
      </c>
      <c r="S101" s="113">
        <v>521</v>
      </c>
      <c r="T101" s="113">
        <v>6</v>
      </c>
      <c r="U101" s="113">
        <v>44</v>
      </c>
      <c r="V101" s="113">
        <v>833.83</v>
      </c>
      <c r="W101" s="115">
        <v>228</v>
      </c>
    </row>
    <row r="102" spans="1:23" s="6" customFormat="1" ht="15" customHeight="1">
      <c r="A102" s="102" t="s">
        <v>121</v>
      </c>
      <c r="B102" s="98" t="s">
        <v>127</v>
      </c>
      <c r="C102" s="99" t="s">
        <v>127</v>
      </c>
      <c r="D102" s="99" t="s">
        <v>127</v>
      </c>
      <c r="E102" s="99" t="s">
        <v>127</v>
      </c>
      <c r="F102" s="99" t="s">
        <v>127</v>
      </c>
      <c r="G102" s="99" t="s">
        <v>127</v>
      </c>
      <c r="H102" s="99" t="s">
        <v>127</v>
      </c>
      <c r="I102" s="99" t="s">
        <v>127</v>
      </c>
      <c r="J102" s="99" t="s">
        <v>127</v>
      </c>
      <c r="K102" s="99" t="s">
        <v>1</v>
      </c>
      <c r="L102" s="99" t="s">
        <v>127</v>
      </c>
      <c r="M102" s="99" t="s">
        <v>127</v>
      </c>
      <c r="N102" s="99" t="s">
        <v>127</v>
      </c>
      <c r="O102" s="99" t="s">
        <v>127</v>
      </c>
      <c r="P102" s="99" t="s">
        <v>127</v>
      </c>
      <c r="Q102" s="99" t="s">
        <v>127</v>
      </c>
      <c r="R102" s="99" t="s">
        <v>127</v>
      </c>
      <c r="S102" s="99" t="s">
        <v>127</v>
      </c>
      <c r="T102" s="99" t="s">
        <v>127</v>
      </c>
      <c r="U102" s="99" t="s">
        <v>127</v>
      </c>
      <c r="V102" s="99" t="s">
        <v>127</v>
      </c>
      <c r="W102" s="100" t="s">
        <v>127</v>
      </c>
    </row>
    <row r="103" spans="1:23" s="6" customFormat="1" ht="15" customHeight="1">
      <c r="A103" s="102" t="s">
        <v>122</v>
      </c>
      <c r="B103" s="98" t="s">
        <v>127</v>
      </c>
      <c r="C103" s="99" t="s">
        <v>127</v>
      </c>
      <c r="D103" s="99" t="s">
        <v>127</v>
      </c>
      <c r="E103" s="99" t="s">
        <v>127</v>
      </c>
      <c r="F103" s="99" t="s">
        <v>127</v>
      </c>
      <c r="G103" s="99" t="s">
        <v>127</v>
      </c>
      <c r="H103" s="99" t="s">
        <v>127</v>
      </c>
      <c r="I103" s="99" t="s">
        <v>127</v>
      </c>
      <c r="J103" s="99" t="s">
        <v>127</v>
      </c>
      <c r="K103" s="99" t="s">
        <v>1</v>
      </c>
      <c r="L103" s="99" t="s">
        <v>127</v>
      </c>
      <c r="M103" s="99" t="s">
        <v>127</v>
      </c>
      <c r="N103" s="99" t="s">
        <v>127</v>
      </c>
      <c r="O103" s="99" t="s">
        <v>127</v>
      </c>
      <c r="P103" s="99" t="s">
        <v>127</v>
      </c>
      <c r="Q103" s="99" t="s">
        <v>127</v>
      </c>
      <c r="R103" s="99" t="s">
        <v>127</v>
      </c>
      <c r="S103" s="99" t="s">
        <v>127</v>
      </c>
      <c r="T103" s="99" t="s">
        <v>127</v>
      </c>
      <c r="U103" s="99" t="s">
        <v>127</v>
      </c>
      <c r="V103" s="99" t="s">
        <v>127</v>
      </c>
      <c r="W103" s="100" t="s">
        <v>127</v>
      </c>
    </row>
    <row r="104" spans="1:23" s="6" customFormat="1" ht="15" customHeight="1">
      <c r="A104" s="97" t="s">
        <v>123</v>
      </c>
      <c r="B104" s="109">
        <v>55</v>
      </c>
      <c r="C104" s="110">
        <v>418</v>
      </c>
      <c r="D104" s="111">
        <v>4123.97</v>
      </c>
      <c r="E104" s="110">
        <v>4006</v>
      </c>
      <c r="F104" s="112">
        <v>37</v>
      </c>
      <c r="G104" s="112">
        <v>356</v>
      </c>
      <c r="H104" s="112">
        <v>3671.04</v>
      </c>
      <c r="I104" s="112">
        <v>3582</v>
      </c>
      <c r="J104" s="113">
        <v>32</v>
      </c>
      <c r="K104" s="114" t="s">
        <v>1</v>
      </c>
      <c r="L104" s="113">
        <v>338</v>
      </c>
      <c r="M104" s="113">
        <v>3213.54</v>
      </c>
      <c r="N104" s="113">
        <v>3459</v>
      </c>
      <c r="O104" s="113">
        <v>185</v>
      </c>
      <c r="P104" s="113">
        <v>5</v>
      </c>
      <c r="Q104" s="113">
        <v>18</v>
      </c>
      <c r="R104" s="113">
        <v>457.5</v>
      </c>
      <c r="S104" s="113">
        <v>123</v>
      </c>
      <c r="T104" s="113">
        <v>18</v>
      </c>
      <c r="U104" s="113">
        <v>62</v>
      </c>
      <c r="V104" s="113">
        <v>452.93</v>
      </c>
      <c r="W104" s="115">
        <v>424</v>
      </c>
    </row>
    <row r="105" spans="1:23" s="6" customFormat="1" ht="15" customHeight="1">
      <c r="A105" s="97" t="s">
        <v>124</v>
      </c>
      <c r="B105" s="109">
        <v>156</v>
      </c>
      <c r="C105" s="110">
        <v>1175</v>
      </c>
      <c r="D105" s="111">
        <v>21335.67</v>
      </c>
      <c r="E105" s="110">
        <v>13969</v>
      </c>
      <c r="F105" s="112">
        <v>93</v>
      </c>
      <c r="G105" s="112">
        <v>909</v>
      </c>
      <c r="H105" s="112">
        <v>15316.22</v>
      </c>
      <c r="I105" s="112">
        <v>12141</v>
      </c>
      <c r="J105" s="113">
        <v>82</v>
      </c>
      <c r="K105" s="114" t="s">
        <v>1</v>
      </c>
      <c r="L105" s="113">
        <v>843</v>
      </c>
      <c r="M105" s="113">
        <v>14114.35</v>
      </c>
      <c r="N105" s="113">
        <v>10994</v>
      </c>
      <c r="O105" s="113">
        <v>745</v>
      </c>
      <c r="P105" s="113">
        <v>11</v>
      </c>
      <c r="Q105" s="113">
        <v>66</v>
      </c>
      <c r="R105" s="113">
        <v>1201.8699999999999</v>
      </c>
      <c r="S105" s="113">
        <v>1147</v>
      </c>
      <c r="T105" s="113">
        <v>63</v>
      </c>
      <c r="U105" s="113">
        <v>266</v>
      </c>
      <c r="V105" s="113">
        <v>6019.45</v>
      </c>
      <c r="W105" s="115">
        <v>1828</v>
      </c>
    </row>
    <row r="106" spans="1:23" s="6" customFormat="1" ht="15" customHeight="1">
      <c r="A106" s="97" t="s">
        <v>125</v>
      </c>
      <c r="B106" s="109">
        <v>37</v>
      </c>
      <c r="C106" s="110">
        <v>433</v>
      </c>
      <c r="D106" s="111">
        <v>10951.38</v>
      </c>
      <c r="E106" s="110">
        <v>10335</v>
      </c>
      <c r="F106" s="112">
        <v>28</v>
      </c>
      <c r="G106" s="112">
        <v>358</v>
      </c>
      <c r="H106" s="112">
        <v>9850.61</v>
      </c>
      <c r="I106" s="112">
        <v>10210</v>
      </c>
      <c r="J106" s="113">
        <v>21</v>
      </c>
      <c r="K106" s="114" t="s">
        <v>1</v>
      </c>
      <c r="L106" s="113">
        <v>276</v>
      </c>
      <c r="M106" s="113">
        <v>7177.36</v>
      </c>
      <c r="N106" s="113">
        <v>9950</v>
      </c>
      <c r="O106" s="113">
        <v>500</v>
      </c>
      <c r="P106" s="113">
        <v>7</v>
      </c>
      <c r="Q106" s="113">
        <v>82</v>
      </c>
      <c r="R106" s="113">
        <v>2673.25</v>
      </c>
      <c r="S106" s="113">
        <v>260</v>
      </c>
      <c r="T106" s="113">
        <v>9</v>
      </c>
      <c r="U106" s="113">
        <v>75</v>
      </c>
      <c r="V106" s="113">
        <v>1100.77</v>
      </c>
      <c r="W106" s="115">
        <v>125</v>
      </c>
    </row>
    <row r="107" spans="1:23" s="6" customFormat="1" ht="15" customHeight="1">
      <c r="A107" s="97" t="s">
        <v>126</v>
      </c>
      <c r="B107" s="109">
        <v>12</v>
      </c>
      <c r="C107" s="110">
        <v>88</v>
      </c>
      <c r="D107" s="111">
        <v>1711.11</v>
      </c>
      <c r="E107" s="110">
        <v>784</v>
      </c>
      <c r="F107" s="112">
        <v>7</v>
      </c>
      <c r="G107" s="112">
        <v>48</v>
      </c>
      <c r="H107" s="112">
        <v>558.52</v>
      </c>
      <c r="I107" s="112">
        <v>615</v>
      </c>
      <c r="J107" s="113">
        <v>7</v>
      </c>
      <c r="K107" s="114" t="s">
        <v>1</v>
      </c>
      <c r="L107" s="113">
        <v>48</v>
      </c>
      <c r="M107" s="113">
        <v>558.52</v>
      </c>
      <c r="N107" s="113">
        <v>615</v>
      </c>
      <c r="O107" s="113">
        <v>71</v>
      </c>
      <c r="P107" s="114" t="s">
        <v>1</v>
      </c>
      <c r="Q107" s="114" t="s">
        <v>1</v>
      </c>
      <c r="R107" s="114" t="s">
        <v>1</v>
      </c>
      <c r="S107" s="114" t="s">
        <v>1</v>
      </c>
      <c r="T107" s="113">
        <v>5</v>
      </c>
      <c r="U107" s="113">
        <v>40</v>
      </c>
      <c r="V107" s="113">
        <v>1152.5899999999999</v>
      </c>
      <c r="W107" s="115">
        <v>169</v>
      </c>
    </row>
    <row r="108" spans="1:23" s="116" customFormat="1" ht="15" customHeight="1">
      <c r="A108" s="104" t="s">
        <v>140</v>
      </c>
      <c r="B108" s="105">
        <v>639</v>
      </c>
      <c r="C108" s="106">
        <v>5222</v>
      </c>
      <c r="D108" s="106">
        <v>101558.58</v>
      </c>
      <c r="E108" s="106">
        <v>114451</v>
      </c>
      <c r="F108" s="106">
        <v>451</v>
      </c>
      <c r="G108" s="106">
        <v>4075</v>
      </c>
      <c r="H108" s="106">
        <v>72811.030000000013</v>
      </c>
      <c r="I108" s="106">
        <v>102200</v>
      </c>
      <c r="J108" s="106">
        <v>366</v>
      </c>
      <c r="K108" s="106" t="s">
        <v>1</v>
      </c>
      <c r="L108" s="106">
        <v>3491</v>
      </c>
      <c r="M108" s="106">
        <v>62988.78</v>
      </c>
      <c r="N108" s="106">
        <v>85044</v>
      </c>
      <c r="O108" s="106">
        <v>6463</v>
      </c>
      <c r="P108" s="106">
        <v>85</v>
      </c>
      <c r="Q108" s="106">
        <v>584</v>
      </c>
      <c r="R108" s="106">
        <v>9822.2499999999982</v>
      </c>
      <c r="S108" s="106">
        <v>17156</v>
      </c>
      <c r="T108" s="106">
        <v>188</v>
      </c>
      <c r="U108" s="106">
        <v>1147</v>
      </c>
      <c r="V108" s="106">
        <v>28747.55</v>
      </c>
      <c r="W108" s="107">
        <v>12251</v>
      </c>
    </row>
    <row r="109" spans="1:23" s="6" customFormat="1" ht="15" customHeight="1">
      <c r="A109" s="97" t="s">
        <v>117</v>
      </c>
      <c r="B109" s="98">
        <v>300</v>
      </c>
      <c r="C109" s="99">
        <v>2473</v>
      </c>
      <c r="D109" s="99">
        <v>47668.86</v>
      </c>
      <c r="E109" s="99">
        <v>65509</v>
      </c>
      <c r="F109" s="99">
        <v>222</v>
      </c>
      <c r="G109" s="99">
        <v>2061</v>
      </c>
      <c r="H109" s="99">
        <v>40569.25</v>
      </c>
      <c r="I109" s="99">
        <v>57837</v>
      </c>
      <c r="J109" s="99">
        <v>160</v>
      </c>
      <c r="K109" s="99" t="s">
        <v>1</v>
      </c>
      <c r="L109" s="99">
        <v>1700</v>
      </c>
      <c r="M109" s="99">
        <v>34929.380000000005</v>
      </c>
      <c r="N109" s="99">
        <v>48932</v>
      </c>
      <c r="O109" s="99">
        <v>4106</v>
      </c>
      <c r="P109" s="99">
        <v>62</v>
      </c>
      <c r="Q109" s="99">
        <v>361</v>
      </c>
      <c r="R109" s="99">
        <v>5639.869999999999</v>
      </c>
      <c r="S109" s="99">
        <v>8905</v>
      </c>
      <c r="T109" s="99">
        <v>78</v>
      </c>
      <c r="U109" s="99">
        <v>412</v>
      </c>
      <c r="V109" s="99">
        <v>7099.6100000000006</v>
      </c>
      <c r="W109" s="100">
        <v>7672</v>
      </c>
    </row>
    <row r="110" spans="1:23" s="6" customFormat="1" ht="15" customHeight="1">
      <c r="A110" s="102" t="s">
        <v>118</v>
      </c>
      <c r="B110" s="109">
        <v>27</v>
      </c>
      <c r="C110" s="110">
        <v>146</v>
      </c>
      <c r="D110" s="111">
        <v>2494.09</v>
      </c>
      <c r="E110" s="110">
        <v>2033</v>
      </c>
      <c r="F110" s="112">
        <v>19</v>
      </c>
      <c r="G110" s="112">
        <v>105</v>
      </c>
      <c r="H110" s="112">
        <v>1367.87</v>
      </c>
      <c r="I110" s="112">
        <v>1666</v>
      </c>
      <c r="J110" s="113">
        <v>14</v>
      </c>
      <c r="K110" s="114" t="s">
        <v>1</v>
      </c>
      <c r="L110" s="113">
        <v>61</v>
      </c>
      <c r="M110" s="113">
        <v>687.81</v>
      </c>
      <c r="N110" s="113">
        <v>782</v>
      </c>
      <c r="O110" s="113">
        <v>43</v>
      </c>
      <c r="P110" s="113">
        <v>5</v>
      </c>
      <c r="Q110" s="113">
        <v>44</v>
      </c>
      <c r="R110" s="113">
        <v>680.06</v>
      </c>
      <c r="S110" s="113">
        <v>884</v>
      </c>
      <c r="T110" s="113">
        <v>8</v>
      </c>
      <c r="U110" s="113">
        <v>41</v>
      </c>
      <c r="V110" s="113">
        <v>1126.22</v>
      </c>
      <c r="W110" s="115">
        <v>367</v>
      </c>
    </row>
    <row r="111" spans="1:23" s="6" customFormat="1" ht="15" customHeight="1">
      <c r="A111" s="102" t="s">
        <v>119</v>
      </c>
      <c r="B111" s="98" t="s">
        <v>127</v>
      </c>
      <c r="C111" s="99" t="s">
        <v>127</v>
      </c>
      <c r="D111" s="99" t="s">
        <v>127</v>
      </c>
      <c r="E111" s="99" t="s">
        <v>127</v>
      </c>
      <c r="F111" s="99" t="s">
        <v>127</v>
      </c>
      <c r="G111" s="99" t="s">
        <v>127</v>
      </c>
      <c r="H111" s="99" t="s">
        <v>127</v>
      </c>
      <c r="I111" s="99" t="s">
        <v>127</v>
      </c>
      <c r="J111" s="99" t="s">
        <v>127</v>
      </c>
      <c r="K111" s="99" t="s">
        <v>1</v>
      </c>
      <c r="L111" s="99" t="s">
        <v>127</v>
      </c>
      <c r="M111" s="99" t="s">
        <v>127</v>
      </c>
      <c r="N111" s="99" t="s">
        <v>127</v>
      </c>
      <c r="O111" s="99" t="s">
        <v>127</v>
      </c>
      <c r="P111" s="99" t="s">
        <v>127</v>
      </c>
      <c r="Q111" s="99" t="s">
        <v>127</v>
      </c>
      <c r="R111" s="99" t="s">
        <v>127</v>
      </c>
      <c r="S111" s="99" t="s">
        <v>127</v>
      </c>
      <c r="T111" s="99" t="s">
        <v>127</v>
      </c>
      <c r="U111" s="99" t="s">
        <v>127</v>
      </c>
      <c r="V111" s="99" t="s">
        <v>127</v>
      </c>
      <c r="W111" s="100" t="s">
        <v>127</v>
      </c>
    </row>
    <row r="112" spans="1:23" s="6" customFormat="1" ht="15" customHeight="1">
      <c r="A112" s="102" t="s">
        <v>133</v>
      </c>
      <c r="B112" s="109">
        <v>169</v>
      </c>
      <c r="C112" s="110">
        <v>1510</v>
      </c>
      <c r="D112" s="111">
        <v>29581.23</v>
      </c>
      <c r="E112" s="110">
        <v>43014</v>
      </c>
      <c r="F112" s="112">
        <v>128</v>
      </c>
      <c r="G112" s="112">
        <v>1279</v>
      </c>
      <c r="H112" s="112">
        <v>25963.62</v>
      </c>
      <c r="I112" s="112">
        <v>38207</v>
      </c>
      <c r="J112" s="113">
        <v>84</v>
      </c>
      <c r="K112" s="114" t="s">
        <v>1</v>
      </c>
      <c r="L112" s="113">
        <v>1044</v>
      </c>
      <c r="M112" s="113">
        <v>22347.13</v>
      </c>
      <c r="N112" s="113">
        <v>32050</v>
      </c>
      <c r="O112" s="113">
        <v>3081</v>
      </c>
      <c r="P112" s="113">
        <v>44</v>
      </c>
      <c r="Q112" s="113">
        <v>235</v>
      </c>
      <c r="R112" s="113">
        <v>3616.49</v>
      </c>
      <c r="S112" s="113">
        <v>6157</v>
      </c>
      <c r="T112" s="113">
        <v>41</v>
      </c>
      <c r="U112" s="113">
        <v>231</v>
      </c>
      <c r="V112" s="113">
        <v>3617.61</v>
      </c>
      <c r="W112" s="115">
        <v>4807</v>
      </c>
    </row>
    <row r="113" spans="1:23" s="6" customFormat="1" ht="15" customHeight="1">
      <c r="A113" s="102" t="s">
        <v>121</v>
      </c>
      <c r="B113" s="109">
        <v>104</v>
      </c>
      <c r="C113" s="110">
        <v>817</v>
      </c>
      <c r="D113" s="111">
        <v>15593.54</v>
      </c>
      <c r="E113" s="110">
        <v>20462</v>
      </c>
      <c r="F113" s="112">
        <v>75</v>
      </c>
      <c r="G113" s="112">
        <v>677</v>
      </c>
      <c r="H113" s="112">
        <v>13237.76</v>
      </c>
      <c r="I113" s="112">
        <v>17964</v>
      </c>
      <c r="J113" s="113">
        <v>62</v>
      </c>
      <c r="K113" s="114" t="s">
        <v>1</v>
      </c>
      <c r="L113" s="113">
        <v>595</v>
      </c>
      <c r="M113" s="113">
        <v>11894.44</v>
      </c>
      <c r="N113" s="113">
        <v>16100</v>
      </c>
      <c r="O113" s="113">
        <v>982</v>
      </c>
      <c r="P113" s="113">
        <v>13</v>
      </c>
      <c r="Q113" s="113">
        <v>82</v>
      </c>
      <c r="R113" s="113">
        <v>1343.32</v>
      </c>
      <c r="S113" s="113">
        <v>1864</v>
      </c>
      <c r="T113" s="113">
        <v>29</v>
      </c>
      <c r="U113" s="113">
        <v>140</v>
      </c>
      <c r="V113" s="113">
        <v>2355.7800000000002</v>
      </c>
      <c r="W113" s="115">
        <v>2498</v>
      </c>
    </row>
    <row r="114" spans="1:23" s="6" customFormat="1" ht="15" customHeight="1">
      <c r="A114" s="102" t="s">
        <v>122</v>
      </c>
      <c r="B114" s="98" t="s">
        <v>127</v>
      </c>
      <c r="C114" s="99" t="s">
        <v>127</v>
      </c>
      <c r="D114" s="99" t="s">
        <v>127</v>
      </c>
      <c r="E114" s="99" t="s">
        <v>127</v>
      </c>
      <c r="F114" s="99" t="s">
        <v>127</v>
      </c>
      <c r="G114" s="99" t="s">
        <v>127</v>
      </c>
      <c r="H114" s="99" t="s">
        <v>127</v>
      </c>
      <c r="I114" s="99" t="s">
        <v>127</v>
      </c>
      <c r="J114" s="99" t="s">
        <v>127</v>
      </c>
      <c r="K114" s="99" t="s">
        <v>1</v>
      </c>
      <c r="L114" s="99" t="s">
        <v>127</v>
      </c>
      <c r="M114" s="99" t="s">
        <v>127</v>
      </c>
      <c r="N114" s="99" t="s">
        <v>127</v>
      </c>
      <c r="O114" s="99" t="s">
        <v>127</v>
      </c>
      <c r="P114" s="99" t="s">
        <v>127</v>
      </c>
      <c r="Q114" s="99" t="s">
        <v>127</v>
      </c>
      <c r="R114" s="99" t="s">
        <v>127</v>
      </c>
      <c r="S114" s="99" t="s">
        <v>127</v>
      </c>
      <c r="T114" s="99" t="s">
        <v>127</v>
      </c>
      <c r="U114" s="99" t="s">
        <v>127</v>
      </c>
      <c r="V114" s="99" t="s">
        <v>127</v>
      </c>
      <c r="W114" s="100" t="s">
        <v>127</v>
      </c>
    </row>
    <row r="115" spans="1:23" s="6" customFormat="1" ht="15" customHeight="1">
      <c r="A115" s="97" t="s">
        <v>123</v>
      </c>
      <c r="B115" s="109">
        <v>82</v>
      </c>
      <c r="C115" s="110">
        <v>831</v>
      </c>
      <c r="D115" s="111">
        <v>18188.12</v>
      </c>
      <c r="E115" s="110">
        <v>16552</v>
      </c>
      <c r="F115" s="112">
        <v>60</v>
      </c>
      <c r="G115" s="112">
        <v>655</v>
      </c>
      <c r="H115" s="112">
        <v>13277.24</v>
      </c>
      <c r="I115" s="112">
        <v>14917</v>
      </c>
      <c r="J115" s="113">
        <v>52</v>
      </c>
      <c r="K115" s="114" t="s">
        <v>1</v>
      </c>
      <c r="L115" s="113">
        <v>515</v>
      </c>
      <c r="M115" s="113">
        <v>9946.34</v>
      </c>
      <c r="N115" s="113">
        <v>9703</v>
      </c>
      <c r="O115" s="113">
        <v>672</v>
      </c>
      <c r="P115" s="113">
        <v>8</v>
      </c>
      <c r="Q115" s="113">
        <v>140</v>
      </c>
      <c r="R115" s="113">
        <v>3330.9</v>
      </c>
      <c r="S115" s="113">
        <v>5214</v>
      </c>
      <c r="T115" s="113">
        <v>22</v>
      </c>
      <c r="U115" s="113">
        <v>176</v>
      </c>
      <c r="V115" s="113">
        <v>4910.88</v>
      </c>
      <c r="W115" s="115">
        <v>1635</v>
      </c>
    </row>
    <row r="116" spans="1:23" s="6" customFormat="1" ht="15" customHeight="1">
      <c r="A116" s="97" t="s">
        <v>124</v>
      </c>
      <c r="B116" s="109">
        <v>187</v>
      </c>
      <c r="C116" s="110">
        <v>1475</v>
      </c>
      <c r="D116" s="111">
        <v>21346.14</v>
      </c>
      <c r="E116" s="110">
        <v>19045</v>
      </c>
      <c r="F116" s="112">
        <v>119</v>
      </c>
      <c r="G116" s="112">
        <v>1062</v>
      </c>
      <c r="H116" s="112">
        <v>14383.95</v>
      </c>
      <c r="I116" s="112">
        <v>16355</v>
      </c>
      <c r="J116" s="113">
        <v>109</v>
      </c>
      <c r="K116" s="114" t="s">
        <v>1</v>
      </c>
      <c r="L116" s="113">
        <v>1004</v>
      </c>
      <c r="M116" s="113">
        <v>13732.7</v>
      </c>
      <c r="N116" s="113">
        <v>15012</v>
      </c>
      <c r="O116" s="113">
        <v>1195</v>
      </c>
      <c r="P116" s="113">
        <v>10</v>
      </c>
      <c r="Q116" s="113">
        <v>58</v>
      </c>
      <c r="R116" s="113">
        <v>651.25</v>
      </c>
      <c r="S116" s="113">
        <v>1343</v>
      </c>
      <c r="T116" s="113">
        <v>68</v>
      </c>
      <c r="U116" s="113">
        <v>413</v>
      </c>
      <c r="V116" s="113">
        <v>6962.19</v>
      </c>
      <c r="W116" s="115">
        <v>2690</v>
      </c>
    </row>
    <row r="117" spans="1:23" s="6" customFormat="1" ht="15" customHeight="1">
      <c r="A117" s="97" t="s">
        <v>125</v>
      </c>
      <c r="B117" s="109">
        <v>9</v>
      </c>
      <c r="C117" s="110">
        <v>110</v>
      </c>
      <c r="D117" s="111">
        <v>4815.41</v>
      </c>
      <c r="E117" s="110">
        <v>9241</v>
      </c>
      <c r="F117" s="112">
        <v>4</v>
      </c>
      <c r="G117" s="112">
        <v>67</v>
      </c>
      <c r="H117" s="112">
        <v>1339.02</v>
      </c>
      <c r="I117" s="112">
        <v>9203</v>
      </c>
      <c r="J117" s="113">
        <v>3</v>
      </c>
      <c r="K117" s="114" t="s">
        <v>1</v>
      </c>
      <c r="L117" s="113">
        <v>60</v>
      </c>
      <c r="M117" s="113">
        <v>1321.55</v>
      </c>
      <c r="N117" s="113">
        <v>8839</v>
      </c>
      <c r="O117" s="113">
        <v>153</v>
      </c>
      <c r="P117" s="113">
        <v>1</v>
      </c>
      <c r="Q117" s="113">
        <v>7</v>
      </c>
      <c r="R117" s="113">
        <v>17.47</v>
      </c>
      <c r="S117" s="113">
        <v>364</v>
      </c>
      <c r="T117" s="113">
        <v>5</v>
      </c>
      <c r="U117" s="113">
        <v>43</v>
      </c>
      <c r="V117" s="113">
        <v>3476.39</v>
      </c>
      <c r="W117" s="115">
        <v>38</v>
      </c>
    </row>
    <row r="118" spans="1:23" s="6" customFormat="1" ht="15" customHeight="1">
      <c r="A118" s="97" t="s">
        <v>126</v>
      </c>
      <c r="B118" s="109">
        <v>61</v>
      </c>
      <c r="C118" s="110">
        <v>333</v>
      </c>
      <c r="D118" s="111">
        <v>9540.0499999999993</v>
      </c>
      <c r="E118" s="110">
        <v>4104</v>
      </c>
      <c r="F118" s="112">
        <v>46</v>
      </c>
      <c r="G118" s="112">
        <v>230</v>
      </c>
      <c r="H118" s="112">
        <v>3241.57</v>
      </c>
      <c r="I118" s="112">
        <v>3888</v>
      </c>
      <c r="J118" s="113">
        <v>42</v>
      </c>
      <c r="K118" s="114" t="s">
        <v>1</v>
      </c>
      <c r="L118" s="113">
        <v>212</v>
      </c>
      <c r="M118" s="113">
        <v>3058.81</v>
      </c>
      <c r="N118" s="113">
        <v>2558</v>
      </c>
      <c r="O118" s="113">
        <v>337</v>
      </c>
      <c r="P118" s="113">
        <v>4</v>
      </c>
      <c r="Q118" s="113">
        <v>18</v>
      </c>
      <c r="R118" s="113">
        <v>182.76</v>
      </c>
      <c r="S118" s="113">
        <v>1330</v>
      </c>
      <c r="T118" s="113">
        <v>15</v>
      </c>
      <c r="U118" s="113">
        <v>103</v>
      </c>
      <c r="V118" s="113">
        <v>6298.48</v>
      </c>
      <c r="W118" s="115">
        <v>216</v>
      </c>
    </row>
    <row r="119" spans="1:23" s="116" customFormat="1" ht="15" customHeight="1">
      <c r="A119" s="104" t="s">
        <v>2</v>
      </c>
      <c r="B119" s="105">
        <v>1791</v>
      </c>
      <c r="C119" s="106">
        <v>10505</v>
      </c>
      <c r="D119" s="106">
        <v>187545.45</v>
      </c>
      <c r="E119" s="106">
        <v>218753</v>
      </c>
      <c r="F119" s="106">
        <v>901</v>
      </c>
      <c r="G119" s="106">
        <v>7057</v>
      </c>
      <c r="H119" s="106">
        <v>130895.45999999999</v>
      </c>
      <c r="I119" s="106">
        <v>173080</v>
      </c>
      <c r="J119" s="106">
        <v>754</v>
      </c>
      <c r="K119" s="106" t="s">
        <v>1</v>
      </c>
      <c r="L119" s="106">
        <v>5749</v>
      </c>
      <c r="M119" s="106">
        <v>108413.66</v>
      </c>
      <c r="N119" s="106">
        <v>138650</v>
      </c>
      <c r="O119" s="106">
        <v>10718</v>
      </c>
      <c r="P119" s="106">
        <v>147</v>
      </c>
      <c r="Q119" s="106">
        <v>1308</v>
      </c>
      <c r="R119" s="106">
        <v>22481.8</v>
      </c>
      <c r="S119" s="106">
        <v>34430</v>
      </c>
      <c r="T119" s="106">
        <v>890</v>
      </c>
      <c r="U119" s="106">
        <v>3448</v>
      </c>
      <c r="V119" s="106">
        <v>56649.990000000005</v>
      </c>
      <c r="W119" s="107">
        <v>45673</v>
      </c>
    </row>
    <row r="120" spans="1:23" s="6" customFormat="1" ht="15" customHeight="1">
      <c r="A120" s="97" t="s">
        <v>117</v>
      </c>
      <c r="B120" s="98">
        <v>487</v>
      </c>
      <c r="C120" s="99">
        <v>3450</v>
      </c>
      <c r="D120" s="99">
        <v>76606.52</v>
      </c>
      <c r="E120" s="99">
        <v>89192</v>
      </c>
      <c r="F120" s="99">
        <v>216</v>
      </c>
      <c r="G120" s="99">
        <v>2327</v>
      </c>
      <c r="H120" s="99">
        <v>55973.39</v>
      </c>
      <c r="I120" s="99">
        <v>66421</v>
      </c>
      <c r="J120" s="99">
        <v>136</v>
      </c>
      <c r="K120" s="99" t="s">
        <v>1</v>
      </c>
      <c r="L120" s="99">
        <v>1528</v>
      </c>
      <c r="M120" s="99">
        <v>41996.71</v>
      </c>
      <c r="N120" s="99">
        <v>45954</v>
      </c>
      <c r="O120" s="99">
        <v>4425</v>
      </c>
      <c r="P120" s="99">
        <v>80</v>
      </c>
      <c r="Q120" s="99">
        <v>799</v>
      </c>
      <c r="R120" s="99">
        <v>13976.679999999998</v>
      </c>
      <c r="S120" s="99">
        <v>20467</v>
      </c>
      <c r="T120" s="99">
        <v>271</v>
      </c>
      <c r="U120" s="99">
        <v>1123</v>
      </c>
      <c r="V120" s="99">
        <v>20633.13</v>
      </c>
      <c r="W120" s="100">
        <v>22771</v>
      </c>
    </row>
    <row r="121" spans="1:23" s="6" customFormat="1" ht="15" customHeight="1">
      <c r="A121" s="102" t="s">
        <v>118</v>
      </c>
      <c r="B121" s="109">
        <v>57</v>
      </c>
      <c r="C121" s="110">
        <v>885</v>
      </c>
      <c r="D121" s="111">
        <v>19306.97</v>
      </c>
      <c r="E121" s="110">
        <v>22261</v>
      </c>
      <c r="F121" s="112">
        <v>41</v>
      </c>
      <c r="G121" s="112">
        <v>740</v>
      </c>
      <c r="H121" s="112">
        <v>16545.509999999998</v>
      </c>
      <c r="I121" s="112">
        <v>19245</v>
      </c>
      <c r="J121" s="113">
        <v>2</v>
      </c>
      <c r="K121" s="114" t="s">
        <v>1</v>
      </c>
      <c r="L121" s="113">
        <v>295</v>
      </c>
      <c r="M121" s="113">
        <v>9177.82</v>
      </c>
      <c r="N121" s="113">
        <v>12200</v>
      </c>
      <c r="O121" s="113">
        <v>1467</v>
      </c>
      <c r="P121" s="113">
        <v>39</v>
      </c>
      <c r="Q121" s="113">
        <v>445</v>
      </c>
      <c r="R121" s="113">
        <v>7367.69</v>
      </c>
      <c r="S121" s="113">
        <v>7045</v>
      </c>
      <c r="T121" s="113">
        <v>16</v>
      </c>
      <c r="U121" s="113">
        <v>145</v>
      </c>
      <c r="V121" s="113">
        <v>2761.46</v>
      </c>
      <c r="W121" s="115">
        <v>3016</v>
      </c>
    </row>
    <row r="122" spans="1:23" s="6" customFormat="1" ht="15" customHeight="1">
      <c r="A122" s="102" t="s">
        <v>119</v>
      </c>
      <c r="B122" s="109">
        <v>287</v>
      </c>
      <c r="C122" s="110">
        <v>1342</v>
      </c>
      <c r="D122" s="111">
        <v>21048.04</v>
      </c>
      <c r="E122" s="110">
        <v>38200</v>
      </c>
      <c r="F122" s="112">
        <v>85</v>
      </c>
      <c r="G122" s="112">
        <v>615</v>
      </c>
      <c r="H122" s="112">
        <v>11642.07</v>
      </c>
      <c r="I122" s="112">
        <v>20971</v>
      </c>
      <c r="J122" s="113">
        <v>63</v>
      </c>
      <c r="K122" s="114" t="s">
        <v>1</v>
      </c>
      <c r="L122" s="113">
        <v>402</v>
      </c>
      <c r="M122" s="113">
        <v>7346.89</v>
      </c>
      <c r="N122" s="113">
        <v>12068</v>
      </c>
      <c r="O122" s="113">
        <v>1686</v>
      </c>
      <c r="P122" s="113">
        <v>22</v>
      </c>
      <c r="Q122" s="113">
        <v>213</v>
      </c>
      <c r="R122" s="113">
        <v>4295.18</v>
      </c>
      <c r="S122" s="113">
        <v>8903</v>
      </c>
      <c r="T122" s="113">
        <v>202</v>
      </c>
      <c r="U122" s="113">
        <v>727</v>
      </c>
      <c r="V122" s="113">
        <v>9405.9699999999993</v>
      </c>
      <c r="W122" s="115">
        <v>17229</v>
      </c>
    </row>
    <row r="123" spans="1:23" s="6" customFormat="1" ht="15" customHeight="1">
      <c r="A123" s="102" t="s">
        <v>141</v>
      </c>
      <c r="B123" s="109">
        <v>143</v>
      </c>
      <c r="C123" s="110">
        <v>1223</v>
      </c>
      <c r="D123" s="111">
        <v>36251.51</v>
      </c>
      <c r="E123" s="110">
        <v>28731</v>
      </c>
      <c r="F123" s="112">
        <v>90</v>
      </c>
      <c r="G123" s="112">
        <v>972</v>
      </c>
      <c r="H123" s="112">
        <v>27785.81</v>
      </c>
      <c r="I123" s="112">
        <v>26205</v>
      </c>
      <c r="J123" s="113">
        <v>71</v>
      </c>
      <c r="K123" s="114" t="s">
        <v>1</v>
      </c>
      <c r="L123" s="113">
        <v>831</v>
      </c>
      <c r="M123" s="113">
        <v>25472</v>
      </c>
      <c r="N123" s="113">
        <v>21686</v>
      </c>
      <c r="O123" s="113">
        <v>1272</v>
      </c>
      <c r="P123" s="113">
        <v>19</v>
      </c>
      <c r="Q123" s="113">
        <v>141</v>
      </c>
      <c r="R123" s="113">
        <v>2313.81</v>
      </c>
      <c r="S123" s="113">
        <v>4519</v>
      </c>
      <c r="T123" s="113">
        <v>53</v>
      </c>
      <c r="U123" s="113">
        <v>251</v>
      </c>
      <c r="V123" s="113">
        <v>8465.7000000000007</v>
      </c>
      <c r="W123" s="115">
        <v>2526</v>
      </c>
    </row>
    <row r="124" spans="1:23" s="6" customFormat="1" ht="15" customHeight="1">
      <c r="A124" s="102" t="s">
        <v>121</v>
      </c>
      <c r="B124" s="98" t="s">
        <v>142</v>
      </c>
      <c r="C124" s="99" t="s">
        <v>142</v>
      </c>
      <c r="D124" s="99" t="s">
        <v>142</v>
      </c>
      <c r="E124" s="99" t="s">
        <v>142</v>
      </c>
      <c r="F124" s="99" t="s">
        <v>142</v>
      </c>
      <c r="G124" s="99" t="s">
        <v>142</v>
      </c>
      <c r="H124" s="99" t="s">
        <v>142</v>
      </c>
      <c r="I124" s="99" t="s">
        <v>142</v>
      </c>
      <c r="J124" s="99" t="s">
        <v>142</v>
      </c>
      <c r="K124" s="99" t="s">
        <v>1</v>
      </c>
      <c r="L124" s="99" t="s">
        <v>142</v>
      </c>
      <c r="M124" s="99" t="s">
        <v>142</v>
      </c>
      <c r="N124" s="99" t="s">
        <v>142</v>
      </c>
      <c r="O124" s="99" t="s">
        <v>142</v>
      </c>
      <c r="P124" s="99" t="s">
        <v>142</v>
      </c>
      <c r="Q124" s="99" t="s">
        <v>142</v>
      </c>
      <c r="R124" s="99" t="s">
        <v>142</v>
      </c>
      <c r="S124" s="99" t="s">
        <v>142</v>
      </c>
      <c r="T124" s="99" t="s">
        <v>142</v>
      </c>
      <c r="U124" s="99" t="s">
        <v>142</v>
      </c>
      <c r="V124" s="99" t="s">
        <v>142</v>
      </c>
      <c r="W124" s="100" t="s">
        <v>142</v>
      </c>
    </row>
    <row r="125" spans="1:23" s="6" customFormat="1" ht="15" customHeight="1">
      <c r="A125" s="102" t="s">
        <v>122</v>
      </c>
      <c r="B125" s="98" t="s">
        <v>142</v>
      </c>
      <c r="C125" s="99" t="s">
        <v>142</v>
      </c>
      <c r="D125" s="99" t="s">
        <v>142</v>
      </c>
      <c r="E125" s="99" t="s">
        <v>142</v>
      </c>
      <c r="F125" s="99" t="s">
        <v>142</v>
      </c>
      <c r="G125" s="99" t="s">
        <v>142</v>
      </c>
      <c r="H125" s="99" t="s">
        <v>142</v>
      </c>
      <c r="I125" s="99" t="s">
        <v>142</v>
      </c>
      <c r="J125" s="99" t="s">
        <v>142</v>
      </c>
      <c r="K125" s="99" t="s">
        <v>1</v>
      </c>
      <c r="L125" s="99" t="s">
        <v>142</v>
      </c>
      <c r="M125" s="99" t="s">
        <v>142</v>
      </c>
      <c r="N125" s="99" t="s">
        <v>142</v>
      </c>
      <c r="O125" s="99" t="s">
        <v>142</v>
      </c>
      <c r="P125" s="99" t="s">
        <v>142</v>
      </c>
      <c r="Q125" s="99" t="s">
        <v>142</v>
      </c>
      <c r="R125" s="99" t="s">
        <v>142</v>
      </c>
      <c r="S125" s="99" t="s">
        <v>142</v>
      </c>
      <c r="T125" s="99" t="s">
        <v>142</v>
      </c>
      <c r="U125" s="99" t="s">
        <v>142</v>
      </c>
      <c r="V125" s="99" t="s">
        <v>142</v>
      </c>
      <c r="W125" s="100" t="s">
        <v>142</v>
      </c>
    </row>
    <row r="126" spans="1:23" s="6" customFormat="1" ht="15" customHeight="1">
      <c r="A126" s="97" t="s">
        <v>123</v>
      </c>
      <c r="B126" s="109">
        <v>518</v>
      </c>
      <c r="C126" s="110">
        <v>2728</v>
      </c>
      <c r="D126" s="111">
        <v>44618.64</v>
      </c>
      <c r="E126" s="110">
        <v>48166</v>
      </c>
      <c r="F126" s="112">
        <v>276</v>
      </c>
      <c r="G126" s="112">
        <v>1834</v>
      </c>
      <c r="H126" s="112">
        <v>32091.040000000001</v>
      </c>
      <c r="I126" s="112">
        <v>38823</v>
      </c>
      <c r="J126" s="113">
        <v>239</v>
      </c>
      <c r="K126" s="114" t="s">
        <v>1</v>
      </c>
      <c r="L126" s="113">
        <v>1588</v>
      </c>
      <c r="M126" s="113">
        <v>28162.42</v>
      </c>
      <c r="N126" s="113">
        <v>32309</v>
      </c>
      <c r="O126" s="113">
        <v>1918</v>
      </c>
      <c r="P126" s="113">
        <v>37</v>
      </c>
      <c r="Q126" s="113">
        <v>246</v>
      </c>
      <c r="R126" s="113">
        <v>3928.62</v>
      </c>
      <c r="S126" s="113">
        <v>6514</v>
      </c>
      <c r="T126" s="113">
        <v>242</v>
      </c>
      <c r="U126" s="113">
        <v>894</v>
      </c>
      <c r="V126" s="113">
        <v>12527.6</v>
      </c>
      <c r="W126" s="115">
        <v>9343</v>
      </c>
    </row>
    <row r="127" spans="1:23" s="6" customFormat="1" ht="15" customHeight="1">
      <c r="A127" s="97" t="s">
        <v>124</v>
      </c>
      <c r="B127" s="109">
        <v>362</v>
      </c>
      <c r="C127" s="110">
        <v>1971</v>
      </c>
      <c r="D127" s="111">
        <v>25477.07</v>
      </c>
      <c r="E127" s="110">
        <v>30017</v>
      </c>
      <c r="F127" s="112">
        <v>184</v>
      </c>
      <c r="G127" s="112">
        <v>1353</v>
      </c>
      <c r="H127" s="112">
        <v>17915.560000000001</v>
      </c>
      <c r="I127" s="112">
        <v>24126</v>
      </c>
      <c r="J127" s="113">
        <v>174</v>
      </c>
      <c r="K127" s="114" t="s">
        <v>1</v>
      </c>
      <c r="L127" s="113">
        <v>1258</v>
      </c>
      <c r="M127" s="113">
        <v>16764.7</v>
      </c>
      <c r="N127" s="113">
        <v>22076</v>
      </c>
      <c r="O127" s="113">
        <v>1418</v>
      </c>
      <c r="P127" s="113">
        <v>10</v>
      </c>
      <c r="Q127" s="113">
        <v>95</v>
      </c>
      <c r="R127" s="113">
        <v>1150.8599999999999</v>
      </c>
      <c r="S127" s="113">
        <v>2050</v>
      </c>
      <c r="T127" s="113">
        <v>178</v>
      </c>
      <c r="U127" s="113">
        <v>618</v>
      </c>
      <c r="V127" s="113">
        <v>7561.51</v>
      </c>
      <c r="W127" s="115">
        <v>5891</v>
      </c>
    </row>
    <row r="128" spans="1:23" s="6" customFormat="1" ht="15" customHeight="1">
      <c r="A128" s="97" t="s">
        <v>125</v>
      </c>
      <c r="B128" s="109">
        <v>108</v>
      </c>
      <c r="C128" s="110">
        <v>1079</v>
      </c>
      <c r="D128" s="111">
        <v>23152.04</v>
      </c>
      <c r="E128" s="110">
        <v>22663</v>
      </c>
      <c r="F128" s="112">
        <v>66</v>
      </c>
      <c r="G128" s="112">
        <v>694</v>
      </c>
      <c r="H128" s="112">
        <v>12876.85</v>
      </c>
      <c r="I128" s="112">
        <v>20710</v>
      </c>
      <c r="J128" s="113">
        <v>58</v>
      </c>
      <c r="K128" s="114" t="s">
        <v>1</v>
      </c>
      <c r="L128" s="113">
        <v>590</v>
      </c>
      <c r="M128" s="113">
        <v>10576.53</v>
      </c>
      <c r="N128" s="113">
        <v>17532</v>
      </c>
      <c r="O128" s="113">
        <v>1485</v>
      </c>
      <c r="P128" s="113">
        <v>8</v>
      </c>
      <c r="Q128" s="113">
        <v>104</v>
      </c>
      <c r="R128" s="113">
        <v>2300.3200000000002</v>
      </c>
      <c r="S128" s="113">
        <v>3178</v>
      </c>
      <c r="T128" s="113">
        <v>42</v>
      </c>
      <c r="U128" s="113">
        <v>385</v>
      </c>
      <c r="V128" s="113">
        <v>10275.19</v>
      </c>
      <c r="W128" s="115">
        <v>1953</v>
      </c>
    </row>
    <row r="129" spans="1:23" s="6" customFormat="1" ht="15" customHeight="1">
      <c r="A129" s="97" t="s">
        <v>126</v>
      </c>
      <c r="B129" s="109">
        <v>316</v>
      </c>
      <c r="C129" s="110">
        <v>1277</v>
      </c>
      <c r="D129" s="111">
        <v>17691.18</v>
      </c>
      <c r="E129" s="110">
        <v>28715</v>
      </c>
      <c r="F129" s="112">
        <v>159</v>
      </c>
      <c r="G129" s="112">
        <v>849</v>
      </c>
      <c r="H129" s="112">
        <v>12038.62</v>
      </c>
      <c r="I129" s="112">
        <v>23000</v>
      </c>
      <c r="J129" s="113">
        <v>147</v>
      </c>
      <c r="K129" s="114" t="s">
        <v>1</v>
      </c>
      <c r="L129" s="113">
        <v>785</v>
      </c>
      <c r="M129" s="113">
        <v>10913.3</v>
      </c>
      <c r="N129" s="113">
        <v>20779</v>
      </c>
      <c r="O129" s="113">
        <v>1472</v>
      </c>
      <c r="P129" s="113">
        <v>12</v>
      </c>
      <c r="Q129" s="113">
        <v>64</v>
      </c>
      <c r="R129" s="113">
        <v>1125.32</v>
      </c>
      <c r="S129" s="113">
        <v>2221</v>
      </c>
      <c r="T129" s="113">
        <v>157</v>
      </c>
      <c r="U129" s="113">
        <v>428</v>
      </c>
      <c r="V129" s="113">
        <v>5652.56</v>
      </c>
      <c r="W129" s="115">
        <v>5715</v>
      </c>
    </row>
    <row r="130" spans="1:23" s="6" customFormat="1" ht="15" customHeight="1">
      <c r="A130" s="104" t="s">
        <v>143</v>
      </c>
      <c r="B130" s="105">
        <v>291</v>
      </c>
      <c r="C130" s="106">
        <v>1513</v>
      </c>
      <c r="D130" s="106">
        <v>28904.350000000002</v>
      </c>
      <c r="E130" s="106">
        <v>35834</v>
      </c>
      <c r="F130" s="106">
        <v>166</v>
      </c>
      <c r="G130" s="106">
        <v>1072</v>
      </c>
      <c r="H130" s="106">
        <v>19881.099999999999</v>
      </c>
      <c r="I130" s="106">
        <v>28157</v>
      </c>
      <c r="J130" s="106">
        <v>137</v>
      </c>
      <c r="K130" s="106" t="s">
        <v>1</v>
      </c>
      <c r="L130" s="106">
        <v>854</v>
      </c>
      <c r="M130" s="106">
        <v>15795.259999999998</v>
      </c>
      <c r="N130" s="106">
        <v>21456</v>
      </c>
      <c r="O130" s="106">
        <v>1435</v>
      </c>
      <c r="P130" s="106">
        <v>29</v>
      </c>
      <c r="Q130" s="106">
        <v>218</v>
      </c>
      <c r="R130" s="106">
        <v>4085.8399999999997</v>
      </c>
      <c r="S130" s="106">
        <v>6701</v>
      </c>
      <c r="T130" s="106">
        <v>125</v>
      </c>
      <c r="U130" s="106">
        <v>441</v>
      </c>
      <c r="V130" s="106">
        <v>9023.25</v>
      </c>
      <c r="W130" s="107">
        <v>7677</v>
      </c>
    </row>
    <row r="131" spans="1:23" s="6" customFormat="1" ht="15" customHeight="1">
      <c r="A131" s="97" t="s">
        <v>117</v>
      </c>
      <c r="B131" s="98">
        <v>159</v>
      </c>
      <c r="C131" s="99">
        <v>808</v>
      </c>
      <c r="D131" s="99">
        <v>13385.590000000002</v>
      </c>
      <c r="E131" s="99">
        <v>24468</v>
      </c>
      <c r="F131" s="99">
        <v>90</v>
      </c>
      <c r="G131" s="99">
        <v>596</v>
      </c>
      <c r="H131" s="99">
        <v>11674.15</v>
      </c>
      <c r="I131" s="99">
        <v>20501</v>
      </c>
      <c r="J131" s="99">
        <v>66</v>
      </c>
      <c r="K131" s="99" t="s">
        <v>1</v>
      </c>
      <c r="L131" s="99">
        <v>406</v>
      </c>
      <c r="M131" s="99">
        <v>8537.3499999999985</v>
      </c>
      <c r="N131" s="99">
        <v>15913</v>
      </c>
      <c r="O131" s="99">
        <v>959</v>
      </c>
      <c r="P131" s="99">
        <v>24</v>
      </c>
      <c r="Q131" s="99">
        <v>190</v>
      </c>
      <c r="R131" s="99">
        <v>3136.7999999999997</v>
      </c>
      <c r="S131" s="99">
        <v>4588</v>
      </c>
      <c r="T131" s="99">
        <v>69</v>
      </c>
      <c r="U131" s="99">
        <v>212</v>
      </c>
      <c r="V131" s="99">
        <v>1711.44</v>
      </c>
      <c r="W131" s="100">
        <v>3967</v>
      </c>
    </row>
    <row r="132" spans="1:23" s="6" customFormat="1" ht="15" customHeight="1">
      <c r="A132" s="102" t="s">
        <v>118</v>
      </c>
      <c r="B132" s="109">
        <v>77</v>
      </c>
      <c r="C132" s="110">
        <v>310</v>
      </c>
      <c r="D132" s="111">
        <v>3380.15</v>
      </c>
      <c r="E132" s="110">
        <v>5856</v>
      </c>
      <c r="F132" s="112">
        <v>43</v>
      </c>
      <c r="G132" s="112">
        <v>195</v>
      </c>
      <c r="H132" s="112">
        <v>2678.11</v>
      </c>
      <c r="I132" s="112">
        <v>4708</v>
      </c>
      <c r="J132" s="113">
        <v>35</v>
      </c>
      <c r="K132" s="114" t="s">
        <v>1</v>
      </c>
      <c r="L132" s="113">
        <v>170</v>
      </c>
      <c r="M132" s="113">
        <v>2386.84</v>
      </c>
      <c r="N132" s="113">
        <v>4192</v>
      </c>
      <c r="O132" s="113">
        <v>151</v>
      </c>
      <c r="P132" s="113">
        <v>8</v>
      </c>
      <c r="Q132" s="113">
        <v>25</v>
      </c>
      <c r="R132" s="113">
        <v>291.27</v>
      </c>
      <c r="S132" s="113">
        <v>516</v>
      </c>
      <c r="T132" s="113">
        <v>34</v>
      </c>
      <c r="U132" s="113">
        <v>115</v>
      </c>
      <c r="V132" s="113">
        <v>702.04</v>
      </c>
      <c r="W132" s="115">
        <v>1148</v>
      </c>
    </row>
    <row r="133" spans="1:23" s="6" customFormat="1" ht="15" customHeight="1">
      <c r="A133" s="102" t="s">
        <v>119</v>
      </c>
      <c r="B133" s="109">
        <v>39</v>
      </c>
      <c r="C133" s="110">
        <v>303</v>
      </c>
      <c r="D133" s="111">
        <v>6178.38</v>
      </c>
      <c r="E133" s="110">
        <v>10465</v>
      </c>
      <c r="F133" s="112">
        <v>26</v>
      </c>
      <c r="G133" s="112">
        <v>253</v>
      </c>
      <c r="H133" s="112">
        <v>5377.31</v>
      </c>
      <c r="I133" s="112">
        <v>9392</v>
      </c>
      <c r="J133" s="113">
        <v>21</v>
      </c>
      <c r="K133" s="114" t="s">
        <v>1</v>
      </c>
      <c r="L133" s="113">
        <v>167</v>
      </c>
      <c r="M133" s="113">
        <v>3505.97</v>
      </c>
      <c r="N133" s="113">
        <v>6594</v>
      </c>
      <c r="O133" s="113">
        <v>298</v>
      </c>
      <c r="P133" s="113">
        <v>5</v>
      </c>
      <c r="Q133" s="113">
        <v>86</v>
      </c>
      <c r="R133" s="113">
        <v>1871.34</v>
      </c>
      <c r="S133" s="113">
        <v>2798</v>
      </c>
      <c r="T133" s="113">
        <v>13</v>
      </c>
      <c r="U133" s="113">
        <v>50</v>
      </c>
      <c r="V133" s="113">
        <v>801.07</v>
      </c>
      <c r="W133" s="115">
        <v>1073</v>
      </c>
    </row>
    <row r="134" spans="1:23" s="6" customFormat="1" ht="15" customHeight="1">
      <c r="A134" s="102" t="s">
        <v>141</v>
      </c>
      <c r="B134" s="109">
        <v>32</v>
      </c>
      <c r="C134" s="110">
        <v>56</v>
      </c>
      <c r="D134" s="111">
        <v>370.03</v>
      </c>
      <c r="E134" s="110">
        <v>1395</v>
      </c>
      <c r="F134" s="112">
        <v>11</v>
      </c>
      <c r="G134" s="112">
        <v>24</v>
      </c>
      <c r="H134" s="112">
        <v>294.83999999999997</v>
      </c>
      <c r="I134" s="112">
        <v>584</v>
      </c>
      <c r="J134" s="113">
        <v>9</v>
      </c>
      <c r="K134" s="114" t="s">
        <v>1</v>
      </c>
      <c r="L134" s="113">
        <v>19</v>
      </c>
      <c r="M134" s="113">
        <v>168.69</v>
      </c>
      <c r="N134" s="113">
        <v>574</v>
      </c>
      <c r="O134" s="113">
        <v>15</v>
      </c>
      <c r="P134" s="113">
        <v>2</v>
      </c>
      <c r="Q134" s="113">
        <v>5</v>
      </c>
      <c r="R134" s="113">
        <v>126.15</v>
      </c>
      <c r="S134" s="113">
        <v>10</v>
      </c>
      <c r="T134" s="113">
        <v>21</v>
      </c>
      <c r="U134" s="113">
        <v>32</v>
      </c>
      <c r="V134" s="113">
        <v>75.19</v>
      </c>
      <c r="W134" s="115">
        <v>811</v>
      </c>
    </row>
    <row r="135" spans="1:23" s="6" customFormat="1" ht="15" customHeight="1">
      <c r="A135" s="102" t="s">
        <v>121</v>
      </c>
      <c r="B135" s="109">
        <v>11</v>
      </c>
      <c r="C135" s="110">
        <v>139</v>
      </c>
      <c r="D135" s="111">
        <v>3457.03</v>
      </c>
      <c r="E135" s="110">
        <v>6752</v>
      </c>
      <c r="F135" s="112">
        <v>10</v>
      </c>
      <c r="G135" s="112">
        <v>124</v>
      </c>
      <c r="H135" s="112">
        <v>3323.89</v>
      </c>
      <c r="I135" s="112">
        <v>5817</v>
      </c>
      <c r="J135" s="113">
        <v>1</v>
      </c>
      <c r="K135" s="114" t="s">
        <v>1</v>
      </c>
      <c r="L135" s="113">
        <v>50</v>
      </c>
      <c r="M135" s="113">
        <v>2475.85</v>
      </c>
      <c r="N135" s="113">
        <v>4553</v>
      </c>
      <c r="O135" s="113">
        <v>495</v>
      </c>
      <c r="P135" s="113">
        <v>9</v>
      </c>
      <c r="Q135" s="113">
        <v>74</v>
      </c>
      <c r="R135" s="113">
        <v>848.04</v>
      </c>
      <c r="S135" s="113">
        <v>1264</v>
      </c>
      <c r="T135" s="113">
        <v>1</v>
      </c>
      <c r="U135" s="113">
        <v>15</v>
      </c>
      <c r="V135" s="113">
        <v>133.13999999999999</v>
      </c>
      <c r="W135" s="115">
        <v>935</v>
      </c>
    </row>
    <row r="136" spans="1:23" s="6" customFormat="1" ht="15" customHeight="1">
      <c r="A136" s="102" t="s">
        <v>122</v>
      </c>
      <c r="B136" s="98" t="s">
        <v>142</v>
      </c>
      <c r="C136" s="99" t="s">
        <v>142</v>
      </c>
      <c r="D136" s="99" t="s">
        <v>142</v>
      </c>
      <c r="E136" s="99" t="s">
        <v>142</v>
      </c>
      <c r="F136" s="99" t="s">
        <v>142</v>
      </c>
      <c r="G136" s="99" t="s">
        <v>142</v>
      </c>
      <c r="H136" s="99" t="s">
        <v>142</v>
      </c>
      <c r="I136" s="99" t="s">
        <v>142</v>
      </c>
      <c r="J136" s="99" t="s">
        <v>142</v>
      </c>
      <c r="K136" s="99" t="s">
        <v>1</v>
      </c>
      <c r="L136" s="99" t="s">
        <v>142</v>
      </c>
      <c r="M136" s="99" t="s">
        <v>142</v>
      </c>
      <c r="N136" s="99" t="s">
        <v>142</v>
      </c>
      <c r="O136" s="99" t="s">
        <v>142</v>
      </c>
      <c r="P136" s="99" t="s">
        <v>142</v>
      </c>
      <c r="Q136" s="99" t="s">
        <v>142</v>
      </c>
      <c r="R136" s="99" t="s">
        <v>142</v>
      </c>
      <c r="S136" s="99" t="s">
        <v>142</v>
      </c>
      <c r="T136" s="99" t="s">
        <v>142</v>
      </c>
      <c r="U136" s="99" t="s">
        <v>142</v>
      </c>
      <c r="V136" s="99" t="s">
        <v>142</v>
      </c>
      <c r="W136" s="100" t="s">
        <v>142</v>
      </c>
    </row>
    <row r="137" spans="1:23" s="6" customFormat="1" ht="15" customHeight="1">
      <c r="A137" s="97" t="s">
        <v>123</v>
      </c>
      <c r="B137" s="109">
        <v>5</v>
      </c>
      <c r="C137" s="110">
        <v>37</v>
      </c>
      <c r="D137" s="111">
        <v>457.08</v>
      </c>
      <c r="E137" s="110">
        <v>163</v>
      </c>
      <c r="F137" s="112">
        <v>3</v>
      </c>
      <c r="G137" s="112">
        <v>33</v>
      </c>
      <c r="H137" s="112">
        <v>411.68</v>
      </c>
      <c r="I137" s="112">
        <v>83</v>
      </c>
      <c r="J137" s="113">
        <v>3</v>
      </c>
      <c r="K137" s="114" t="s">
        <v>1</v>
      </c>
      <c r="L137" s="113">
        <v>33</v>
      </c>
      <c r="M137" s="113">
        <v>411.68</v>
      </c>
      <c r="N137" s="113">
        <v>83</v>
      </c>
      <c r="O137" s="113">
        <v>16</v>
      </c>
      <c r="P137" s="114" t="s">
        <v>1</v>
      </c>
      <c r="Q137" s="114" t="s">
        <v>1</v>
      </c>
      <c r="R137" s="114" t="s">
        <v>1</v>
      </c>
      <c r="S137" s="114" t="s">
        <v>1</v>
      </c>
      <c r="T137" s="113">
        <v>2</v>
      </c>
      <c r="U137" s="113">
        <v>4</v>
      </c>
      <c r="V137" s="113">
        <v>45.4</v>
      </c>
      <c r="W137" s="115">
        <v>80</v>
      </c>
    </row>
    <row r="138" spans="1:23" s="6" customFormat="1" ht="15" customHeight="1">
      <c r="A138" s="97" t="s">
        <v>124</v>
      </c>
      <c r="B138" s="109">
        <v>63</v>
      </c>
      <c r="C138" s="110">
        <v>263</v>
      </c>
      <c r="D138" s="111">
        <v>6301.96</v>
      </c>
      <c r="E138" s="110">
        <v>8122</v>
      </c>
      <c r="F138" s="112">
        <v>34</v>
      </c>
      <c r="G138" s="112">
        <v>172</v>
      </c>
      <c r="H138" s="112">
        <v>4105.6099999999997</v>
      </c>
      <c r="I138" s="112">
        <v>4719</v>
      </c>
      <c r="J138" s="113">
        <v>31</v>
      </c>
      <c r="K138" s="114" t="s">
        <v>1</v>
      </c>
      <c r="L138" s="113">
        <v>150</v>
      </c>
      <c r="M138" s="113">
        <v>3290.46</v>
      </c>
      <c r="N138" s="113">
        <v>2729</v>
      </c>
      <c r="O138" s="113">
        <v>204</v>
      </c>
      <c r="P138" s="113">
        <v>3</v>
      </c>
      <c r="Q138" s="113">
        <v>22</v>
      </c>
      <c r="R138" s="113">
        <v>815.15</v>
      </c>
      <c r="S138" s="113">
        <v>1990</v>
      </c>
      <c r="T138" s="113">
        <v>29</v>
      </c>
      <c r="U138" s="113">
        <v>91</v>
      </c>
      <c r="V138" s="113">
        <v>2196.35</v>
      </c>
      <c r="W138" s="115">
        <v>3403</v>
      </c>
    </row>
    <row r="139" spans="1:23" s="6" customFormat="1" ht="15" customHeight="1">
      <c r="A139" s="97" t="s">
        <v>125</v>
      </c>
      <c r="B139" s="109">
        <v>35</v>
      </c>
      <c r="C139" s="110">
        <v>204</v>
      </c>
      <c r="D139" s="111">
        <v>4115.3500000000004</v>
      </c>
      <c r="E139" s="110">
        <v>1493</v>
      </c>
      <c r="F139" s="112">
        <v>20</v>
      </c>
      <c r="G139" s="112">
        <v>127</v>
      </c>
      <c r="H139" s="112">
        <v>2257.5100000000002</v>
      </c>
      <c r="I139" s="112">
        <v>1312</v>
      </c>
      <c r="J139" s="113">
        <v>20</v>
      </c>
      <c r="K139" s="114" t="s">
        <v>1</v>
      </c>
      <c r="L139" s="113">
        <v>127</v>
      </c>
      <c r="M139" s="113">
        <v>2257.5100000000002</v>
      </c>
      <c r="N139" s="113">
        <v>1312</v>
      </c>
      <c r="O139" s="113">
        <v>113</v>
      </c>
      <c r="P139" s="114" t="s">
        <v>1</v>
      </c>
      <c r="Q139" s="114" t="s">
        <v>1</v>
      </c>
      <c r="R139" s="114" t="s">
        <v>1</v>
      </c>
      <c r="S139" s="114" t="s">
        <v>1</v>
      </c>
      <c r="T139" s="113">
        <v>15</v>
      </c>
      <c r="U139" s="113">
        <v>77</v>
      </c>
      <c r="V139" s="113">
        <v>1857.84</v>
      </c>
      <c r="W139" s="115">
        <v>181</v>
      </c>
    </row>
    <row r="140" spans="1:23" s="6" customFormat="1" ht="15" customHeight="1">
      <c r="A140" s="97" t="s">
        <v>126</v>
      </c>
      <c r="B140" s="109">
        <v>29</v>
      </c>
      <c r="C140" s="110">
        <v>201</v>
      </c>
      <c r="D140" s="111">
        <v>4644.37</v>
      </c>
      <c r="E140" s="110">
        <v>1588</v>
      </c>
      <c r="F140" s="112">
        <v>19</v>
      </c>
      <c r="G140" s="112">
        <v>144</v>
      </c>
      <c r="H140" s="112">
        <v>1432.15</v>
      </c>
      <c r="I140" s="112">
        <v>1542</v>
      </c>
      <c r="J140" s="113">
        <v>17</v>
      </c>
      <c r="K140" s="114" t="s">
        <v>1</v>
      </c>
      <c r="L140" s="113">
        <v>138</v>
      </c>
      <c r="M140" s="113">
        <v>1298.26</v>
      </c>
      <c r="N140" s="113">
        <v>1419</v>
      </c>
      <c r="O140" s="113">
        <v>143</v>
      </c>
      <c r="P140" s="113">
        <v>2</v>
      </c>
      <c r="Q140" s="113">
        <v>6</v>
      </c>
      <c r="R140" s="113">
        <v>133.88999999999999</v>
      </c>
      <c r="S140" s="113">
        <v>123</v>
      </c>
      <c r="T140" s="113">
        <v>10</v>
      </c>
      <c r="U140" s="113">
        <v>57</v>
      </c>
      <c r="V140" s="113">
        <v>3212.22</v>
      </c>
      <c r="W140" s="115">
        <v>46</v>
      </c>
    </row>
    <row r="141" spans="1:23" s="6" customFormat="1" ht="15" customHeight="1">
      <c r="A141" s="104" t="s">
        <v>3</v>
      </c>
      <c r="B141" s="105">
        <v>745</v>
      </c>
      <c r="C141" s="106">
        <v>4711</v>
      </c>
      <c r="D141" s="106">
        <v>87946.16</v>
      </c>
      <c r="E141" s="106">
        <v>132601</v>
      </c>
      <c r="F141" s="106">
        <v>476</v>
      </c>
      <c r="G141" s="106">
        <v>3493</v>
      </c>
      <c r="H141" s="106">
        <v>63572.95</v>
      </c>
      <c r="I141" s="106">
        <v>116961</v>
      </c>
      <c r="J141" s="106">
        <v>368</v>
      </c>
      <c r="K141" s="106" t="s">
        <v>1</v>
      </c>
      <c r="L141" s="106">
        <v>2611</v>
      </c>
      <c r="M141" s="106">
        <v>46340.47</v>
      </c>
      <c r="N141" s="106">
        <v>82880</v>
      </c>
      <c r="O141" s="106">
        <v>6832</v>
      </c>
      <c r="P141" s="106">
        <v>108</v>
      </c>
      <c r="Q141" s="106">
        <v>882</v>
      </c>
      <c r="R141" s="106">
        <v>17232.48</v>
      </c>
      <c r="S141" s="106">
        <v>34081</v>
      </c>
      <c r="T141" s="106">
        <v>269</v>
      </c>
      <c r="U141" s="106">
        <v>1218</v>
      </c>
      <c r="V141" s="106">
        <v>24373.21</v>
      </c>
      <c r="W141" s="107">
        <v>15640</v>
      </c>
    </row>
    <row r="142" spans="1:23" s="6" customFormat="1" ht="15" customHeight="1">
      <c r="A142" s="97" t="s">
        <v>117</v>
      </c>
      <c r="B142" s="98">
        <v>335</v>
      </c>
      <c r="C142" s="99">
        <v>2084</v>
      </c>
      <c r="D142" s="99">
        <v>35527.300000000003</v>
      </c>
      <c r="E142" s="99">
        <v>67040</v>
      </c>
      <c r="F142" s="99">
        <v>213</v>
      </c>
      <c r="G142" s="99">
        <v>1584</v>
      </c>
      <c r="H142" s="99">
        <v>28645.850000000002</v>
      </c>
      <c r="I142" s="99">
        <v>60787</v>
      </c>
      <c r="J142" s="99">
        <v>147</v>
      </c>
      <c r="K142" s="99" t="s">
        <v>1</v>
      </c>
      <c r="L142" s="99">
        <v>1156</v>
      </c>
      <c r="M142" s="99">
        <v>19693.849999999999</v>
      </c>
      <c r="N142" s="99">
        <v>47787</v>
      </c>
      <c r="O142" s="99">
        <v>4156</v>
      </c>
      <c r="P142" s="99">
        <v>66</v>
      </c>
      <c r="Q142" s="99">
        <v>428</v>
      </c>
      <c r="R142" s="99">
        <v>8952</v>
      </c>
      <c r="S142" s="99">
        <v>13000</v>
      </c>
      <c r="T142" s="99">
        <v>122</v>
      </c>
      <c r="U142" s="99">
        <v>500</v>
      </c>
      <c r="V142" s="99">
        <v>6881.45</v>
      </c>
      <c r="W142" s="100">
        <v>6253</v>
      </c>
    </row>
    <row r="143" spans="1:23" s="6" customFormat="1" ht="15" customHeight="1">
      <c r="A143" s="102" t="s">
        <v>118</v>
      </c>
      <c r="B143" s="109">
        <v>50</v>
      </c>
      <c r="C143" s="110">
        <v>154</v>
      </c>
      <c r="D143" s="111">
        <v>2250.1799999999998</v>
      </c>
      <c r="E143" s="110">
        <v>4081</v>
      </c>
      <c r="F143" s="112">
        <v>23</v>
      </c>
      <c r="G143" s="112">
        <v>90</v>
      </c>
      <c r="H143" s="112">
        <v>1039.9100000000001</v>
      </c>
      <c r="I143" s="112">
        <v>2241</v>
      </c>
      <c r="J143" s="113">
        <v>19</v>
      </c>
      <c r="K143" s="114" t="s">
        <v>1</v>
      </c>
      <c r="L143" s="113">
        <v>79</v>
      </c>
      <c r="M143" s="113">
        <v>865.09</v>
      </c>
      <c r="N143" s="113">
        <v>1788</v>
      </c>
      <c r="O143" s="113">
        <v>105</v>
      </c>
      <c r="P143" s="113">
        <v>4</v>
      </c>
      <c r="Q143" s="113">
        <v>11</v>
      </c>
      <c r="R143" s="113">
        <v>174.82</v>
      </c>
      <c r="S143" s="113">
        <v>453</v>
      </c>
      <c r="T143" s="113">
        <v>27</v>
      </c>
      <c r="U143" s="113">
        <v>64</v>
      </c>
      <c r="V143" s="113">
        <v>1210.27</v>
      </c>
      <c r="W143" s="115">
        <v>1840</v>
      </c>
    </row>
    <row r="144" spans="1:23" s="6" customFormat="1" ht="15" customHeight="1">
      <c r="A144" s="102" t="s">
        <v>119</v>
      </c>
      <c r="B144" s="109">
        <v>209</v>
      </c>
      <c r="C144" s="110">
        <v>1564</v>
      </c>
      <c r="D144" s="111">
        <v>28009.45</v>
      </c>
      <c r="E144" s="110">
        <v>57863</v>
      </c>
      <c r="F144" s="112">
        <v>146</v>
      </c>
      <c r="G144" s="112">
        <v>1237</v>
      </c>
      <c r="H144" s="112">
        <v>23923.63</v>
      </c>
      <c r="I144" s="112">
        <v>54335</v>
      </c>
      <c r="J144" s="113">
        <v>91</v>
      </c>
      <c r="K144" s="114" t="s">
        <v>1</v>
      </c>
      <c r="L144" s="113">
        <v>902</v>
      </c>
      <c r="M144" s="113">
        <v>16951.46</v>
      </c>
      <c r="N144" s="113">
        <v>44294</v>
      </c>
      <c r="O144" s="113">
        <v>3810</v>
      </c>
      <c r="P144" s="113">
        <v>55</v>
      </c>
      <c r="Q144" s="113">
        <v>335</v>
      </c>
      <c r="R144" s="113">
        <v>6972.17</v>
      </c>
      <c r="S144" s="113">
        <v>10041</v>
      </c>
      <c r="T144" s="113">
        <v>63</v>
      </c>
      <c r="U144" s="113">
        <v>327</v>
      </c>
      <c r="V144" s="113">
        <v>4085.82</v>
      </c>
      <c r="W144" s="115">
        <v>3528</v>
      </c>
    </row>
    <row r="145" spans="1:26" s="6" customFormat="1" ht="15" customHeight="1">
      <c r="A145" s="102" t="s">
        <v>141</v>
      </c>
      <c r="B145" s="109">
        <v>30</v>
      </c>
      <c r="C145" s="110">
        <v>113</v>
      </c>
      <c r="D145" s="111">
        <v>1765.22</v>
      </c>
      <c r="E145" s="110">
        <v>1906</v>
      </c>
      <c r="F145" s="112">
        <v>16</v>
      </c>
      <c r="G145" s="112">
        <v>73</v>
      </c>
      <c r="H145" s="112">
        <v>1287.94</v>
      </c>
      <c r="I145" s="112">
        <v>1659</v>
      </c>
      <c r="J145" s="113">
        <v>15</v>
      </c>
      <c r="K145" s="114" t="s">
        <v>1</v>
      </c>
      <c r="L145" s="113">
        <v>49</v>
      </c>
      <c r="M145" s="113">
        <v>633.51</v>
      </c>
      <c r="N145" s="113">
        <v>406</v>
      </c>
      <c r="O145" s="113">
        <v>40</v>
      </c>
      <c r="P145" s="113">
        <v>1</v>
      </c>
      <c r="Q145" s="113">
        <v>24</v>
      </c>
      <c r="R145" s="113">
        <v>654.42999999999995</v>
      </c>
      <c r="S145" s="113">
        <v>1253</v>
      </c>
      <c r="T145" s="113">
        <v>14</v>
      </c>
      <c r="U145" s="113">
        <v>40</v>
      </c>
      <c r="V145" s="113">
        <v>477.28</v>
      </c>
      <c r="W145" s="115">
        <v>247</v>
      </c>
    </row>
    <row r="146" spans="1:26" s="6" customFormat="1" ht="15" customHeight="1">
      <c r="A146" s="102" t="s">
        <v>121</v>
      </c>
      <c r="B146" s="109">
        <v>5</v>
      </c>
      <c r="C146" s="110">
        <v>10</v>
      </c>
      <c r="D146" s="111">
        <v>197.46</v>
      </c>
      <c r="E146" s="110">
        <v>280</v>
      </c>
      <c r="F146" s="112">
        <v>4</v>
      </c>
      <c r="G146" s="112">
        <v>8</v>
      </c>
      <c r="H146" s="112">
        <v>195.99</v>
      </c>
      <c r="I146" s="112">
        <v>238</v>
      </c>
      <c r="J146" s="113">
        <v>4</v>
      </c>
      <c r="K146" s="114" t="s">
        <v>1</v>
      </c>
      <c r="L146" s="113">
        <v>8</v>
      </c>
      <c r="M146" s="113">
        <v>195.99</v>
      </c>
      <c r="N146" s="113">
        <v>238</v>
      </c>
      <c r="O146" s="113">
        <v>15</v>
      </c>
      <c r="P146" s="114" t="s">
        <v>1</v>
      </c>
      <c r="Q146" s="114" t="s">
        <v>1</v>
      </c>
      <c r="R146" s="114" t="s">
        <v>1</v>
      </c>
      <c r="S146" s="114" t="s">
        <v>1</v>
      </c>
      <c r="T146" s="113">
        <v>1</v>
      </c>
      <c r="U146" s="113">
        <v>2</v>
      </c>
      <c r="V146" s="113">
        <v>1.47</v>
      </c>
      <c r="W146" s="115">
        <v>42</v>
      </c>
    </row>
    <row r="147" spans="1:26" s="6" customFormat="1" ht="15" customHeight="1">
      <c r="A147" s="102" t="s">
        <v>122</v>
      </c>
      <c r="B147" s="109">
        <v>41</v>
      </c>
      <c r="C147" s="110">
        <v>243</v>
      </c>
      <c r="D147" s="111">
        <v>3304.99</v>
      </c>
      <c r="E147" s="110">
        <v>2910</v>
      </c>
      <c r="F147" s="112">
        <v>24</v>
      </c>
      <c r="G147" s="112">
        <v>176</v>
      </c>
      <c r="H147" s="112">
        <v>2198.38</v>
      </c>
      <c r="I147" s="112">
        <v>2314</v>
      </c>
      <c r="J147" s="113">
        <v>18</v>
      </c>
      <c r="K147" s="114" t="s">
        <v>1</v>
      </c>
      <c r="L147" s="113">
        <v>118</v>
      </c>
      <c r="M147" s="113">
        <v>1047.8</v>
      </c>
      <c r="N147" s="113">
        <v>1061</v>
      </c>
      <c r="O147" s="113">
        <v>186</v>
      </c>
      <c r="P147" s="113">
        <v>6</v>
      </c>
      <c r="Q147" s="113">
        <v>58</v>
      </c>
      <c r="R147" s="113">
        <v>1150.58</v>
      </c>
      <c r="S147" s="113">
        <v>1253</v>
      </c>
      <c r="T147" s="113">
        <v>17</v>
      </c>
      <c r="U147" s="113">
        <v>67</v>
      </c>
      <c r="V147" s="113">
        <v>1106.6099999999999</v>
      </c>
      <c r="W147" s="115">
        <v>596</v>
      </c>
    </row>
    <row r="148" spans="1:26" s="6" customFormat="1" ht="15" customHeight="1">
      <c r="A148" s="97" t="s">
        <v>123</v>
      </c>
      <c r="B148" s="109">
        <v>60</v>
      </c>
      <c r="C148" s="110">
        <v>527</v>
      </c>
      <c r="D148" s="111">
        <v>9695.02</v>
      </c>
      <c r="E148" s="110">
        <v>21879</v>
      </c>
      <c r="F148" s="112">
        <v>35</v>
      </c>
      <c r="G148" s="112">
        <v>414</v>
      </c>
      <c r="H148" s="112">
        <v>8042.26</v>
      </c>
      <c r="I148" s="112">
        <v>20429</v>
      </c>
      <c r="J148" s="113">
        <v>17</v>
      </c>
      <c r="K148" s="114" t="s">
        <v>1</v>
      </c>
      <c r="L148" s="113">
        <v>174</v>
      </c>
      <c r="M148" s="113">
        <v>3633.59</v>
      </c>
      <c r="N148" s="113">
        <v>7417</v>
      </c>
      <c r="O148" s="113">
        <v>464</v>
      </c>
      <c r="P148" s="113">
        <v>18</v>
      </c>
      <c r="Q148" s="113">
        <v>240</v>
      </c>
      <c r="R148" s="113">
        <v>4408.67</v>
      </c>
      <c r="S148" s="113">
        <v>13012</v>
      </c>
      <c r="T148" s="113">
        <v>25</v>
      </c>
      <c r="U148" s="113">
        <v>113</v>
      </c>
      <c r="V148" s="113">
        <v>1652.76</v>
      </c>
      <c r="W148" s="115">
        <v>1450</v>
      </c>
    </row>
    <row r="149" spans="1:26" s="6" customFormat="1" ht="15" customHeight="1">
      <c r="A149" s="97" t="s">
        <v>124</v>
      </c>
      <c r="B149" s="109">
        <v>122</v>
      </c>
      <c r="C149" s="110">
        <v>686</v>
      </c>
      <c r="D149" s="111">
        <v>10971.87</v>
      </c>
      <c r="E149" s="110">
        <v>15205</v>
      </c>
      <c r="F149" s="112">
        <v>86</v>
      </c>
      <c r="G149" s="112">
        <v>481</v>
      </c>
      <c r="H149" s="112">
        <v>7866.95</v>
      </c>
      <c r="I149" s="112">
        <v>13479</v>
      </c>
      <c r="J149" s="113">
        <v>74</v>
      </c>
      <c r="K149" s="114" t="s">
        <v>1</v>
      </c>
      <c r="L149" s="113">
        <v>370</v>
      </c>
      <c r="M149" s="113">
        <v>5306.65</v>
      </c>
      <c r="N149" s="113">
        <v>6545</v>
      </c>
      <c r="O149" s="113">
        <v>434</v>
      </c>
      <c r="P149" s="113">
        <v>12</v>
      </c>
      <c r="Q149" s="113">
        <v>111</v>
      </c>
      <c r="R149" s="113">
        <v>2560.3000000000002</v>
      </c>
      <c r="S149" s="113">
        <v>6934</v>
      </c>
      <c r="T149" s="113">
        <v>36</v>
      </c>
      <c r="U149" s="113">
        <v>205</v>
      </c>
      <c r="V149" s="113">
        <v>3104.92</v>
      </c>
      <c r="W149" s="115">
        <v>1726</v>
      </c>
    </row>
    <row r="150" spans="1:26" s="6" customFormat="1" ht="15" customHeight="1">
      <c r="A150" s="97" t="s">
        <v>125</v>
      </c>
      <c r="B150" s="109">
        <v>80</v>
      </c>
      <c r="C150" s="110">
        <v>788</v>
      </c>
      <c r="D150" s="111">
        <v>21462.02</v>
      </c>
      <c r="E150" s="110">
        <v>19968</v>
      </c>
      <c r="F150" s="112">
        <v>56</v>
      </c>
      <c r="G150" s="112">
        <v>609</v>
      </c>
      <c r="H150" s="112">
        <v>14588.06</v>
      </c>
      <c r="I150" s="112">
        <v>16101</v>
      </c>
      <c r="J150" s="113">
        <v>49</v>
      </c>
      <c r="K150" s="114" t="s">
        <v>1</v>
      </c>
      <c r="L150" s="113">
        <v>564</v>
      </c>
      <c r="M150" s="113">
        <v>13909.8</v>
      </c>
      <c r="N150" s="113">
        <v>15618</v>
      </c>
      <c r="O150" s="113">
        <v>1118</v>
      </c>
      <c r="P150" s="113">
        <v>7</v>
      </c>
      <c r="Q150" s="113">
        <v>45</v>
      </c>
      <c r="R150" s="113">
        <v>678.26</v>
      </c>
      <c r="S150" s="113">
        <v>483</v>
      </c>
      <c r="T150" s="113">
        <v>24</v>
      </c>
      <c r="U150" s="113">
        <v>179</v>
      </c>
      <c r="V150" s="113">
        <v>6873.96</v>
      </c>
      <c r="W150" s="115">
        <v>3867</v>
      </c>
    </row>
    <row r="151" spans="1:26" s="6" customFormat="1" ht="15" customHeight="1">
      <c r="A151" s="97" t="s">
        <v>126</v>
      </c>
      <c r="B151" s="109">
        <v>148</v>
      </c>
      <c r="C151" s="110">
        <v>626</v>
      </c>
      <c r="D151" s="111">
        <v>10289.950000000001</v>
      </c>
      <c r="E151" s="110">
        <v>8509</v>
      </c>
      <c r="F151" s="112">
        <v>86</v>
      </c>
      <c r="G151" s="112">
        <v>405</v>
      </c>
      <c r="H151" s="112">
        <v>4429.83</v>
      </c>
      <c r="I151" s="112">
        <v>6165</v>
      </c>
      <c r="J151" s="113">
        <v>81</v>
      </c>
      <c r="K151" s="114" t="s">
        <v>1</v>
      </c>
      <c r="L151" s="113">
        <v>347</v>
      </c>
      <c r="M151" s="113">
        <v>3796.58</v>
      </c>
      <c r="N151" s="113">
        <v>5513</v>
      </c>
      <c r="O151" s="113">
        <v>660</v>
      </c>
      <c r="P151" s="113">
        <v>5</v>
      </c>
      <c r="Q151" s="113">
        <v>58</v>
      </c>
      <c r="R151" s="113">
        <v>633.25</v>
      </c>
      <c r="S151" s="113">
        <v>652</v>
      </c>
      <c r="T151" s="113">
        <v>62</v>
      </c>
      <c r="U151" s="113">
        <v>221</v>
      </c>
      <c r="V151" s="113">
        <v>5860.12</v>
      </c>
      <c r="W151" s="115">
        <v>2344</v>
      </c>
    </row>
    <row r="152" spans="1:26" s="6" customFormat="1" ht="15" customHeight="1">
      <c r="A152" s="104" t="s">
        <v>4</v>
      </c>
      <c r="B152" s="105">
        <v>1341</v>
      </c>
      <c r="C152" s="106">
        <v>6824</v>
      </c>
      <c r="D152" s="106">
        <v>114842.84000000001</v>
      </c>
      <c r="E152" s="106">
        <v>144867</v>
      </c>
      <c r="F152" s="106">
        <v>723</v>
      </c>
      <c r="G152" s="106">
        <v>4484</v>
      </c>
      <c r="H152" s="106">
        <v>77031.73000000001</v>
      </c>
      <c r="I152" s="106">
        <v>120352</v>
      </c>
      <c r="J152" s="106">
        <v>618</v>
      </c>
      <c r="K152" s="106" t="s">
        <v>1</v>
      </c>
      <c r="L152" s="106">
        <v>3641</v>
      </c>
      <c r="M152" s="106">
        <v>63423.42</v>
      </c>
      <c r="N152" s="106">
        <v>92199</v>
      </c>
      <c r="O152" s="106">
        <v>10499</v>
      </c>
      <c r="P152" s="106">
        <v>105</v>
      </c>
      <c r="Q152" s="106">
        <v>843</v>
      </c>
      <c r="R152" s="106">
        <v>13608.31</v>
      </c>
      <c r="S152" s="106">
        <v>28153</v>
      </c>
      <c r="T152" s="106">
        <v>618</v>
      </c>
      <c r="U152" s="106">
        <v>2340</v>
      </c>
      <c r="V152" s="106">
        <v>37811.11</v>
      </c>
      <c r="W152" s="107">
        <v>24515</v>
      </c>
    </row>
    <row r="153" spans="1:26" s="6" customFormat="1" ht="15" customHeight="1">
      <c r="A153" s="97" t="s">
        <v>117</v>
      </c>
      <c r="B153" s="98">
        <v>527</v>
      </c>
      <c r="C153" s="99">
        <v>2283</v>
      </c>
      <c r="D153" s="99">
        <v>29451.820000000003</v>
      </c>
      <c r="E153" s="99">
        <v>53880</v>
      </c>
      <c r="F153" s="99">
        <v>227</v>
      </c>
      <c r="G153" s="99">
        <v>1301</v>
      </c>
      <c r="H153" s="99">
        <v>19610.699999999997</v>
      </c>
      <c r="I153" s="99">
        <v>39924</v>
      </c>
      <c r="J153" s="99">
        <v>176</v>
      </c>
      <c r="K153" s="99" t="s">
        <v>1</v>
      </c>
      <c r="L153" s="99">
        <v>1021</v>
      </c>
      <c r="M153" s="99">
        <v>15558.939999999999</v>
      </c>
      <c r="N153" s="99">
        <v>31928</v>
      </c>
      <c r="O153" s="99">
        <v>5901</v>
      </c>
      <c r="P153" s="99">
        <v>51</v>
      </c>
      <c r="Q153" s="99">
        <v>280</v>
      </c>
      <c r="R153" s="99">
        <v>4051.76</v>
      </c>
      <c r="S153" s="99">
        <v>7996</v>
      </c>
      <c r="T153" s="99">
        <v>300</v>
      </c>
      <c r="U153" s="99">
        <v>982</v>
      </c>
      <c r="V153" s="99">
        <v>9841.1200000000008</v>
      </c>
      <c r="W153" s="100">
        <v>13956</v>
      </c>
    </row>
    <row r="154" spans="1:26" s="6" customFormat="1" ht="15" customHeight="1">
      <c r="A154" s="102" t="s">
        <v>118</v>
      </c>
      <c r="B154" s="109">
        <v>23</v>
      </c>
      <c r="C154" s="110">
        <v>92</v>
      </c>
      <c r="D154" s="111">
        <v>1289.26</v>
      </c>
      <c r="E154" s="110">
        <v>1143</v>
      </c>
      <c r="F154" s="112">
        <v>6</v>
      </c>
      <c r="G154" s="112">
        <v>30</v>
      </c>
      <c r="H154" s="112">
        <v>264.38</v>
      </c>
      <c r="I154" s="112">
        <v>759</v>
      </c>
      <c r="J154" s="113">
        <v>2</v>
      </c>
      <c r="K154" s="114" t="s">
        <v>1</v>
      </c>
      <c r="L154" s="113">
        <v>7</v>
      </c>
      <c r="M154" s="113">
        <v>39.1</v>
      </c>
      <c r="N154" s="113">
        <v>165</v>
      </c>
      <c r="O154" s="113">
        <v>4</v>
      </c>
      <c r="P154" s="113">
        <v>4</v>
      </c>
      <c r="Q154" s="113">
        <v>23</v>
      </c>
      <c r="R154" s="113">
        <v>225.28</v>
      </c>
      <c r="S154" s="113">
        <v>594</v>
      </c>
      <c r="T154" s="113">
        <v>17</v>
      </c>
      <c r="U154" s="113">
        <v>62</v>
      </c>
      <c r="V154" s="113">
        <v>1024.8800000000001</v>
      </c>
      <c r="W154" s="115">
        <v>384</v>
      </c>
      <c r="Y154" s="117"/>
      <c r="Z154" s="117"/>
    </row>
    <row r="155" spans="1:26" s="6" customFormat="1" ht="15" customHeight="1">
      <c r="A155" s="102" t="s">
        <v>119</v>
      </c>
      <c r="B155" s="109">
        <v>284</v>
      </c>
      <c r="C155" s="110">
        <v>1076</v>
      </c>
      <c r="D155" s="111">
        <v>12941.55</v>
      </c>
      <c r="E155" s="110">
        <v>24785</v>
      </c>
      <c r="F155" s="112">
        <v>87</v>
      </c>
      <c r="G155" s="112">
        <v>522</v>
      </c>
      <c r="H155" s="112">
        <v>8027.88</v>
      </c>
      <c r="I155" s="112">
        <v>16149</v>
      </c>
      <c r="J155" s="113">
        <v>64</v>
      </c>
      <c r="K155" s="114" t="s">
        <v>1</v>
      </c>
      <c r="L155" s="113">
        <v>417</v>
      </c>
      <c r="M155" s="113">
        <v>7204.05</v>
      </c>
      <c r="N155" s="113">
        <v>14623</v>
      </c>
      <c r="O155" s="113">
        <v>899</v>
      </c>
      <c r="P155" s="113">
        <v>23</v>
      </c>
      <c r="Q155" s="113">
        <v>105</v>
      </c>
      <c r="R155" s="113">
        <v>823.83</v>
      </c>
      <c r="S155" s="113">
        <v>1526</v>
      </c>
      <c r="T155" s="113">
        <v>197</v>
      </c>
      <c r="U155" s="113">
        <v>554</v>
      </c>
      <c r="V155" s="113">
        <v>4913.67</v>
      </c>
      <c r="W155" s="115">
        <v>8636</v>
      </c>
      <c r="Y155" s="117"/>
      <c r="Z155" s="117"/>
    </row>
    <row r="156" spans="1:26" s="6" customFormat="1" ht="15" customHeight="1">
      <c r="A156" s="102" t="s">
        <v>120</v>
      </c>
      <c r="B156" s="109">
        <v>96</v>
      </c>
      <c r="C156" s="110">
        <v>418</v>
      </c>
      <c r="D156" s="111">
        <v>5957.77</v>
      </c>
      <c r="E156" s="110">
        <v>11601</v>
      </c>
      <c r="F156" s="112">
        <v>49</v>
      </c>
      <c r="G156" s="112">
        <v>255</v>
      </c>
      <c r="H156" s="112">
        <v>4230.7299999999996</v>
      </c>
      <c r="I156" s="112">
        <v>9709</v>
      </c>
      <c r="J156" s="113">
        <v>43</v>
      </c>
      <c r="K156" s="114" t="s">
        <v>1</v>
      </c>
      <c r="L156" s="113">
        <v>240</v>
      </c>
      <c r="M156" s="113">
        <v>3995.85</v>
      </c>
      <c r="N156" s="113">
        <v>9153</v>
      </c>
      <c r="O156" s="113">
        <v>4241</v>
      </c>
      <c r="P156" s="113">
        <v>6</v>
      </c>
      <c r="Q156" s="113">
        <v>15</v>
      </c>
      <c r="R156" s="113">
        <v>234.88</v>
      </c>
      <c r="S156" s="113">
        <v>556</v>
      </c>
      <c r="T156" s="113">
        <v>47</v>
      </c>
      <c r="U156" s="113">
        <v>163</v>
      </c>
      <c r="V156" s="113">
        <v>1727.04</v>
      </c>
      <c r="W156" s="115">
        <v>1892</v>
      </c>
      <c r="Y156" s="117"/>
      <c r="Z156" s="117"/>
    </row>
    <row r="157" spans="1:26" s="6" customFormat="1" ht="15" customHeight="1">
      <c r="A157" s="102" t="s">
        <v>121</v>
      </c>
      <c r="B157" s="109">
        <v>37</v>
      </c>
      <c r="C157" s="110">
        <v>322</v>
      </c>
      <c r="D157" s="111">
        <v>4834.68</v>
      </c>
      <c r="E157" s="110">
        <v>8809</v>
      </c>
      <c r="F157" s="112">
        <v>30</v>
      </c>
      <c r="G157" s="112">
        <v>275</v>
      </c>
      <c r="H157" s="112">
        <v>4496.54</v>
      </c>
      <c r="I157" s="112">
        <v>8126</v>
      </c>
      <c r="J157" s="113">
        <v>18</v>
      </c>
      <c r="K157" s="114" t="s">
        <v>1</v>
      </c>
      <c r="L157" s="113">
        <v>169</v>
      </c>
      <c r="M157" s="113">
        <v>2377.21</v>
      </c>
      <c r="N157" s="113">
        <v>4738</v>
      </c>
      <c r="O157" s="113">
        <v>396</v>
      </c>
      <c r="P157" s="113">
        <v>12</v>
      </c>
      <c r="Q157" s="113">
        <v>106</v>
      </c>
      <c r="R157" s="113">
        <v>2119.33</v>
      </c>
      <c r="S157" s="113">
        <v>3388</v>
      </c>
      <c r="T157" s="113">
        <v>7</v>
      </c>
      <c r="U157" s="113">
        <v>47</v>
      </c>
      <c r="V157" s="113">
        <v>338.14</v>
      </c>
      <c r="W157" s="115">
        <v>683</v>
      </c>
      <c r="Y157" s="117"/>
      <c r="Z157" s="117"/>
    </row>
    <row r="158" spans="1:26" s="6" customFormat="1" ht="15" customHeight="1">
      <c r="A158" s="102" t="s">
        <v>122</v>
      </c>
      <c r="B158" s="109">
        <v>87</v>
      </c>
      <c r="C158" s="110">
        <v>375</v>
      </c>
      <c r="D158" s="111">
        <v>4428.5600000000004</v>
      </c>
      <c r="E158" s="110">
        <v>7542</v>
      </c>
      <c r="F158" s="112">
        <v>55</v>
      </c>
      <c r="G158" s="112">
        <v>219</v>
      </c>
      <c r="H158" s="112">
        <v>2591.17</v>
      </c>
      <c r="I158" s="112">
        <v>5181</v>
      </c>
      <c r="J158" s="113">
        <v>49</v>
      </c>
      <c r="K158" s="114" t="s">
        <v>1</v>
      </c>
      <c r="L158" s="113">
        <v>188</v>
      </c>
      <c r="M158" s="113">
        <v>1942.73</v>
      </c>
      <c r="N158" s="113">
        <v>3249</v>
      </c>
      <c r="O158" s="113">
        <v>361</v>
      </c>
      <c r="P158" s="113">
        <v>6</v>
      </c>
      <c r="Q158" s="113">
        <v>31</v>
      </c>
      <c r="R158" s="113">
        <v>648.44000000000005</v>
      </c>
      <c r="S158" s="113">
        <v>1932</v>
      </c>
      <c r="T158" s="113">
        <v>32</v>
      </c>
      <c r="U158" s="113">
        <v>156</v>
      </c>
      <c r="V158" s="113">
        <v>1837.39</v>
      </c>
      <c r="W158" s="115">
        <v>2361</v>
      </c>
      <c r="Y158" s="117"/>
      <c r="Z158" s="117"/>
    </row>
    <row r="159" spans="1:26" s="6" customFormat="1" ht="15" customHeight="1">
      <c r="A159" s="97" t="s">
        <v>123</v>
      </c>
      <c r="B159" s="109">
        <v>186</v>
      </c>
      <c r="C159" s="110">
        <v>945</v>
      </c>
      <c r="D159" s="111">
        <v>18746.8</v>
      </c>
      <c r="E159" s="110">
        <v>17612</v>
      </c>
      <c r="F159" s="112">
        <v>111</v>
      </c>
      <c r="G159" s="112">
        <v>735</v>
      </c>
      <c r="H159" s="112">
        <v>14202.12</v>
      </c>
      <c r="I159" s="112">
        <v>15841</v>
      </c>
      <c r="J159" s="113">
        <v>100</v>
      </c>
      <c r="K159" s="114" t="s">
        <v>1</v>
      </c>
      <c r="L159" s="113">
        <v>659</v>
      </c>
      <c r="M159" s="113">
        <v>12187.57</v>
      </c>
      <c r="N159" s="113">
        <v>13553</v>
      </c>
      <c r="O159" s="113">
        <v>951</v>
      </c>
      <c r="P159" s="113">
        <v>11</v>
      </c>
      <c r="Q159" s="113">
        <v>76</v>
      </c>
      <c r="R159" s="113">
        <v>2014.55</v>
      </c>
      <c r="S159" s="113">
        <v>2288</v>
      </c>
      <c r="T159" s="113">
        <v>75</v>
      </c>
      <c r="U159" s="113">
        <v>210</v>
      </c>
      <c r="V159" s="113">
        <v>4544.68</v>
      </c>
      <c r="W159" s="115">
        <v>1771</v>
      </c>
      <c r="Y159" s="117"/>
      <c r="Z159" s="117"/>
    </row>
    <row r="160" spans="1:26" s="6" customFormat="1" ht="15" customHeight="1">
      <c r="A160" s="97" t="s">
        <v>124</v>
      </c>
      <c r="B160" s="109">
        <v>306</v>
      </c>
      <c r="C160" s="110">
        <v>1627</v>
      </c>
      <c r="D160" s="111">
        <v>29277.4</v>
      </c>
      <c r="E160" s="110">
        <v>29728</v>
      </c>
      <c r="F160" s="112">
        <v>182</v>
      </c>
      <c r="G160" s="112">
        <v>1025</v>
      </c>
      <c r="H160" s="112">
        <v>19415.900000000001</v>
      </c>
      <c r="I160" s="112">
        <v>24252</v>
      </c>
      <c r="J160" s="113">
        <v>166</v>
      </c>
      <c r="K160" s="114" t="s">
        <v>1</v>
      </c>
      <c r="L160" s="113">
        <v>864</v>
      </c>
      <c r="M160" s="113">
        <v>16030.16</v>
      </c>
      <c r="N160" s="113">
        <v>17333</v>
      </c>
      <c r="O160" s="113">
        <v>1377</v>
      </c>
      <c r="P160" s="113">
        <v>16</v>
      </c>
      <c r="Q160" s="113">
        <v>161</v>
      </c>
      <c r="R160" s="113">
        <v>3385.74</v>
      </c>
      <c r="S160" s="113">
        <v>6919</v>
      </c>
      <c r="T160" s="113">
        <v>124</v>
      </c>
      <c r="U160" s="113">
        <v>602</v>
      </c>
      <c r="V160" s="113">
        <v>9861.5</v>
      </c>
      <c r="W160" s="115">
        <v>5476</v>
      </c>
      <c r="Y160" s="117"/>
      <c r="Z160" s="117"/>
    </row>
    <row r="161" spans="1:26" s="6" customFormat="1" ht="15" customHeight="1">
      <c r="A161" s="97" t="s">
        <v>125</v>
      </c>
      <c r="B161" s="109">
        <v>137</v>
      </c>
      <c r="C161" s="110">
        <v>1197</v>
      </c>
      <c r="D161" s="111">
        <v>25179.43</v>
      </c>
      <c r="E161" s="110">
        <v>30200</v>
      </c>
      <c r="F161" s="112">
        <v>87</v>
      </c>
      <c r="G161" s="112">
        <v>849</v>
      </c>
      <c r="H161" s="112">
        <v>15317.44</v>
      </c>
      <c r="I161" s="112">
        <v>28423</v>
      </c>
      <c r="J161" s="113">
        <v>69</v>
      </c>
      <c r="K161" s="114" t="s">
        <v>1</v>
      </c>
      <c r="L161" s="113">
        <v>596</v>
      </c>
      <c r="M161" s="113">
        <v>12957.13</v>
      </c>
      <c r="N161" s="113">
        <v>20498</v>
      </c>
      <c r="O161" s="113">
        <v>1500</v>
      </c>
      <c r="P161" s="113">
        <v>18</v>
      </c>
      <c r="Q161" s="113">
        <v>253</v>
      </c>
      <c r="R161" s="113">
        <v>2360.31</v>
      </c>
      <c r="S161" s="113">
        <v>7925</v>
      </c>
      <c r="T161" s="113">
        <v>50</v>
      </c>
      <c r="U161" s="113">
        <v>348</v>
      </c>
      <c r="V161" s="113">
        <v>9861.99</v>
      </c>
      <c r="W161" s="115">
        <v>1777</v>
      </c>
      <c r="Y161" s="117"/>
      <c r="Z161" s="117"/>
    </row>
    <row r="162" spans="1:26" s="6" customFormat="1" ht="15" customHeight="1">
      <c r="A162" s="97" t="s">
        <v>126</v>
      </c>
      <c r="B162" s="109">
        <v>185</v>
      </c>
      <c r="C162" s="110">
        <v>772</v>
      </c>
      <c r="D162" s="111">
        <v>12187.39</v>
      </c>
      <c r="E162" s="110">
        <v>13447</v>
      </c>
      <c r="F162" s="112">
        <v>116</v>
      </c>
      <c r="G162" s="112">
        <v>574</v>
      </c>
      <c r="H162" s="112">
        <v>8485.57</v>
      </c>
      <c r="I162" s="112">
        <v>11912</v>
      </c>
      <c r="J162" s="113">
        <v>107</v>
      </c>
      <c r="K162" s="114" t="s">
        <v>1</v>
      </c>
      <c r="L162" s="113">
        <v>501</v>
      </c>
      <c r="M162" s="113">
        <v>6689.62</v>
      </c>
      <c r="N162" s="113">
        <v>8887</v>
      </c>
      <c r="O162" s="113">
        <v>770</v>
      </c>
      <c r="P162" s="113">
        <v>9</v>
      </c>
      <c r="Q162" s="113">
        <v>73</v>
      </c>
      <c r="R162" s="113">
        <v>1795.95</v>
      </c>
      <c r="S162" s="113">
        <v>3025</v>
      </c>
      <c r="T162" s="113">
        <v>69</v>
      </c>
      <c r="U162" s="113">
        <v>198</v>
      </c>
      <c r="V162" s="113">
        <v>3701.82</v>
      </c>
      <c r="W162" s="115">
        <v>1535</v>
      </c>
      <c r="Y162" s="117"/>
      <c r="Z162" s="117"/>
    </row>
    <row r="163" spans="1:26" s="6" customFormat="1" ht="15" customHeight="1">
      <c r="A163" s="104" t="s">
        <v>5</v>
      </c>
      <c r="B163" s="105">
        <v>3224</v>
      </c>
      <c r="C163" s="106">
        <v>24217</v>
      </c>
      <c r="D163" s="106">
        <v>481352.20999999996</v>
      </c>
      <c r="E163" s="106">
        <v>588302</v>
      </c>
      <c r="F163" s="106">
        <v>2214</v>
      </c>
      <c r="G163" s="106">
        <v>18315</v>
      </c>
      <c r="H163" s="106">
        <v>352188.32</v>
      </c>
      <c r="I163" s="106">
        <v>539139</v>
      </c>
      <c r="J163" s="106">
        <v>1784</v>
      </c>
      <c r="K163" s="106" t="s">
        <v>1</v>
      </c>
      <c r="L163" s="106">
        <v>13513</v>
      </c>
      <c r="M163" s="106">
        <v>248905.40999999997</v>
      </c>
      <c r="N163" s="106">
        <v>341628</v>
      </c>
      <c r="O163" s="106">
        <v>29770</v>
      </c>
      <c r="P163" s="106">
        <v>430</v>
      </c>
      <c r="Q163" s="106">
        <v>4802</v>
      </c>
      <c r="R163" s="106">
        <v>103282.91</v>
      </c>
      <c r="S163" s="106">
        <v>197511</v>
      </c>
      <c r="T163" s="106">
        <v>1010</v>
      </c>
      <c r="U163" s="106">
        <v>5902</v>
      </c>
      <c r="V163" s="106">
        <v>129163.88999999998</v>
      </c>
      <c r="W163" s="107">
        <v>49163</v>
      </c>
    </row>
    <row r="164" spans="1:26" s="6" customFormat="1" ht="15" customHeight="1">
      <c r="A164" s="97" t="s">
        <v>117</v>
      </c>
      <c r="B164" s="98">
        <v>939</v>
      </c>
      <c r="C164" s="99">
        <v>6962</v>
      </c>
      <c r="D164" s="99">
        <v>141990.29999999999</v>
      </c>
      <c r="E164" s="99">
        <v>235034</v>
      </c>
      <c r="F164" s="99">
        <v>622</v>
      </c>
      <c r="G164" s="99">
        <v>5325</v>
      </c>
      <c r="H164" s="99">
        <v>113014.98</v>
      </c>
      <c r="I164" s="99">
        <v>214508</v>
      </c>
      <c r="J164" s="99">
        <v>413</v>
      </c>
      <c r="K164" s="99" t="s">
        <v>1</v>
      </c>
      <c r="L164" s="99">
        <v>3349</v>
      </c>
      <c r="M164" s="99">
        <v>65379.07</v>
      </c>
      <c r="N164" s="99">
        <v>130829</v>
      </c>
      <c r="O164" s="99">
        <v>12792</v>
      </c>
      <c r="P164" s="99">
        <v>209</v>
      </c>
      <c r="Q164" s="99">
        <v>1976</v>
      </c>
      <c r="R164" s="99">
        <v>47635.91</v>
      </c>
      <c r="S164" s="99">
        <v>83679</v>
      </c>
      <c r="T164" s="99">
        <v>317</v>
      </c>
      <c r="U164" s="99">
        <v>1637</v>
      </c>
      <c r="V164" s="99">
        <v>28975.32</v>
      </c>
      <c r="W164" s="100">
        <v>20526</v>
      </c>
    </row>
    <row r="165" spans="1:26" s="6" customFormat="1" ht="15" customHeight="1">
      <c r="A165" s="102" t="s">
        <v>118</v>
      </c>
      <c r="B165" s="109">
        <v>178</v>
      </c>
      <c r="C165" s="110">
        <v>984</v>
      </c>
      <c r="D165" s="111">
        <v>14870.16</v>
      </c>
      <c r="E165" s="110">
        <v>18944</v>
      </c>
      <c r="F165" s="112">
        <v>112</v>
      </c>
      <c r="G165" s="112">
        <v>587</v>
      </c>
      <c r="H165" s="112">
        <v>8057.64</v>
      </c>
      <c r="I165" s="112">
        <v>14332</v>
      </c>
      <c r="J165" s="113">
        <v>70</v>
      </c>
      <c r="K165" s="114" t="s">
        <v>1</v>
      </c>
      <c r="L165" s="113">
        <v>286</v>
      </c>
      <c r="M165" s="113">
        <v>2621</v>
      </c>
      <c r="N165" s="113">
        <v>6660</v>
      </c>
      <c r="O165" s="113">
        <v>399</v>
      </c>
      <c r="P165" s="113">
        <v>42</v>
      </c>
      <c r="Q165" s="113">
        <v>301</v>
      </c>
      <c r="R165" s="113">
        <v>5436.64</v>
      </c>
      <c r="S165" s="113">
        <v>7672</v>
      </c>
      <c r="T165" s="113">
        <v>66</v>
      </c>
      <c r="U165" s="113">
        <v>397</v>
      </c>
      <c r="V165" s="113">
        <v>6812.52</v>
      </c>
      <c r="W165" s="115">
        <v>4612</v>
      </c>
    </row>
    <row r="166" spans="1:26" s="6" customFormat="1" ht="15" customHeight="1">
      <c r="A166" s="102" t="s">
        <v>119</v>
      </c>
      <c r="B166" s="109">
        <v>307</v>
      </c>
      <c r="C166" s="110">
        <v>1823</v>
      </c>
      <c r="D166" s="111">
        <v>37175.51</v>
      </c>
      <c r="E166" s="110">
        <v>71797</v>
      </c>
      <c r="F166" s="112">
        <v>168</v>
      </c>
      <c r="G166" s="112">
        <v>1327</v>
      </c>
      <c r="H166" s="112">
        <v>29808.799999999999</v>
      </c>
      <c r="I166" s="112">
        <v>63284</v>
      </c>
      <c r="J166" s="113">
        <v>116</v>
      </c>
      <c r="K166" s="114" t="s">
        <v>1</v>
      </c>
      <c r="L166" s="113">
        <v>671</v>
      </c>
      <c r="M166" s="113">
        <v>9027.2800000000007</v>
      </c>
      <c r="N166" s="113">
        <v>20203</v>
      </c>
      <c r="O166" s="113">
        <v>1429</v>
      </c>
      <c r="P166" s="113">
        <v>52</v>
      </c>
      <c r="Q166" s="113">
        <v>656</v>
      </c>
      <c r="R166" s="113">
        <v>20781.52</v>
      </c>
      <c r="S166" s="113">
        <v>43081</v>
      </c>
      <c r="T166" s="113">
        <v>139</v>
      </c>
      <c r="U166" s="113">
        <v>496</v>
      </c>
      <c r="V166" s="113">
        <v>7366.71</v>
      </c>
      <c r="W166" s="115">
        <v>8513</v>
      </c>
    </row>
    <row r="167" spans="1:26" s="6" customFormat="1" ht="15" customHeight="1">
      <c r="A167" s="102" t="s">
        <v>120</v>
      </c>
      <c r="B167" s="109">
        <v>269</v>
      </c>
      <c r="C167" s="110">
        <v>1994</v>
      </c>
      <c r="D167" s="111">
        <v>35858.78</v>
      </c>
      <c r="E167" s="110">
        <v>43200</v>
      </c>
      <c r="F167" s="112">
        <v>192</v>
      </c>
      <c r="G167" s="112">
        <v>1540</v>
      </c>
      <c r="H167" s="112">
        <v>26908.2</v>
      </c>
      <c r="I167" s="112">
        <v>40005</v>
      </c>
      <c r="J167" s="113">
        <v>165</v>
      </c>
      <c r="K167" s="114" t="s">
        <v>1</v>
      </c>
      <c r="L167" s="113">
        <v>1210</v>
      </c>
      <c r="M167" s="113">
        <v>21351.360000000001</v>
      </c>
      <c r="N167" s="113">
        <v>32241</v>
      </c>
      <c r="O167" s="113">
        <v>3531</v>
      </c>
      <c r="P167" s="113">
        <v>27</v>
      </c>
      <c r="Q167" s="113">
        <v>330</v>
      </c>
      <c r="R167" s="113">
        <v>5556.84</v>
      </c>
      <c r="S167" s="113">
        <v>7764</v>
      </c>
      <c r="T167" s="113">
        <v>77</v>
      </c>
      <c r="U167" s="113">
        <v>454</v>
      </c>
      <c r="V167" s="113">
        <v>8950.58</v>
      </c>
      <c r="W167" s="115">
        <v>3195</v>
      </c>
    </row>
    <row r="168" spans="1:26" s="6" customFormat="1" ht="15" customHeight="1">
      <c r="A168" s="102" t="s">
        <v>121</v>
      </c>
      <c r="B168" s="109">
        <v>185</v>
      </c>
      <c r="C168" s="110">
        <v>2161</v>
      </c>
      <c r="D168" s="111">
        <v>54085.85</v>
      </c>
      <c r="E168" s="110">
        <v>101093</v>
      </c>
      <c r="F168" s="112">
        <v>150</v>
      </c>
      <c r="G168" s="112">
        <v>1871</v>
      </c>
      <c r="H168" s="112">
        <v>48240.34</v>
      </c>
      <c r="I168" s="112">
        <v>96887</v>
      </c>
      <c r="J168" s="113">
        <v>62</v>
      </c>
      <c r="K168" s="114" t="s">
        <v>1</v>
      </c>
      <c r="L168" s="113">
        <v>1182</v>
      </c>
      <c r="M168" s="113">
        <v>32379.43</v>
      </c>
      <c r="N168" s="113">
        <v>71725</v>
      </c>
      <c r="O168" s="113">
        <v>7433</v>
      </c>
      <c r="P168" s="113">
        <v>88</v>
      </c>
      <c r="Q168" s="113">
        <v>689</v>
      </c>
      <c r="R168" s="113">
        <v>15860.91</v>
      </c>
      <c r="S168" s="113">
        <v>25162</v>
      </c>
      <c r="T168" s="113">
        <v>35</v>
      </c>
      <c r="U168" s="113">
        <v>290</v>
      </c>
      <c r="V168" s="113">
        <v>5845.51</v>
      </c>
      <c r="W168" s="115">
        <v>4206</v>
      </c>
    </row>
    <row r="169" spans="1:26" s="6" customFormat="1" ht="15" customHeight="1">
      <c r="A169" s="102" t="s">
        <v>122</v>
      </c>
      <c r="B169" s="98" t="s">
        <v>142</v>
      </c>
      <c r="C169" s="99" t="s">
        <v>142</v>
      </c>
      <c r="D169" s="99" t="s">
        <v>142</v>
      </c>
      <c r="E169" s="99" t="s">
        <v>142</v>
      </c>
      <c r="F169" s="99" t="s">
        <v>142</v>
      </c>
      <c r="G169" s="99" t="s">
        <v>142</v>
      </c>
      <c r="H169" s="99" t="s">
        <v>142</v>
      </c>
      <c r="I169" s="99" t="s">
        <v>142</v>
      </c>
      <c r="J169" s="99" t="s">
        <v>142</v>
      </c>
      <c r="K169" s="99" t="s">
        <v>1</v>
      </c>
      <c r="L169" s="99" t="s">
        <v>142</v>
      </c>
      <c r="M169" s="99" t="s">
        <v>142</v>
      </c>
      <c r="N169" s="99" t="s">
        <v>142</v>
      </c>
      <c r="O169" s="99" t="s">
        <v>142</v>
      </c>
      <c r="P169" s="99" t="s">
        <v>142</v>
      </c>
      <c r="Q169" s="99" t="s">
        <v>142</v>
      </c>
      <c r="R169" s="99" t="s">
        <v>142</v>
      </c>
      <c r="S169" s="99" t="s">
        <v>142</v>
      </c>
      <c r="T169" s="99" t="s">
        <v>142</v>
      </c>
      <c r="U169" s="99" t="s">
        <v>142</v>
      </c>
      <c r="V169" s="99" t="s">
        <v>142</v>
      </c>
      <c r="W169" s="100" t="s">
        <v>142</v>
      </c>
    </row>
    <row r="170" spans="1:26" s="6" customFormat="1" ht="15" customHeight="1">
      <c r="A170" s="97" t="s">
        <v>123</v>
      </c>
      <c r="B170" s="109">
        <v>576</v>
      </c>
      <c r="C170" s="110">
        <v>4036</v>
      </c>
      <c r="D170" s="111">
        <v>79768.69</v>
      </c>
      <c r="E170" s="110">
        <v>90303</v>
      </c>
      <c r="F170" s="112">
        <v>405</v>
      </c>
      <c r="G170" s="112">
        <v>3186</v>
      </c>
      <c r="H170" s="112">
        <v>58806.89</v>
      </c>
      <c r="I170" s="112">
        <v>84653</v>
      </c>
      <c r="J170" s="113">
        <v>340</v>
      </c>
      <c r="K170" s="114" t="s">
        <v>1</v>
      </c>
      <c r="L170" s="113">
        <v>2269</v>
      </c>
      <c r="M170" s="113">
        <v>39956.11</v>
      </c>
      <c r="N170" s="113">
        <v>48045</v>
      </c>
      <c r="O170" s="113">
        <v>3423</v>
      </c>
      <c r="P170" s="113">
        <v>65</v>
      </c>
      <c r="Q170" s="113">
        <v>917</v>
      </c>
      <c r="R170" s="113">
        <v>18850.78</v>
      </c>
      <c r="S170" s="113">
        <v>36608</v>
      </c>
      <c r="T170" s="113">
        <v>171</v>
      </c>
      <c r="U170" s="113">
        <v>850</v>
      </c>
      <c r="V170" s="113">
        <v>20961.8</v>
      </c>
      <c r="W170" s="115">
        <v>5650</v>
      </c>
    </row>
    <row r="171" spans="1:26" s="6" customFormat="1" ht="15" customHeight="1">
      <c r="A171" s="97" t="s">
        <v>124</v>
      </c>
      <c r="B171" s="109">
        <v>936</v>
      </c>
      <c r="C171" s="110">
        <v>6556</v>
      </c>
      <c r="D171" s="111">
        <v>116428.93</v>
      </c>
      <c r="E171" s="110">
        <v>127726</v>
      </c>
      <c r="F171" s="112">
        <v>668</v>
      </c>
      <c r="G171" s="112">
        <v>5061</v>
      </c>
      <c r="H171" s="112">
        <v>85952.2</v>
      </c>
      <c r="I171" s="112">
        <v>115390</v>
      </c>
      <c r="J171" s="113">
        <v>592</v>
      </c>
      <c r="K171" s="114" t="s">
        <v>1</v>
      </c>
      <c r="L171" s="113">
        <v>4112</v>
      </c>
      <c r="M171" s="113">
        <v>65525.8</v>
      </c>
      <c r="N171" s="113">
        <v>85495</v>
      </c>
      <c r="O171" s="113">
        <v>6871</v>
      </c>
      <c r="P171" s="113">
        <v>76</v>
      </c>
      <c r="Q171" s="113">
        <v>949</v>
      </c>
      <c r="R171" s="113">
        <v>20426.400000000001</v>
      </c>
      <c r="S171" s="113">
        <v>29895</v>
      </c>
      <c r="T171" s="113">
        <v>268</v>
      </c>
      <c r="U171" s="113">
        <v>1495</v>
      </c>
      <c r="V171" s="113">
        <v>30476.73</v>
      </c>
      <c r="W171" s="115">
        <v>12336</v>
      </c>
    </row>
    <row r="172" spans="1:26" s="6" customFormat="1" ht="15" customHeight="1">
      <c r="A172" s="97" t="s">
        <v>125</v>
      </c>
      <c r="B172" s="109">
        <v>408</v>
      </c>
      <c r="C172" s="110">
        <v>4686</v>
      </c>
      <c r="D172" s="111">
        <v>109492.61</v>
      </c>
      <c r="E172" s="110">
        <v>100336</v>
      </c>
      <c r="F172" s="112">
        <v>279</v>
      </c>
      <c r="G172" s="112">
        <v>3273</v>
      </c>
      <c r="H172" s="112">
        <v>74104.259999999995</v>
      </c>
      <c r="I172" s="112">
        <v>93420</v>
      </c>
      <c r="J172" s="113">
        <v>229</v>
      </c>
      <c r="K172" s="114" t="s">
        <v>1</v>
      </c>
      <c r="L172" s="113">
        <v>2540</v>
      </c>
      <c r="M172" s="113">
        <v>62167.44</v>
      </c>
      <c r="N172" s="113">
        <v>55147</v>
      </c>
      <c r="O172" s="113">
        <v>4374</v>
      </c>
      <c r="P172" s="113">
        <v>50</v>
      </c>
      <c r="Q172" s="113">
        <v>733</v>
      </c>
      <c r="R172" s="113">
        <v>11936.82</v>
      </c>
      <c r="S172" s="113">
        <v>38273</v>
      </c>
      <c r="T172" s="113">
        <v>129</v>
      </c>
      <c r="U172" s="113">
        <v>1413</v>
      </c>
      <c r="V172" s="113">
        <v>35388.35</v>
      </c>
      <c r="W172" s="115">
        <v>6916</v>
      </c>
    </row>
    <row r="173" spans="1:26" s="6" customFormat="1" ht="15" customHeight="1">
      <c r="A173" s="97" t="s">
        <v>126</v>
      </c>
      <c r="B173" s="109">
        <v>365</v>
      </c>
      <c r="C173" s="110">
        <v>1977</v>
      </c>
      <c r="D173" s="111">
        <v>33671.68</v>
      </c>
      <c r="E173" s="110">
        <v>34903</v>
      </c>
      <c r="F173" s="112">
        <v>240</v>
      </c>
      <c r="G173" s="112">
        <v>1470</v>
      </c>
      <c r="H173" s="112">
        <v>20309.990000000002</v>
      </c>
      <c r="I173" s="112">
        <v>31168</v>
      </c>
      <c r="J173" s="113">
        <v>210</v>
      </c>
      <c r="K173" s="114" t="s">
        <v>1</v>
      </c>
      <c r="L173" s="113">
        <v>1243</v>
      </c>
      <c r="M173" s="113">
        <v>15876.99</v>
      </c>
      <c r="N173" s="113">
        <v>22112</v>
      </c>
      <c r="O173" s="113">
        <v>2310</v>
      </c>
      <c r="P173" s="113">
        <v>30</v>
      </c>
      <c r="Q173" s="113">
        <v>227</v>
      </c>
      <c r="R173" s="113">
        <v>4433</v>
      </c>
      <c r="S173" s="113">
        <v>9056</v>
      </c>
      <c r="T173" s="113">
        <v>125</v>
      </c>
      <c r="U173" s="113">
        <v>507</v>
      </c>
      <c r="V173" s="113">
        <v>13361.69</v>
      </c>
      <c r="W173" s="115">
        <v>3735</v>
      </c>
    </row>
    <row r="174" spans="1:26" s="6" customFormat="1" ht="15" customHeight="1">
      <c r="A174" s="104" t="s">
        <v>6</v>
      </c>
      <c r="B174" s="105">
        <v>431</v>
      </c>
      <c r="C174" s="106">
        <v>2190</v>
      </c>
      <c r="D174" s="106">
        <v>37914.22</v>
      </c>
      <c r="E174" s="106">
        <v>56154</v>
      </c>
      <c r="F174" s="106">
        <v>331</v>
      </c>
      <c r="G174" s="106">
        <v>1793</v>
      </c>
      <c r="H174" s="106">
        <v>28015.090000000004</v>
      </c>
      <c r="I174" s="106">
        <v>52683</v>
      </c>
      <c r="J174" s="106">
        <v>283</v>
      </c>
      <c r="K174" s="106" t="s">
        <v>1</v>
      </c>
      <c r="L174" s="106">
        <v>1399</v>
      </c>
      <c r="M174" s="106">
        <v>22069.52</v>
      </c>
      <c r="N174" s="106">
        <v>42969</v>
      </c>
      <c r="O174" s="106">
        <v>3425</v>
      </c>
      <c r="P174" s="106">
        <v>48</v>
      </c>
      <c r="Q174" s="106">
        <v>394</v>
      </c>
      <c r="R174" s="106">
        <v>5945.57</v>
      </c>
      <c r="S174" s="106">
        <v>9714</v>
      </c>
      <c r="T174" s="106">
        <v>100</v>
      </c>
      <c r="U174" s="106">
        <v>397</v>
      </c>
      <c r="V174" s="106">
        <v>9899.130000000001</v>
      </c>
      <c r="W174" s="107">
        <v>3471</v>
      </c>
    </row>
    <row r="175" spans="1:26" s="6" customFormat="1" ht="15" customHeight="1">
      <c r="A175" s="97" t="s">
        <v>117</v>
      </c>
      <c r="B175" s="98">
        <v>139</v>
      </c>
      <c r="C175" s="99">
        <v>554</v>
      </c>
      <c r="D175" s="99">
        <v>7663.3600000000006</v>
      </c>
      <c r="E175" s="99">
        <v>23078</v>
      </c>
      <c r="F175" s="99">
        <v>117</v>
      </c>
      <c r="G175" s="99">
        <v>508</v>
      </c>
      <c r="H175" s="99">
        <v>7314.56</v>
      </c>
      <c r="I175" s="99">
        <v>22140</v>
      </c>
      <c r="J175" s="99">
        <v>83</v>
      </c>
      <c r="K175" s="99" t="s">
        <v>1</v>
      </c>
      <c r="L175" s="99">
        <v>378</v>
      </c>
      <c r="M175" s="99">
        <v>5658.76</v>
      </c>
      <c r="N175" s="99">
        <v>17702</v>
      </c>
      <c r="O175" s="99">
        <v>1676</v>
      </c>
      <c r="P175" s="99">
        <v>34</v>
      </c>
      <c r="Q175" s="99">
        <v>130</v>
      </c>
      <c r="R175" s="99">
        <v>1655.8000000000002</v>
      </c>
      <c r="S175" s="99">
        <v>4438</v>
      </c>
      <c r="T175" s="99">
        <v>22</v>
      </c>
      <c r="U175" s="99">
        <v>46</v>
      </c>
      <c r="V175" s="99">
        <v>348.8</v>
      </c>
      <c r="W175" s="100">
        <v>938</v>
      </c>
    </row>
    <row r="176" spans="1:26" s="6" customFormat="1" ht="15" customHeight="1">
      <c r="A176" s="102" t="s">
        <v>118</v>
      </c>
      <c r="B176" s="109">
        <v>70</v>
      </c>
      <c r="C176" s="110">
        <v>263</v>
      </c>
      <c r="D176" s="111">
        <v>3095.83</v>
      </c>
      <c r="E176" s="110">
        <v>8314</v>
      </c>
      <c r="F176" s="112">
        <v>56</v>
      </c>
      <c r="G176" s="112">
        <v>232</v>
      </c>
      <c r="H176" s="112">
        <v>2793.61</v>
      </c>
      <c r="I176" s="112">
        <v>7819</v>
      </c>
      <c r="J176" s="113">
        <v>44</v>
      </c>
      <c r="K176" s="114" t="s">
        <v>1</v>
      </c>
      <c r="L176" s="113">
        <v>183</v>
      </c>
      <c r="M176" s="113">
        <v>1990.79</v>
      </c>
      <c r="N176" s="113">
        <v>5526</v>
      </c>
      <c r="O176" s="113">
        <v>230</v>
      </c>
      <c r="P176" s="113">
        <v>12</v>
      </c>
      <c r="Q176" s="113">
        <v>49</v>
      </c>
      <c r="R176" s="113">
        <v>802.82</v>
      </c>
      <c r="S176" s="113">
        <v>2293</v>
      </c>
      <c r="T176" s="113">
        <v>14</v>
      </c>
      <c r="U176" s="113">
        <v>31</v>
      </c>
      <c r="V176" s="113">
        <v>302.22000000000003</v>
      </c>
      <c r="W176" s="115">
        <v>495</v>
      </c>
    </row>
    <row r="177" spans="1:23" s="6" customFormat="1" ht="15" customHeight="1">
      <c r="A177" s="102" t="s">
        <v>119</v>
      </c>
      <c r="B177" s="109">
        <v>44</v>
      </c>
      <c r="C177" s="110">
        <v>123</v>
      </c>
      <c r="D177" s="111">
        <v>1099.6400000000001</v>
      </c>
      <c r="E177" s="110">
        <v>2728</v>
      </c>
      <c r="F177" s="112">
        <v>37</v>
      </c>
      <c r="G177" s="112">
        <v>112</v>
      </c>
      <c r="H177" s="112">
        <v>1074.2</v>
      </c>
      <c r="I177" s="112">
        <v>2457</v>
      </c>
      <c r="J177" s="113">
        <v>37</v>
      </c>
      <c r="K177" s="114" t="s">
        <v>1</v>
      </c>
      <c r="L177" s="113">
        <v>112</v>
      </c>
      <c r="M177" s="113">
        <v>1074.2</v>
      </c>
      <c r="N177" s="113">
        <v>2457</v>
      </c>
      <c r="O177" s="113">
        <v>106</v>
      </c>
      <c r="P177" s="114" t="s">
        <v>1</v>
      </c>
      <c r="Q177" s="114" t="s">
        <v>1</v>
      </c>
      <c r="R177" s="114" t="s">
        <v>1</v>
      </c>
      <c r="S177" s="114" t="s">
        <v>1</v>
      </c>
      <c r="T177" s="113">
        <v>7</v>
      </c>
      <c r="U177" s="113">
        <v>11</v>
      </c>
      <c r="V177" s="113">
        <v>25.44</v>
      </c>
      <c r="W177" s="115">
        <v>271</v>
      </c>
    </row>
    <row r="178" spans="1:23" s="6" customFormat="1" ht="15" customHeight="1">
      <c r="A178" s="102" t="s">
        <v>141</v>
      </c>
      <c r="B178" s="98" t="s">
        <v>142</v>
      </c>
      <c r="C178" s="99" t="s">
        <v>142</v>
      </c>
      <c r="D178" s="99" t="s">
        <v>142</v>
      </c>
      <c r="E178" s="99" t="s">
        <v>142</v>
      </c>
      <c r="F178" s="99" t="s">
        <v>142</v>
      </c>
      <c r="G178" s="99" t="s">
        <v>142</v>
      </c>
      <c r="H178" s="99" t="s">
        <v>142</v>
      </c>
      <c r="I178" s="99" t="s">
        <v>142</v>
      </c>
      <c r="J178" s="99" t="s">
        <v>142</v>
      </c>
      <c r="K178" s="99" t="s">
        <v>1</v>
      </c>
      <c r="L178" s="99" t="s">
        <v>142</v>
      </c>
      <c r="M178" s="99" t="s">
        <v>142</v>
      </c>
      <c r="N178" s="99" t="s">
        <v>142</v>
      </c>
      <c r="O178" s="99" t="s">
        <v>142</v>
      </c>
      <c r="P178" s="99" t="s">
        <v>142</v>
      </c>
      <c r="Q178" s="99" t="s">
        <v>142</v>
      </c>
      <c r="R178" s="99" t="s">
        <v>142</v>
      </c>
      <c r="S178" s="99" t="s">
        <v>142</v>
      </c>
      <c r="T178" s="99" t="s">
        <v>142</v>
      </c>
      <c r="U178" s="99" t="s">
        <v>142</v>
      </c>
      <c r="V178" s="99" t="s">
        <v>142</v>
      </c>
      <c r="W178" s="100" t="s">
        <v>142</v>
      </c>
    </row>
    <row r="179" spans="1:23" s="6" customFormat="1" ht="15" customHeight="1">
      <c r="A179" s="102" t="s">
        <v>121</v>
      </c>
      <c r="B179" s="109">
        <v>25</v>
      </c>
      <c r="C179" s="110">
        <v>168</v>
      </c>
      <c r="D179" s="111">
        <v>3467.89</v>
      </c>
      <c r="E179" s="110">
        <v>12036</v>
      </c>
      <c r="F179" s="112">
        <v>24</v>
      </c>
      <c r="G179" s="112">
        <v>164</v>
      </c>
      <c r="H179" s="112">
        <v>3446.75</v>
      </c>
      <c r="I179" s="112">
        <v>11864</v>
      </c>
      <c r="J179" s="113">
        <v>2</v>
      </c>
      <c r="K179" s="114" t="s">
        <v>1</v>
      </c>
      <c r="L179" s="113">
        <v>83</v>
      </c>
      <c r="M179" s="113">
        <v>2593.77</v>
      </c>
      <c r="N179" s="113">
        <v>9719</v>
      </c>
      <c r="O179" s="113">
        <v>1340</v>
      </c>
      <c r="P179" s="113">
        <v>22</v>
      </c>
      <c r="Q179" s="113">
        <v>81</v>
      </c>
      <c r="R179" s="113">
        <v>852.98</v>
      </c>
      <c r="S179" s="113">
        <v>2145</v>
      </c>
      <c r="T179" s="113">
        <v>1</v>
      </c>
      <c r="U179" s="113">
        <v>4</v>
      </c>
      <c r="V179" s="113">
        <v>21.14</v>
      </c>
      <c r="W179" s="115">
        <v>172</v>
      </c>
    </row>
    <row r="180" spans="1:23" s="6" customFormat="1" ht="15" customHeight="1">
      <c r="A180" s="102" t="s">
        <v>122</v>
      </c>
      <c r="B180" s="98" t="s">
        <v>142</v>
      </c>
      <c r="C180" s="99" t="s">
        <v>142</v>
      </c>
      <c r="D180" s="99" t="s">
        <v>142</v>
      </c>
      <c r="E180" s="99" t="s">
        <v>142</v>
      </c>
      <c r="F180" s="99" t="s">
        <v>142</v>
      </c>
      <c r="G180" s="99" t="s">
        <v>142</v>
      </c>
      <c r="H180" s="99" t="s">
        <v>142</v>
      </c>
      <c r="I180" s="99" t="s">
        <v>142</v>
      </c>
      <c r="J180" s="99" t="s">
        <v>142</v>
      </c>
      <c r="K180" s="99" t="s">
        <v>1</v>
      </c>
      <c r="L180" s="99" t="s">
        <v>142</v>
      </c>
      <c r="M180" s="99" t="s">
        <v>142</v>
      </c>
      <c r="N180" s="99" t="s">
        <v>142</v>
      </c>
      <c r="O180" s="99" t="s">
        <v>142</v>
      </c>
      <c r="P180" s="99" t="s">
        <v>142</v>
      </c>
      <c r="Q180" s="99" t="s">
        <v>142</v>
      </c>
      <c r="R180" s="99" t="s">
        <v>142</v>
      </c>
      <c r="S180" s="99" t="s">
        <v>142</v>
      </c>
      <c r="T180" s="99" t="s">
        <v>142</v>
      </c>
      <c r="U180" s="99" t="s">
        <v>142</v>
      </c>
      <c r="V180" s="99" t="s">
        <v>142</v>
      </c>
      <c r="W180" s="100" t="s">
        <v>142</v>
      </c>
    </row>
    <row r="181" spans="1:23" s="6" customFormat="1" ht="15" customHeight="1">
      <c r="A181" s="97" t="s">
        <v>123</v>
      </c>
      <c r="B181" s="109">
        <v>47</v>
      </c>
      <c r="C181" s="110">
        <v>206</v>
      </c>
      <c r="D181" s="111">
        <v>3174.01</v>
      </c>
      <c r="E181" s="110">
        <v>2227</v>
      </c>
      <c r="F181" s="112">
        <v>34</v>
      </c>
      <c r="G181" s="112">
        <v>173</v>
      </c>
      <c r="H181" s="112">
        <v>2605.64</v>
      </c>
      <c r="I181" s="112">
        <v>2152</v>
      </c>
      <c r="J181" s="113">
        <v>33</v>
      </c>
      <c r="K181" s="114" t="s">
        <v>1</v>
      </c>
      <c r="L181" s="113">
        <v>139</v>
      </c>
      <c r="M181" s="113">
        <v>2375.64</v>
      </c>
      <c r="N181" s="113">
        <v>2152</v>
      </c>
      <c r="O181" s="113">
        <v>143</v>
      </c>
      <c r="P181" s="113">
        <v>1</v>
      </c>
      <c r="Q181" s="113">
        <v>34</v>
      </c>
      <c r="R181" s="113">
        <v>230</v>
      </c>
      <c r="S181" s="113">
        <v>0</v>
      </c>
      <c r="T181" s="113">
        <v>13</v>
      </c>
      <c r="U181" s="113">
        <v>33</v>
      </c>
      <c r="V181" s="113">
        <v>568.37</v>
      </c>
      <c r="W181" s="115">
        <v>75</v>
      </c>
    </row>
    <row r="182" spans="1:23" s="6" customFormat="1" ht="15" customHeight="1">
      <c r="A182" s="97" t="s">
        <v>124</v>
      </c>
      <c r="B182" s="109">
        <v>59</v>
      </c>
      <c r="C182" s="110">
        <v>283</v>
      </c>
      <c r="D182" s="111">
        <v>6539.12</v>
      </c>
      <c r="E182" s="110">
        <v>5082</v>
      </c>
      <c r="F182" s="112">
        <v>40</v>
      </c>
      <c r="G182" s="112">
        <v>228</v>
      </c>
      <c r="H182" s="112">
        <v>3095.03</v>
      </c>
      <c r="I182" s="112">
        <v>4816</v>
      </c>
      <c r="J182" s="113">
        <v>36</v>
      </c>
      <c r="K182" s="114" t="s">
        <v>1</v>
      </c>
      <c r="L182" s="113">
        <v>133</v>
      </c>
      <c r="M182" s="113">
        <v>1622.84</v>
      </c>
      <c r="N182" s="113">
        <v>3126</v>
      </c>
      <c r="O182" s="113">
        <v>263</v>
      </c>
      <c r="P182" s="113">
        <v>4</v>
      </c>
      <c r="Q182" s="113">
        <v>95</v>
      </c>
      <c r="R182" s="113">
        <v>1472.19</v>
      </c>
      <c r="S182" s="113">
        <v>1690</v>
      </c>
      <c r="T182" s="113">
        <v>19</v>
      </c>
      <c r="U182" s="113">
        <v>55</v>
      </c>
      <c r="V182" s="113">
        <v>3444.09</v>
      </c>
      <c r="W182" s="115">
        <v>266</v>
      </c>
    </row>
    <row r="183" spans="1:23" s="6" customFormat="1" ht="15" customHeight="1">
      <c r="A183" s="97" t="s">
        <v>125</v>
      </c>
      <c r="B183" s="109">
        <v>148</v>
      </c>
      <c r="C183" s="110">
        <v>1019</v>
      </c>
      <c r="D183" s="111">
        <v>18661.28</v>
      </c>
      <c r="E183" s="110">
        <v>23985</v>
      </c>
      <c r="F183" s="112">
        <v>114</v>
      </c>
      <c r="G183" s="112">
        <v>803</v>
      </c>
      <c r="H183" s="112">
        <v>13678.61</v>
      </c>
      <c r="I183" s="112">
        <v>22006</v>
      </c>
      <c r="J183" s="113">
        <v>105</v>
      </c>
      <c r="K183" s="114" t="s">
        <v>1</v>
      </c>
      <c r="L183" s="113">
        <v>668</v>
      </c>
      <c r="M183" s="113">
        <v>11091.03</v>
      </c>
      <c r="N183" s="113">
        <v>18420</v>
      </c>
      <c r="O183" s="113">
        <v>1188</v>
      </c>
      <c r="P183" s="113">
        <v>9</v>
      </c>
      <c r="Q183" s="113">
        <v>135</v>
      </c>
      <c r="R183" s="113">
        <v>2587.58</v>
      </c>
      <c r="S183" s="113">
        <v>3586</v>
      </c>
      <c r="T183" s="113">
        <v>34</v>
      </c>
      <c r="U183" s="113">
        <v>216</v>
      </c>
      <c r="V183" s="113">
        <v>4982.67</v>
      </c>
      <c r="W183" s="115">
        <v>1979</v>
      </c>
    </row>
    <row r="184" spans="1:23" s="6" customFormat="1" ht="15" customHeight="1">
      <c r="A184" s="97" t="s">
        <v>126</v>
      </c>
      <c r="B184" s="109">
        <v>38</v>
      </c>
      <c r="C184" s="110">
        <v>128</v>
      </c>
      <c r="D184" s="111">
        <v>1876.45</v>
      </c>
      <c r="E184" s="110">
        <v>1782</v>
      </c>
      <c r="F184" s="112">
        <v>26</v>
      </c>
      <c r="G184" s="112">
        <v>81</v>
      </c>
      <c r="H184" s="112">
        <v>1321.25</v>
      </c>
      <c r="I184" s="112">
        <v>1569</v>
      </c>
      <c r="J184" s="113">
        <v>26</v>
      </c>
      <c r="K184" s="114" t="s">
        <v>1</v>
      </c>
      <c r="L184" s="113">
        <v>81</v>
      </c>
      <c r="M184" s="113">
        <v>1321.25</v>
      </c>
      <c r="N184" s="113">
        <v>1569</v>
      </c>
      <c r="O184" s="113">
        <v>155</v>
      </c>
      <c r="P184" s="114" t="s">
        <v>1</v>
      </c>
      <c r="Q184" s="114" t="s">
        <v>1</v>
      </c>
      <c r="R184" s="114" t="s">
        <v>1</v>
      </c>
      <c r="S184" s="114" t="s">
        <v>1</v>
      </c>
      <c r="T184" s="113">
        <v>12</v>
      </c>
      <c r="U184" s="113">
        <v>47</v>
      </c>
      <c r="V184" s="113">
        <v>555.20000000000005</v>
      </c>
      <c r="W184" s="115">
        <v>213</v>
      </c>
    </row>
    <row r="185" spans="1:23" s="6" customFormat="1" ht="15" customHeight="1">
      <c r="A185" s="104" t="s">
        <v>7</v>
      </c>
      <c r="B185" s="105">
        <v>557</v>
      </c>
      <c r="C185" s="106">
        <v>3271</v>
      </c>
      <c r="D185" s="106">
        <v>64671.040000000008</v>
      </c>
      <c r="E185" s="106">
        <v>75328</v>
      </c>
      <c r="F185" s="106">
        <v>401</v>
      </c>
      <c r="G185" s="106">
        <v>2478</v>
      </c>
      <c r="H185" s="106">
        <v>44228.28</v>
      </c>
      <c r="I185" s="106">
        <v>69378</v>
      </c>
      <c r="J185" s="106">
        <v>335</v>
      </c>
      <c r="K185" s="106" t="s">
        <v>1</v>
      </c>
      <c r="L185" s="106">
        <v>2037</v>
      </c>
      <c r="M185" s="106">
        <v>37515.509999999995</v>
      </c>
      <c r="N185" s="106">
        <v>55847</v>
      </c>
      <c r="O185" s="106">
        <v>5376</v>
      </c>
      <c r="P185" s="106">
        <v>66</v>
      </c>
      <c r="Q185" s="106">
        <v>441</v>
      </c>
      <c r="R185" s="106">
        <v>6712.7699999999995</v>
      </c>
      <c r="S185" s="106">
        <v>13531</v>
      </c>
      <c r="T185" s="106">
        <v>156</v>
      </c>
      <c r="U185" s="106">
        <v>793</v>
      </c>
      <c r="V185" s="106">
        <v>20442.760000000002</v>
      </c>
      <c r="W185" s="107">
        <v>5950</v>
      </c>
    </row>
    <row r="186" spans="1:23" s="6" customFormat="1" ht="15" customHeight="1">
      <c r="A186" s="97" t="s">
        <v>117</v>
      </c>
      <c r="B186" s="98">
        <v>245</v>
      </c>
      <c r="C186" s="99">
        <v>1483</v>
      </c>
      <c r="D186" s="99">
        <v>30573.61</v>
      </c>
      <c r="E186" s="99">
        <v>33943</v>
      </c>
      <c r="F186" s="99">
        <v>196</v>
      </c>
      <c r="G186" s="99">
        <v>1237</v>
      </c>
      <c r="H186" s="99">
        <v>23063.73</v>
      </c>
      <c r="I186" s="99">
        <v>30620</v>
      </c>
      <c r="J186" s="99">
        <v>143</v>
      </c>
      <c r="K186" s="99" t="s">
        <v>1</v>
      </c>
      <c r="L186" s="99">
        <v>911</v>
      </c>
      <c r="M186" s="99">
        <v>17468.099999999999</v>
      </c>
      <c r="N186" s="99">
        <v>21416</v>
      </c>
      <c r="O186" s="99">
        <v>2270</v>
      </c>
      <c r="P186" s="99">
        <v>53</v>
      </c>
      <c r="Q186" s="99">
        <v>326</v>
      </c>
      <c r="R186" s="99">
        <v>5595.6299999999992</v>
      </c>
      <c r="S186" s="99">
        <v>9204</v>
      </c>
      <c r="T186" s="99">
        <v>49</v>
      </c>
      <c r="U186" s="99">
        <v>246</v>
      </c>
      <c r="V186" s="99">
        <v>7509.88</v>
      </c>
      <c r="W186" s="100">
        <v>3323</v>
      </c>
    </row>
    <row r="187" spans="1:23" s="6" customFormat="1" ht="15" customHeight="1">
      <c r="A187" s="102" t="s">
        <v>118</v>
      </c>
      <c r="B187" s="109">
        <v>77</v>
      </c>
      <c r="C187" s="110">
        <v>416</v>
      </c>
      <c r="D187" s="111">
        <v>8016.06</v>
      </c>
      <c r="E187" s="110">
        <v>10150</v>
      </c>
      <c r="F187" s="112">
        <v>59</v>
      </c>
      <c r="G187" s="112">
        <v>343</v>
      </c>
      <c r="H187" s="112">
        <v>5794.4</v>
      </c>
      <c r="I187" s="112">
        <v>9481</v>
      </c>
      <c r="J187" s="113">
        <v>49</v>
      </c>
      <c r="K187" s="114" t="s">
        <v>1</v>
      </c>
      <c r="L187" s="113">
        <v>310</v>
      </c>
      <c r="M187" s="113">
        <v>5230.96</v>
      </c>
      <c r="N187" s="113">
        <v>8753</v>
      </c>
      <c r="O187" s="113">
        <v>486</v>
      </c>
      <c r="P187" s="113">
        <v>10</v>
      </c>
      <c r="Q187" s="113">
        <v>33</v>
      </c>
      <c r="R187" s="113">
        <v>563.44000000000005</v>
      </c>
      <c r="S187" s="113">
        <v>728</v>
      </c>
      <c r="T187" s="113">
        <v>18</v>
      </c>
      <c r="U187" s="113">
        <v>73</v>
      </c>
      <c r="V187" s="113">
        <v>2221.66</v>
      </c>
      <c r="W187" s="115">
        <v>669</v>
      </c>
    </row>
    <row r="188" spans="1:23" s="6" customFormat="1" ht="15" customHeight="1">
      <c r="A188" s="102" t="s">
        <v>119</v>
      </c>
      <c r="B188" s="109">
        <v>85</v>
      </c>
      <c r="C188" s="110">
        <v>448</v>
      </c>
      <c r="D188" s="111">
        <v>9086.8700000000008</v>
      </c>
      <c r="E188" s="110">
        <v>13174</v>
      </c>
      <c r="F188" s="112">
        <v>72</v>
      </c>
      <c r="G188" s="112">
        <v>394</v>
      </c>
      <c r="H188" s="112">
        <v>7963.49</v>
      </c>
      <c r="I188" s="112">
        <v>12005</v>
      </c>
      <c r="J188" s="113">
        <v>33</v>
      </c>
      <c r="K188" s="114" t="s">
        <v>1</v>
      </c>
      <c r="L188" s="113">
        <v>127</v>
      </c>
      <c r="M188" s="113">
        <v>3425.21</v>
      </c>
      <c r="N188" s="113">
        <v>4274</v>
      </c>
      <c r="O188" s="113">
        <v>824</v>
      </c>
      <c r="P188" s="113">
        <v>39</v>
      </c>
      <c r="Q188" s="113">
        <v>267</v>
      </c>
      <c r="R188" s="113">
        <v>4538.28</v>
      </c>
      <c r="S188" s="113">
        <v>7731</v>
      </c>
      <c r="T188" s="113">
        <v>13</v>
      </c>
      <c r="U188" s="113">
        <v>54</v>
      </c>
      <c r="V188" s="113">
        <v>1123.3800000000001</v>
      </c>
      <c r="W188" s="115">
        <v>1169</v>
      </c>
    </row>
    <row r="189" spans="1:23" s="6" customFormat="1" ht="15" customHeight="1">
      <c r="A189" s="102" t="s">
        <v>141</v>
      </c>
      <c r="B189" s="109">
        <v>83</v>
      </c>
      <c r="C189" s="110">
        <v>619</v>
      </c>
      <c r="D189" s="111">
        <v>13470.68</v>
      </c>
      <c r="E189" s="110">
        <v>10619</v>
      </c>
      <c r="F189" s="112">
        <v>65</v>
      </c>
      <c r="G189" s="112">
        <v>500</v>
      </c>
      <c r="H189" s="112">
        <v>9305.84</v>
      </c>
      <c r="I189" s="112">
        <v>9134</v>
      </c>
      <c r="J189" s="113">
        <v>61</v>
      </c>
      <c r="K189" s="114" t="s">
        <v>1</v>
      </c>
      <c r="L189" s="113">
        <v>474</v>
      </c>
      <c r="M189" s="113">
        <v>8811.93</v>
      </c>
      <c r="N189" s="113">
        <v>8389</v>
      </c>
      <c r="O189" s="113">
        <v>960</v>
      </c>
      <c r="P189" s="113">
        <v>4</v>
      </c>
      <c r="Q189" s="113">
        <v>26</v>
      </c>
      <c r="R189" s="113">
        <v>493.91</v>
      </c>
      <c r="S189" s="113">
        <v>745</v>
      </c>
      <c r="T189" s="113">
        <v>18</v>
      </c>
      <c r="U189" s="113">
        <v>119</v>
      </c>
      <c r="V189" s="113">
        <v>4164.84</v>
      </c>
      <c r="W189" s="115">
        <v>1485</v>
      </c>
    </row>
    <row r="190" spans="1:23" s="6" customFormat="1" ht="15" customHeight="1">
      <c r="A190" s="102" t="s">
        <v>121</v>
      </c>
      <c r="B190" s="98" t="s">
        <v>142</v>
      </c>
      <c r="C190" s="99" t="s">
        <v>142</v>
      </c>
      <c r="D190" s="99" t="s">
        <v>142</v>
      </c>
      <c r="E190" s="99" t="s">
        <v>142</v>
      </c>
      <c r="F190" s="99" t="s">
        <v>142</v>
      </c>
      <c r="G190" s="99" t="s">
        <v>142</v>
      </c>
      <c r="H190" s="99" t="s">
        <v>142</v>
      </c>
      <c r="I190" s="99" t="s">
        <v>142</v>
      </c>
      <c r="J190" s="99" t="s">
        <v>142</v>
      </c>
      <c r="K190" s="99" t="s">
        <v>1</v>
      </c>
      <c r="L190" s="99" t="s">
        <v>142</v>
      </c>
      <c r="M190" s="99" t="s">
        <v>142</v>
      </c>
      <c r="N190" s="99" t="s">
        <v>142</v>
      </c>
      <c r="O190" s="99" t="s">
        <v>142</v>
      </c>
      <c r="P190" s="99" t="s">
        <v>142</v>
      </c>
      <c r="Q190" s="99" t="s">
        <v>142</v>
      </c>
      <c r="R190" s="99" t="s">
        <v>142</v>
      </c>
      <c r="S190" s="99" t="s">
        <v>142</v>
      </c>
      <c r="T190" s="99" t="s">
        <v>142</v>
      </c>
      <c r="U190" s="99" t="s">
        <v>142</v>
      </c>
      <c r="V190" s="99" t="s">
        <v>142</v>
      </c>
      <c r="W190" s="100" t="s">
        <v>142</v>
      </c>
    </row>
    <row r="191" spans="1:23" s="6" customFormat="1" ht="15" customHeight="1">
      <c r="A191" s="102" t="s">
        <v>122</v>
      </c>
      <c r="B191" s="98" t="s">
        <v>142</v>
      </c>
      <c r="C191" s="99" t="s">
        <v>142</v>
      </c>
      <c r="D191" s="99" t="s">
        <v>142</v>
      </c>
      <c r="E191" s="99" t="s">
        <v>142</v>
      </c>
      <c r="F191" s="99" t="s">
        <v>142</v>
      </c>
      <c r="G191" s="99" t="s">
        <v>142</v>
      </c>
      <c r="H191" s="99" t="s">
        <v>142</v>
      </c>
      <c r="I191" s="99" t="s">
        <v>142</v>
      </c>
      <c r="J191" s="99" t="s">
        <v>142</v>
      </c>
      <c r="K191" s="99" t="s">
        <v>1</v>
      </c>
      <c r="L191" s="99" t="s">
        <v>142</v>
      </c>
      <c r="M191" s="99" t="s">
        <v>142</v>
      </c>
      <c r="N191" s="99" t="s">
        <v>142</v>
      </c>
      <c r="O191" s="99" t="s">
        <v>142</v>
      </c>
      <c r="P191" s="99" t="s">
        <v>142</v>
      </c>
      <c r="Q191" s="99" t="s">
        <v>142</v>
      </c>
      <c r="R191" s="99" t="s">
        <v>142</v>
      </c>
      <c r="S191" s="99" t="s">
        <v>142</v>
      </c>
      <c r="T191" s="99" t="s">
        <v>142</v>
      </c>
      <c r="U191" s="99" t="s">
        <v>142</v>
      </c>
      <c r="V191" s="99" t="s">
        <v>142</v>
      </c>
      <c r="W191" s="100" t="s">
        <v>142</v>
      </c>
    </row>
    <row r="192" spans="1:23" s="6" customFormat="1" ht="15" customHeight="1">
      <c r="A192" s="97" t="s">
        <v>123</v>
      </c>
      <c r="B192" s="109">
        <v>24</v>
      </c>
      <c r="C192" s="110">
        <v>176</v>
      </c>
      <c r="D192" s="111">
        <v>2274.54</v>
      </c>
      <c r="E192" s="110">
        <v>4436</v>
      </c>
      <c r="F192" s="112">
        <v>13</v>
      </c>
      <c r="G192" s="112">
        <v>129</v>
      </c>
      <c r="H192" s="112">
        <v>932.99</v>
      </c>
      <c r="I192" s="112">
        <v>3797</v>
      </c>
      <c r="J192" s="113">
        <v>11</v>
      </c>
      <c r="K192" s="114" t="s">
        <v>1</v>
      </c>
      <c r="L192" s="113">
        <v>62</v>
      </c>
      <c r="M192" s="113">
        <v>660.87</v>
      </c>
      <c r="N192" s="113">
        <v>1176</v>
      </c>
      <c r="O192" s="113">
        <v>152</v>
      </c>
      <c r="P192" s="113">
        <v>2</v>
      </c>
      <c r="Q192" s="113">
        <v>67</v>
      </c>
      <c r="R192" s="113">
        <v>272.12</v>
      </c>
      <c r="S192" s="113">
        <v>2621</v>
      </c>
      <c r="T192" s="113">
        <v>11</v>
      </c>
      <c r="U192" s="113">
        <v>47</v>
      </c>
      <c r="V192" s="113">
        <v>1341.55</v>
      </c>
      <c r="W192" s="115">
        <v>639</v>
      </c>
    </row>
    <row r="193" spans="1:23" s="6" customFormat="1" ht="15" customHeight="1">
      <c r="A193" s="97" t="s">
        <v>124</v>
      </c>
      <c r="B193" s="109">
        <v>33</v>
      </c>
      <c r="C193" s="110">
        <v>131</v>
      </c>
      <c r="D193" s="111">
        <v>1800.44</v>
      </c>
      <c r="E193" s="110">
        <v>1580</v>
      </c>
      <c r="F193" s="112">
        <v>22</v>
      </c>
      <c r="G193" s="112">
        <v>76</v>
      </c>
      <c r="H193" s="112">
        <v>1231</v>
      </c>
      <c r="I193" s="112">
        <v>1453</v>
      </c>
      <c r="J193" s="113">
        <v>21</v>
      </c>
      <c r="K193" s="114" t="s">
        <v>1</v>
      </c>
      <c r="L193" s="113">
        <v>74</v>
      </c>
      <c r="M193" s="113">
        <v>1221</v>
      </c>
      <c r="N193" s="113">
        <v>1395</v>
      </c>
      <c r="O193" s="113">
        <v>150</v>
      </c>
      <c r="P193" s="113">
        <v>1</v>
      </c>
      <c r="Q193" s="113">
        <v>2</v>
      </c>
      <c r="R193" s="113">
        <v>10</v>
      </c>
      <c r="S193" s="113">
        <v>58</v>
      </c>
      <c r="T193" s="113">
        <v>11</v>
      </c>
      <c r="U193" s="113">
        <v>55</v>
      </c>
      <c r="V193" s="113">
        <v>569.44000000000005</v>
      </c>
      <c r="W193" s="115">
        <v>127</v>
      </c>
    </row>
    <row r="194" spans="1:23" s="6" customFormat="1" ht="15" customHeight="1">
      <c r="A194" s="97" t="s">
        <v>125</v>
      </c>
      <c r="B194" s="109">
        <v>15</v>
      </c>
      <c r="C194" s="110">
        <v>211</v>
      </c>
      <c r="D194" s="111">
        <v>5993.11</v>
      </c>
      <c r="E194" s="110">
        <v>2507</v>
      </c>
      <c r="F194" s="112">
        <v>13</v>
      </c>
      <c r="G194" s="112">
        <v>167</v>
      </c>
      <c r="H194" s="112">
        <v>4820</v>
      </c>
      <c r="I194" s="112">
        <v>2457</v>
      </c>
      <c r="J194" s="113">
        <v>12</v>
      </c>
      <c r="K194" s="114" t="s">
        <v>1</v>
      </c>
      <c r="L194" s="113">
        <v>154</v>
      </c>
      <c r="M194" s="113">
        <v>4610.95</v>
      </c>
      <c r="N194" s="113">
        <v>2337</v>
      </c>
      <c r="O194" s="113">
        <v>230</v>
      </c>
      <c r="P194" s="113">
        <v>1</v>
      </c>
      <c r="Q194" s="113">
        <v>13</v>
      </c>
      <c r="R194" s="113">
        <v>209.05</v>
      </c>
      <c r="S194" s="113">
        <v>120</v>
      </c>
      <c r="T194" s="113">
        <v>2</v>
      </c>
      <c r="U194" s="113">
        <v>44</v>
      </c>
      <c r="V194" s="113">
        <v>1173.1099999999999</v>
      </c>
      <c r="W194" s="115">
        <v>50</v>
      </c>
    </row>
    <row r="195" spans="1:23" s="6" customFormat="1" ht="15" customHeight="1">
      <c r="A195" s="97" t="s">
        <v>126</v>
      </c>
      <c r="B195" s="109">
        <v>240</v>
      </c>
      <c r="C195" s="110">
        <v>1270</v>
      </c>
      <c r="D195" s="111">
        <v>24029.34</v>
      </c>
      <c r="E195" s="110">
        <v>32862</v>
      </c>
      <c r="F195" s="112">
        <v>157</v>
      </c>
      <c r="G195" s="112">
        <v>869</v>
      </c>
      <c r="H195" s="112">
        <v>14180.56</v>
      </c>
      <c r="I195" s="112">
        <v>31051</v>
      </c>
      <c r="J195" s="113">
        <v>148</v>
      </c>
      <c r="K195" s="114" t="s">
        <v>1</v>
      </c>
      <c r="L195" s="113">
        <v>836</v>
      </c>
      <c r="M195" s="113">
        <v>13554.59</v>
      </c>
      <c r="N195" s="113">
        <v>29523</v>
      </c>
      <c r="O195" s="113">
        <v>2574</v>
      </c>
      <c r="P195" s="113">
        <v>9</v>
      </c>
      <c r="Q195" s="113">
        <v>33</v>
      </c>
      <c r="R195" s="113">
        <v>625.97</v>
      </c>
      <c r="S195" s="113">
        <v>1528</v>
      </c>
      <c r="T195" s="113">
        <v>83</v>
      </c>
      <c r="U195" s="113">
        <v>401</v>
      </c>
      <c r="V195" s="113">
        <v>9848.7800000000007</v>
      </c>
      <c r="W195" s="115">
        <v>1811</v>
      </c>
    </row>
    <row r="196" spans="1:23" s="6" customFormat="1" ht="15" customHeight="1">
      <c r="A196" s="104" t="s">
        <v>8</v>
      </c>
      <c r="B196" s="105">
        <v>424</v>
      </c>
      <c r="C196" s="106">
        <v>2250</v>
      </c>
      <c r="D196" s="106">
        <v>34562.67</v>
      </c>
      <c r="E196" s="106">
        <v>54281</v>
      </c>
      <c r="F196" s="106">
        <v>288</v>
      </c>
      <c r="G196" s="106">
        <v>1793</v>
      </c>
      <c r="H196" s="106">
        <v>25081.629999999997</v>
      </c>
      <c r="I196" s="106">
        <v>49307</v>
      </c>
      <c r="J196" s="106">
        <v>234</v>
      </c>
      <c r="K196" s="106" t="s">
        <v>1</v>
      </c>
      <c r="L196" s="106">
        <v>1540</v>
      </c>
      <c r="M196" s="106">
        <v>21030.39</v>
      </c>
      <c r="N196" s="106">
        <v>42322</v>
      </c>
      <c r="O196" s="106">
        <v>3587</v>
      </c>
      <c r="P196" s="106">
        <v>54</v>
      </c>
      <c r="Q196" s="106">
        <v>253</v>
      </c>
      <c r="R196" s="106">
        <v>4051.2400000000007</v>
      </c>
      <c r="S196" s="106">
        <v>6985</v>
      </c>
      <c r="T196" s="106">
        <v>136</v>
      </c>
      <c r="U196" s="106">
        <v>457</v>
      </c>
      <c r="V196" s="106">
        <v>9481.0399999999991</v>
      </c>
      <c r="W196" s="107">
        <v>4974</v>
      </c>
    </row>
    <row r="197" spans="1:23" s="6" customFormat="1" ht="15" customHeight="1">
      <c r="A197" s="97" t="s">
        <v>117</v>
      </c>
      <c r="B197" s="98">
        <v>141</v>
      </c>
      <c r="C197" s="99">
        <v>946</v>
      </c>
      <c r="D197" s="99">
        <v>13844.25</v>
      </c>
      <c r="E197" s="99">
        <v>26319</v>
      </c>
      <c r="F197" s="99">
        <v>105</v>
      </c>
      <c r="G197" s="99">
        <v>808</v>
      </c>
      <c r="H197" s="99">
        <v>10973.439999999999</v>
      </c>
      <c r="I197" s="99">
        <v>22819</v>
      </c>
      <c r="J197" s="99">
        <v>71</v>
      </c>
      <c r="K197" s="99" t="s">
        <v>1</v>
      </c>
      <c r="L197" s="99">
        <v>649</v>
      </c>
      <c r="M197" s="99">
        <v>8710.02</v>
      </c>
      <c r="N197" s="99">
        <v>17215</v>
      </c>
      <c r="O197" s="99">
        <v>1850</v>
      </c>
      <c r="P197" s="99">
        <v>34</v>
      </c>
      <c r="Q197" s="99">
        <v>159</v>
      </c>
      <c r="R197" s="99">
        <v>2263.42</v>
      </c>
      <c r="S197" s="99">
        <v>5604</v>
      </c>
      <c r="T197" s="99">
        <v>36</v>
      </c>
      <c r="U197" s="99">
        <v>138</v>
      </c>
      <c r="V197" s="99">
        <v>2870.8099999999995</v>
      </c>
      <c r="W197" s="100">
        <v>3500</v>
      </c>
    </row>
    <row r="198" spans="1:23" s="6" customFormat="1" ht="15" customHeight="1">
      <c r="A198" s="102" t="s">
        <v>118</v>
      </c>
      <c r="B198" s="109">
        <v>24</v>
      </c>
      <c r="C198" s="110">
        <v>133</v>
      </c>
      <c r="D198" s="111">
        <v>1580.26</v>
      </c>
      <c r="E198" s="110">
        <v>2332</v>
      </c>
      <c r="F198" s="112">
        <v>17</v>
      </c>
      <c r="G198" s="112">
        <v>90</v>
      </c>
      <c r="H198" s="112">
        <v>982.68</v>
      </c>
      <c r="I198" s="112">
        <v>2127</v>
      </c>
      <c r="J198" s="113">
        <v>10</v>
      </c>
      <c r="K198" s="114" t="s">
        <v>1</v>
      </c>
      <c r="L198" s="113">
        <v>58</v>
      </c>
      <c r="M198" s="113">
        <v>560.64</v>
      </c>
      <c r="N198" s="113">
        <v>1120</v>
      </c>
      <c r="O198" s="113">
        <v>66</v>
      </c>
      <c r="P198" s="113">
        <v>7</v>
      </c>
      <c r="Q198" s="113">
        <v>32</v>
      </c>
      <c r="R198" s="113">
        <v>422.04</v>
      </c>
      <c r="S198" s="113">
        <v>1007</v>
      </c>
      <c r="T198" s="113">
        <v>7</v>
      </c>
      <c r="U198" s="113">
        <v>43</v>
      </c>
      <c r="V198" s="113">
        <v>597.58000000000004</v>
      </c>
      <c r="W198" s="115">
        <v>205</v>
      </c>
    </row>
    <row r="199" spans="1:23" s="6" customFormat="1" ht="15" customHeight="1">
      <c r="A199" s="102" t="s">
        <v>119</v>
      </c>
      <c r="B199" s="109">
        <v>45</v>
      </c>
      <c r="C199" s="110">
        <v>136</v>
      </c>
      <c r="D199" s="111">
        <v>1302.32</v>
      </c>
      <c r="E199" s="110">
        <v>2081</v>
      </c>
      <c r="F199" s="112">
        <v>30</v>
      </c>
      <c r="G199" s="112">
        <v>97</v>
      </c>
      <c r="H199" s="112">
        <v>811.14</v>
      </c>
      <c r="I199" s="112">
        <v>1644</v>
      </c>
      <c r="J199" s="113">
        <v>25</v>
      </c>
      <c r="K199" s="114" t="s">
        <v>1</v>
      </c>
      <c r="L199" s="113">
        <v>85</v>
      </c>
      <c r="M199" s="113">
        <v>742.76</v>
      </c>
      <c r="N199" s="113">
        <v>1506</v>
      </c>
      <c r="O199" s="113">
        <v>65</v>
      </c>
      <c r="P199" s="113">
        <v>5</v>
      </c>
      <c r="Q199" s="113">
        <v>12</v>
      </c>
      <c r="R199" s="113">
        <v>68.38</v>
      </c>
      <c r="S199" s="113">
        <v>138</v>
      </c>
      <c r="T199" s="113">
        <v>15</v>
      </c>
      <c r="U199" s="113">
        <v>39</v>
      </c>
      <c r="V199" s="113">
        <v>491.18</v>
      </c>
      <c r="W199" s="115">
        <v>437</v>
      </c>
    </row>
    <row r="200" spans="1:23" s="6" customFormat="1" ht="15" customHeight="1">
      <c r="A200" s="102" t="s">
        <v>141</v>
      </c>
      <c r="B200" s="109">
        <v>55</v>
      </c>
      <c r="C200" s="110">
        <v>355</v>
      </c>
      <c r="D200" s="111">
        <v>5743.59</v>
      </c>
      <c r="E200" s="110">
        <v>7802</v>
      </c>
      <c r="F200" s="112">
        <v>44</v>
      </c>
      <c r="G200" s="112">
        <v>325</v>
      </c>
      <c r="H200" s="112">
        <v>4665.57</v>
      </c>
      <c r="I200" s="112">
        <v>7603</v>
      </c>
      <c r="J200" s="113">
        <v>26</v>
      </c>
      <c r="K200" s="114" t="s">
        <v>1</v>
      </c>
      <c r="L200" s="113">
        <v>229</v>
      </c>
      <c r="M200" s="113">
        <v>3467.45</v>
      </c>
      <c r="N200" s="113">
        <v>4336</v>
      </c>
      <c r="O200" s="113">
        <v>812</v>
      </c>
      <c r="P200" s="113">
        <v>18</v>
      </c>
      <c r="Q200" s="113">
        <v>96</v>
      </c>
      <c r="R200" s="113">
        <v>1198.1199999999999</v>
      </c>
      <c r="S200" s="113">
        <v>3267</v>
      </c>
      <c r="T200" s="113">
        <v>11</v>
      </c>
      <c r="U200" s="113">
        <v>30</v>
      </c>
      <c r="V200" s="113">
        <v>1078.02</v>
      </c>
      <c r="W200" s="115">
        <v>199</v>
      </c>
    </row>
    <row r="201" spans="1:23" s="6" customFormat="1" ht="15" customHeight="1">
      <c r="A201" s="102" t="s">
        <v>121</v>
      </c>
      <c r="B201" s="109">
        <v>17</v>
      </c>
      <c r="C201" s="110">
        <v>322</v>
      </c>
      <c r="D201" s="111">
        <v>5218.08</v>
      </c>
      <c r="E201" s="110">
        <v>14104</v>
      </c>
      <c r="F201" s="112">
        <v>14</v>
      </c>
      <c r="G201" s="112">
        <v>296</v>
      </c>
      <c r="H201" s="112">
        <v>4514.05</v>
      </c>
      <c r="I201" s="112">
        <v>11445</v>
      </c>
      <c r="J201" s="113">
        <v>10</v>
      </c>
      <c r="K201" s="114" t="s">
        <v>1</v>
      </c>
      <c r="L201" s="113">
        <v>277</v>
      </c>
      <c r="M201" s="113">
        <v>3939.17</v>
      </c>
      <c r="N201" s="113">
        <v>10253</v>
      </c>
      <c r="O201" s="113">
        <v>907</v>
      </c>
      <c r="P201" s="113">
        <v>4</v>
      </c>
      <c r="Q201" s="113">
        <v>19</v>
      </c>
      <c r="R201" s="113">
        <v>574.88</v>
      </c>
      <c r="S201" s="113">
        <v>1192</v>
      </c>
      <c r="T201" s="113">
        <v>3</v>
      </c>
      <c r="U201" s="113">
        <v>26</v>
      </c>
      <c r="V201" s="113">
        <v>704.03</v>
      </c>
      <c r="W201" s="115">
        <v>2659</v>
      </c>
    </row>
    <row r="202" spans="1:23" s="6" customFormat="1" ht="15" customHeight="1">
      <c r="A202" s="102" t="s">
        <v>122</v>
      </c>
      <c r="B202" s="98" t="s">
        <v>142</v>
      </c>
      <c r="C202" s="99" t="s">
        <v>142</v>
      </c>
      <c r="D202" s="99" t="s">
        <v>142</v>
      </c>
      <c r="E202" s="99" t="s">
        <v>142</v>
      </c>
      <c r="F202" s="99" t="s">
        <v>142</v>
      </c>
      <c r="G202" s="99" t="s">
        <v>142</v>
      </c>
      <c r="H202" s="99" t="s">
        <v>142</v>
      </c>
      <c r="I202" s="99" t="s">
        <v>142</v>
      </c>
      <c r="J202" s="99" t="s">
        <v>142</v>
      </c>
      <c r="K202" s="99" t="s">
        <v>1</v>
      </c>
      <c r="L202" s="99" t="s">
        <v>142</v>
      </c>
      <c r="M202" s="99" t="s">
        <v>142</v>
      </c>
      <c r="N202" s="99" t="s">
        <v>142</v>
      </c>
      <c r="O202" s="99" t="s">
        <v>142</v>
      </c>
      <c r="P202" s="99" t="s">
        <v>142</v>
      </c>
      <c r="Q202" s="99" t="s">
        <v>142</v>
      </c>
      <c r="R202" s="99" t="s">
        <v>142</v>
      </c>
      <c r="S202" s="99" t="s">
        <v>142</v>
      </c>
      <c r="T202" s="99" t="s">
        <v>142</v>
      </c>
      <c r="U202" s="99" t="s">
        <v>142</v>
      </c>
      <c r="V202" s="99" t="s">
        <v>142</v>
      </c>
      <c r="W202" s="100" t="s">
        <v>142</v>
      </c>
    </row>
    <row r="203" spans="1:23" s="6" customFormat="1" ht="15" customHeight="1">
      <c r="A203" s="97" t="s">
        <v>123</v>
      </c>
      <c r="B203" s="109">
        <v>31</v>
      </c>
      <c r="C203" s="110">
        <v>195</v>
      </c>
      <c r="D203" s="111">
        <v>2848.94</v>
      </c>
      <c r="E203" s="110">
        <v>3571</v>
      </c>
      <c r="F203" s="112">
        <v>22</v>
      </c>
      <c r="G203" s="112">
        <v>176</v>
      </c>
      <c r="H203" s="112">
        <v>2450.81</v>
      </c>
      <c r="I203" s="112">
        <v>3387</v>
      </c>
      <c r="J203" s="113">
        <v>19</v>
      </c>
      <c r="K203" s="114" t="s">
        <v>1</v>
      </c>
      <c r="L203" s="113">
        <v>160</v>
      </c>
      <c r="M203" s="113">
        <v>2028.41</v>
      </c>
      <c r="N203" s="113">
        <v>3280</v>
      </c>
      <c r="O203" s="113">
        <v>178</v>
      </c>
      <c r="P203" s="113">
        <v>3</v>
      </c>
      <c r="Q203" s="113">
        <v>16</v>
      </c>
      <c r="R203" s="113">
        <v>422.4</v>
      </c>
      <c r="S203" s="113">
        <v>107</v>
      </c>
      <c r="T203" s="113">
        <v>9</v>
      </c>
      <c r="U203" s="113">
        <v>19</v>
      </c>
      <c r="V203" s="113">
        <v>398.13</v>
      </c>
      <c r="W203" s="115">
        <v>184</v>
      </c>
    </row>
    <row r="204" spans="1:23" s="6" customFormat="1" ht="15" customHeight="1">
      <c r="A204" s="97" t="s">
        <v>124</v>
      </c>
      <c r="B204" s="109">
        <v>74</v>
      </c>
      <c r="C204" s="110">
        <v>468</v>
      </c>
      <c r="D204" s="111">
        <v>9411.2199999999993</v>
      </c>
      <c r="E204" s="110">
        <v>15095</v>
      </c>
      <c r="F204" s="112">
        <v>49</v>
      </c>
      <c r="G204" s="112">
        <v>352</v>
      </c>
      <c r="H204" s="112">
        <v>6289.54</v>
      </c>
      <c r="I204" s="112">
        <v>14339</v>
      </c>
      <c r="J204" s="113">
        <v>42</v>
      </c>
      <c r="K204" s="114" t="s">
        <v>1</v>
      </c>
      <c r="L204" s="113">
        <v>316</v>
      </c>
      <c r="M204" s="113">
        <v>5462.84</v>
      </c>
      <c r="N204" s="113">
        <v>13816</v>
      </c>
      <c r="O204" s="113">
        <v>713</v>
      </c>
      <c r="P204" s="113">
        <v>7</v>
      </c>
      <c r="Q204" s="113">
        <v>36</v>
      </c>
      <c r="R204" s="113">
        <v>826.7</v>
      </c>
      <c r="S204" s="113">
        <v>523</v>
      </c>
      <c r="T204" s="113">
        <v>25</v>
      </c>
      <c r="U204" s="113">
        <v>116</v>
      </c>
      <c r="V204" s="113">
        <v>3121.68</v>
      </c>
      <c r="W204" s="115">
        <v>756</v>
      </c>
    </row>
    <row r="205" spans="1:23" s="6" customFormat="1" ht="15" customHeight="1">
      <c r="A205" s="97" t="s">
        <v>125</v>
      </c>
      <c r="B205" s="109">
        <v>13</v>
      </c>
      <c r="C205" s="110">
        <v>79</v>
      </c>
      <c r="D205" s="111">
        <v>1140.3499999999999</v>
      </c>
      <c r="E205" s="110">
        <v>1501</v>
      </c>
      <c r="F205" s="112">
        <v>11</v>
      </c>
      <c r="G205" s="112">
        <v>59</v>
      </c>
      <c r="H205" s="112">
        <v>690.22</v>
      </c>
      <c r="I205" s="112">
        <v>1441</v>
      </c>
      <c r="J205" s="113">
        <v>11</v>
      </c>
      <c r="K205" s="114" t="s">
        <v>1</v>
      </c>
      <c r="L205" s="113">
        <v>59</v>
      </c>
      <c r="M205" s="113">
        <v>690.22</v>
      </c>
      <c r="N205" s="113">
        <v>1441</v>
      </c>
      <c r="O205" s="113">
        <v>92</v>
      </c>
      <c r="P205" s="114" t="s">
        <v>1</v>
      </c>
      <c r="Q205" s="114" t="s">
        <v>1</v>
      </c>
      <c r="R205" s="114" t="s">
        <v>1</v>
      </c>
      <c r="S205" s="114" t="s">
        <v>1</v>
      </c>
      <c r="T205" s="113">
        <v>2</v>
      </c>
      <c r="U205" s="113">
        <v>20</v>
      </c>
      <c r="V205" s="113">
        <v>450.13</v>
      </c>
      <c r="W205" s="115">
        <v>60</v>
      </c>
    </row>
    <row r="206" spans="1:23" s="6" customFormat="1" ht="15" customHeight="1">
      <c r="A206" s="97" t="s">
        <v>126</v>
      </c>
      <c r="B206" s="109">
        <v>165</v>
      </c>
      <c r="C206" s="110">
        <v>562</v>
      </c>
      <c r="D206" s="111">
        <v>7317.91</v>
      </c>
      <c r="E206" s="110">
        <v>7795</v>
      </c>
      <c r="F206" s="112">
        <v>101</v>
      </c>
      <c r="G206" s="112">
        <v>398</v>
      </c>
      <c r="H206" s="112">
        <v>4677.62</v>
      </c>
      <c r="I206" s="112">
        <v>7321</v>
      </c>
      <c r="J206" s="113">
        <v>91</v>
      </c>
      <c r="K206" s="114" t="s">
        <v>1</v>
      </c>
      <c r="L206" s="113">
        <v>356</v>
      </c>
      <c r="M206" s="113">
        <v>4138.8999999999996</v>
      </c>
      <c r="N206" s="113">
        <v>6570</v>
      </c>
      <c r="O206" s="113">
        <v>754</v>
      </c>
      <c r="P206" s="113">
        <v>10</v>
      </c>
      <c r="Q206" s="113">
        <v>42</v>
      </c>
      <c r="R206" s="113">
        <v>538.72</v>
      </c>
      <c r="S206" s="113">
        <v>751</v>
      </c>
      <c r="T206" s="113">
        <v>64</v>
      </c>
      <c r="U206" s="113">
        <v>164</v>
      </c>
      <c r="V206" s="113">
        <v>2640.29</v>
      </c>
      <c r="W206" s="115">
        <v>474</v>
      </c>
    </row>
    <row r="207" spans="1:23" s="6" customFormat="1" ht="15" customHeight="1">
      <c r="A207" s="104" t="s">
        <v>9</v>
      </c>
      <c r="B207" s="105">
        <v>228</v>
      </c>
      <c r="C207" s="106">
        <v>1322</v>
      </c>
      <c r="D207" s="106">
        <v>24624.199999999997</v>
      </c>
      <c r="E207" s="106">
        <v>38185</v>
      </c>
      <c r="F207" s="106">
        <v>165</v>
      </c>
      <c r="G207" s="106">
        <v>1127</v>
      </c>
      <c r="H207" s="106">
        <v>21438.37</v>
      </c>
      <c r="I207" s="106">
        <v>35265</v>
      </c>
      <c r="J207" s="106">
        <v>127</v>
      </c>
      <c r="K207" s="106" t="s">
        <v>1</v>
      </c>
      <c r="L207" s="106">
        <v>898</v>
      </c>
      <c r="M207" s="106">
        <v>17166.379999999997</v>
      </c>
      <c r="N207" s="106">
        <v>25634</v>
      </c>
      <c r="O207" s="106">
        <v>2180</v>
      </c>
      <c r="P207" s="106">
        <v>38</v>
      </c>
      <c r="Q207" s="106">
        <v>229</v>
      </c>
      <c r="R207" s="106">
        <v>4271.99</v>
      </c>
      <c r="S207" s="106">
        <v>9631</v>
      </c>
      <c r="T207" s="106">
        <v>63</v>
      </c>
      <c r="U207" s="106">
        <v>195</v>
      </c>
      <c r="V207" s="106">
        <v>3185.83</v>
      </c>
      <c r="W207" s="107">
        <v>2920</v>
      </c>
    </row>
    <row r="208" spans="1:23" s="6" customFormat="1" ht="15" customHeight="1">
      <c r="A208" s="97" t="s">
        <v>117</v>
      </c>
      <c r="B208" s="98">
        <v>105</v>
      </c>
      <c r="C208" s="99">
        <v>761</v>
      </c>
      <c r="D208" s="99">
        <v>16017.38</v>
      </c>
      <c r="E208" s="99">
        <v>28649</v>
      </c>
      <c r="F208" s="99">
        <v>86</v>
      </c>
      <c r="G208" s="99">
        <v>711</v>
      </c>
      <c r="H208" s="99">
        <v>15594.439999999999</v>
      </c>
      <c r="I208" s="99">
        <v>27202</v>
      </c>
      <c r="J208" s="99">
        <v>55</v>
      </c>
      <c r="K208" s="99" t="s">
        <v>1</v>
      </c>
      <c r="L208" s="99">
        <v>540</v>
      </c>
      <c r="M208" s="99">
        <v>11886.550000000001</v>
      </c>
      <c r="N208" s="99">
        <v>18766</v>
      </c>
      <c r="O208" s="99">
        <v>1629</v>
      </c>
      <c r="P208" s="99">
        <v>31</v>
      </c>
      <c r="Q208" s="99">
        <v>171</v>
      </c>
      <c r="R208" s="99">
        <v>3707.89</v>
      </c>
      <c r="S208" s="99">
        <v>8436</v>
      </c>
      <c r="T208" s="99">
        <v>19</v>
      </c>
      <c r="U208" s="99">
        <v>50</v>
      </c>
      <c r="V208" s="99">
        <v>422.94</v>
      </c>
      <c r="W208" s="100">
        <v>1447</v>
      </c>
    </row>
    <row r="209" spans="1:23" s="6" customFormat="1" ht="15" customHeight="1">
      <c r="A209" s="102" t="s">
        <v>118</v>
      </c>
      <c r="B209" s="109">
        <v>39</v>
      </c>
      <c r="C209" s="110">
        <v>164</v>
      </c>
      <c r="D209" s="111">
        <v>2568.52</v>
      </c>
      <c r="E209" s="110">
        <v>4029</v>
      </c>
      <c r="F209" s="112">
        <v>27</v>
      </c>
      <c r="G209" s="112">
        <v>128</v>
      </c>
      <c r="H209" s="112">
        <v>2195.4</v>
      </c>
      <c r="I209" s="112">
        <v>2819</v>
      </c>
      <c r="J209" s="113">
        <v>19</v>
      </c>
      <c r="K209" s="114" t="s">
        <v>1</v>
      </c>
      <c r="L209" s="113">
        <v>109</v>
      </c>
      <c r="M209" s="113">
        <v>2126.88</v>
      </c>
      <c r="N209" s="113">
        <v>2507</v>
      </c>
      <c r="O209" s="113">
        <v>110</v>
      </c>
      <c r="P209" s="113">
        <v>8</v>
      </c>
      <c r="Q209" s="113">
        <v>19</v>
      </c>
      <c r="R209" s="113">
        <v>68.52</v>
      </c>
      <c r="S209" s="113">
        <v>312</v>
      </c>
      <c r="T209" s="113">
        <v>12</v>
      </c>
      <c r="U209" s="113">
        <v>36</v>
      </c>
      <c r="V209" s="113">
        <v>373.12</v>
      </c>
      <c r="W209" s="115">
        <v>1210</v>
      </c>
    </row>
    <row r="210" spans="1:23" s="6" customFormat="1" ht="15" customHeight="1">
      <c r="A210" s="102" t="s">
        <v>119</v>
      </c>
      <c r="B210" s="98" t="s">
        <v>142</v>
      </c>
      <c r="C210" s="99" t="s">
        <v>142</v>
      </c>
      <c r="D210" s="99" t="s">
        <v>142</v>
      </c>
      <c r="E210" s="99" t="s">
        <v>142</v>
      </c>
      <c r="F210" s="99" t="s">
        <v>142</v>
      </c>
      <c r="G210" s="99" t="s">
        <v>142</v>
      </c>
      <c r="H210" s="99" t="s">
        <v>142</v>
      </c>
      <c r="I210" s="99" t="s">
        <v>142</v>
      </c>
      <c r="J210" s="99" t="s">
        <v>142</v>
      </c>
      <c r="K210" s="99" t="s">
        <v>1</v>
      </c>
      <c r="L210" s="99" t="s">
        <v>142</v>
      </c>
      <c r="M210" s="99" t="s">
        <v>142</v>
      </c>
      <c r="N210" s="99" t="s">
        <v>142</v>
      </c>
      <c r="O210" s="99" t="s">
        <v>142</v>
      </c>
      <c r="P210" s="99" t="s">
        <v>142</v>
      </c>
      <c r="Q210" s="99" t="s">
        <v>142</v>
      </c>
      <c r="R210" s="99" t="s">
        <v>142</v>
      </c>
      <c r="S210" s="99" t="s">
        <v>142</v>
      </c>
      <c r="T210" s="99" t="s">
        <v>142</v>
      </c>
      <c r="U210" s="99" t="s">
        <v>142</v>
      </c>
      <c r="V210" s="99" t="s">
        <v>142</v>
      </c>
      <c r="W210" s="100" t="s">
        <v>142</v>
      </c>
    </row>
    <row r="211" spans="1:23" s="6" customFormat="1" ht="15" customHeight="1">
      <c r="A211" s="102" t="s">
        <v>141</v>
      </c>
      <c r="B211" s="109">
        <v>36</v>
      </c>
      <c r="C211" s="110">
        <v>213</v>
      </c>
      <c r="D211" s="111">
        <v>3382.22</v>
      </c>
      <c r="E211" s="110">
        <v>2896</v>
      </c>
      <c r="F211" s="112">
        <v>29</v>
      </c>
      <c r="G211" s="112">
        <v>199</v>
      </c>
      <c r="H211" s="112">
        <v>3332.4</v>
      </c>
      <c r="I211" s="112">
        <v>2659</v>
      </c>
      <c r="J211" s="113">
        <v>29</v>
      </c>
      <c r="K211" s="114" t="s">
        <v>1</v>
      </c>
      <c r="L211" s="113">
        <v>199</v>
      </c>
      <c r="M211" s="113">
        <v>3332.4</v>
      </c>
      <c r="N211" s="113">
        <v>2659</v>
      </c>
      <c r="O211" s="113">
        <v>176</v>
      </c>
      <c r="P211" s="114" t="s">
        <v>1</v>
      </c>
      <c r="Q211" s="114" t="s">
        <v>1</v>
      </c>
      <c r="R211" s="114" t="s">
        <v>1</v>
      </c>
      <c r="S211" s="114" t="s">
        <v>1</v>
      </c>
      <c r="T211" s="113">
        <v>7</v>
      </c>
      <c r="U211" s="113">
        <v>14</v>
      </c>
      <c r="V211" s="113">
        <v>49.82</v>
      </c>
      <c r="W211" s="115">
        <v>237</v>
      </c>
    </row>
    <row r="212" spans="1:23" s="6" customFormat="1" ht="15" customHeight="1">
      <c r="A212" s="102" t="s">
        <v>121</v>
      </c>
      <c r="B212" s="109">
        <v>30</v>
      </c>
      <c r="C212" s="110">
        <v>384</v>
      </c>
      <c r="D212" s="111">
        <v>10066.64</v>
      </c>
      <c r="E212" s="110">
        <v>21724</v>
      </c>
      <c r="F212" s="112">
        <v>30</v>
      </c>
      <c r="G212" s="112">
        <v>384</v>
      </c>
      <c r="H212" s="112">
        <v>10066.64</v>
      </c>
      <c r="I212" s="112">
        <v>21724</v>
      </c>
      <c r="J212" s="113">
        <v>7</v>
      </c>
      <c r="K212" s="114" t="s">
        <v>1</v>
      </c>
      <c r="L212" s="113">
        <v>232</v>
      </c>
      <c r="M212" s="113">
        <v>6427.27</v>
      </c>
      <c r="N212" s="113">
        <v>13600</v>
      </c>
      <c r="O212" s="113">
        <v>1343</v>
      </c>
      <c r="P212" s="113">
        <v>23</v>
      </c>
      <c r="Q212" s="113">
        <v>152</v>
      </c>
      <c r="R212" s="113">
        <v>3639.37</v>
      </c>
      <c r="S212" s="113">
        <v>8124</v>
      </c>
      <c r="T212" s="114" t="s">
        <v>142</v>
      </c>
      <c r="U212" s="114" t="s">
        <v>142</v>
      </c>
      <c r="V212" s="114" t="s">
        <v>142</v>
      </c>
      <c r="W212" s="118" t="s">
        <v>142</v>
      </c>
    </row>
    <row r="213" spans="1:23" s="6" customFormat="1" ht="15" customHeight="1">
      <c r="A213" s="102" t="s">
        <v>122</v>
      </c>
      <c r="B213" s="98" t="s">
        <v>142</v>
      </c>
      <c r="C213" s="99" t="s">
        <v>142</v>
      </c>
      <c r="D213" s="99" t="s">
        <v>142</v>
      </c>
      <c r="E213" s="99" t="s">
        <v>142</v>
      </c>
      <c r="F213" s="99" t="s">
        <v>142</v>
      </c>
      <c r="G213" s="99" t="s">
        <v>142</v>
      </c>
      <c r="H213" s="99" t="s">
        <v>142</v>
      </c>
      <c r="I213" s="99" t="s">
        <v>142</v>
      </c>
      <c r="J213" s="99" t="s">
        <v>142</v>
      </c>
      <c r="K213" s="99" t="s">
        <v>1</v>
      </c>
      <c r="L213" s="99" t="s">
        <v>142</v>
      </c>
      <c r="M213" s="99" t="s">
        <v>142</v>
      </c>
      <c r="N213" s="99" t="s">
        <v>142</v>
      </c>
      <c r="O213" s="99" t="s">
        <v>142</v>
      </c>
      <c r="P213" s="99" t="s">
        <v>142</v>
      </c>
      <c r="Q213" s="99" t="s">
        <v>142</v>
      </c>
      <c r="R213" s="99" t="s">
        <v>142</v>
      </c>
      <c r="S213" s="99" t="s">
        <v>142</v>
      </c>
      <c r="T213" s="99" t="s">
        <v>142</v>
      </c>
      <c r="U213" s="99" t="s">
        <v>142</v>
      </c>
      <c r="V213" s="99" t="s">
        <v>142</v>
      </c>
      <c r="W213" s="100" t="s">
        <v>142</v>
      </c>
    </row>
    <row r="214" spans="1:23" s="6" customFormat="1" ht="15" customHeight="1">
      <c r="A214" s="97" t="s">
        <v>123</v>
      </c>
      <c r="B214" s="109">
        <v>37</v>
      </c>
      <c r="C214" s="110">
        <v>178</v>
      </c>
      <c r="D214" s="111">
        <v>2476.69</v>
      </c>
      <c r="E214" s="110">
        <v>3077</v>
      </c>
      <c r="F214" s="112">
        <v>25</v>
      </c>
      <c r="G214" s="112">
        <v>154</v>
      </c>
      <c r="H214" s="112">
        <v>2184.89</v>
      </c>
      <c r="I214" s="112">
        <v>2770</v>
      </c>
      <c r="J214" s="113">
        <v>23</v>
      </c>
      <c r="K214" s="114" t="s">
        <v>1</v>
      </c>
      <c r="L214" s="113">
        <v>133</v>
      </c>
      <c r="M214" s="113">
        <v>2069.09</v>
      </c>
      <c r="N214" s="113">
        <v>2737</v>
      </c>
      <c r="O214" s="113">
        <v>177</v>
      </c>
      <c r="P214" s="113">
        <v>2</v>
      </c>
      <c r="Q214" s="113">
        <v>21</v>
      </c>
      <c r="R214" s="113">
        <v>115.8</v>
      </c>
      <c r="S214" s="113">
        <v>33</v>
      </c>
      <c r="T214" s="113">
        <v>12</v>
      </c>
      <c r="U214" s="113">
        <v>24</v>
      </c>
      <c r="V214" s="113">
        <v>291.8</v>
      </c>
      <c r="W214" s="115">
        <v>307</v>
      </c>
    </row>
    <row r="215" spans="1:23" s="6" customFormat="1" ht="15" customHeight="1">
      <c r="A215" s="97" t="s">
        <v>124</v>
      </c>
      <c r="B215" s="109">
        <v>71</v>
      </c>
      <c r="C215" s="110">
        <v>310</v>
      </c>
      <c r="D215" s="111">
        <v>5285.77</v>
      </c>
      <c r="E215" s="110">
        <v>4930</v>
      </c>
      <c r="F215" s="112">
        <v>42</v>
      </c>
      <c r="G215" s="112">
        <v>202</v>
      </c>
      <c r="H215" s="112">
        <v>2940.18</v>
      </c>
      <c r="I215" s="112">
        <v>4030</v>
      </c>
      <c r="J215" s="113">
        <v>40</v>
      </c>
      <c r="K215" s="114" t="s">
        <v>1</v>
      </c>
      <c r="L215" s="113">
        <v>194</v>
      </c>
      <c r="M215" s="113">
        <v>2906</v>
      </c>
      <c r="N215" s="113">
        <v>3977</v>
      </c>
      <c r="O215" s="113">
        <v>329</v>
      </c>
      <c r="P215" s="113">
        <v>2</v>
      </c>
      <c r="Q215" s="113">
        <v>8</v>
      </c>
      <c r="R215" s="113">
        <v>34.18</v>
      </c>
      <c r="S215" s="113">
        <v>53</v>
      </c>
      <c r="T215" s="113">
        <v>29</v>
      </c>
      <c r="U215" s="113">
        <v>108</v>
      </c>
      <c r="V215" s="113">
        <v>2345.59</v>
      </c>
      <c r="W215" s="115">
        <v>900</v>
      </c>
    </row>
    <row r="216" spans="1:23" s="6" customFormat="1" ht="15" customHeight="1">
      <c r="A216" s="97" t="s">
        <v>125</v>
      </c>
      <c r="B216" s="109">
        <v>6</v>
      </c>
      <c r="C216" s="110">
        <v>57</v>
      </c>
      <c r="D216" s="111">
        <v>811.76</v>
      </c>
      <c r="E216" s="110">
        <v>1276</v>
      </c>
      <c r="F216" s="112">
        <v>5</v>
      </c>
      <c r="G216" s="112">
        <v>46</v>
      </c>
      <c r="H216" s="112">
        <v>689.06</v>
      </c>
      <c r="I216" s="112">
        <v>1109</v>
      </c>
      <c r="J216" s="113">
        <v>2</v>
      </c>
      <c r="K216" s="114" t="s">
        <v>1</v>
      </c>
      <c r="L216" s="113">
        <v>17</v>
      </c>
      <c r="M216" s="113">
        <v>274.94</v>
      </c>
      <c r="N216" s="113">
        <v>0</v>
      </c>
      <c r="O216" s="113">
        <v>13</v>
      </c>
      <c r="P216" s="113">
        <v>3</v>
      </c>
      <c r="Q216" s="113">
        <v>29</v>
      </c>
      <c r="R216" s="113">
        <v>414.12</v>
      </c>
      <c r="S216" s="113">
        <v>1109</v>
      </c>
      <c r="T216" s="113">
        <v>1</v>
      </c>
      <c r="U216" s="113">
        <v>11</v>
      </c>
      <c r="V216" s="113">
        <v>122.7</v>
      </c>
      <c r="W216" s="115">
        <v>167</v>
      </c>
    </row>
    <row r="217" spans="1:23" s="6" customFormat="1" ht="15" customHeight="1">
      <c r="A217" s="97" t="s">
        <v>126</v>
      </c>
      <c r="B217" s="109">
        <v>9</v>
      </c>
      <c r="C217" s="110">
        <v>16</v>
      </c>
      <c r="D217" s="111">
        <v>32.6</v>
      </c>
      <c r="E217" s="110">
        <v>253</v>
      </c>
      <c r="F217" s="112">
        <v>7</v>
      </c>
      <c r="G217" s="112">
        <v>14</v>
      </c>
      <c r="H217" s="112">
        <v>29.8</v>
      </c>
      <c r="I217" s="112">
        <v>154</v>
      </c>
      <c r="J217" s="113">
        <v>7</v>
      </c>
      <c r="K217" s="114" t="s">
        <v>1</v>
      </c>
      <c r="L217" s="113">
        <v>14</v>
      </c>
      <c r="M217" s="113">
        <v>29.8</v>
      </c>
      <c r="N217" s="113">
        <v>154</v>
      </c>
      <c r="O217" s="113">
        <v>32</v>
      </c>
      <c r="P217" s="114" t="s">
        <v>1</v>
      </c>
      <c r="Q217" s="114" t="s">
        <v>1</v>
      </c>
      <c r="R217" s="114" t="s">
        <v>1</v>
      </c>
      <c r="S217" s="114" t="s">
        <v>1</v>
      </c>
      <c r="T217" s="113">
        <v>2</v>
      </c>
      <c r="U217" s="113">
        <v>2</v>
      </c>
      <c r="V217" s="113">
        <v>2.8</v>
      </c>
      <c r="W217" s="115">
        <v>99</v>
      </c>
    </row>
    <row r="218" spans="1:23" s="6" customFormat="1" ht="15" customHeight="1">
      <c r="A218" s="104" t="s">
        <v>10</v>
      </c>
      <c r="B218" s="105">
        <v>1050</v>
      </c>
      <c r="C218" s="106">
        <v>9554</v>
      </c>
      <c r="D218" s="106">
        <v>191960.62</v>
      </c>
      <c r="E218" s="106">
        <v>255660</v>
      </c>
      <c r="F218" s="106">
        <v>762</v>
      </c>
      <c r="G218" s="106">
        <v>7473</v>
      </c>
      <c r="H218" s="106">
        <v>137515.21000000002</v>
      </c>
      <c r="I218" s="106">
        <v>236705</v>
      </c>
      <c r="J218" s="106">
        <v>596</v>
      </c>
      <c r="K218" s="106" t="s">
        <v>1</v>
      </c>
      <c r="L218" s="106">
        <v>6127</v>
      </c>
      <c r="M218" s="106">
        <v>115551.85</v>
      </c>
      <c r="N218" s="106">
        <v>195762</v>
      </c>
      <c r="O218" s="106">
        <v>13808</v>
      </c>
      <c r="P218" s="106">
        <v>166</v>
      </c>
      <c r="Q218" s="106">
        <v>1346</v>
      </c>
      <c r="R218" s="106">
        <v>21963.359999999997</v>
      </c>
      <c r="S218" s="106">
        <v>40943</v>
      </c>
      <c r="T218" s="106">
        <v>288</v>
      </c>
      <c r="U218" s="106">
        <v>2081</v>
      </c>
      <c r="V218" s="106">
        <v>54445.409999999996</v>
      </c>
      <c r="W218" s="107">
        <v>18955</v>
      </c>
    </row>
    <row r="219" spans="1:23" s="6" customFormat="1" ht="15" customHeight="1">
      <c r="A219" s="97" t="s">
        <v>117</v>
      </c>
      <c r="B219" s="98">
        <v>480</v>
      </c>
      <c r="C219" s="99">
        <v>4167</v>
      </c>
      <c r="D219" s="99">
        <v>82550.850000000006</v>
      </c>
      <c r="E219" s="99">
        <v>151874</v>
      </c>
      <c r="F219" s="99">
        <v>367</v>
      </c>
      <c r="G219" s="99">
        <v>3486</v>
      </c>
      <c r="H219" s="99">
        <v>66651.33</v>
      </c>
      <c r="I219" s="99">
        <v>142722</v>
      </c>
      <c r="J219" s="99">
        <v>239</v>
      </c>
      <c r="K219" s="99" t="s">
        <v>1</v>
      </c>
      <c r="L219" s="99">
        <v>2567</v>
      </c>
      <c r="M219" s="99">
        <v>52152.390000000007</v>
      </c>
      <c r="N219" s="99">
        <v>117917</v>
      </c>
      <c r="O219" s="99">
        <v>7591</v>
      </c>
      <c r="P219" s="99">
        <v>128</v>
      </c>
      <c r="Q219" s="99">
        <v>919</v>
      </c>
      <c r="R219" s="99">
        <v>14498.939999999999</v>
      </c>
      <c r="S219" s="99">
        <v>24805</v>
      </c>
      <c r="T219" s="99">
        <v>113</v>
      </c>
      <c r="U219" s="99">
        <v>681</v>
      </c>
      <c r="V219" s="99">
        <v>15899.519999999999</v>
      </c>
      <c r="W219" s="100">
        <v>9152</v>
      </c>
    </row>
    <row r="220" spans="1:23" s="6" customFormat="1" ht="15" customHeight="1">
      <c r="A220" s="102" t="s">
        <v>118</v>
      </c>
      <c r="B220" s="109">
        <v>96</v>
      </c>
      <c r="C220" s="110">
        <v>561</v>
      </c>
      <c r="D220" s="111">
        <v>5996.46</v>
      </c>
      <c r="E220" s="110">
        <v>6191</v>
      </c>
      <c r="F220" s="112">
        <v>63</v>
      </c>
      <c r="G220" s="112">
        <v>368</v>
      </c>
      <c r="H220" s="112">
        <v>4789.71</v>
      </c>
      <c r="I220" s="112">
        <v>4991</v>
      </c>
      <c r="J220" s="113">
        <v>51</v>
      </c>
      <c r="K220" s="114" t="s">
        <v>1</v>
      </c>
      <c r="L220" s="113">
        <v>303</v>
      </c>
      <c r="M220" s="113">
        <v>3797.71</v>
      </c>
      <c r="N220" s="113">
        <v>4349</v>
      </c>
      <c r="O220" s="113">
        <v>307</v>
      </c>
      <c r="P220" s="113">
        <v>12</v>
      </c>
      <c r="Q220" s="113">
        <v>65</v>
      </c>
      <c r="R220" s="113">
        <v>992</v>
      </c>
      <c r="S220" s="113">
        <v>642</v>
      </c>
      <c r="T220" s="113">
        <v>33</v>
      </c>
      <c r="U220" s="113">
        <v>193</v>
      </c>
      <c r="V220" s="113">
        <v>1206.75</v>
      </c>
      <c r="W220" s="115">
        <v>1200</v>
      </c>
    </row>
    <row r="221" spans="1:23" s="6" customFormat="1" ht="15" customHeight="1">
      <c r="A221" s="102" t="s">
        <v>119</v>
      </c>
      <c r="B221" s="109">
        <v>84</v>
      </c>
      <c r="C221" s="110">
        <v>727</v>
      </c>
      <c r="D221" s="111">
        <v>15979.61</v>
      </c>
      <c r="E221" s="110">
        <v>37672</v>
      </c>
      <c r="F221" s="112">
        <v>68</v>
      </c>
      <c r="G221" s="112">
        <v>665</v>
      </c>
      <c r="H221" s="112">
        <v>13596.4</v>
      </c>
      <c r="I221" s="112">
        <v>36478</v>
      </c>
      <c r="J221" s="113">
        <v>40</v>
      </c>
      <c r="K221" s="114" t="s">
        <v>1</v>
      </c>
      <c r="L221" s="113">
        <v>492</v>
      </c>
      <c r="M221" s="113">
        <v>11055.58</v>
      </c>
      <c r="N221" s="113">
        <v>29429</v>
      </c>
      <c r="O221" s="113">
        <v>1754</v>
      </c>
      <c r="P221" s="113">
        <v>28</v>
      </c>
      <c r="Q221" s="113">
        <v>173</v>
      </c>
      <c r="R221" s="113">
        <v>2540.8200000000002</v>
      </c>
      <c r="S221" s="113">
        <v>7049</v>
      </c>
      <c r="T221" s="113">
        <v>16</v>
      </c>
      <c r="U221" s="113">
        <v>62</v>
      </c>
      <c r="V221" s="113">
        <v>2383.21</v>
      </c>
      <c r="W221" s="115">
        <v>1194</v>
      </c>
    </row>
    <row r="222" spans="1:23" s="6" customFormat="1" ht="15" customHeight="1">
      <c r="A222" s="102" t="s">
        <v>141</v>
      </c>
      <c r="B222" s="109">
        <v>5</v>
      </c>
      <c r="C222" s="110">
        <v>15</v>
      </c>
      <c r="D222" s="111">
        <v>241.47</v>
      </c>
      <c r="E222" s="110">
        <v>846</v>
      </c>
      <c r="F222" s="112">
        <v>5</v>
      </c>
      <c r="G222" s="112">
        <v>15</v>
      </c>
      <c r="H222" s="112">
        <v>241.47</v>
      </c>
      <c r="I222" s="112">
        <v>846</v>
      </c>
      <c r="J222" s="113">
        <v>5</v>
      </c>
      <c r="K222" s="114" t="s">
        <v>1</v>
      </c>
      <c r="L222" s="113">
        <v>15</v>
      </c>
      <c r="M222" s="113">
        <v>241.47</v>
      </c>
      <c r="N222" s="113">
        <v>846</v>
      </c>
      <c r="O222" s="113">
        <v>20</v>
      </c>
      <c r="P222" s="114" t="s">
        <v>142</v>
      </c>
      <c r="Q222" s="114" t="s">
        <v>142</v>
      </c>
      <c r="R222" s="114" t="s">
        <v>142</v>
      </c>
      <c r="S222" s="114" t="s">
        <v>142</v>
      </c>
      <c r="T222" s="114" t="s">
        <v>142</v>
      </c>
      <c r="U222" s="114" t="s">
        <v>142</v>
      </c>
      <c r="V222" s="114" t="s">
        <v>142</v>
      </c>
      <c r="W222" s="118" t="s">
        <v>142</v>
      </c>
    </row>
    <row r="223" spans="1:23" s="6" customFormat="1" ht="15" customHeight="1">
      <c r="A223" s="102" t="s">
        <v>121</v>
      </c>
      <c r="B223" s="109">
        <v>269</v>
      </c>
      <c r="C223" s="110">
        <v>2314</v>
      </c>
      <c r="D223" s="111">
        <v>51604.72</v>
      </c>
      <c r="E223" s="110">
        <v>84745</v>
      </c>
      <c r="F223" s="112">
        <v>214</v>
      </c>
      <c r="G223" s="112">
        <v>1979</v>
      </c>
      <c r="H223" s="112">
        <v>40806.400000000001</v>
      </c>
      <c r="I223" s="112">
        <v>79587</v>
      </c>
      <c r="J223" s="113">
        <v>132</v>
      </c>
      <c r="K223" s="114" t="s">
        <v>1</v>
      </c>
      <c r="L223" s="113">
        <v>1355</v>
      </c>
      <c r="M223" s="113">
        <v>30655.83</v>
      </c>
      <c r="N223" s="113">
        <v>64801</v>
      </c>
      <c r="O223" s="113">
        <v>4590</v>
      </c>
      <c r="P223" s="113">
        <v>82</v>
      </c>
      <c r="Q223" s="113">
        <v>624</v>
      </c>
      <c r="R223" s="113">
        <v>10150.57</v>
      </c>
      <c r="S223" s="113">
        <v>14786</v>
      </c>
      <c r="T223" s="113">
        <v>55</v>
      </c>
      <c r="U223" s="113">
        <v>335</v>
      </c>
      <c r="V223" s="113">
        <v>10798.32</v>
      </c>
      <c r="W223" s="115">
        <v>5158</v>
      </c>
    </row>
    <row r="224" spans="1:23" s="6" customFormat="1" ht="15" customHeight="1">
      <c r="A224" s="102" t="s">
        <v>122</v>
      </c>
      <c r="B224" s="109">
        <v>26</v>
      </c>
      <c r="C224" s="110">
        <v>550</v>
      </c>
      <c r="D224" s="111">
        <v>8728.59</v>
      </c>
      <c r="E224" s="110">
        <v>22420</v>
      </c>
      <c r="F224" s="112">
        <v>17</v>
      </c>
      <c r="G224" s="112">
        <v>459</v>
      </c>
      <c r="H224" s="112">
        <v>7217.35</v>
      </c>
      <c r="I224" s="112">
        <v>20820</v>
      </c>
      <c r="J224" s="113">
        <v>11</v>
      </c>
      <c r="K224" s="114" t="s">
        <v>1</v>
      </c>
      <c r="L224" s="113">
        <v>402</v>
      </c>
      <c r="M224" s="113">
        <v>6401.8</v>
      </c>
      <c r="N224" s="113">
        <v>18492</v>
      </c>
      <c r="O224" s="113">
        <v>920</v>
      </c>
      <c r="P224" s="113">
        <v>6</v>
      </c>
      <c r="Q224" s="113">
        <v>57</v>
      </c>
      <c r="R224" s="113">
        <v>815.55</v>
      </c>
      <c r="S224" s="113">
        <v>2328</v>
      </c>
      <c r="T224" s="113">
        <v>9</v>
      </c>
      <c r="U224" s="113">
        <v>91</v>
      </c>
      <c r="V224" s="113">
        <v>1511.24</v>
      </c>
      <c r="W224" s="115">
        <v>1600</v>
      </c>
    </row>
    <row r="225" spans="1:23" s="6" customFormat="1" ht="15" customHeight="1">
      <c r="A225" s="97" t="s">
        <v>123</v>
      </c>
      <c r="B225" s="109">
        <v>49</v>
      </c>
      <c r="C225" s="110">
        <v>680</v>
      </c>
      <c r="D225" s="111">
        <v>22162.06</v>
      </c>
      <c r="E225" s="110">
        <v>24438</v>
      </c>
      <c r="F225" s="112">
        <v>38</v>
      </c>
      <c r="G225" s="112">
        <v>609</v>
      </c>
      <c r="H225" s="112">
        <v>18951.27</v>
      </c>
      <c r="I225" s="112">
        <v>23330</v>
      </c>
      <c r="J225" s="113">
        <v>36</v>
      </c>
      <c r="K225" s="114" t="s">
        <v>1</v>
      </c>
      <c r="L225" s="113">
        <v>560</v>
      </c>
      <c r="M225" s="113">
        <v>18151.46</v>
      </c>
      <c r="N225" s="113">
        <v>20870</v>
      </c>
      <c r="O225" s="113">
        <v>906</v>
      </c>
      <c r="P225" s="113">
        <v>2</v>
      </c>
      <c r="Q225" s="113">
        <v>49</v>
      </c>
      <c r="R225" s="113">
        <v>799.81</v>
      </c>
      <c r="S225" s="113">
        <v>2460</v>
      </c>
      <c r="T225" s="113">
        <v>11</v>
      </c>
      <c r="U225" s="113">
        <v>71</v>
      </c>
      <c r="V225" s="113">
        <v>3210.79</v>
      </c>
      <c r="W225" s="115">
        <v>1108</v>
      </c>
    </row>
    <row r="226" spans="1:23" s="6" customFormat="1" ht="15" customHeight="1">
      <c r="A226" s="97" t="s">
        <v>124</v>
      </c>
      <c r="B226" s="109">
        <v>153</v>
      </c>
      <c r="C226" s="110">
        <v>1481</v>
      </c>
      <c r="D226" s="111">
        <v>23750.26</v>
      </c>
      <c r="E226" s="110">
        <v>29272</v>
      </c>
      <c r="F226" s="112">
        <v>110</v>
      </c>
      <c r="G226" s="112">
        <v>1163</v>
      </c>
      <c r="H226" s="112">
        <v>18191.25</v>
      </c>
      <c r="I226" s="112">
        <v>25946</v>
      </c>
      <c r="J226" s="113">
        <v>97</v>
      </c>
      <c r="K226" s="114" t="s">
        <v>1</v>
      </c>
      <c r="L226" s="113">
        <v>1047</v>
      </c>
      <c r="M226" s="113">
        <v>15729.57</v>
      </c>
      <c r="N226" s="113">
        <v>18852</v>
      </c>
      <c r="O226" s="113">
        <v>2048</v>
      </c>
      <c r="P226" s="113">
        <v>13</v>
      </c>
      <c r="Q226" s="113">
        <v>116</v>
      </c>
      <c r="R226" s="113">
        <v>2461.6799999999998</v>
      </c>
      <c r="S226" s="113">
        <v>7094</v>
      </c>
      <c r="T226" s="113">
        <v>43</v>
      </c>
      <c r="U226" s="113">
        <v>318</v>
      </c>
      <c r="V226" s="113">
        <v>5559.01</v>
      </c>
      <c r="W226" s="115">
        <v>3326</v>
      </c>
    </row>
    <row r="227" spans="1:23" s="6" customFormat="1" ht="15" customHeight="1">
      <c r="A227" s="97" t="s">
        <v>125</v>
      </c>
      <c r="B227" s="109">
        <v>48</v>
      </c>
      <c r="C227" s="110">
        <v>489</v>
      </c>
      <c r="D227" s="111">
        <v>8458.89</v>
      </c>
      <c r="E227" s="110">
        <v>7914</v>
      </c>
      <c r="F227" s="112">
        <v>36</v>
      </c>
      <c r="G227" s="112">
        <v>432</v>
      </c>
      <c r="H227" s="112">
        <v>6738.22</v>
      </c>
      <c r="I227" s="112">
        <v>7669</v>
      </c>
      <c r="J227" s="113">
        <v>32</v>
      </c>
      <c r="K227" s="114" t="s">
        <v>1</v>
      </c>
      <c r="L227" s="113">
        <v>398</v>
      </c>
      <c r="M227" s="113">
        <v>5922.43</v>
      </c>
      <c r="N227" s="113">
        <v>4864</v>
      </c>
      <c r="O227" s="113">
        <v>629</v>
      </c>
      <c r="P227" s="113">
        <v>4</v>
      </c>
      <c r="Q227" s="113">
        <v>34</v>
      </c>
      <c r="R227" s="113">
        <v>815.79</v>
      </c>
      <c r="S227" s="113">
        <v>2805</v>
      </c>
      <c r="T227" s="113">
        <v>12</v>
      </c>
      <c r="U227" s="113">
        <v>57</v>
      </c>
      <c r="V227" s="113">
        <v>1720.67</v>
      </c>
      <c r="W227" s="115">
        <v>245</v>
      </c>
    </row>
    <row r="228" spans="1:23" s="6" customFormat="1" ht="15" customHeight="1">
      <c r="A228" s="97" t="s">
        <v>126</v>
      </c>
      <c r="B228" s="109">
        <v>320</v>
      </c>
      <c r="C228" s="110">
        <v>2737</v>
      </c>
      <c r="D228" s="111">
        <v>55038.559999999998</v>
      </c>
      <c r="E228" s="110">
        <v>42162</v>
      </c>
      <c r="F228" s="112">
        <v>211</v>
      </c>
      <c r="G228" s="112">
        <v>1783</v>
      </c>
      <c r="H228" s="112">
        <v>26983.14</v>
      </c>
      <c r="I228" s="112">
        <v>37038</v>
      </c>
      <c r="J228" s="113">
        <v>192</v>
      </c>
      <c r="K228" s="114" t="s">
        <v>1</v>
      </c>
      <c r="L228" s="113">
        <v>1555</v>
      </c>
      <c r="M228" s="113">
        <v>23596</v>
      </c>
      <c r="N228" s="113">
        <v>33259</v>
      </c>
      <c r="O228" s="113">
        <v>2634</v>
      </c>
      <c r="P228" s="113">
        <v>19</v>
      </c>
      <c r="Q228" s="113">
        <v>228</v>
      </c>
      <c r="R228" s="113">
        <v>3387.14</v>
      </c>
      <c r="S228" s="113">
        <v>3779</v>
      </c>
      <c r="T228" s="113">
        <v>109</v>
      </c>
      <c r="U228" s="113">
        <v>954</v>
      </c>
      <c r="V228" s="113">
        <v>28055.42</v>
      </c>
      <c r="W228" s="115">
        <v>5124</v>
      </c>
    </row>
    <row r="229" spans="1:23" s="6" customFormat="1" ht="15" customHeight="1">
      <c r="A229" s="104" t="s">
        <v>11</v>
      </c>
      <c r="B229" s="105">
        <v>626</v>
      </c>
      <c r="C229" s="106">
        <v>5004</v>
      </c>
      <c r="D229" s="106">
        <v>93626.819999999992</v>
      </c>
      <c r="E229" s="106">
        <v>117468</v>
      </c>
      <c r="F229" s="106">
        <v>391</v>
      </c>
      <c r="G229" s="106">
        <v>3651</v>
      </c>
      <c r="H229" s="106">
        <v>65270.35</v>
      </c>
      <c r="I229" s="106">
        <v>103243</v>
      </c>
      <c r="J229" s="106">
        <v>329</v>
      </c>
      <c r="K229" s="106" t="s">
        <v>1</v>
      </c>
      <c r="L229" s="106">
        <v>3131</v>
      </c>
      <c r="M229" s="106">
        <v>53276.6</v>
      </c>
      <c r="N229" s="106">
        <v>86134</v>
      </c>
      <c r="O229" s="106">
        <v>7322</v>
      </c>
      <c r="P229" s="106">
        <v>62</v>
      </c>
      <c r="Q229" s="106">
        <v>520</v>
      </c>
      <c r="R229" s="106">
        <v>11993.749999999998</v>
      </c>
      <c r="S229" s="106">
        <v>17109</v>
      </c>
      <c r="T229" s="106">
        <v>235</v>
      </c>
      <c r="U229" s="106">
        <v>1353</v>
      </c>
      <c r="V229" s="106">
        <v>28356.47</v>
      </c>
      <c r="W229" s="107">
        <v>14225</v>
      </c>
    </row>
    <row r="230" spans="1:23" s="6" customFormat="1" ht="15" customHeight="1">
      <c r="A230" s="97" t="s">
        <v>117</v>
      </c>
      <c r="B230" s="98">
        <v>251</v>
      </c>
      <c r="C230" s="99">
        <v>1829</v>
      </c>
      <c r="D230" s="99">
        <v>33512.81</v>
      </c>
      <c r="E230" s="99">
        <v>47353</v>
      </c>
      <c r="F230" s="99">
        <v>136</v>
      </c>
      <c r="G230" s="99">
        <v>1249</v>
      </c>
      <c r="H230" s="99">
        <v>27246.720000000001</v>
      </c>
      <c r="I230" s="99">
        <v>40299</v>
      </c>
      <c r="J230" s="99">
        <v>105</v>
      </c>
      <c r="K230" s="99" t="s">
        <v>1</v>
      </c>
      <c r="L230" s="99">
        <v>1023</v>
      </c>
      <c r="M230" s="99">
        <v>23692.93</v>
      </c>
      <c r="N230" s="99">
        <v>33168</v>
      </c>
      <c r="O230" s="99">
        <v>2460</v>
      </c>
      <c r="P230" s="99">
        <v>31</v>
      </c>
      <c r="Q230" s="99">
        <v>226</v>
      </c>
      <c r="R230" s="99">
        <v>3553.79</v>
      </c>
      <c r="S230" s="99">
        <v>7131</v>
      </c>
      <c r="T230" s="99">
        <v>115</v>
      </c>
      <c r="U230" s="99">
        <v>580</v>
      </c>
      <c r="V230" s="99">
        <v>6266.09</v>
      </c>
      <c r="W230" s="100">
        <v>7054</v>
      </c>
    </row>
    <row r="231" spans="1:23" s="6" customFormat="1" ht="15" customHeight="1">
      <c r="A231" s="102" t="s">
        <v>118</v>
      </c>
      <c r="B231" s="109">
        <v>56</v>
      </c>
      <c r="C231" s="110">
        <v>243</v>
      </c>
      <c r="D231" s="111">
        <v>2814.59</v>
      </c>
      <c r="E231" s="110">
        <v>3306</v>
      </c>
      <c r="F231" s="112">
        <v>32</v>
      </c>
      <c r="G231" s="112">
        <v>143</v>
      </c>
      <c r="H231" s="112">
        <v>1550.78</v>
      </c>
      <c r="I231" s="112">
        <v>2527</v>
      </c>
      <c r="J231" s="113">
        <v>27</v>
      </c>
      <c r="K231" s="114" t="s">
        <v>1</v>
      </c>
      <c r="L231" s="113">
        <v>133</v>
      </c>
      <c r="M231" s="113">
        <v>1447.33</v>
      </c>
      <c r="N231" s="113">
        <v>2380</v>
      </c>
      <c r="O231" s="113">
        <v>137</v>
      </c>
      <c r="P231" s="113">
        <v>5</v>
      </c>
      <c r="Q231" s="113">
        <v>10</v>
      </c>
      <c r="R231" s="113">
        <v>103.45</v>
      </c>
      <c r="S231" s="113">
        <v>147</v>
      </c>
      <c r="T231" s="113">
        <v>24</v>
      </c>
      <c r="U231" s="113">
        <v>100</v>
      </c>
      <c r="V231" s="113">
        <v>1263.81</v>
      </c>
      <c r="W231" s="115">
        <v>779</v>
      </c>
    </row>
    <row r="232" spans="1:23" s="6" customFormat="1" ht="15" customHeight="1">
      <c r="A232" s="102" t="s">
        <v>119</v>
      </c>
      <c r="B232" s="109">
        <v>16</v>
      </c>
      <c r="C232" s="110">
        <v>82</v>
      </c>
      <c r="D232" s="111">
        <v>1107.18</v>
      </c>
      <c r="E232" s="110">
        <v>679</v>
      </c>
      <c r="F232" s="112">
        <v>15</v>
      </c>
      <c r="G232" s="112">
        <v>72</v>
      </c>
      <c r="H232" s="112">
        <v>797.51</v>
      </c>
      <c r="I232" s="112">
        <v>679</v>
      </c>
      <c r="J232" s="113">
        <v>14</v>
      </c>
      <c r="K232" s="114" t="s">
        <v>1</v>
      </c>
      <c r="L232" s="113">
        <v>70</v>
      </c>
      <c r="M232" s="113">
        <v>786.51</v>
      </c>
      <c r="N232" s="113">
        <v>630</v>
      </c>
      <c r="O232" s="113">
        <v>72</v>
      </c>
      <c r="P232" s="113">
        <v>1</v>
      </c>
      <c r="Q232" s="113">
        <v>2</v>
      </c>
      <c r="R232" s="113">
        <v>11</v>
      </c>
      <c r="S232" s="113">
        <v>49</v>
      </c>
      <c r="T232" s="113">
        <v>1</v>
      </c>
      <c r="U232" s="113">
        <v>10</v>
      </c>
      <c r="V232" s="113">
        <v>309.67</v>
      </c>
      <c r="W232" s="115">
        <v>0</v>
      </c>
    </row>
    <row r="233" spans="1:23" s="6" customFormat="1" ht="15" customHeight="1">
      <c r="A233" s="102" t="s">
        <v>141</v>
      </c>
      <c r="B233" s="109">
        <v>106</v>
      </c>
      <c r="C233" s="110">
        <v>1166</v>
      </c>
      <c r="D233" s="111">
        <v>26564.01</v>
      </c>
      <c r="E233" s="110">
        <v>38087</v>
      </c>
      <c r="F233" s="112">
        <v>86</v>
      </c>
      <c r="G233" s="112">
        <v>1027</v>
      </c>
      <c r="H233" s="112">
        <v>24832.21</v>
      </c>
      <c r="I233" s="112">
        <v>36863</v>
      </c>
      <c r="J233" s="113">
        <v>61</v>
      </c>
      <c r="K233" s="114" t="s">
        <v>1</v>
      </c>
      <c r="L233" s="113">
        <v>813</v>
      </c>
      <c r="M233" s="113">
        <v>21392.87</v>
      </c>
      <c r="N233" s="113">
        <v>29928</v>
      </c>
      <c r="O233" s="113">
        <v>2245</v>
      </c>
      <c r="P233" s="113">
        <v>25</v>
      </c>
      <c r="Q233" s="113">
        <v>214</v>
      </c>
      <c r="R233" s="113">
        <v>3439.34</v>
      </c>
      <c r="S233" s="113">
        <v>6935</v>
      </c>
      <c r="T233" s="113">
        <v>20</v>
      </c>
      <c r="U233" s="113">
        <v>139</v>
      </c>
      <c r="V233" s="113">
        <v>1731.8</v>
      </c>
      <c r="W233" s="115">
        <v>1224</v>
      </c>
    </row>
    <row r="234" spans="1:23" s="6" customFormat="1" ht="15" customHeight="1">
      <c r="A234" s="102" t="s">
        <v>121</v>
      </c>
      <c r="B234" s="98" t="s">
        <v>142</v>
      </c>
      <c r="C234" s="99" t="s">
        <v>142</v>
      </c>
      <c r="D234" s="99" t="s">
        <v>142</v>
      </c>
      <c r="E234" s="99" t="s">
        <v>142</v>
      </c>
      <c r="F234" s="99" t="s">
        <v>142</v>
      </c>
      <c r="G234" s="99" t="s">
        <v>142</v>
      </c>
      <c r="H234" s="99" t="s">
        <v>142</v>
      </c>
      <c r="I234" s="99" t="s">
        <v>142</v>
      </c>
      <c r="J234" s="99" t="s">
        <v>142</v>
      </c>
      <c r="K234" s="99" t="s">
        <v>1</v>
      </c>
      <c r="L234" s="99" t="s">
        <v>142</v>
      </c>
      <c r="M234" s="99" t="s">
        <v>142</v>
      </c>
      <c r="N234" s="99" t="s">
        <v>142</v>
      </c>
      <c r="O234" s="99" t="s">
        <v>142</v>
      </c>
      <c r="P234" s="99" t="s">
        <v>142</v>
      </c>
      <c r="Q234" s="99" t="s">
        <v>142</v>
      </c>
      <c r="R234" s="99" t="s">
        <v>142</v>
      </c>
      <c r="S234" s="99" t="s">
        <v>142</v>
      </c>
      <c r="T234" s="99" t="s">
        <v>142</v>
      </c>
      <c r="U234" s="99" t="s">
        <v>142</v>
      </c>
      <c r="V234" s="99" t="s">
        <v>142</v>
      </c>
      <c r="W234" s="100" t="s">
        <v>142</v>
      </c>
    </row>
    <row r="235" spans="1:23" s="6" customFormat="1" ht="15" customHeight="1">
      <c r="A235" s="102" t="s">
        <v>122</v>
      </c>
      <c r="B235" s="109">
        <v>73</v>
      </c>
      <c r="C235" s="110">
        <v>338</v>
      </c>
      <c r="D235" s="111">
        <v>3027.03</v>
      </c>
      <c r="E235" s="110">
        <v>5281</v>
      </c>
      <c r="F235" s="112">
        <v>3</v>
      </c>
      <c r="G235" s="112">
        <v>7</v>
      </c>
      <c r="H235" s="112">
        <v>66.22</v>
      </c>
      <c r="I235" s="112">
        <v>230</v>
      </c>
      <c r="J235" s="113">
        <v>3</v>
      </c>
      <c r="K235" s="114" t="s">
        <v>1</v>
      </c>
      <c r="L235" s="113">
        <v>7</v>
      </c>
      <c r="M235" s="113">
        <v>66.22</v>
      </c>
      <c r="N235" s="113">
        <v>230</v>
      </c>
      <c r="O235" s="113">
        <v>6</v>
      </c>
      <c r="P235" s="114" t="s">
        <v>1</v>
      </c>
      <c r="Q235" s="114" t="s">
        <v>1</v>
      </c>
      <c r="R235" s="114" t="s">
        <v>1</v>
      </c>
      <c r="S235" s="114" t="s">
        <v>1</v>
      </c>
      <c r="T235" s="113">
        <v>70</v>
      </c>
      <c r="U235" s="113">
        <v>331</v>
      </c>
      <c r="V235" s="113">
        <v>2960.81</v>
      </c>
      <c r="W235" s="115">
        <v>5051</v>
      </c>
    </row>
    <row r="236" spans="1:23" s="6" customFormat="1" ht="15" customHeight="1">
      <c r="A236" s="97" t="s">
        <v>123</v>
      </c>
      <c r="B236" s="109">
        <v>68</v>
      </c>
      <c r="C236" s="110">
        <v>649</v>
      </c>
      <c r="D236" s="111">
        <v>14155.72</v>
      </c>
      <c r="E236" s="110">
        <v>19693</v>
      </c>
      <c r="F236" s="112">
        <v>51</v>
      </c>
      <c r="G236" s="112">
        <v>591</v>
      </c>
      <c r="H236" s="112">
        <v>12493.54</v>
      </c>
      <c r="I236" s="112">
        <v>19334</v>
      </c>
      <c r="J236" s="113">
        <v>40</v>
      </c>
      <c r="K236" s="114" t="s">
        <v>1</v>
      </c>
      <c r="L236" s="113">
        <v>414</v>
      </c>
      <c r="M236" s="113">
        <v>6641.21</v>
      </c>
      <c r="N236" s="113">
        <v>11556</v>
      </c>
      <c r="O236" s="113">
        <v>1907</v>
      </c>
      <c r="P236" s="113">
        <v>11</v>
      </c>
      <c r="Q236" s="113">
        <v>177</v>
      </c>
      <c r="R236" s="113">
        <v>5852.33</v>
      </c>
      <c r="S236" s="113">
        <v>7778</v>
      </c>
      <c r="T236" s="113">
        <v>17</v>
      </c>
      <c r="U236" s="113">
        <v>58</v>
      </c>
      <c r="V236" s="113">
        <v>1662.18</v>
      </c>
      <c r="W236" s="115">
        <v>359</v>
      </c>
    </row>
    <row r="237" spans="1:23" s="6" customFormat="1" ht="15" customHeight="1">
      <c r="A237" s="97" t="s">
        <v>124</v>
      </c>
      <c r="B237" s="109">
        <v>189</v>
      </c>
      <c r="C237" s="110">
        <v>1239</v>
      </c>
      <c r="D237" s="111">
        <v>17984.05</v>
      </c>
      <c r="E237" s="110">
        <v>26751</v>
      </c>
      <c r="F237" s="112">
        <v>132</v>
      </c>
      <c r="G237" s="112">
        <v>992</v>
      </c>
      <c r="H237" s="112">
        <v>13040.65</v>
      </c>
      <c r="I237" s="112">
        <v>25882</v>
      </c>
      <c r="J237" s="113">
        <v>118</v>
      </c>
      <c r="K237" s="114" t="s">
        <v>1</v>
      </c>
      <c r="L237" s="113">
        <v>905</v>
      </c>
      <c r="M237" s="113">
        <v>10894.4</v>
      </c>
      <c r="N237" s="113">
        <v>24017</v>
      </c>
      <c r="O237" s="113">
        <v>1092</v>
      </c>
      <c r="P237" s="113">
        <v>14</v>
      </c>
      <c r="Q237" s="113">
        <v>87</v>
      </c>
      <c r="R237" s="113">
        <v>2146.25</v>
      </c>
      <c r="S237" s="113">
        <v>1865</v>
      </c>
      <c r="T237" s="113">
        <v>57</v>
      </c>
      <c r="U237" s="113">
        <v>247</v>
      </c>
      <c r="V237" s="113">
        <v>4943.3999999999996</v>
      </c>
      <c r="W237" s="115">
        <v>869</v>
      </c>
    </row>
    <row r="238" spans="1:23" s="6" customFormat="1" ht="15" customHeight="1">
      <c r="A238" s="97" t="s">
        <v>125</v>
      </c>
      <c r="B238" s="109">
        <v>60</v>
      </c>
      <c r="C238" s="110">
        <v>814</v>
      </c>
      <c r="D238" s="111">
        <v>20115.759999999998</v>
      </c>
      <c r="E238" s="110">
        <v>16616</v>
      </c>
      <c r="F238" s="112">
        <v>37</v>
      </c>
      <c r="G238" s="112">
        <v>490</v>
      </c>
      <c r="H238" s="112">
        <v>8578.59</v>
      </c>
      <c r="I238" s="112">
        <v>12104</v>
      </c>
      <c r="J238" s="113">
        <v>33</v>
      </c>
      <c r="K238" s="114" t="s">
        <v>1</v>
      </c>
      <c r="L238" s="113">
        <v>467</v>
      </c>
      <c r="M238" s="113">
        <v>8253.2099999999991</v>
      </c>
      <c r="N238" s="113">
        <v>11882</v>
      </c>
      <c r="O238" s="113">
        <v>1059</v>
      </c>
      <c r="P238" s="113">
        <v>4</v>
      </c>
      <c r="Q238" s="113">
        <v>23</v>
      </c>
      <c r="R238" s="113">
        <v>325.38</v>
      </c>
      <c r="S238" s="113">
        <v>222</v>
      </c>
      <c r="T238" s="113">
        <v>23</v>
      </c>
      <c r="U238" s="113">
        <v>324</v>
      </c>
      <c r="V238" s="113">
        <v>11537.17</v>
      </c>
      <c r="W238" s="115">
        <v>4512</v>
      </c>
    </row>
    <row r="239" spans="1:23" s="6" customFormat="1" ht="15" customHeight="1">
      <c r="A239" s="97" t="s">
        <v>126</v>
      </c>
      <c r="B239" s="109">
        <v>58</v>
      </c>
      <c r="C239" s="110">
        <v>473</v>
      </c>
      <c r="D239" s="111">
        <v>7858.48</v>
      </c>
      <c r="E239" s="110">
        <v>7055</v>
      </c>
      <c r="F239" s="112">
        <v>35</v>
      </c>
      <c r="G239" s="112">
        <v>329</v>
      </c>
      <c r="H239" s="112">
        <v>3910.85</v>
      </c>
      <c r="I239" s="112">
        <v>5624</v>
      </c>
      <c r="J239" s="113">
        <v>33</v>
      </c>
      <c r="K239" s="114" t="s">
        <v>1</v>
      </c>
      <c r="L239" s="113">
        <v>322</v>
      </c>
      <c r="M239" s="113">
        <v>3794.85</v>
      </c>
      <c r="N239" s="113">
        <v>5511</v>
      </c>
      <c r="O239" s="113">
        <v>804</v>
      </c>
      <c r="P239" s="113">
        <v>2</v>
      </c>
      <c r="Q239" s="113">
        <v>7</v>
      </c>
      <c r="R239" s="113">
        <v>116</v>
      </c>
      <c r="S239" s="113">
        <v>113</v>
      </c>
      <c r="T239" s="113">
        <v>23</v>
      </c>
      <c r="U239" s="113">
        <v>144</v>
      </c>
      <c r="V239" s="113">
        <v>3947.63</v>
      </c>
      <c r="W239" s="115">
        <v>1431</v>
      </c>
    </row>
    <row r="240" spans="1:23" s="6" customFormat="1" ht="15" customHeight="1">
      <c r="A240" s="104" t="s">
        <v>12</v>
      </c>
      <c r="B240" s="105">
        <v>240</v>
      </c>
      <c r="C240" s="106">
        <v>1364</v>
      </c>
      <c r="D240" s="106">
        <v>23785.03</v>
      </c>
      <c r="E240" s="106">
        <v>38459</v>
      </c>
      <c r="F240" s="106">
        <v>166</v>
      </c>
      <c r="G240" s="106">
        <v>987</v>
      </c>
      <c r="H240" s="106">
        <v>16271.48</v>
      </c>
      <c r="I240" s="106">
        <v>32853</v>
      </c>
      <c r="J240" s="106">
        <v>136</v>
      </c>
      <c r="K240" s="106" t="s">
        <v>1</v>
      </c>
      <c r="L240" s="106">
        <v>851</v>
      </c>
      <c r="M240" s="106">
        <v>14128</v>
      </c>
      <c r="N240" s="106">
        <v>27297</v>
      </c>
      <c r="O240" s="106">
        <v>2379</v>
      </c>
      <c r="P240" s="106">
        <v>30</v>
      </c>
      <c r="Q240" s="106">
        <v>136</v>
      </c>
      <c r="R240" s="106">
        <v>2143.48</v>
      </c>
      <c r="S240" s="106">
        <v>5556</v>
      </c>
      <c r="T240" s="106">
        <v>74</v>
      </c>
      <c r="U240" s="106">
        <v>377</v>
      </c>
      <c r="V240" s="106">
        <v>7513.5499999999993</v>
      </c>
      <c r="W240" s="107">
        <v>5606</v>
      </c>
    </row>
    <row r="241" spans="1:23" s="6" customFormat="1" ht="15" customHeight="1">
      <c r="A241" s="97" t="s">
        <v>117</v>
      </c>
      <c r="B241" s="98">
        <v>31</v>
      </c>
      <c r="C241" s="99">
        <v>121</v>
      </c>
      <c r="D241" s="99">
        <v>1443.3700000000001</v>
      </c>
      <c r="E241" s="99">
        <v>7072</v>
      </c>
      <c r="F241" s="99">
        <v>25</v>
      </c>
      <c r="G241" s="99">
        <v>90</v>
      </c>
      <c r="H241" s="99">
        <v>1372.3400000000001</v>
      </c>
      <c r="I241" s="99">
        <v>6925</v>
      </c>
      <c r="J241" s="99">
        <v>19</v>
      </c>
      <c r="K241" s="99" t="s">
        <v>1</v>
      </c>
      <c r="L241" s="99">
        <v>77</v>
      </c>
      <c r="M241" s="99">
        <v>1170.0999999999999</v>
      </c>
      <c r="N241" s="99">
        <v>5948</v>
      </c>
      <c r="O241" s="99">
        <v>180</v>
      </c>
      <c r="P241" s="99">
        <v>6</v>
      </c>
      <c r="Q241" s="99">
        <v>13</v>
      </c>
      <c r="R241" s="99">
        <v>202.24</v>
      </c>
      <c r="S241" s="99">
        <v>977</v>
      </c>
      <c r="T241" s="99">
        <v>6</v>
      </c>
      <c r="U241" s="99">
        <v>31</v>
      </c>
      <c r="V241" s="99">
        <v>71.03</v>
      </c>
      <c r="W241" s="100">
        <v>147</v>
      </c>
    </row>
    <row r="242" spans="1:23" s="6" customFormat="1" ht="15" customHeight="1">
      <c r="A242" s="102" t="s">
        <v>118</v>
      </c>
      <c r="B242" s="109">
        <v>15</v>
      </c>
      <c r="C242" s="110">
        <v>70</v>
      </c>
      <c r="D242" s="111">
        <v>1123.68</v>
      </c>
      <c r="E242" s="110">
        <v>4283</v>
      </c>
      <c r="F242" s="112">
        <v>13</v>
      </c>
      <c r="G242" s="112">
        <v>67</v>
      </c>
      <c r="H242" s="112">
        <v>1106.18</v>
      </c>
      <c r="I242" s="112">
        <v>4228</v>
      </c>
      <c r="J242" s="113">
        <v>9</v>
      </c>
      <c r="K242" s="114" t="s">
        <v>1</v>
      </c>
      <c r="L242" s="113">
        <v>56</v>
      </c>
      <c r="M242" s="113">
        <v>926.59</v>
      </c>
      <c r="N242" s="113">
        <v>3988</v>
      </c>
      <c r="O242" s="113">
        <v>136</v>
      </c>
      <c r="P242" s="113">
        <v>4</v>
      </c>
      <c r="Q242" s="113">
        <v>11</v>
      </c>
      <c r="R242" s="113">
        <v>179.59</v>
      </c>
      <c r="S242" s="113">
        <v>240</v>
      </c>
      <c r="T242" s="113">
        <v>2</v>
      </c>
      <c r="U242" s="113">
        <v>3</v>
      </c>
      <c r="V242" s="113">
        <v>17.5</v>
      </c>
      <c r="W242" s="115">
        <v>55</v>
      </c>
    </row>
    <row r="243" spans="1:23" s="6" customFormat="1" ht="15" customHeight="1">
      <c r="A243" s="102" t="s">
        <v>119</v>
      </c>
      <c r="B243" s="98" t="s">
        <v>142</v>
      </c>
      <c r="C243" s="99" t="s">
        <v>142</v>
      </c>
      <c r="D243" s="99" t="s">
        <v>142</v>
      </c>
      <c r="E243" s="99" t="s">
        <v>142</v>
      </c>
      <c r="F243" s="99" t="s">
        <v>142</v>
      </c>
      <c r="G243" s="99" t="s">
        <v>142</v>
      </c>
      <c r="H243" s="99" t="s">
        <v>142</v>
      </c>
      <c r="I243" s="99" t="s">
        <v>142</v>
      </c>
      <c r="J243" s="99" t="s">
        <v>142</v>
      </c>
      <c r="K243" s="99" t="s">
        <v>1</v>
      </c>
      <c r="L243" s="99" t="s">
        <v>142</v>
      </c>
      <c r="M243" s="99" t="s">
        <v>142</v>
      </c>
      <c r="N243" s="99" t="s">
        <v>142</v>
      </c>
      <c r="O243" s="99" t="s">
        <v>142</v>
      </c>
      <c r="P243" s="99" t="s">
        <v>142</v>
      </c>
      <c r="Q243" s="99" t="s">
        <v>142</v>
      </c>
      <c r="R243" s="99" t="s">
        <v>142</v>
      </c>
      <c r="S243" s="99" t="s">
        <v>142</v>
      </c>
      <c r="T243" s="99" t="s">
        <v>142</v>
      </c>
      <c r="U243" s="99" t="s">
        <v>142</v>
      </c>
      <c r="V243" s="99" t="s">
        <v>142</v>
      </c>
      <c r="W243" s="100" t="s">
        <v>142</v>
      </c>
    </row>
    <row r="244" spans="1:23" s="6" customFormat="1" ht="15" customHeight="1">
      <c r="A244" s="102" t="s">
        <v>141</v>
      </c>
      <c r="B244" s="109">
        <v>16</v>
      </c>
      <c r="C244" s="110">
        <v>51</v>
      </c>
      <c r="D244" s="111">
        <v>319.69</v>
      </c>
      <c r="E244" s="110">
        <v>2789</v>
      </c>
      <c r="F244" s="112">
        <v>12</v>
      </c>
      <c r="G244" s="112">
        <v>23</v>
      </c>
      <c r="H244" s="112">
        <v>266.16000000000003</v>
      </c>
      <c r="I244" s="112">
        <v>2697</v>
      </c>
      <c r="J244" s="113">
        <v>10</v>
      </c>
      <c r="K244" s="114" t="s">
        <v>1</v>
      </c>
      <c r="L244" s="113">
        <v>21</v>
      </c>
      <c r="M244" s="113">
        <v>243.51</v>
      </c>
      <c r="N244" s="113">
        <v>1960</v>
      </c>
      <c r="O244" s="113">
        <v>44</v>
      </c>
      <c r="P244" s="113">
        <v>2</v>
      </c>
      <c r="Q244" s="113">
        <v>2</v>
      </c>
      <c r="R244" s="113">
        <v>22.65</v>
      </c>
      <c r="S244" s="113">
        <v>737</v>
      </c>
      <c r="T244" s="113">
        <v>4</v>
      </c>
      <c r="U244" s="113">
        <v>28</v>
      </c>
      <c r="V244" s="113">
        <v>53.53</v>
      </c>
      <c r="W244" s="115">
        <v>92</v>
      </c>
    </row>
    <row r="245" spans="1:23" s="6" customFormat="1" ht="15" customHeight="1">
      <c r="A245" s="102" t="s">
        <v>121</v>
      </c>
      <c r="B245" s="98" t="s">
        <v>142</v>
      </c>
      <c r="C245" s="99" t="s">
        <v>142</v>
      </c>
      <c r="D245" s="99" t="s">
        <v>142</v>
      </c>
      <c r="E245" s="99" t="s">
        <v>142</v>
      </c>
      <c r="F245" s="99" t="s">
        <v>142</v>
      </c>
      <c r="G245" s="99" t="s">
        <v>142</v>
      </c>
      <c r="H245" s="99" t="s">
        <v>142</v>
      </c>
      <c r="I245" s="99" t="s">
        <v>142</v>
      </c>
      <c r="J245" s="99" t="s">
        <v>142</v>
      </c>
      <c r="K245" s="99" t="s">
        <v>1</v>
      </c>
      <c r="L245" s="99" t="s">
        <v>142</v>
      </c>
      <c r="M245" s="99" t="s">
        <v>142</v>
      </c>
      <c r="N245" s="99" t="s">
        <v>142</v>
      </c>
      <c r="O245" s="99" t="s">
        <v>142</v>
      </c>
      <c r="P245" s="99" t="s">
        <v>142</v>
      </c>
      <c r="Q245" s="99" t="s">
        <v>142</v>
      </c>
      <c r="R245" s="99" t="s">
        <v>142</v>
      </c>
      <c r="S245" s="99" t="s">
        <v>142</v>
      </c>
      <c r="T245" s="99" t="s">
        <v>142</v>
      </c>
      <c r="U245" s="99" t="s">
        <v>142</v>
      </c>
      <c r="V245" s="99" t="s">
        <v>142</v>
      </c>
      <c r="W245" s="100" t="s">
        <v>142</v>
      </c>
    </row>
    <row r="246" spans="1:23" s="6" customFormat="1" ht="15" customHeight="1">
      <c r="A246" s="102" t="s">
        <v>122</v>
      </c>
      <c r="B246" s="98" t="s">
        <v>142</v>
      </c>
      <c r="C246" s="99" t="s">
        <v>142</v>
      </c>
      <c r="D246" s="99" t="s">
        <v>142</v>
      </c>
      <c r="E246" s="99" t="s">
        <v>142</v>
      </c>
      <c r="F246" s="99" t="s">
        <v>142</v>
      </c>
      <c r="G246" s="99" t="s">
        <v>142</v>
      </c>
      <c r="H246" s="99" t="s">
        <v>142</v>
      </c>
      <c r="I246" s="99" t="s">
        <v>142</v>
      </c>
      <c r="J246" s="99" t="s">
        <v>142</v>
      </c>
      <c r="K246" s="99" t="s">
        <v>1</v>
      </c>
      <c r="L246" s="99" t="s">
        <v>142</v>
      </c>
      <c r="M246" s="99" t="s">
        <v>142</v>
      </c>
      <c r="N246" s="99" t="s">
        <v>142</v>
      </c>
      <c r="O246" s="99" t="s">
        <v>142</v>
      </c>
      <c r="P246" s="99" t="s">
        <v>142</v>
      </c>
      <c r="Q246" s="99" t="s">
        <v>142</v>
      </c>
      <c r="R246" s="99" t="s">
        <v>142</v>
      </c>
      <c r="S246" s="99" t="s">
        <v>142</v>
      </c>
      <c r="T246" s="99" t="s">
        <v>142</v>
      </c>
      <c r="U246" s="99" t="s">
        <v>142</v>
      </c>
      <c r="V246" s="99" t="s">
        <v>142</v>
      </c>
      <c r="W246" s="100" t="s">
        <v>142</v>
      </c>
    </row>
    <row r="247" spans="1:23" s="6" customFormat="1" ht="15" customHeight="1">
      <c r="A247" s="97" t="s">
        <v>123</v>
      </c>
      <c r="B247" s="109">
        <v>36</v>
      </c>
      <c r="C247" s="110">
        <v>300</v>
      </c>
      <c r="D247" s="111">
        <v>6456.4</v>
      </c>
      <c r="E247" s="110">
        <v>11999</v>
      </c>
      <c r="F247" s="112">
        <v>29</v>
      </c>
      <c r="G247" s="112">
        <v>284</v>
      </c>
      <c r="H247" s="112">
        <v>6147.89</v>
      </c>
      <c r="I247" s="112">
        <v>11881</v>
      </c>
      <c r="J247" s="113">
        <v>20</v>
      </c>
      <c r="K247" s="114" t="s">
        <v>1</v>
      </c>
      <c r="L247" s="113">
        <v>240</v>
      </c>
      <c r="M247" s="113">
        <v>5570.91</v>
      </c>
      <c r="N247" s="113">
        <v>10228</v>
      </c>
      <c r="O247" s="113">
        <v>1041</v>
      </c>
      <c r="P247" s="113">
        <v>9</v>
      </c>
      <c r="Q247" s="113">
        <v>44</v>
      </c>
      <c r="R247" s="113">
        <v>576.98</v>
      </c>
      <c r="S247" s="113">
        <v>1653</v>
      </c>
      <c r="T247" s="113">
        <v>7</v>
      </c>
      <c r="U247" s="113">
        <v>16</v>
      </c>
      <c r="V247" s="113">
        <v>308.51</v>
      </c>
      <c r="W247" s="115">
        <v>118</v>
      </c>
    </row>
    <row r="248" spans="1:23" s="6" customFormat="1" ht="15" customHeight="1">
      <c r="A248" s="97" t="s">
        <v>124</v>
      </c>
      <c r="B248" s="109">
        <v>9</v>
      </c>
      <c r="C248" s="110">
        <v>51</v>
      </c>
      <c r="D248" s="111">
        <v>1495.13</v>
      </c>
      <c r="E248" s="110">
        <v>1578</v>
      </c>
      <c r="F248" s="112">
        <v>5</v>
      </c>
      <c r="G248" s="112">
        <v>31</v>
      </c>
      <c r="H248" s="112">
        <v>1097.3599999999999</v>
      </c>
      <c r="I248" s="112">
        <v>1235</v>
      </c>
      <c r="J248" s="113">
        <v>4</v>
      </c>
      <c r="K248" s="114" t="s">
        <v>1</v>
      </c>
      <c r="L248" s="113">
        <v>17</v>
      </c>
      <c r="M248" s="113">
        <v>607.5</v>
      </c>
      <c r="N248" s="113">
        <v>396</v>
      </c>
      <c r="O248" s="113">
        <v>68</v>
      </c>
      <c r="P248" s="113">
        <v>1</v>
      </c>
      <c r="Q248" s="113">
        <v>14</v>
      </c>
      <c r="R248" s="113">
        <v>489.86</v>
      </c>
      <c r="S248" s="113">
        <v>839</v>
      </c>
      <c r="T248" s="113">
        <v>4</v>
      </c>
      <c r="U248" s="113">
        <v>20</v>
      </c>
      <c r="V248" s="113">
        <v>397.77</v>
      </c>
      <c r="W248" s="115">
        <v>343</v>
      </c>
    </row>
    <row r="249" spans="1:23" s="6" customFormat="1" ht="15" customHeight="1">
      <c r="A249" s="97" t="s">
        <v>125</v>
      </c>
      <c r="B249" s="109">
        <v>4</v>
      </c>
      <c r="C249" s="110">
        <v>15</v>
      </c>
      <c r="D249" s="111">
        <v>447.53</v>
      </c>
      <c r="E249" s="110">
        <v>964</v>
      </c>
      <c r="F249" s="112">
        <v>3</v>
      </c>
      <c r="G249" s="112">
        <v>8</v>
      </c>
      <c r="H249" s="112">
        <v>187.53</v>
      </c>
      <c r="I249" s="112">
        <v>964</v>
      </c>
      <c r="J249" s="113">
        <v>3</v>
      </c>
      <c r="K249" s="114" t="s">
        <v>1</v>
      </c>
      <c r="L249" s="113">
        <v>8</v>
      </c>
      <c r="M249" s="113">
        <v>187.53</v>
      </c>
      <c r="N249" s="113">
        <v>964</v>
      </c>
      <c r="O249" s="113">
        <v>46</v>
      </c>
      <c r="P249" s="114" t="s">
        <v>1</v>
      </c>
      <c r="Q249" s="114" t="s">
        <v>1</v>
      </c>
      <c r="R249" s="114" t="s">
        <v>1</v>
      </c>
      <c r="S249" s="114" t="s">
        <v>1</v>
      </c>
      <c r="T249" s="113">
        <v>1</v>
      </c>
      <c r="U249" s="113">
        <v>7</v>
      </c>
      <c r="V249" s="113">
        <v>260</v>
      </c>
      <c r="W249" s="115">
        <v>0</v>
      </c>
    </row>
    <row r="250" spans="1:23" s="6" customFormat="1" ht="15" customHeight="1">
      <c r="A250" s="97" t="s">
        <v>126</v>
      </c>
      <c r="B250" s="109">
        <v>160</v>
      </c>
      <c r="C250" s="110">
        <v>877</v>
      </c>
      <c r="D250" s="111">
        <v>13942.6</v>
      </c>
      <c r="E250" s="110">
        <v>16846</v>
      </c>
      <c r="F250" s="112">
        <v>104</v>
      </c>
      <c r="G250" s="112">
        <v>574</v>
      </c>
      <c r="H250" s="112">
        <v>7466.36</v>
      </c>
      <c r="I250" s="112">
        <v>11848</v>
      </c>
      <c r="J250" s="113">
        <v>90</v>
      </c>
      <c r="K250" s="114" t="s">
        <v>1</v>
      </c>
      <c r="L250" s="113">
        <v>509</v>
      </c>
      <c r="M250" s="113">
        <v>6591.96</v>
      </c>
      <c r="N250" s="113">
        <v>9761</v>
      </c>
      <c r="O250" s="113">
        <v>1044</v>
      </c>
      <c r="P250" s="113">
        <v>14</v>
      </c>
      <c r="Q250" s="113">
        <v>65</v>
      </c>
      <c r="R250" s="113">
        <v>874.4</v>
      </c>
      <c r="S250" s="113">
        <v>2087</v>
      </c>
      <c r="T250" s="113">
        <v>56</v>
      </c>
      <c r="U250" s="113">
        <v>303</v>
      </c>
      <c r="V250" s="113">
        <v>6476.24</v>
      </c>
      <c r="W250" s="115">
        <v>4998</v>
      </c>
    </row>
    <row r="251" spans="1:23" s="6" customFormat="1" ht="15" customHeight="1">
      <c r="A251" s="104" t="s">
        <v>13</v>
      </c>
      <c r="B251" s="105">
        <v>269</v>
      </c>
      <c r="C251" s="106">
        <v>1184</v>
      </c>
      <c r="D251" s="106">
        <v>20221.7</v>
      </c>
      <c r="E251" s="106">
        <v>31946</v>
      </c>
      <c r="F251" s="106">
        <v>155</v>
      </c>
      <c r="G251" s="106">
        <v>855</v>
      </c>
      <c r="H251" s="106">
        <v>13996.26</v>
      </c>
      <c r="I251" s="106">
        <v>27884</v>
      </c>
      <c r="J251" s="106">
        <v>133</v>
      </c>
      <c r="K251" s="106" t="s">
        <v>1</v>
      </c>
      <c r="L251" s="106">
        <v>700</v>
      </c>
      <c r="M251" s="106">
        <v>11467.21</v>
      </c>
      <c r="N251" s="106">
        <v>22292</v>
      </c>
      <c r="O251" s="106">
        <v>1760</v>
      </c>
      <c r="P251" s="106">
        <v>22</v>
      </c>
      <c r="Q251" s="106">
        <v>155</v>
      </c>
      <c r="R251" s="106">
        <v>2529.0500000000002</v>
      </c>
      <c r="S251" s="106">
        <v>5592</v>
      </c>
      <c r="T251" s="106">
        <v>114</v>
      </c>
      <c r="U251" s="106">
        <v>329</v>
      </c>
      <c r="V251" s="106">
        <v>6225.4400000000005</v>
      </c>
      <c r="W251" s="107">
        <v>4062</v>
      </c>
    </row>
    <row r="252" spans="1:23" s="6" customFormat="1" ht="15" customHeight="1">
      <c r="A252" s="97" t="s">
        <v>117</v>
      </c>
      <c r="B252" s="98">
        <v>28</v>
      </c>
      <c r="C252" s="99">
        <v>233</v>
      </c>
      <c r="D252" s="99">
        <v>3858.17</v>
      </c>
      <c r="E252" s="99">
        <v>8257</v>
      </c>
      <c r="F252" s="99">
        <v>23</v>
      </c>
      <c r="G252" s="99">
        <v>215</v>
      </c>
      <c r="H252" s="99">
        <v>3789.33</v>
      </c>
      <c r="I252" s="99">
        <v>7577</v>
      </c>
      <c r="J252" s="99">
        <v>10</v>
      </c>
      <c r="K252" s="99" t="s">
        <v>1</v>
      </c>
      <c r="L252" s="99">
        <v>148</v>
      </c>
      <c r="M252" s="99">
        <v>3100.31</v>
      </c>
      <c r="N252" s="99">
        <v>6348</v>
      </c>
      <c r="O252" s="99">
        <v>532</v>
      </c>
      <c r="P252" s="99">
        <v>13</v>
      </c>
      <c r="Q252" s="99">
        <v>67</v>
      </c>
      <c r="R252" s="99">
        <v>689.02</v>
      </c>
      <c r="S252" s="99">
        <v>1229</v>
      </c>
      <c r="T252" s="99">
        <v>5</v>
      </c>
      <c r="U252" s="99">
        <v>18</v>
      </c>
      <c r="V252" s="99">
        <v>68.84</v>
      </c>
      <c r="W252" s="100">
        <v>680</v>
      </c>
    </row>
    <row r="253" spans="1:23" s="6" customFormat="1" ht="15" customHeight="1">
      <c r="A253" s="102" t="s">
        <v>118</v>
      </c>
      <c r="B253" s="98" t="s">
        <v>142</v>
      </c>
      <c r="C253" s="99" t="s">
        <v>142</v>
      </c>
      <c r="D253" s="99" t="s">
        <v>142</v>
      </c>
      <c r="E253" s="99" t="s">
        <v>142</v>
      </c>
      <c r="F253" s="99" t="s">
        <v>142</v>
      </c>
      <c r="G253" s="99" t="s">
        <v>142</v>
      </c>
      <c r="H253" s="99" t="s">
        <v>142</v>
      </c>
      <c r="I253" s="99" t="s">
        <v>142</v>
      </c>
      <c r="J253" s="99" t="s">
        <v>142</v>
      </c>
      <c r="K253" s="99" t="s">
        <v>1</v>
      </c>
      <c r="L253" s="99" t="s">
        <v>142</v>
      </c>
      <c r="M253" s="99" t="s">
        <v>142</v>
      </c>
      <c r="N253" s="99" t="s">
        <v>142</v>
      </c>
      <c r="O253" s="99" t="s">
        <v>142</v>
      </c>
      <c r="P253" s="99" t="s">
        <v>142</v>
      </c>
      <c r="Q253" s="99" t="s">
        <v>142</v>
      </c>
      <c r="R253" s="99" t="s">
        <v>142</v>
      </c>
      <c r="S253" s="99" t="s">
        <v>142</v>
      </c>
      <c r="T253" s="99" t="s">
        <v>142</v>
      </c>
      <c r="U253" s="99" t="s">
        <v>142</v>
      </c>
      <c r="V253" s="99" t="s">
        <v>142</v>
      </c>
      <c r="W253" s="100" t="s">
        <v>142</v>
      </c>
    </row>
    <row r="254" spans="1:23" s="6" customFormat="1" ht="15" customHeight="1">
      <c r="A254" s="102" t="s">
        <v>119</v>
      </c>
      <c r="B254" s="98" t="s">
        <v>142</v>
      </c>
      <c r="C254" s="99" t="s">
        <v>142</v>
      </c>
      <c r="D254" s="99" t="s">
        <v>142</v>
      </c>
      <c r="E254" s="99" t="s">
        <v>142</v>
      </c>
      <c r="F254" s="99" t="s">
        <v>142</v>
      </c>
      <c r="G254" s="99" t="s">
        <v>142</v>
      </c>
      <c r="H254" s="99" t="s">
        <v>142</v>
      </c>
      <c r="I254" s="99" t="s">
        <v>142</v>
      </c>
      <c r="J254" s="99" t="s">
        <v>142</v>
      </c>
      <c r="K254" s="99" t="s">
        <v>1</v>
      </c>
      <c r="L254" s="99" t="s">
        <v>142</v>
      </c>
      <c r="M254" s="99" t="s">
        <v>142</v>
      </c>
      <c r="N254" s="99" t="s">
        <v>142</v>
      </c>
      <c r="O254" s="99" t="s">
        <v>142</v>
      </c>
      <c r="P254" s="99" t="s">
        <v>142</v>
      </c>
      <c r="Q254" s="99" t="s">
        <v>142</v>
      </c>
      <c r="R254" s="99" t="s">
        <v>142</v>
      </c>
      <c r="S254" s="99" t="s">
        <v>142</v>
      </c>
      <c r="T254" s="99" t="s">
        <v>142</v>
      </c>
      <c r="U254" s="99" t="s">
        <v>142</v>
      </c>
      <c r="V254" s="99" t="s">
        <v>142</v>
      </c>
      <c r="W254" s="100" t="s">
        <v>142</v>
      </c>
    </row>
    <row r="255" spans="1:23" s="6" customFormat="1" ht="15" customHeight="1">
      <c r="A255" s="102" t="s">
        <v>141</v>
      </c>
      <c r="B255" s="109">
        <v>16</v>
      </c>
      <c r="C255" s="110">
        <v>69</v>
      </c>
      <c r="D255" s="111">
        <v>682.01</v>
      </c>
      <c r="E255" s="110">
        <v>1133</v>
      </c>
      <c r="F255" s="112">
        <v>13</v>
      </c>
      <c r="G255" s="112">
        <v>65</v>
      </c>
      <c r="H255" s="112">
        <v>670.24</v>
      </c>
      <c r="I255" s="112">
        <v>1014</v>
      </c>
      <c r="J255" s="113">
        <v>9</v>
      </c>
      <c r="K255" s="114" t="s">
        <v>1</v>
      </c>
      <c r="L255" s="113">
        <v>46</v>
      </c>
      <c r="M255" s="113">
        <v>438.77</v>
      </c>
      <c r="N255" s="113">
        <v>659</v>
      </c>
      <c r="O255" s="113">
        <v>27</v>
      </c>
      <c r="P255" s="113">
        <v>4</v>
      </c>
      <c r="Q255" s="113">
        <v>19</v>
      </c>
      <c r="R255" s="113">
        <v>231.47</v>
      </c>
      <c r="S255" s="113">
        <v>355</v>
      </c>
      <c r="T255" s="113">
        <v>3</v>
      </c>
      <c r="U255" s="113">
        <v>4</v>
      </c>
      <c r="V255" s="113">
        <v>11.77</v>
      </c>
      <c r="W255" s="115">
        <v>119</v>
      </c>
    </row>
    <row r="256" spans="1:23" s="6" customFormat="1" ht="15" customHeight="1">
      <c r="A256" s="102" t="s">
        <v>121</v>
      </c>
      <c r="B256" s="98" t="s">
        <v>142</v>
      </c>
      <c r="C256" s="99" t="s">
        <v>142</v>
      </c>
      <c r="D256" s="99" t="s">
        <v>142</v>
      </c>
      <c r="E256" s="99" t="s">
        <v>142</v>
      </c>
      <c r="F256" s="99" t="s">
        <v>142</v>
      </c>
      <c r="G256" s="99" t="s">
        <v>142</v>
      </c>
      <c r="H256" s="99" t="s">
        <v>142</v>
      </c>
      <c r="I256" s="99" t="s">
        <v>142</v>
      </c>
      <c r="J256" s="99" t="s">
        <v>142</v>
      </c>
      <c r="K256" s="99" t="s">
        <v>1</v>
      </c>
      <c r="L256" s="99" t="s">
        <v>142</v>
      </c>
      <c r="M256" s="99" t="s">
        <v>142</v>
      </c>
      <c r="N256" s="99" t="s">
        <v>142</v>
      </c>
      <c r="O256" s="99" t="s">
        <v>142</v>
      </c>
      <c r="P256" s="99" t="s">
        <v>142</v>
      </c>
      <c r="Q256" s="99" t="s">
        <v>142</v>
      </c>
      <c r="R256" s="99" t="s">
        <v>142</v>
      </c>
      <c r="S256" s="99" t="s">
        <v>142</v>
      </c>
      <c r="T256" s="99" t="s">
        <v>142</v>
      </c>
      <c r="U256" s="99" t="s">
        <v>142</v>
      </c>
      <c r="V256" s="99" t="s">
        <v>142</v>
      </c>
      <c r="W256" s="100" t="s">
        <v>142</v>
      </c>
    </row>
    <row r="257" spans="1:23" s="6" customFormat="1" ht="15" customHeight="1">
      <c r="A257" s="102" t="s">
        <v>122</v>
      </c>
      <c r="B257" s="109">
        <v>12</v>
      </c>
      <c r="C257" s="110">
        <v>164</v>
      </c>
      <c r="D257" s="111">
        <v>3176.16</v>
      </c>
      <c r="E257" s="110">
        <v>7124</v>
      </c>
      <c r="F257" s="112">
        <v>10</v>
      </c>
      <c r="G257" s="112">
        <v>150</v>
      </c>
      <c r="H257" s="112">
        <v>3119.09</v>
      </c>
      <c r="I257" s="112">
        <v>6563</v>
      </c>
      <c r="J257" s="113">
        <v>1</v>
      </c>
      <c r="K257" s="114" t="s">
        <v>1</v>
      </c>
      <c r="L257" s="113">
        <v>102</v>
      </c>
      <c r="M257" s="113">
        <v>2661.54</v>
      </c>
      <c r="N257" s="113">
        <v>5689</v>
      </c>
      <c r="O257" s="113">
        <v>505</v>
      </c>
      <c r="P257" s="113">
        <v>9</v>
      </c>
      <c r="Q257" s="113">
        <v>48</v>
      </c>
      <c r="R257" s="113">
        <v>457.55</v>
      </c>
      <c r="S257" s="113">
        <v>874</v>
      </c>
      <c r="T257" s="113">
        <v>2</v>
      </c>
      <c r="U257" s="113">
        <v>14</v>
      </c>
      <c r="V257" s="113">
        <v>57.07</v>
      </c>
      <c r="W257" s="115">
        <v>561</v>
      </c>
    </row>
    <row r="258" spans="1:23" s="6" customFormat="1" ht="15" customHeight="1">
      <c r="A258" s="97" t="s">
        <v>123</v>
      </c>
      <c r="B258" s="109">
        <v>9</v>
      </c>
      <c r="C258" s="110">
        <v>24</v>
      </c>
      <c r="D258" s="111">
        <v>335.83</v>
      </c>
      <c r="E258" s="110">
        <v>618</v>
      </c>
      <c r="F258" s="112">
        <v>4</v>
      </c>
      <c r="G258" s="112">
        <v>15</v>
      </c>
      <c r="H258" s="112">
        <v>280.10000000000002</v>
      </c>
      <c r="I258" s="112">
        <v>376</v>
      </c>
      <c r="J258" s="113">
        <v>4</v>
      </c>
      <c r="K258" s="114" t="s">
        <v>1</v>
      </c>
      <c r="L258" s="113">
        <v>15</v>
      </c>
      <c r="M258" s="113">
        <v>280.10000000000002</v>
      </c>
      <c r="N258" s="113">
        <v>376</v>
      </c>
      <c r="O258" s="113">
        <v>14</v>
      </c>
      <c r="P258" s="114" t="s">
        <v>1</v>
      </c>
      <c r="Q258" s="114" t="s">
        <v>1</v>
      </c>
      <c r="R258" s="114" t="s">
        <v>1</v>
      </c>
      <c r="S258" s="114" t="s">
        <v>1</v>
      </c>
      <c r="T258" s="113">
        <v>5</v>
      </c>
      <c r="U258" s="113">
        <v>9</v>
      </c>
      <c r="V258" s="113">
        <v>55.73</v>
      </c>
      <c r="W258" s="115">
        <v>242</v>
      </c>
    </row>
    <row r="259" spans="1:23" s="6" customFormat="1" ht="15" customHeight="1">
      <c r="A259" s="97" t="s">
        <v>124</v>
      </c>
      <c r="B259" s="109">
        <v>18</v>
      </c>
      <c r="C259" s="110">
        <v>55</v>
      </c>
      <c r="D259" s="111">
        <v>611.30999999999995</v>
      </c>
      <c r="E259" s="110">
        <v>884</v>
      </c>
      <c r="F259" s="112">
        <v>6</v>
      </c>
      <c r="G259" s="112">
        <v>33</v>
      </c>
      <c r="H259" s="112">
        <v>448.72</v>
      </c>
      <c r="I259" s="112">
        <v>584</v>
      </c>
      <c r="J259" s="113">
        <v>6</v>
      </c>
      <c r="K259" s="114" t="s">
        <v>1</v>
      </c>
      <c r="L259" s="113">
        <v>33</v>
      </c>
      <c r="M259" s="113">
        <v>448.72</v>
      </c>
      <c r="N259" s="113">
        <v>584</v>
      </c>
      <c r="O259" s="113">
        <v>29</v>
      </c>
      <c r="P259" s="114" t="s">
        <v>1</v>
      </c>
      <c r="Q259" s="114" t="s">
        <v>1</v>
      </c>
      <c r="R259" s="114" t="s">
        <v>1</v>
      </c>
      <c r="S259" s="114" t="s">
        <v>1</v>
      </c>
      <c r="T259" s="113">
        <v>12</v>
      </c>
      <c r="U259" s="113">
        <v>22</v>
      </c>
      <c r="V259" s="113">
        <v>162.59</v>
      </c>
      <c r="W259" s="115">
        <v>300</v>
      </c>
    </row>
    <row r="260" spans="1:23" s="6" customFormat="1" ht="15" customHeight="1">
      <c r="A260" s="97" t="s">
        <v>125</v>
      </c>
      <c r="B260" s="109">
        <v>6</v>
      </c>
      <c r="C260" s="110">
        <v>24</v>
      </c>
      <c r="D260" s="111">
        <v>154.69</v>
      </c>
      <c r="E260" s="110">
        <v>254</v>
      </c>
      <c r="F260" s="112">
        <v>5</v>
      </c>
      <c r="G260" s="112">
        <v>21</v>
      </c>
      <c r="H260" s="112">
        <v>151.93</v>
      </c>
      <c r="I260" s="112">
        <v>254</v>
      </c>
      <c r="J260" s="113">
        <v>5</v>
      </c>
      <c r="K260" s="114" t="s">
        <v>1</v>
      </c>
      <c r="L260" s="113">
        <v>21</v>
      </c>
      <c r="M260" s="113">
        <v>151.93</v>
      </c>
      <c r="N260" s="113">
        <v>254</v>
      </c>
      <c r="O260" s="113">
        <v>28</v>
      </c>
      <c r="P260" s="114" t="s">
        <v>1</v>
      </c>
      <c r="Q260" s="114" t="s">
        <v>1</v>
      </c>
      <c r="R260" s="114" t="s">
        <v>1</v>
      </c>
      <c r="S260" s="114" t="s">
        <v>1</v>
      </c>
      <c r="T260" s="113">
        <v>1</v>
      </c>
      <c r="U260" s="113">
        <v>3</v>
      </c>
      <c r="V260" s="113">
        <v>2.76</v>
      </c>
      <c r="W260" s="115">
        <v>0</v>
      </c>
    </row>
    <row r="261" spans="1:23" s="6" customFormat="1" ht="15" customHeight="1">
      <c r="A261" s="97" t="s">
        <v>126</v>
      </c>
      <c r="B261" s="109">
        <v>208</v>
      </c>
      <c r="C261" s="110">
        <v>848</v>
      </c>
      <c r="D261" s="111">
        <v>15261.7</v>
      </c>
      <c r="E261" s="110">
        <v>21933</v>
      </c>
      <c r="F261" s="112">
        <v>117</v>
      </c>
      <c r="G261" s="112">
        <v>571</v>
      </c>
      <c r="H261" s="112">
        <v>9326.18</v>
      </c>
      <c r="I261" s="112">
        <v>19093</v>
      </c>
      <c r="J261" s="113">
        <v>108</v>
      </c>
      <c r="K261" s="114" t="s">
        <v>1</v>
      </c>
      <c r="L261" s="113">
        <v>483</v>
      </c>
      <c r="M261" s="113">
        <v>7486.15</v>
      </c>
      <c r="N261" s="113">
        <v>14730</v>
      </c>
      <c r="O261" s="113">
        <v>1157</v>
      </c>
      <c r="P261" s="113">
        <v>9</v>
      </c>
      <c r="Q261" s="113">
        <v>88</v>
      </c>
      <c r="R261" s="113">
        <v>1840.03</v>
      </c>
      <c r="S261" s="113">
        <v>4363</v>
      </c>
      <c r="T261" s="113">
        <v>91</v>
      </c>
      <c r="U261" s="113">
        <v>277</v>
      </c>
      <c r="V261" s="113">
        <v>5935.52</v>
      </c>
      <c r="W261" s="115">
        <v>2840</v>
      </c>
    </row>
    <row r="262" spans="1:23" s="6" customFormat="1" ht="15" customHeight="1">
      <c r="A262" s="104" t="s">
        <v>26</v>
      </c>
      <c r="B262" s="105">
        <v>285</v>
      </c>
      <c r="C262" s="106">
        <v>2796</v>
      </c>
      <c r="D262" s="106">
        <v>58176.899999999987</v>
      </c>
      <c r="E262" s="106">
        <v>67954</v>
      </c>
      <c r="F262" s="106">
        <v>190</v>
      </c>
      <c r="G262" s="106">
        <v>2152</v>
      </c>
      <c r="H262" s="106">
        <v>47696.4</v>
      </c>
      <c r="I262" s="106">
        <v>59288</v>
      </c>
      <c r="J262" s="106">
        <v>96</v>
      </c>
      <c r="K262" s="106" t="s">
        <v>1</v>
      </c>
      <c r="L262" s="106">
        <v>1156</v>
      </c>
      <c r="M262" s="106">
        <v>25564.809999999998</v>
      </c>
      <c r="N262" s="106">
        <v>31997</v>
      </c>
      <c r="O262" s="106">
        <v>2991</v>
      </c>
      <c r="P262" s="106">
        <v>94</v>
      </c>
      <c r="Q262" s="106">
        <v>996</v>
      </c>
      <c r="R262" s="106">
        <v>22131.59</v>
      </c>
      <c r="S262" s="106">
        <v>27291</v>
      </c>
      <c r="T262" s="106">
        <v>95</v>
      </c>
      <c r="U262" s="106">
        <v>644</v>
      </c>
      <c r="V262" s="106">
        <v>10480.5</v>
      </c>
      <c r="W262" s="107">
        <v>8666</v>
      </c>
    </row>
    <row r="263" spans="1:23" s="6" customFormat="1" ht="15" customHeight="1">
      <c r="A263" s="97" t="s">
        <v>117</v>
      </c>
      <c r="B263" s="98">
        <v>197</v>
      </c>
      <c r="C263" s="99">
        <v>2143</v>
      </c>
      <c r="D263" s="99">
        <v>45857.439999999995</v>
      </c>
      <c r="E263" s="99">
        <v>57848</v>
      </c>
      <c r="F263" s="99">
        <v>142</v>
      </c>
      <c r="G263" s="99">
        <v>1756</v>
      </c>
      <c r="H263" s="99">
        <v>40078.93</v>
      </c>
      <c r="I263" s="99">
        <v>52359</v>
      </c>
      <c r="J263" s="99">
        <v>53</v>
      </c>
      <c r="K263" s="99" t="s">
        <v>1</v>
      </c>
      <c r="L263" s="99">
        <v>778</v>
      </c>
      <c r="M263" s="99">
        <v>18063.93</v>
      </c>
      <c r="N263" s="99">
        <v>25286</v>
      </c>
      <c r="O263" s="99">
        <v>2594</v>
      </c>
      <c r="P263" s="99">
        <v>89</v>
      </c>
      <c r="Q263" s="99">
        <v>978</v>
      </c>
      <c r="R263" s="99">
        <v>22015</v>
      </c>
      <c r="S263" s="99">
        <v>27073</v>
      </c>
      <c r="T263" s="99">
        <v>55</v>
      </c>
      <c r="U263" s="99">
        <v>387</v>
      </c>
      <c r="V263" s="99">
        <v>5778.51</v>
      </c>
      <c r="W263" s="100">
        <v>5489</v>
      </c>
    </row>
    <row r="264" spans="1:23" s="6" customFormat="1" ht="15" customHeight="1">
      <c r="A264" s="102" t="s">
        <v>118</v>
      </c>
      <c r="B264" s="109">
        <v>9</v>
      </c>
      <c r="C264" s="110">
        <v>66</v>
      </c>
      <c r="D264" s="111">
        <v>722.56</v>
      </c>
      <c r="E264" s="110">
        <v>467</v>
      </c>
      <c r="F264" s="112">
        <v>3</v>
      </c>
      <c r="G264" s="112">
        <v>28</v>
      </c>
      <c r="H264" s="112">
        <v>309.10000000000002</v>
      </c>
      <c r="I264" s="112">
        <v>99</v>
      </c>
      <c r="J264" s="113">
        <v>3</v>
      </c>
      <c r="K264" s="114" t="s">
        <v>1</v>
      </c>
      <c r="L264" s="113">
        <v>28</v>
      </c>
      <c r="M264" s="113">
        <v>309.10000000000002</v>
      </c>
      <c r="N264" s="113">
        <v>99</v>
      </c>
      <c r="O264" s="113">
        <v>13</v>
      </c>
      <c r="P264" s="114" t="s">
        <v>1</v>
      </c>
      <c r="Q264" s="114" t="s">
        <v>1</v>
      </c>
      <c r="R264" s="114" t="s">
        <v>1</v>
      </c>
      <c r="S264" s="114" t="s">
        <v>1</v>
      </c>
      <c r="T264" s="113">
        <v>6</v>
      </c>
      <c r="U264" s="113">
        <v>38</v>
      </c>
      <c r="V264" s="113">
        <v>413.46</v>
      </c>
      <c r="W264" s="115">
        <v>368</v>
      </c>
    </row>
    <row r="265" spans="1:23" s="6" customFormat="1" ht="15" customHeight="1">
      <c r="A265" s="102" t="s">
        <v>119</v>
      </c>
      <c r="B265" s="109">
        <v>109</v>
      </c>
      <c r="C265" s="110">
        <v>1595</v>
      </c>
      <c r="D265" s="111">
        <v>35842.199999999997</v>
      </c>
      <c r="E265" s="110">
        <v>50064</v>
      </c>
      <c r="F265" s="112">
        <v>84</v>
      </c>
      <c r="G265" s="112">
        <v>1369</v>
      </c>
      <c r="H265" s="112">
        <v>32250.65</v>
      </c>
      <c r="I265" s="112">
        <v>45634</v>
      </c>
      <c r="J265" s="113">
        <v>4</v>
      </c>
      <c r="K265" s="114" t="s">
        <v>1</v>
      </c>
      <c r="L265" s="113">
        <v>447</v>
      </c>
      <c r="M265" s="113">
        <v>11625.9</v>
      </c>
      <c r="N265" s="113">
        <v>19772</v>
      </c>
      <c r="O265" s="113">
        <v>2304</v>
      </c>
      <c r="P265" s="113">
        <v>80</v>
      </c>
      <c r="Q265" s="113">
        <v>922</v>
      </c>
      <c r="R265" s="113">
        <v>20624.75</v>
      </c>
      <c r="S265" s="113">
        <v>25862</v>
      </c>
      <c r="T265" s="113">
        <v>25</v>
      </c>
      <c r="U265" s="113">
        <v>226</v>
      </c>
      <c r="V265" s="113">
        <v>3591.55</v>
      </c>
      <c r="W265" s="115">
        <v>4430</v>
      </c>
    </row>
    <row r="266" spans="1:23" s="6" customFormat="1" ht="15" customHeight="1">
      <c r="A266" s="102" t="s">
        <v>141</v>
      </c>
      <c r="B266" s="109">
        <v>79</v>
      </c>
      <c r="C266" s="110">
        <v>482</v>
      </c>
      <c r="D266" s="111">
        <v>9292.68</v>
      </c>
      <c r="E266" s="110">
        <v>7317</v>
      </c>
      <c r="F266" s="112">
        <v>55</v>
      </c>
      <c r="G266" s="112">
        <v>359</v>
      </c>
      <c r="H266" s="112">
        <v>7519.18</v>
      </c>
      <c r="I266" s="112">
        <v>6626</v>
      </c>
      <c r="J266" s="113">
        <v>46</v>
      </c>
      <c r="K266" s="114" t="s">
        <v>1</v>
      </c>
      <c r="L266" s="113">
        <v>303</v>
      </c>
      <c r="M266" s="113">
        <v>6128.93</v>
      </c>
      <c r="N266" s="113">
        <v>5415</v>
      </c>
      <c r="O266" s="113">
        <v>277</v>
      </c>
      <c r="P266" s="113">
        <v>9</v>
      </c>
      <c r="Q266" s="113">
        <v>56</v>
      </c>
      <c r="R266" s="113">
        <v>1390.25</v>
      </c>
      <c r="S266" s="113">
        <v>1211</v>
      </c>
      <c r="T266" s="113">
        <v>24</v>
      </c>
      <c r="U266" s="113">
        <v>123</v>
      </c>
      <c r="V266" s="113">
        <v>1773.5</v>
      </c>
      <c r="W266" s="115">
        <v>691</v>
      </c>
    </row>
    <row r="267" spans="1:23" s="6" customFormat="1" ht="15" customHeight="1">
      <c r="A267" s="102" t="s">
        <v>121</v>
      </c>
      <c r="B267" s="98" t="s">
        <v>142</v>
      </c>
      <c r="C267" s="99" t="s">
        <v>142</v>
      </c>
      <c r="D267" s="99" t="s">
        <v>142</v>
      </c>
      <c r="E267" s="99" t="s">
        <v>142</v>
      </c>
      <c r="F267" s="99" t="s">
        <v>142</v>
      </c>
      <c r="G267" s="99" t="s">
        <v>142</v>
      </c>
      <c r="H267" s="99" t="s">
        <v>142</v>
      </c>
      <c r="I267" s="99" t="s">
        <v>142</v>
      </c>
      <c r="J267" s="99" t="s">
        <v>142</v>
      </c>
      <c r="K267" s="99" t="s">
        <v>1</v>
      </c>
      <c r="L267" s="99" t="s">
        <v>142</v>
      </c>
      <c r="M267" s="99" t="s">
        <v>142</v>
      </c>
      <c r="N267" s="99" t="s">
        <v>142</v>
      </c>
      <c r="O267" s="99" t="s">
        <v>142</v>
      </c>
      <c r="P267" s="99" t="s">
        <v>142</v>
      </c>
      <c r="Q267" s="99" t="s">
        <v>142</v>
      </c>
      <c r="R267" s="99" t="s">
        <v>142</v>
      </c>
      <c r="S267" s="99" t="s">
        <v>142</v>
      </c>
      <c r="T267" s="99" t="s">
        <v>142</v>
      </c>
      <c r="U267" s="99" t="s">
        <v>142</v>
      </c>
      <c r="V267" s="99" t="s">
        <v>142</v>
      </c>
      <c r="W267" s="100" t="s">
        <v>142</v>
      </c>
    </row>
    <row r="268" spans="1:23" s="6" customFormat="1" ht="15" customHeight="1">
      <c r="A268" s="102" t="s">
        <v>122</v>
      </c>
      <c r="B268" s="98" t="s">
        <v>142</v>
      </c>
      <c r="C268" s="99" t="s">
        <v>142</v>
      </c>
      <c r="D268" s="99" t="s">
        <v>142</v>
      </c>
      <c r="E268" s="99" t="s">
        <v>142</v>
      </c>
      <c r="F268" s="99" t="s">
        <v>142</v>
      </c>
      <c r="G268" s="99" t="s">
        <v>142</v>
      </c>
      <c r="H268" s="99" t="s">
        <v>142</v>
      </c>
      <c r="I268" s="99" t="s">
        <v>142</v>
      </c>
      <c r="J268" s="99" t="s">
        <v>142</v>
      </c>
      <c r="K268" s="99" t="s">
        <v>1</v>
      </c>
      <c r="L268" s="99" t="s">
        <v>142</v>
      </c>
      <c r="M268" s="99" t="s">
        <v>142</v>
      </c>
      <c r="N268" s="99" t="s">
        <v>142</v>
      </c>
      <c r="O268" s="99" t="s">
        <v>142</v>
      </c>
      <c r="P268" s="99" t="s">
        <v>142</v>
      </c>
      <c r="Q268" s="99" t="s">
        <v>142</v>
      </c>
      <c r="R268" s="99" t="s">
        <v>142</v>
      </c>
      <c r="S268" s="99" t="s">
        <v>142</v>
      </c>
      <c r="T268" s="99" t="s">
        <v>142</v>
      </c>
      <c r="U268" s="99" t="s">
        <v>142</v>
      </c>
      <c r="V268" s="99" t="s">
        <v>142</v>
      </c>
      <c r="W268" s="100" t="s">
        <v>142</v>
      </c>
    </row>
    <row r="269" spans="1:23" s="6" customFormat="1" ht="15" customHeight="1">
      <c r="A269" s="97" t="s">
        <v>123</v>
      </c>
      <c r="B269" s="109">
        <v>9</v>
      </c>
      <c r="C269" s="110">
        <v>36</v>
      </c>
      <c r="D269" s="111">
        <v>754.38</v>
      </c>
      <c r="E269" s="110">
        <v>437</v>
      </c>
      <c r="F269" s="112">
        <v>3</v>
      </c>
      <c r="G269" s="112">
        <v>7</v>
      </c>
      <c r="H269" s="112">
        <v>51.42</v>
      </c>
      <c r="I269" s="112">
        <v>124</v>
      </c>
      <c r="J269" s="113">
        <v>3</v>
      </c>
      <c r="K269" s="114" t="s">
        <v>1</v>
      </c>
      <c r="L269" s="113">
        <v>7</v>
      </c>
      <c r="M269" s="113">
        <v>51.42</v>
      </c>
      <c r="N269" s="113">
        <v>124</v>
      </c>
      <c r="O269" s="113">
        <v>5</v>
      </c>
      <c r="P269" s="114" t="s">
        <v>1</v>
      </c>
      <c r="Q269" s="114" t="s">
        <v>1</v>
      </c>
      <c r="R269" s="114" t="s">
        <v>1</v>
      </c>
      <c r="S269" s="114" t="s">
        <v>1</v>
      </c>
      <c r="T269" s="113">
        <v>6</v>
      </c>
      <c r="U269" s="113">
        <v>29</v>
      </c>
      <c r="V269" s="113">
        <v>702.96</v>
      </c>
      <c r="W269" s="115">
        <v>313</v>
      </c>
    </row>
    <row r="270" spans="1:23" s="6" customFormat="1" ht="15" customHeight="1">
      <c r="A270" s="97" t="s">
        <v>124</v>
      </c>
      <c r="B270" s="109">
        <v>61</v>
      </c>
      <c r="C270" s="110">
        <v>426</v>
      </c>
      <c r="D270" s="111">
        <v>5631.45</v>
      </c>
      <c r="E270" s="110">
        <v>4390</v>
      </c>
      <c r="F270" s="112">
        <v>36</v>
      </c>
      <c r="G270" s="112">
        <v>263</v>
      </c>
      <c r="H270" s="112">
        <v>4218.1099999999997</v>
      </c>
      <c r="I270" s="112">
        <v>4010</v>
      </c>
      <c r="J270" s="113">
        <v>31</v>
      </c>
      <c r="K270" s="114" t="s">
        <v>1</v>
      </c>
      <c r="L270" s="113">
        <v>245</v>
      </c>
      <c r="M270" s="113">
        <v>4101.5200000000004</v>
      </c>
      <c r="N270" s="113">
        <v>3792</v>
      </c>
      <c r="O270" s="113">
        <v>213</v>
      </c>
      <c r="P270" s="113">
        <v>5</v>
      </c>
      <c r="Q270" s="113">
        <v>18</v>
      </c>
      <c r="R270" s="113">
        <v>116.59</v>
      </c>
      <c r="S270" s="113">
        <v>218</v>
      </c>
      <c r="T270" s="113">
        <v>25</v>
      </c>
      <c r="U270" s="113">
        <v>163</v>
      </c>
      <c r="V270" s="113">
        <v>1413.34</v>
      </c>
      <c r="W270" s="115">
        <v>380</v>
      </c>
    </row>
    <row r="271" spans="1:23" s="6" customFormat="1" ht="15" customHeight="1">
      <c r="A271" s="97" t="s">
        <v>125</v>
      </c>
      <c r="B271" s="109">
        <v>18</v>
      </c>
      <c r="C271" s="110">
        <v>191</v>
      </c>
      <c r="D271" s="111">
        <v>5933.63</v>
      </c>
      <c r="E271" s="110">
        <v>5279</v>
      </c>
      <c r="F271" s="112">
        <v>9</v>
      </c>
      <c r="G271" s="112">
        <v>126</v>
      </c>
      <c r="H271" s="112">
        <v>3347.94</v>
      </c>
      <c r="I271" s="112">
        <v>2795</v>
      </c>
      <c r="J271" s="113">
        <v>9</v>
      </c>
      <c r="K271" s="114" t="s">
        <v>1</v>
      </c>
      <c r="L271" s="113">
        <v>126</v>
      </c>
      <c r="M271" s="113">
        <v>3347.94</v>
      </c>
      <c r="N271" s="113">
        <v>2795</v>
      </c>
      <c r="O271" s="113">
        <v>179</v>
      </c>
      <c r="P271" s="114" t="s">
        <v>1</v>
      </c>
      <c r="Q271" s="114" t="s">
        <v>1</v>
      </c>
      <c r="R271" s="114" t="s">
        <v>1</v>
      </c>
      <c r="S271" s="114" t="s">
        <v>1</v>
      </c>
      <c r="T271" s="113">
        <v>9</v>
      </c>
      <c r="U271" s="113">
        <v>65</v>
      </c>
      <c r="V271" s="113">
        <v>2585.69</v>
      </c>
      <c r="W271" s="115">
        <v>2484</v>
      </c>
    </row>
    <row r="272" spans="1:23" s="6" customFormat="1" ht="15" customHeight="1">
      <c r="A272" s="97" t="s">
        <v>126</v>
      </c>
      <c r="B272" s="98" t="s">
        <v>142</v>
      </c>
      <c r="C272" s="99" t="s">
        <v>142</v>
      </c>
      <c r="D272" s="99" t="s">
        <v>142</v>
      </c>
      <c r="E272" s="99" t="s">
        <v>142</v>
      </c>
      <c r="F272" s="99" t="s">
        <v>142</v>
      </c>
      <c r="G272" s="99" t="s">
        <v>142</v>
      </c>
      <c r="H272" s="99" t="s">
        <v>142</v>
      </c>
      <c r="I272" s="99" t="s">
        <v>142</v>
      </c>
      <c r="J272" s="99" t="s">
        <v>142</v>
      </c>
      <c r="K272" s="99" t="s">
        <v>1</v>
      </c>
      <c r="L272" s="99" t="s">
        <v>142</v>
      </c>
      <c r="M272" s="99" t="s">
        <v>142</v>
      </c>
      <c r="N272" s="99" t="s">
        <v>142</v>
      </c>
      <c r="O272" s="99" t="s">
        <v>142</v>
      </c>
      <c r="P272" s="99" t="s">
        <v>142</v>
      </c>
      <c r="Q272" s="99" t="s">
        <v>142</v>
      </c>
      <c r="R272" s="99" t="s">
        <v>142</v>
      </c>
      <c r="S272" s="99" t="s">
        <v>142</v>
      </c>
      <c r="T272" s="99" t="s">
        <v>142</v>
      </c>
      <c r="U272" s="99" t="s">
        <v>142</v>
      </c>
      <c r="V272" s="99" t="s">
        <v>142</v>
      </c>
      <c r="W272" s="100" t="s">
        <v>142</v>
      </c>
    </row>
    <row r="273" spans="1:23" s="6" customFormat="1" ht="15" customHeight="1">
      <c r="A273" s="104" t="s">
        <v>14</v>
      </c>
      <c r="B273" s="105">
        <v>146</v>
      </c>
      <c r="C273" s="106">
        <v>1298</v>
      </c>
      <c r="D273" s="106">
        <v>26666.35</v>
      </c>
      <c r="E273" s="106">
        <v>30780</v>
      </c>
      <c r="F273" s="106">
        <v>102</v>
      </c>
      <c r="G273" s="106">
        <v>967</v>
      </c>
      <c r="H273" s="106">
        <v>17733.27</v>
      </c>
      <c r="I273" s="106">
        <v>28857</v>
      </c>
      <c r="J273" s="106">
        <v>86</v>
      </c>
      <c r="K273" s="106" t="s">
        <v>1</v>
      </c>
      <c r="L273" s="106">
        <v>819</v>
      </c>
      <c r="M273" s="106">
        <v>13813.450000000003</v>
      </c>
      <c r="N273" s="106">
        <v>22926</v>
      </c>
      <c r="O273" s="106">
        <v>2511</v>
      </c>
      <c r="P273" s="106">
        <v>16</v>
      </c>
      <c r="Q273" s="106">
        <v>148</v>
      </c>
      <c r="R273" s="106">
        <v>3919.82</v>
      </c>
      <c r="S273" s="106">
        <v>5931</v>
      </c>
      <c r="T273" s="106">
        <v>44</v>
      </c>
      <c r="U273" s="106">
        <v>331</v>
      </c>
      <c r="V273" s="106">
        <v>8933.0800000000017</v>
      </c>
      <c r="W273" s="107">
        <v>1923</v>
      </c>
    </row>
    <row r="274" spans="1:23" s="6" customFormat="1" ht="15" customHeight="1">
      <c r="A274" s="97" t="s">
        <v>117</v>
      </c>
      <c r="B274" s="98">
        <v>21</v>
      </c>
      <c r="C274" s="99">
        <v>165</v>
      </c>
      <c r="D274" s="99">
        <v>1157.01</v>
      </c>
      <c r="E274" s="99">
        <v>2247</v>
      </c>
      <c r="F274" s="99">
        <v>15</v>
      </c>
      <c r="G274" s="99">
        <v>76</v>
      </c>
      <c r="H274" s="99">
        <v>939.7</v>
      </c>
      <c r="I274" s="99">
        <v>2056</v>
      </c>
      <c r="J274" s="99">
        <v>13</v>
      </c>
      <c r="K274" s="99" t="s">
        <v>1</v>
      </c>
      <c r="L274" s="99">
        <v>71</v>
      </c>
      <c r="M274" s="99">
        <v>885.41</v>
      </c>
      <c r="N274" s="99">
        <v>1911</v>
      </c>
      <c r="O274" s="99">
        <v>53</v>
      </c>
      <c r="P274" s="99">
        <v>2</v>
      </c>
      <c r="Q274" s="99">
        <v>5</v>
      </c>
      <c r="R274" s="99">
        <v>54.29</v>
      </c>
      <c r="S274" s="99">
        <v>145</v>
      </c>
      <c r="T274" s="99">
        <v>6</v>
      </c>
      <c r="U274" s="99">
        <v>89</v>
      </c>
      <c r="V274" s="99">
        <v>217.31</v>
      </c>
      <c r="W274" s="100">
        <v>191</v>
      </c>
    </row>
    <row r="275" spans="1:23" s="6" customFormat="1" ht="15" customHeight="1">
      <c r="A275" s="102" t="s">
        <v>118</v>
      </c>
      <c r="B275" s="109">
        <v>21</v>
      </c>
      <c r="C275" s="110">
        <v>165</v>
      </c>
      <c r="D275" s="111">
        <v>1157.01</v>
      </c>
      <c r="E275" s="110">
        <v>2247</v>
      </c>
      <c r="F275" s="112">
        <v>15</v>
      </c>
      <c r="G275" s="112">
        <v>76</v>
      </c>
      <c r="H275" s="112">
        <v>939.7</v>
      </c>
      <c r="I275" s="112">
        <v>2056</v>
      </c>
      <c r="J275" s="113">
        <v>13</v>
      </c>
      <c r="K275" s="114" t="s">
        <v>1</v>
      </c>
      <c r="L275" s="113">
        <v>71</v>
      </c>
      <c r="M275" s="113">
        <v>885.41</v>
      </c>
      <c r="N275" s="113">
        <v>1911</v>
      </c>
      <c r="O275" s="113">
        <v>53</v>
      </c>
      <c r="P275" s="113">
        <v>2</v>
      </c>
      <c r="Q275" s="113">
        <v>5</v>
      </c>
      <c r="R275" s="113">
        <v>54.29</v>
      </c>
      <c r="S275" s="113">
        <v>145</v>
      </c>
      <c r="T275" s="113">
        <v>6</v>
      </c>
      <c r="U275" s="113">
        <v>89</v>
      </c>
      <c r="V275" s="113">
        <v>217.31</v>
      </c>
      <c r="W275" s="115">
        <v>191</v>
      </c>
    </row>
    <row r="276" spans="1:23" s="6" customFormat="1" ht="15" customHeight="1">
      <c r="A276" s="102" t="s">
        <v>119</v>
      </c>
      <c r="B276" s="98" t="s">
        <v>142</v>
      </c>
      <c r="C276" s="99" t="s">
        <v>142</v>
      </c>
      <c r="D276" s="99" t="s">
        <v>142</v>
      </c>
      <c r="E276" s="99" t="s">
        <v>142</v>
      </c>
      <c r="F276" s="99" t="s">
        <v>142</v>
      </c>
      <c r="G276" s="99" t="s">
        <v>142</v>
      </c>
      <c r="H276" s="99" t="s">
        <v>142</v>
      </c>
      <c r="I276" s="99" t="s">
        <v>142</v>
      </c>
      <c r="J276" s="99" t="s">
        <v>142</v>
      </c>
      <c r="K276" s="99" t="s">
        <v>1</v>
      </c>
      <c r="L276" s="99" t="s">
        <v>142</v>
      </c>
      <c r="M276" s="99" t="s">
        <v>142</v>
      </c>
      <c r="N276" s="99" t="s">
        <v>142</v>
      </c>
      <c r="O276" s="99" t="s">
        <v>142</v>
      </c>
      <c r="P276" s="99" t="s">
        <v>142</v>
      </c>
      <c r="Q276" s="99" t="s">
        <v>142</v>
      </c>
      <c r="R276" s="99" t="s">
        <v>142</v>
      </c>
      <c r="S276" s="99" t="s">
        <v>142</v>
      </c>
      <c r="T276" s="99" t="s">
        <v>142</v>
      </c>
      <c r="U276" s="99" t="s">
        <v>142</v>
      </c>
      <c r="V276" s="99" t="s">
        <v>142</v>
      </c>
      <c r="W276" s="100" t="s">
        <v>142</v>
      </c>
    </row>
    <row r="277" spans="1:23" s="6" customFormat="1" ht="15" customHeight="1">
      <c r="A277" s="102" t="s">
        <v>141</v>
      </c>
      <c r="B277" s="98" t="s">
        <v>142</v>
      </c>
      <c r="C277" s="99" t="s">
        <v>142</v>
      </c>
      <c r="D277" s="99" t="s">
        <v>142</v>
      </c>
      <c r="E277" s="99" t="s">
        <v>142</v>
      </c>
      <c r="F277" s="99" t="s">
        <v>142</v>
      </c>
      <c r="G277" s="99" t="s">
        <v>142</v>
      </c>
      <c r="H277" s="99" t="s">
        <v>142</v>
      </c>
      <c r="I277" s="99" t="s">
        <v>142</v>
      </c>
      <c r="J277" s="99" t="s">
        <v>142</v>
      </c>
      <c r="K277" s="99" t="s">
        <v>1</v>
      </c>
      <c r="L277" s="99" t="s">
        <v>142</v>
      </c>
      <c r="M277" s="99" t="s">
        <v>142</v>
      </c>
      <c r="N277" s="99" t="s">
        <v>142</v>
      </c>
      <c r="O277" s="99" t="s">
        <v>142</v>
      </c>
      <c r="P277" s="99" t="s">
        <v>142</v>
      </c>
      <c r="Q277" s="99" t="s">
        <v>142</v>
      </c>
      <c r="R277" s="99" t="s">
        <v>142</v>
      </c>
      <c r="S277" s="99" t="s">
        <v>142</v>
      </c>
      <c r="T277" s="99" t="s">
        <v>142</v>
      </c>
      <c r="U277" s="99" t="s">
        <v>142</v>
      </c>
      <c r="V277" s="99" t="s">
        <v>142</v>
      </c>
      <c r="W277" s="100" t="s">
        <v>142</v>
      </c>
    </row>
    <row r="278" spans="1:23" s="6" customFormat="1" ht="15" customHeight="1">
      <c r="A278" s="102" t="s">
        <v>121</v>
      </c>
      <c r="B278" s="98" t="s">
        <v>142</v>
      </c>
      <c r="C278" s="99" t="s">
        <v>142</v>
      </c>
      <c r="D278" s="99" t="s">
        <v>142</v>
      </c>
      <c r="E278" s="99" t="s">
        <v>142</v>
      </c>
      <c r="F278" s="99" t="s">
        <v>142</v>
      </c>
      <c r="G278" s="99" t="s">
        <v>142</v>
      </c>
      <c r="H278" s="99" t="s">
        <v>142</v>
      </c>
      <c r="I278" s="99" t="s">
        <v>142</v>
      </c>
      <c r="J278" s="99" t="s">
        <v>142</v>
      </c>
      <c r="K278" s="99" t="s">
        <v>1</v>
      </c>
      <c r="L278" s="99" t="s">
        <v>142</v>
      </c>
      <c r="M278" s="99" t="s">
        <v>142</v>
      </c>
      <c r="N278" s="99" t="s">
        <v>142</v>
      </c>
      <c r="O278" s="99" t="s">
        <v>142</v>
      </c>
      <c r="P278" s="99" t="s">
        <v>142</v>
      </c>
      <c r="Q278" s="99" t="s">
        <v>142</v>
      </c>
      <c r="R278" s="99" t="s">
        <v>142</v>
      </c>
      <c r="S278" s="99" t="s">
        <v>142</v>
      </c>
      <c r="T278" s="99" t="s">
        <v>142</v>
      </c>
      <c r="U278" s="99" t="s">
        <v>142</v>
      </c>
      <c r="V278" s="99" t="s">
        <v>142</v>
      </c>
      <c r="W278" s="100" t="s">
        <v>142</v>
      </c>
    </row>
    <row r="279" spans="1:23" s="6" customFormat="1" ht="15" customHeight="1">
      <c r="A279" s="102" t="s">
        <v>122</v>
      </c>
      <c r="B279" s="98" t="s">
        <v>142</v>
      </c>
      <c r="C279" s="99" t="s">
        <v>142</v>
      </c>
      <c r="D279" s="99" t="s">
        <v>142</v>
      </c>
      <c r="E279" s="99" t="s">
        <v>142</v>
      </c>
      <c r="F279" s="99" t="s">
        <v>142</v>
      </c>
      <c r="G279" s="99" t="s">
        <v>142</v>
      </c>
      <c r="H279" s="99" t="s">
        <v>142</v>
      </c>
      <c r="I279" s="99" t="s">
        <v>142</v>
      </c>
      <c r="J279" s="99" t="s">
        <v>142</v>
      </c>
      <c r="K279" s="99" t="s">
        <v>1</v>
      </c>
      <c r="L279" s="99" t="s">
        <v>142</v>
      </c>
      <c r="M279" s="99" t="s">
        <v>142</v>
      </c>
      <c r="N279" s="99" t="s">
        <v>142</v>
      </c>
      <c r="O279" s="99" t="s">
        <v>142</v>
      </c>
      <c r="P279" s="99" t="s">
        <v>142</v>
      </c>
      <c r="Q279" s="99" t="s">
        <v>142</v>
      </c>
      <c r="R279" s="99" t="s">
        <v>142</v>
      </c>
      <c r="S279" s="99" t="s">
        <v>142</v>
      </c>
      <c r="T279" s="99" t="s">
        <v>142</v>
      </c>
      <c r="U279" s="99" t="s">
        <v>142</v>
      </c>
      <c r="V279" s="99" t="s">
        <v>142</v>
      </c>
      <c r="W279" s="100" t="s">
        <v>142</v>
      </c>
    </row>
    <row r="280" spans="1:23" s="6" customFormat="1" ht="15" customHeight="1">
      <c r="A280" s="97" t="s">
        <v>123</v>
      </c>
      <c r="B280" s="109">
        <v>70</v>
      </c>
      <c r="C280" s="110">
        <v>552</v>
      </c>
      <c r="D280" s="111">
        <v>12023.35</v>
      </c>
      <c r="E280" s="110">
        <v>13743</v>
      </c>
      <c r="F280" s="112">
        <v>52</v>
      </c>
      <c r="G280" s="112">
        <v>449</v>
      </c>
      <c r="H280" s="112">
        <v>8134.68</v>
      </c>
      <c r="I280" s="112">
        <v>12678</v>
      </c>
      <c r="J280" s="113">
        <v>45</v>
      </c>
      <c r="K280" s="114" t="s">
        <v>1</v>
      </c>
      <c r="L280" s="113">
        <v>409</v>
      </c>
      <c r="M280" s="113">
        <v>7768.71</v>
      </c>
      <c r="N280" s="113">
        <v>11280</v>
      </c>
      <c r="O280" s="113">
        <v>1895</v>
      </c>
      <c r="P280" s="113">
        <v>7</v>
      </c>
      <c r="Q280" s="113">
        <v>40</v>
      </c>
      <c r="R280" s="113">
        <v>365.97</v>
      </c>
      <c r="S280" s="113">
        <v>1398</v>
      </c>
      <c r="T280" s="113">
        <v>18</v>
      </c>
      <c r="U280" s="113">
        <v>103</v>
      </c>
      <c r="V280" s="113">
        <v>3888.67</v>
      </c>
      <c r="W280" s="115">
        <v>1065</v>
      </c>
    </row>
    <row r="281" spans="1:23" s="6" customFormat="1" ht="15" customHeight="1">
      <c r="A281" s="97" t="s">
        <v>124</v>
      </c>
      <c r="B281" s="109">
        <v>37</v>
      </c>
      <c r="C281" s="110">
        <v>380</v>
      </c>
      <c r="D281" s="111">
        <v>4964.78</v>
      </c>
      <c r="E281" s="110">
        <v>2883</v>
      </c>
      <c r="F281" s="112">
        <v>24</v>
      </c>
      <c r="G281" s="112">
        <v>273</v>
      </c>
      <c r="H281" s="112">
        <v>3152.77</v>
      </c>
      <c r="I281" s="112">
        <v>2365</v>
      </c>
      <c r="J281" s="113">
        <v>21</v>
      </c>
      <c r="K281" s="114" t="s">
        <v>1</v>
      </c>
      <c r="L281" s="113">
        <v>245</v>
      </c>
      <c r="M281" s="113">
        <v>2823.55</v>
      </c>
      <c r="N281" s="113">
        <v>2114</v>
      </c>
      <c r="O281" s="113">
        <v>198</v>
      </c>
      <c r="P281" s="113">
        <v>3</v>
      </c>
      <c r="Q281" s="113">
        <v>28</v>
      </c>
      <c r="R281" s="113">
        <v>329.22</v>
      </c>
      <c r="S281" s="113">
        <v>251</v>
      </c>
      <c r="T281" s="113">
        <v>13</v>
      </c>
      <c r="U281" s="113">
        <v>107</v>
      </c>
      <c r="V281" s="113">
        <v>1812.01</v>
      </c>
      <c r="W281" s="115">
        <v>518</v>
      </c>
    </row>
    <row r="282" spans="1:23" s="6" customFormat="1" ht="15" customHeight="1">
      <c r="A282" s="97" t="s">
        <v>125</v>
      </c>
      <c r="B282" s="109">
        <v>18</v>
      </c>
      <c r="C282" s="110">
        <v>201</v>
      </c>
      <c r="D282" s="111">
        <v>8521.2099999999991</v>
      </c>
      <c r="E282" s="110">
        <v>11907</v>
      </c>
      <c r="F282" s="112">
        <v>11</v>
      </c>
      <c r="G282" s="112">
        <v>169</v>
      </c>
      <c r="H282" s="112">
        <v>5506.12</v>
      </c>
      <c r="I282" s="112">
        <v>11758</v>
      </c>
      <c r="J282" s="113">
        <v>7</v>
      </c>
      <c r="K282" s="114" t="s">
        <v>1</v>
      </c>
      <c r="L282" s="113">
        <v>94</v>
      </c>
      <c r="M282" s="113">
        <v>2335.7800000000002</v>
      </c>
      <c r="N282" s="113">
        <v>7621</v>
      </c>
      <c r="O282" s="113">
        <v>365</v>
      </c>
      <c r="P282" s="113">
        <v>4</v>
      </c>
      <c r="Q282" s="113">
        <v>75</v>
      </c>
      <c r="R282" s="113">
        <v>3170.34</v>
      </c>
      <c r="S282" s="113">
        <v>4137</v>
      </c>
      <c r="T282" s="113">
        <v>7</v>
      </c>
      <c r="U282" s="113">
        <v>32</v>
      </c>
      <c r="V282" s="113">
        <v>3015.09</v>
      </c>
      <c r="W282" s="115">
        <v>149</v>
      </c>
    </row>
    <row r="283" spans="1:23" s="6" customFormat="1" ht="15" customHeight="1">
      <c r="A283" s="97" t="s">
        <v>126</v>
      </c>
      <c r="B283" s="98" t="s">
        <v>142</v>
      </c>
      <c r="C283" s="99" t="s">
        <v>142</v>
      </c>
      <c r="D283" s="99" t="s">
        <v>142</v>
      </c>
      <c r="E283" s="99" t="s">
        <v>142</v>
      </c>
      <c r="F283" s="99" t="s">
        <v>142</v>
      </c>
      <c r="G283" s="99" t="s">
        <v>142</v>
      </c>
      <c r="H283" s="99" t="s">
        <v>142</v>
      </c>
      <c r="I283" s="99" t="s">
        <v>142</v>
      </c>
      <c r="J283" s="99" t="s">
        <v>142</v>
      </c>
      <c r="K283" s="99" t="s">
        <v>1</v>
      </c>
      <c r="L283" s="99" t="s">
        <v>142</v>
      </c>
      <c r="M283" s="99" t="s">
        <v>142</v>
      </c>
      <c r="N283" s="99" t="s">
        <v>142</v>
      </c>
      <c r="O283" s="99" t="s">
        <v>142</v>
      </c>
      <c r="P283" s="99" t="s">
        <v>142</v>
      </c>
      <c r="Q283" s="99" t="s">
        <v>142</v>
      </c>
      <c r="R283" s="99" t="s">
        <v>142</v>
      </c>
      <c r="S283" s="99" t="s">
        <v>142</v>
      </c>
      <c r="T283" s="99" t="s">
        <v>142</v>
      </c>
      <c r="U283" s="99" t="s">
        <v>142</v>
      </c>
      <c r="V283" s="99" t="s">
        <v>142</v>
      </c>
      <c r="W283" s="100" t="s">
        <v>142</v>
      </c>
    </row>
    <row r="284" spans="1:23" s="6" customFormat="1" ht="15" customHeight="1">
      <c r="A284" s="104" t="s">
        <v>15</v>
      </c>
      <c r="B284" s="105">
        <v>117</v>
      </c>
      <c r="C284" s="106">
        <v>774</v>
      </c>
      <c r="D284" s="106">
        <v>11213.789999999999</v>
      </c>
      <c r="E284" s="106">
        <v>20549</v>
      </c>
      <c r="F284" s="106">
        <v>84</v>
      </c>
      <c r="G284" s="106">
        <v>602</v>
      </c>
      <c r="H284" s="106">
        <v>8468.25</v>
      </c>
      <c r="I284" s="106">
        <v>17838</v>
      </c>
      <c r="J284" s="106">
        <v>71</v>
      </c>
      <c r="K284" s="106" t="s">
        <v>1</v>
      </c>
      <c r="L284" s="106">
        <v>518</v>
      </c>
      <c r="M284" s="106">
        <v>7172.2300000000005</v>
      </c>
      <c r="N284" s="106">
        <v>14005</v>
      </c>
      <c r="O284" s="106">
        <v>984</v>
      </c>
      <c r="P284" s="106">
        <v>13</v>
      </c>
      <c r="Q284" s="106">
        <v>84</v>
      </c>
      <c r="R284" s="106">
        <v>1296.02</v>
      </c>
      <c r="S284" s="106">
        <v>3833</v>
      </c>
      <c r="T284" s="106">
        <v>33</v>
      </c>
      <c r="U284" s="106">
        <v>172</v>
      </c>
      <c r="V284" s="106">
        <v>2745.54</v>
      </c>
      <c r="W284" s="107">
        <v>2711</v>
      </c>
    </row>
    <row r="285" spans="1:23" s="6" customFormat="1" ht="15" customHeight="1">
      <c r="A285" s="97" t="s">
        <v>117</v>
      </c>
      <c r="B285" s="98">
        <v>20</v>
      </c>
      <c r="C285" s="99">
        <v>175</v>
      </c>
      <c r="D285" s="99">
        <v>1515.08</v>
      </c>
      <c r="E285" s="99">
        <v>1373</v>
      </c>
      <c r="F285" s="99">
        <v>15</v>
      </c>
      <c r="G285" s="99">
        <v>162</v>
      </c>
      <c r="H285" s="99">
        <v>1442.5</v>
      </c>
      <c r="I285" s="99">
        <v>1323</v>
      </c>
      <c r="J285" s="99">
        <v>13</v>
      </c>
      <c r="K285" s="99" t="s">
        <v>1</v>
      </c>
      <c r="L285" s="99">
        <v>160</v>
      </c>
      <c r="M285" s="99">
        <v>1393.22</v>
      </c>
      <c r="N285" s="99">
        <v>1271</v>
      </c>
      <c r="O285" s="99">
        <v>57</v>
      </c>
      <c r="P285" s="99">
        <v>2</v>
      </c>
      <c r="Q285" s="99">
        <v>2</v>
      </c>
      <c r="R285" s="99">
        <v>49.28</v>
      </c>
      <c r="S285" s="99">
        <v>52</v>
      </c>
      <c r="T285" s="99">
        <v>5</v>
      </c>
      <c r="U285" s="99">
        <v>13</v>
      </c>
      <c r="V285" s="99">
        <v>72.58</v>
      </c>
      <c r="W285" s="100">
        <v>50</v>
      </c>
    </row>
    <row r="286" spans="1:23" s="6" customFormat="1" ht="15" customHeight="1">
      <c r="A286" s="102" t="s">
        <v>118</v>
      </c>
      <c r="B286" s="98" t="s">
        <v>142</v>
      </c>
      <c r="C286" s="99" t="s">
        <v>142</v>
      </c>
      <c r="D286" s="99" t="s">
        <v>142</v>
      </c>
      <c r="E286" s="99" t="s">
        <v>142</v>
      </c>
      <c r="F286" s="99" t="s">
        <v>142</v>
      </c>
      <c r="G286" s="99" t="s">
        <v>142</v>
      </c>
      <c r="H286" s="99" t="s">
        <v>142</v>
      </c>
      <c r="I286" s="99" t="s">
        <v>142</v>
      </c>
      <c r="J286" s="99" t="s">
        <v>142</v>
      </c>
      <c r="K286" s="99" t="s">
        <v>1</v>
      </c>
      <c r="L286" s="99" t="s">
        <v>142</v>
      </c>
      <c r="M286" s="99" t="s">
        <v>142</v>
      </c>
      <c r="N286" s="99" t="s">
        <v>142</v>
      </c>
      <c r="O286" s="99" t="s">
        <v>142</v>
      </c>
      <c r="P286" s="99" t="s">
        <v>142</v>
      </c>
      <c r="Q286" s="99" t="s">
        <v>142</v>
      </c>
      <c r="R286" s="99" t="s">
        <v>142</v>
      </c>
      <c r="S286" s="99" t="s">
        <v>142</v>
      </c>
      <c r="T286" s="99" t="s">
        <v>142</v>
      </c>
      <c r="U286" s="99" t="s">
        <v>142</v>
      </c>
      <c r="V286" s="99" t="s">
        <v>142</v>
      </c>
      <c r="W286" s="100" t="s">
        <v>142</v>
      </c>
    </row>
    <row r="287" spans="1:23" s="6" customFormat="1" ht="15" customHeight="1">
      <c r="A287" s="102" t="s">
        <v>119</v>
      </c>
      <c r="B287" s="98" t="s">
        <v>142</v>
      </c>
      <c r="C287" s="99" t="s">
        <v>142</v>
      </c>
      <c r="D287" s="99" t="s">
        <v>142</v>
      </c>
      <c r="E287" s="99" t="s">
        <v>142</v>
      </c>
      <c r="F287" s="99" t="s">
        <v>142</v>
      </c>
      <c r="G287" s="99" t="s">
        <v>142</v>
      </c>
      <c r="H287" s="99" t="s">
        <v>142</v>
      </c>
      <c r="I287" s="99" t="s">
        <v>142</v>
      </c>
      <c r="J287" s="99" t="s">
        <v>142</v>
      </c>
      <c r="K287" s="99" t="s">
        <v>1</v>
      </c>
      <c r="L287" s="99" t="s">
        <v>142</v>
      </c>
      <c r="M287" s="99" t="s">
        <v>142</v>
      </c>
      <c r="N287" s="99" t="s">
        <v>142</v>
      </c>
      <c r="O287" s="99" t="s">
        <v>142</v>
      </c>
      <c r="P287" s="99" t="s">
        <v>142</v>
      </c>
      <c r="Q287" s="99" t="s">
        <v>142</v>
      </c>
      <c r="R287" s="99" t="s">
        <v>142</v>
      </c>
      <c r="S287" s="99" t="s">
        <v>142</v>
      </c>
      <c r="T287" s="99" t="s">
        <v>142</v>
      </c>
      <c r="U287" s="99" t="s">
        <v>142</v>
      </c>
      <c r="V287" s="99" t="s">
        <v>142</v>
      </c>
      <c r="W287" s="100" t="s">
        <v>142</v>
      </c>
    </row>
    <row r="288" spans="1:23" s="6" customFormat="1" ht="15" customHeight="1">
      <c r="A288" s="102" t="s">
        <v>141</v>
      </c>
      <c r="B288" s="109">
        <v>20</v>
      </c>
      <c r="C288" s="110">
        <v>175</v>
      </c>
      <c r="D288" s="111">
        <v>1515.08</v>
      </c>
      <c r="E288" s="110">
        <v>1373</v>
      </c>
      <c r="F288" s="112">
        <v>15</v>
      </c>
      <c r="G288" s="112">
        <v>162</v>
      </c>
      <c r="H288" s="112">
        <v>1442.5</v>
      </c>
      <c r="I288" s="112">
        <v>1323</v>
      </c>
      <c r="J288" s="113">
        <v>13</v>
      </c>
      <c r="K288" s="114" t="s">
        <v>1</v>
      </c>
      <c r="L288" s="113">
        <v>160</v>
      </c>
      <c r="M288" s="113">
        <v>1393.22</v>
      </c>
      <c r="N288" s="113">
        <v>1271</v>
      </c>
      <c r="O288" s="113">
        <v>57</v>
      </c>
      <c r="P288" s="113">
        <v>2</v>
      </c>
      <c r="Q288" s="113">
        <v>2</v>
      </c>
      <c r="R288" s="113">
        <v>49.28</v>
      </c>
      <c r="S288" s="113">
        <v>52</v>
      </c>
      <c r="T288" s="113">
        <v>5</v>
      </c>
      <c r="U288" s="113">
        <v>13</v>
      </c>
      <c r="V288" s="113">
        <v>72.58</v>
      </c>
      <c r="W288" s="115">
        <v>50</v>
      </c>
    </row>
    <row r="289" spans="1:23" s="6" customFormat="1" ht="15" customHeight="1">
      <c r="A289" s="102" t="s">
        <v>121</v>
      </c>
      <c r="B289" s="98" t="s">
        <v>142</v>
      </c>
      <c r="C289" s="99" t="s">
        <v>142</v>
      </c>
      <c r="D289" s="99" t="s">
        <v>142</v>
      </c>
      <c r="E289" s="99" t="s">
        <v>142</v>
      </c>
      <c r="F289" s="99" t="s">
        <v>142</v>
      </c>
      <c r="G289" s="99" t="s">
        <v>142</v>
      </c>
      <c r="H289" s="99" t="s">
        <v>142</v>
      </c>
      <c r="I289" s="99" t="s">
        <v>142</v>
      </c>
      <c r="J289" s="99" t="s">
        <v>142</v>
      </c>
      <c r="K289" s="99" t="s">
        <v>1</v>
      </c>
      <c r="L289" s="99" t="s">
        <v>142</v>
      </c>
      <c r="M289" s="99" t="s">
        <v>142</v>
      </c>
      <c r="N289" s="99" t="s">
        <v>142</v>
      </c>
      <c r="O289" s="99" t="s">
        <v>142</v>
      </c>
      <c r="P289" s="99" t="s">
        <v>142</v>
      </c>
      <c r="Q289" s="99" t="s">
        <v>142</v>
      </c>
      <c r="R289" s="99" t="s">
        <v>142</v>
      </c>
      <c r="S289" s="99" t="s">
        <v>142</v>
      </c>
      <c r="T289" s="99" t="s">
        <v>142</v>
      </c>
      <c r="U289" s="99" t="s">
        <v>142</v>
      </c>
      <c r="V289" s="99" t="s">
        <v>142</v>
      </c>
      <c r="W289" s="100" t="s">
        <v>142</v>
      </c>
    </row>
    <row r="290" spans="1:23" s="6" customFormat="1" ht="15" customHeight="1">
      <c r="A290" s="102" t="s">
        <v>122</v>
      </c>
      <c r="B290" s="98" t="s">
        <v>142</v>
      </c>
      <c r="C290" s="99" t="s">
        <v>142</v>
      </c>
      <c r="D290" s="99" t="s">
        <v>142</v>
      </c>
      <c r="E290" s="99" t="s">
        <v>142</v>
      </c>
      <c r="F290" s="99" t="s">
        <v>142</v>
      </c>
      <c r="G290" s="99" t="s">
        <v>142</v>
      </c>
      <c r="H290" s="99" t="s">
        <v>142</v>
      </c>
      <c r="I290" s="99" t="s">
        <v>142</v>
      </c>
      <c r="J290" s="99" t="s">
        <v>142</v>
      </c>
      <c r="K290" s="99" t="s">
        <v>1</v>
      </c>
      <c r="L290" s="99" t="s">
        <v>142</v>
      </c>
      <c r="M290" s="99" t="s">
        <v>142</v>
      </c>
      <c r="N290" s="99" t="s">
        <v>142</v>
      </c>
      <c r="O290" s="99" t="s">
        <v>142</v>
      </c>
      <c r="P290" s="99" t="s">
        <v>142</v>
      </c>
      <c r="Q290" s="99" t="s">
        <v>142</v>
      </c>
      <c r="R290" s="99" t="s">
        <v>142</v>
      </c>
      <c r="S290" s="99" t="s">
        <v>142</v>
      </c>
      <c r="T290" s="99" t="s">
        <v>142</v>
      </c>
      <c r="U290" s="99" t="s">
        <v>142</v>
      </c>
      <c r="V290" s="99" t="s">
        <v>142</v>
      </c>
      <c r="W290" s="100" t="s">
        <v>142</v>
      </c>
    </row>
    <row r="291" spans="1:23" s="6" customFormat="1" ht="15" customHeight="1">
      <c r="A291" s="97" t="s">
        <v>123</v>
      </c>
      <c r="B291" s="109">
        <v>19</v>
      </c>
      <c r="C291" s="110">
        <v>41</v>
      </c>
      <c r="D291" s="111">
        <v>138.69</v>
      </c>
      <c r="E291" s="110">
        <v>692</v>
      </c>
      <c r="F291" s="112">
        <v>12</v>
      </c>
      <c r="G291" s="112">
        <v>28</v>
      </c>
      <c r="H291" s="112">
        <v>100.5</v>
      </c>
      <c r="I291" s="112">
        <v>481</v>
      </c>
      <c r="J291" s="113">
        <v>11</v>
      </c>
      <c r="K291" s="114" t="s">
        <v>1</v>
      </c>
      <c r="L291" s="113">
        <v>26</v>
      </c>
      <c r="M291" s="113">
        <v>90.5</v>
      </c>
      <c r="N291" s="113">
        <v>361</v>
      </c>
      <c r="O291" s="113">
        <v>36</v>
      </c>
      <c r="P291" s="113">
        <v>1</v>
      </c>
      <c r="Q291" s="113">
        <v>2</v>
      </c>
      <c r="R291" s="113">
        <v>10</v>
      </c>
      <c r="S291" s="113">
        <v>120</v>
      </c>
      <c r="T291" s="113">
        <v>7</v>
      </c>
      <c r="U291" s="113">
        <v>13</v>
      </c>
      <c r="V291" s="113">
        <v>38.19</v>
      </c>
      <c r="W291" s="115">
        <v>211</v>
      </c>
    </row>
    <row r="292" spans="1:23" s="6" customFormat="1" ht="15" customHeight="1">
      <c r="A292" s="97" t="s">
        <v>124</v>
      </c>
      <c r="B292" s="109">
        <v>63</v>
      </c>
      <c r="C292" s="110">
        <v>418</v>
      </c>
      <c r="D292" s="111">
        <v>7205.7</v>
      </c>
      <c r="E292" s="110">
        <v>15267</v>
      </c>
      <c r="F292" s="112">
        <v>46</v>
      </c>
      <c r="G292" s="112">
        <v>305</v>
      </c>
      <c r="H292" s="112">
        <v>4979.0600000000004</v>
      </c>
      <c r="I292" s="112">
        <v>12937</v>
      </c>
      <c r="J292" s="113">
        <v>38</v>
      </c>
      <c r="K292" s="114" t="s">
        <v>1</v>
      </c>
      <c r="L292" s="113">
        <v>238</v>
      </c>
      <c r="M292" s="113">
        <v>4019.67</v>
      </c>
      <c r="N292" s="113">
        <v>10160</v>
      </c>
      <c r="O292" s="113">
        <v>564</v>
      </c>
      <c r="P292" s="113">
        <v>8</v>
      </c>
      <c r="Q292" s="113">
        <v>67</v>
      </c>
      <c r="R292" s="113">
        <v>959.39</v>
      </c>
      <c r="S292" s="113">
        <v>2777</v>
      </c>
      <c r="T292" s="113">
        <v>17</v>
      </c>
      <c r="U292" s="113">
        <v>113</v>
      </c>
      <c r="V292" s="113">
        <v>2226.64</v>
      </c>
      <c r="W292" s="115">
        <v>2330</v>
      </c>
    </row>
    <row r="293" spans="1:23" s="6" customFormat="1" ht="15" customHeight="1">
      <c r="A293" s="97" t="s">
        <v>125</v>
      </c>
      <c r="B293" s="109">
        <v>1</v>
      </c>
      <c r="C293" s="110">
        <v>4</v>
      </c>
      <c r="D293" s="111">
        <v>109.42</v>
      </c>
      <c r="E293" s="110">
        <v>0</v>
      </c>
      <c r="F293" s="112"/>
      <c r="G293" s="112"/>
      <c r="H293" s="112">
        <v>0</v>
      </c>
      <c r="I293" s="112"/>
      <c r="J293" s="113"/>
      <c r="K293" s="114" t="s">
        <v>1</v>
      </c>
      <c r="L293" s="113"/>
      <c r="M293" s="113">
        <v>0</v>
      </c>
      <c r="N293" s="113"/>
      <c r="O293" s="113"/>
      <c r="P293" s="114" t="s">
        <v>1</v>
      </c>
      <c r="Q293" s="114" t="s">
        <v>1</v>
      </c>
      <c r="R293" s="114" t="s">
        <v>1</v>
      </c>
      <c r="S293" s="114" t="s">
        <v>1</v>
      </c>
      <c r="T293" s="113">
        <v>1</v>
      </c>
      <c r="U293" s="113">
        <v>4</v>
      </c>
      <c r="V293" s="113">
        <v>109.42</v>
      </c>
      <c r="W293" s="115">
        <v>0</v>
      </c>
    </row>
    <row r="294" spans="1:23" s="6" customFormat="1" ht="15" customHeight="1">
      <c r="A294" s="97" t="s">
        <v>126</v>
      </c>
      <c r="B294" s="109">
        <v>14</v>
      </c>
      <c r="C294" s="110">
        <v>136</v>
      </c>
      <c r="D294" s="111">
        <v>2244.9</v>
      </c>
      <c r="E294" s="110">
        <v>3217</v>
      </c>
      <c r="F294" s="112">
        <v>11</v>
      </c>
      <c r="G294" s="112">
        <v>107</v>
      </c>
      <c r="H294" s="112">
        <v>1946.19</v>
      </c>
      <c r="I294" s="112">
        <v>3097</v>
      </c>
      <c r="J294" s="113">
        <v>9</v>
      </c>
      <c r="K294" s="114" t="s">
        <v>1</v>
      </c>
      <c r="L294" s="113">
        <v>94</v>
      </c>
      <c r="M294" s="113">
        <v>1668.84</v>
      </c>
      <c r="N294" s="113">
        <v>2213</v>
      </c>
      <c r="O294" s="113">
        <v>327</v>
      </c>
      <c r="P294" s="113">
        <v>2</v>
      </c>
      <c r="Q294" s="113">
        <v>13</v>
      </c>
      <c r="R294" s="113">
        <v>277.35000000000002</v>
      </c>
      <c r="S294" s="113">
        <v>884</v>
      </c>
      <c r="T294" s="113">
        <v>3</v>
      </c>
      <c r="U294" s="113">
        <v>29</v>
      </c>
      <c r="V294" s="113">
        <v>298.70999999999998</v>
      </c>
      <c r="W294" s="115">
        <v>120</v>
      </c>
    </row>
    <row r="295" spans="1:23" s="6" customFormat="1" ht="15" customHeight="1">
      <c r="A295" s="104" t="s">
        <v>27</v>
      </c>
      <c r="B295" s="105">
        <v>93</v>
      </c>
      <c r="C295" s="106">
        <v>719</v>
      </c>
      <c r="D295" s="106">
        <v>17379.11</v>
      </c>
      <c r="E295" s="106">
        <v>41513</v>
      </c>
      <c r="F295" s="106">
        <v>58</v>
      </c>
      <c r="G295" s="106">
        <v>533</v>
      </c>
      <c r="H295" s="106">
        <v>13540.99</v>
      </c>
      <c r="I295" s="106">
        <v>39921</v>
      </c>
      <c r="J295" s="106">
        <v>30</v>
      </c>
      <c r="K295" s="106" t="s">
        <v>1</v>
      </c>
      <c r="L295" s="106">
        <v>317</v>
      </c>
      <c r="M295" s="106">
        <v>9790.02</v>
      </c>
      <c r="N295" s="106">
        <v>33804</v>
      </c>
      <c r="O295" s="106">
        <v>2325</v>
      </c>
      <c r="P295" s="106">
        <v>28</v>
      </c>
      <c r="Q295" s="106">
        <v>216</v>
      </c>
      <c r="R295" s="106">
        <v>3750.97</v>
      </c>
      <c r="S295" s="106">
        <v>6117</v>
      </c>
      <c r="T295" s="106">
        <v>35</v>
      </c>
      <c r="U295" s="106">
        <v>186</v>
      </c>
      <c r="V295" s="106">
        <v>3838.12</v>
      </c>
      <c r="W295" s="107">
        <v>1592</v>
      </c>
    </row>
    <row r="296" spans="1:23" s="6" customFormat="1" ht="15" customHeight="1">
      <c r="A296" s="97" t="s">
        <v>117</v>
      </c>
      <c r="B296" s="98">
        <v>22</v>
      </c>
      <c r="C296" s="99">
        <v>217</v>
      </c>
      <c r="D296" s="99">
        <v>4799.9799999999996</v>
      </c>
      <c r="E296" s="99">
        <v>12923</v>
      </c>
      <c r="F296" s="99">
        <v>17</v>
      </c>
      <c r="G296" s="99">
        <v>179</v>
      </c>
      <c r="H296" s="99">
        <v>4428.3</v>
      </c>
      <c r="I296" s="99">
        <v>12180</v>
      </c>
      <c r="J296" s="99">
        <v>1</v>
      </c>
      <c r="K296" s="99" t="s">
        <v>1</v>
      </c>
      <c r="L296" s="99">
        <v>105</v>
      </c>
      <c r="M296" s="99">
        <v>3214.93</v>
      </c>
      <c r="N296" s="99">
        <v>10785</v>
      </c>
      <c r="O296" s="99">
        <v>938</v>
      </c>
      <c r="P296" s="99">
        <v>16</v>
      </c>
      <c r="Q296" s="99">
        <v>74</v>
      </c>
      <c r="R296" s="99">
        <v>1213.3699999999999</v>
      </c>
      <c r="S296" s="99">
        <v>1395</v>
      </c>
      <c r="T296" s="99">
        <v>5</v>
      </c>
      <c r="U296" s="99">
        <v>38</v>
      </c>
      <c r="V296" s="99">
        <v>371.68</v>
      </c>
      <c r="W296" s="100">
        <v>743</v>
      </c>
    </row>
    <row r="297" spans="1:23" s="6" customFormat="1" ht="15" customHeight="1">
      <c r="A297" s="102" t="s">
        <v>118</v>
      </c>
      <c r="B297" s="98" t="s">
        <v>142</v>
      </c>
      <c r="C297" s="99" t="s">
        <v>142</v>
      </c>
      <c r="D297" s="99" t="s">
        <v>142</v>
      </c>
      <c r="E297" s="99" t="s">
        <v>142</v>
      </c>
      <c r="F297" s="99" t="s">
        <v>142</v>
      </c>
      <c r="G297" s="99" t="s">
        <v>142</v>
      </c>
      <c r="H297" s="99" t="s">
        <v>142</v>
      </c>
      <c r="I297" s="99" t="s">
        <v>142</v>
      </c>
      <c r="J297" s="99" t="s">
        <v>142</v>
      </c>
      <c r="K297" s="99" t="s">
        <v>1</v>
      </c>
      <c r="L297" s="99" t="s">
        <v>142</v>
      </c>
      <c r="M297" s="99" t="s">
        <v>142</v>
      </c>
      <c r="N297" s="99" t="s">
        <v>142</v>
      </c>
      <c r="O297" s="99" t="s">
        <v>142</v>
      </c>
      <c r="P297" s="99" t="s">
        <v>142</v>
      </c>
      <c r="Q297" s="99" t="s">
        <v>142</v>
      </c>
      <c r="R297" s="99" t="s">
        <v>142</v>
      </c>
      <c r="S297" s="99" t="s">
        <v>142</v>
      </c>
      <c r="T297" s="99" t="s">
        <v>142</v>
      </c>
      <c r="U297" s="99" t="s">
        <v>142</v>
      </c>
      <c r="V297" s="99" t="s">
        <v>142</v>
      </c>
      <c r="W297" s="100" t="s">
        <v>142</v>
      </c>
    </row>
    <row r="298" spans="1:23" s="6" customFormat="1" ht="15" customHeight="1">
      <c r="A298" s="102" t="s">
        <v>119</v>
      </c>
      <c r="B298" s="98" t="s">
        <v>142</v>
      </c>
      <c r="C298" s="99" t="s">
        <v>142</v>
      </c>
      <c r="D298" s="99" t="s">
        <v>142</v>
      </c>
      <c r="E298" s="99" t="s">
        <v>142</v>
      </c>
      <c r="F298" s="99" t="s">
        <v>142</v>
      </c>
      <c r="G298" s="99" t="s">
        <v>142</v>
      </c>
      <c r="H298" s="99" t="s">
        <v>142</v>
      </c>
      <c r="I298" s="99" t="s">
        <v>142</v>
      </c>
      <c r="J298" s="99" t="s">
        <v>142</v>
      </c>
      <c r="K298" s="99" t="s">
        <v>1</v>
      </c>
      <c r="L298" s="99" t="s">
        <v>142</v>
      </c>
      <c r="M298" s="99" t="s">
        <v>142</v>
      </c>
      <c r="N298" s="99" t="s">
        <v>142</v>
      </c>
      <c r="O298" s="99" t="s">
        <v>142</v>
      </c>
      <c r="P298" s="99" t="s">
        <v>142</v>
      </c>
      <c r="Q298" s="99" t="s">
        <v>142</v>
      </c>
      <c r="R298" s="99" t="s">
        <v>142</v>
      </c>
      <c r="S298" s="99" t="s">
        <v>142</v>
      </c>
      <c r="T298" s="99" t="s">
        <v>142</v>
      </c>
      <c r="U298" s="99" t="s">
        <v>142</v>
      </c>
      <c r="V298" s="99" t="s">
        <v>142</v>
      </c>
      <c r="W298" s="100" t="s">
        <v>142</v>
      </c>
    </row>
    <row r="299" spans="1:23" s="6" customFormat="1" ht="15" customHeight="1">
      <c r="A299" s="102" t="s">
        <v>141</v>
      </c>
      <c r="B299" s="98" t="s">
        <v>142</v>
      </c>
      <c r="C299" s="99" t="s">
        <v>142</v>
      </c>
      <c r="D299" s="99" t="s">
        <v>142</v>
      </c>
      <c r="E299" s="99" t="s">
        <v>142</v>
      </c>
      <c r="F299" s="99" t="s">
        <v>142</v>
      </c>
      <c r="G299" s="99" t="s">
        <v>142</v>
      </c>
      <c r="H299" s="99" t="s">
        <v>142</v>
      </c>
      <c r="I299" s="99" t="s">
        <v>142</v>
      </c>
      <c r="J299" s="99" t="s">
        <v>142</v>
      </c>
      <c r="K299" s="99" t="s">
        <v>1</v>
      </c>
      <c r="L299" s="99" t="s">
        <v>142</v>
      </c>
      <c r="M299" s="99" t="s">
        <v>142</v>
      </c>
      <c r="N299" s="99" t="s">
        <v>142</v>
      </c>
      <c r="O299" s="99" t="s">
        <v>142</v>
      </c>
      <c r="P299" s="99" t="s">
        <v>142</v>
      </c>
      <c r="Q299" s="99" t="s">
        <v>142</v>
      </c>
      <c r="R299" s="99" t="s">
        <v>142</v>
      </c>
      <c r="S299" s="99" t="s">
        <v>142</v>
      </c>
      <c r="T299" s="99" t="s">
        <v>142</v>
      </c>
      <c r="U299" s="99" t="s">
        <v>142</v>
      </c>
      <c r="V299" s="99" t="s">
        <v>142</v>
      </c>
      <c r="W299" s="100" t="s">
        <v>142</v>
      </c>
    </row>
    <row r="300" spans="1:23" s="6" customFormat="1" ht="15" customHeight="1">
      <c r="A300" s="102" t="s">
        <v>121</v>
      </c>
      <c r="B300" s="109">
        <v>22</v>
      </c>
      <c r="C300" s="110">
        <v>217</v>
      </c>
      <c r="D300" s="111">
        <v>4799.9799999999996</v>
      </c>
      <c r="E300" s="110">
        <v>12923</v>
      </c>
      <c r="F300" s="112">
        <v>17</v>
      </c>
      <c r="G300" s="112">
        <v>179</v>
      </c>
      <c r="H300" s="112">
        <v>4428.3</v>
      </c>
      <c r="I300" s="112">
        <v>12180</v>
      </c>
      <c r="J300" s="113">
        <v>1</v>
      </c>
      <c r="K300" s="114" t="s">
        <v>1</v>
      </c>
      <c r="L300" s="113">
        <v>105</v>
      </c>
      <c r="M300" s="113">
        <v>3214.93</v>
      </c>
      <c r="N300" s="113">
        <v>10785</v>
      </c>
      <c r="O300" s="113">
        <v>938</v>
      </c>
      <c r="P300" s="113">
        <v>16</v>
      </c>
      <c r="Q300" s="113">
        <v>74</v>
      </c>
      <c r="R300" s="113">
        <v>1213.3699999999999</v>
      </c>
      <c r="S300" s="113">
        <v>1395</v>
      </c>
      <c r="T300" s="113">
        <v>5</v>
      </c>
      <c r="U300" s="113">
        <v>38</v>
      </c>
      <c r="V300" s="113">
        <v>371.68</v>
      </c>
      <c r="W300" s="115">
        <v>743</v>
      </c>
    </row>
    <row r="301" spans="1:23" s="6" customFormat="1" ht="15" customHeight="1">
      <c r="A301" s="102" t="s">
        <v>122</v>
      </c>
      <c r="B301" s="98" t="s">
        <v>142</v>
      </c>
      <c r="C301" s="99" t="s">
        <v>142</v>
      </c>
      <c r="D301" s="99" t="s">
        <v>142</v>
      </c>
      <c r="E301" s="99" t="s">
        <v>142</v>
      </c>
      <c r="F301" s="99" t="s">
        <v>142</v>
      </c>
      <c r="G301" s="99" t="s">
        <v>142</v>
      </c>
      <c r="H301" s="99" t="s">
        <v>142</v>
      </c>
      <c r="I301" s="99" t="s">
        <v>142</v>
      </c>
      <c r="J301" s="99" t="s">
        <v>142</v>
      </c>
      <c r="K301" s="99" t="s">
        <v>1</v>
      </c>
      <c r="L301" s="99" t="s">
        <v>142</v>
      </c>
      <c r="M301" s="99" t="s">
        <v>142</v>
      </c>
      <c r="N301" s="99" t="s">
        <v>142</v>
      </c>
      <c r="O301" s="99" t="s">
        <v>142</v>
      </c>
      <c r="P301" s="99" t="s">
        <v>142</v>
      </c>
      <c r="Q301" s="99" t="s">
        <v>142</v>
      </c>
      <c r="R301" s="99" t="s">
        <v>142</v>
      </c>
      <c r="S301" s="99" t="s">
        <v>142</v>
      </c>
      <c r="T301" s="99" t="s">
        <v>142</v>
      </c>
      <c r="U301" s="99" t="s">
        <v>142</v>
      </c>
      <c r="V301" s="99" t="s">
        <v>142</v>
      </c>
      <c r="W301" s="100" t="s">
        <v>142</v>
      </c>
    </row>
    <row r="302" spans="1:23" s="6" customFormat="1" ht="15" customHeight="1">
      <c r="A302" s="97" t="s">
        <v>123</v>
      </c>
      <c r="B302" s="109">
        <v>12</v>
      </c>
      <c r="C302" s="110">
        <v>184</v>
      </c>
      <c r="D302" s="111">
        <v>7724.63</v>
      </c>
      <c r="E302" s="110">
        <v>13131</v>
      </c>
      <c r="F302" s="112">
        <v>7</v>
      </c>
      <c r="G302" s="112">
        <v>163</v>
      </c>
      <c r="H302" s="112">
        <v>5296.46</v>
      </c>
      <c r="I302" s="112">
        <v>13011</v>
      </c>
      <c r="J302" s="113">
        <v>3</v>
      </c>
      <c r="K302" s="114" t="s">
        <v>1</v>
      </c>
      <c r="L302" s="113">
        <v>68</v>
      </c>
      <c r="M302" s="113">
        <v>3127.28</v>
      </c>
      <c r="N302" s="113">
        <v>8968</v>
      </c>
      <c r="O302" s="113">
        <v>745</v>
      </c>
      <c r="P302" s="113">
        <v>4</v>
      </c>
      <c r="Q302" s="113">
        <v>95</v>
      </c>
      <c r="R302" s="113">
        <v>2169.1799999999998</v>
      </c>
      <c r="S302" s="113">
        <v>4043</v>
      </c>
      <c r="T302" s="113">
        <v>5</v>
      </c>
      <c r="U302" s="113">
        <v>21</v>
      </c>
      <c r="V302" s="113">
        <v>2428.17</v>
      </c>
      <c r="W302" s="115">
        <v>120</v>
      </c>
    </row>
    <row r="303" spans="1:23" s="6" customFormat="1" ht="15" customHeight="1">
      <c r="A303" s="97" t="s">
        <v>124</v>
      </c>
      <c r="B303" s="109">
        <v>53</v>
      </c>
      <c r="C303" s="110">
        <v>241</v>
      </c>
      <c r="D303" s="111">
        <v>2249.58</v>
      </c>
      <c r="E303" s="110">
        <v>3420</v>
      </c>
      <c r="F303" s="112">
        <v>31</v>
      </c>
      <c r="G303" s="112">
        <v>147</v>
      </c>
      <c r="H303" s="112">
        <v>1426.42</v>
      </c>
      <c r="I303" s="112">
        <v>2701</v>
      </c>
      <c r="J303" s="113">
        <v>23</v>
      </c>
      <c r="K303" s="114" t="s">
        <v>1</v>
      </c>
      <c r="L303" s="113">
        <v>100</v>
      </c>
      <c r="M303" s="113">
        <v>1058</v>
      </c>
      <c r="N303" s="113">
        <v>2022</v>
      </c>
      <c r="O303" s="113">
        <v>97</v>
      </c>
      <c r="P303" s="113">
        <v>8</v>
      </c>
      <c r="Q303" s="113">
        <v>47</v>
      </c>
      <c r="R303" s="113">
        <v>368.42</v>
      </c>
      <c r="S303" s="113">
        <v>679</v>
      </c>
      <c r="T303" s="113">
        <v>22</v>
      </c>
      <c r="U303" s="113">
        <v>94</v>
      </c>
      <c r="V303" s="113">
        <v>823.16</v>
      </c>
      <c r="W303" s="115">
        <v>719</v>
      </c>
    </row>
    <row r="304" spans="1:23" s="6" customFormat="1" ht="15" customHeight="1">
      <c r="A304" s="97" t="s">
        <v>125</v>
      </c>
      <c r="B304" s="109">
        <v>5</v>
      </c>
      <c r="C304" s="110">
        <v>69</v>
      </c>
      <c r="D304" s="111">
        <v>1423.02</v>
      </c>
      <c r="E304" s="110">
        <v>10</v>
      </c>
      <c r="F304" s="112">
        <v>2</v>
      </c>
      <c r="G304" s="112">
        <v>36</v>
      </c>
      <c r="H304" s="112">
        <v>1207.9100000000001</v>
      </c>
      <c r="I304" s="119"/>
      <c r="J304" s="113">
        <v>2</v>
      </c>
      <c r="K304" s="114" t="s">
        <v>1</v>
      </c>
      <c r="L304" s="113">
        <v>36</v>
      </c>
      <c r="M304" s="113">
        <v>1207.9100000000001</v>
      </c>
      <c r="N304" s="113">
        <v>0</v>
      </c>
      <c r="O304" s="113">
        <v>8</v>
      </c>
      <c r="P304" s="114" t="s">
        <v>1</v>
      </c>
      <c r="Q304" s="114" t="s">
        <v>1</v>
      </c>
      <c r="R304" s="114" t="s">
        <v>1</v>
      </c>
      <c r="S304" s="114" t="s">
        <v>1</v>
      </c>
      <c r="T304" s="113">
        <v>3</v>
      </c>
      <c r="U304" s="113">
        <v>33</v>
      </c>
      <c r="V304" s="113">
        <v>215.11</v>
      </c>
      <c r="W304" s="115">
        <v>10</v>
      </c>
    </row>
    <row r="305" spans="1:23" s="6" customFormat="1" ht="15" customHeight="1">
      <c r="A305" s="97" t="s">
        <v>126</v>
      </c>
      <c r="B305" s="109">
        <v>1</v>
      </c>
      <c r="C305" s="110">
        <v>8</v>
      </c>
      <c r="D305" s="111">
        <v>1181.9000000000001</v>
      </c>
      <c r="E305" s="110">
        <v>12029</v>
      </c>
      <c r="F305" s="112">
        <v>1</v>
      </c>
      <c r="G305" s="112">
        <v>8</v>
      </c>
      <c r="H305" s="112">
        <v>1181.9000000000001</v>
      </c>
      <c r="I305" s="112">
        <v>12029</v>
      </c>
      <c r="J305" s="113">
        <v>1</v>
      </c>
      <c r="K305" s="114" t="s">
        <v>1</v>
      </c>
      <c r="L305" s="113">
        <v>8</v>
      </c>
      <c r="M305" s="113">
        <v>1181.9000000000001</v>
      </c>
      <c r="N305" s="113">
        <v>12029</v>
      </c>
      <c r="O305" s="113">
        <v>537</v>
      </c>
      <c r="P305" s="114" t="s">
        <v>142</v>
      </c>
      <c r="Q305" s="114" t="s">
        <v>142</v>
      </c>
      <c r="R305" s="114" t="s">
        <v>142</v>
      </c>
      <c r="S305" s="114" t="s">
        <v>142</v>
      </c>
      <c r="T305" s="114" t="s">
        <v>142</v>
      </c>
      <c r="U305" s="114" t="s">
        <v>142</v>
      </c>
      <c r="V305" s="114" t="s">
        <v>142</v>
      </c>
      <c r="W305" s="118" t="s">
        <v>142</v>
      </c>
    </row>
    <row r="306" spans="1:23" s="6" customFormat="1" ht="15" customHeight="1">
      <c r="A306" s="104" t="s">
        <v>16</v>
      </c>
      <c r="B306" s="105">
        <v>106</v>
      </c>
      <c r="C306" s="106">
        <v>405</v>
      </c>
      <c r="D306" s="106">
        <v>4953.2699999999995</v>
      </c>
      <c r="E306" s="106">
        <v>9190</v>
      </c>
      <c r="F306" s="106">
        <v>54</v>
      </c>
      <c r="G306" s="106">
        <v>226</v>
      </c>
      <c r="H306" s="106">
        <v>3171.49</v>
      </c>
      <c r="I306" s="106">
        <v>6478</v>
      </c>
      <c r="J306" s="106">
        <v>48</v>
      </c>
      <c r="K306" s="106" t="s">
        <v>1</v>
      </c>
      <c r="L306" s="106">
        <v>191</v>
      </c>
      <c r="M306" s="106">
        <v>2789.15</v>
      </c>
      <c r="N306" s="106">
        <v>5878</v>
      </c>
      <c r="O306" s="106">
        <v>425</v>
      </c>
      <c r="P306" s="106">
        <v>6</v>
      </c>
      <c r="Q306" s="106">
        <v>35</v>
      </c>
      <c r="R306" s="106">
        <v>382.34</v>
      </c>
      <c r="S306" s="106">
        <v>600</v>
      </c>
      <c r="T306" s="106">
        <v>52</v>
      </c>
      <c r="U306" s="106">
        <v>179</v>
      </c>
      <c r="V306" s="106">
        <v>1781.78</v>
      </c>
      <c r="W306" s="107">
        <v>2712</v>
      </c>
    </row>
    <row r="307" spans="1:23" s="6" customFormat="1" ht="15" customHeight="1">
      <c r="A307" s="97" t="s">
        <v>117</v>
      </c>
      <c r="B307" s="98">
        <v>41</v>
      </c>
      <c r="C307" s="99">
        <v>135</v>
      </c>
      <c r="D307" s="99">
        <v>724.54</v>
      </c>
      <c r="E307" s="99">
        <v>1521</v>
      </c>
      <c r="F307" s="99">
        <v>16</v>
      </c>
      <c r="G307" s="99">
        <v>45</v>
      </c>
      <c r="H307" s="99">
        <v>423.1</v>
      </c>
      <c r="I307" s="99">
        <v>715</v>
      </c>
      <c r="J307" s="99">
        <v>16</v>
      </c>
      <c r="K307" s="99" t="s">
        <v>1</v>
      </c>
      <c r="L307" s="99">
        <v>45</v>
      </c>
      <c r="M307" s="99">
        <v>423.1</v>
      </c>
      <c r="N307" s="99">
        <v>715</v>
      </c>
      <c r="O307" s="99">
        <v>77</v>
      </c>
      <c r="P307" s="114" t="s">
        <v>1</v>
      </c>
      <c r="Q307" s="114" t="s">
        <v>1</v>
      </c>
      <c r="R307" s="114" t="s">
        <v>1</v>
      </c>
      <c r="S307" s="114" t="s">
        <v>1</v>
      </c>
      <c r="T307" s="99">
        <v>25</v>
      </c>
      <c r="U307" s="99">
        <v>90</v>
      </c>
      <c r="V307" s="99">
        <v>301.44</v>
      </c>
      <c r="W307" s="100">
        <v>806</v>
      </c>
    </row>
    <row r="308" spans="1:23" s="6" customFormat="1" ht="15" customHeight="1">
      <c r="A308" s="102" t="s">
        <v>118</v>
      </c>
      <c r="B308" s="98" t="s">
        <v>142</v>
      </c>
      <c r="C308" s="99" t="s">
        <v>142</v>
      </c>
      <c r="D308" s="99" t="s">
        <v>142</v>
      </c>
      <c r="E308" s="99" t="s">
        <v>142</v>
      </c>
      <c r="F308" s="99" t="s">
        <v>142</v>
      </c>
      <c r="G308" s="99" t="s">
        <v>142</v>
      </c>
      <c r="H308" s="99" t="s">
        <v>142</v>
      </c>
      <c r="I308" s="99" t="s">
        <v>142</v>
      </c>
      <c r="J308" s="99" t="s">
        <v>142</v>
      </c>
      <c r="K308" s="99" t="s">
        <v>1</v>
      </c>
      <c r="L308" s="99" t="s">
        <v>142</v>
      </c>
      <c r="M308" s="99" t="s">
        <v>142</v>
      </c>
      <c r="N308" s="99" t="s">
        <v>142</v>
      </c>
      <c r="O308" s="99" t="s">
        <v>142</v>
      </c>
      <c r="P308" s="99" t="s">
        <v>142</v>
      </c>
      <c r="Q308" s="99" t="s">
        <v>142</v>
      </c>
      <c r="R308" s="99" t="s">
        <v>142</v>
      </c>
      <c r="S308" s="99" t="s">
        <v>142</v>
      </c>
      <c r="T308" s="99" t="s">
        <v>142</v>
      </c>
      <c r="U308" s="99" t="s">
        <v>142</v>
      </c>
      <c r="V308" s="99" t="s">
        <v>142</v>
      </c>
      <c r="W308" s="100" t="s">
        <v>142</v>
      </c>
    </row>
    <row r="309" spans="1:23" s="6" customFormat="1" ht="15" customHeight="1">
      <c r="A309" s="102" t="s">
        <v>119</v>
      </c>
      <c r="B309" s="98" t="s">
        <v>142</v>
      </c>
      <c r="C309" s="99" t="s">
        <v>142</v>
      </c>
      <c r="D309" s="99" t="s">
        <v>142</v>
      </c>
      <c r="E309" s="99" t="s">
        <v>142</v>
      </c>
      <c r="F309" s="99" t="s">
        <v>142</v>
      </c>
      <c r="G309" s="99" t="s">
        <v>142</v>
      </c>
      <c r="H309" s="99" t="s">
        <v>142</v>
      </c>
      <c r="I309" s="99" t="s">
        <v>142</v>
      </c>
      <c r="J309" s="99" t="s">
        <v>142</v>
      </c>
      <c r="K309" s="99" t="s">
        <v>1</v>
      </c>
      <c r="L309" s="99" t="s">
        <v>142</v>
      </c>
      <c r="M309" s="99" t="s">
        <v>142</v>
      </c>
      <c r="N309" s="99" t="s">
        <v>142</v>
      </c>
      <c r="O309" s="99" t="s">
        <v>142</v>
      </c>
      <c r="P309" s="99" t="s">
        <v>142</v>
      </c>
      <c r="Q309" s="99" t="s">
        <v>142</v>
      </c>
      <c r="R309" s="99" t="s">
        <v>142</v>
      </c>
      <c r="S309" s="99" t="s">
        <v>142</v>
      </c>
      <c r="T309" s="99" t="s">
        <v>142</v>
      </c>
      <c r="U309" s="99" t="s">
        <v>142</v>
      </c>
      <c r="V309" s="99" t="s">
        <v>142</v>
      </c>
      <c r="W309" s="100" t="s">
        <v>142</v>
      </c>
    </row>
    <row r="310" spans="1:23" s="6" customFormat="1" ht="15" customHeight="1">
      <c r="A310" s="102" t="s">
        <v>141</v>
      </c>
      <c r="B310" s="109">
        <v>41</v>
      </c>
      <c r="C310" s="110">
        <v>135</v>
      </c>
      <c r="D310" s="111">
        <v>724.54</v>
      </c>
      <c r="E310" s="110">
        <v>1521</v>
      </c>
      <c r="F310" s="112">
        <v>16</v>
      </c>
      <c r="G310" s="112">
        <v>45</v>
      </c>
      <c r="H310" s="112">
        <v>423.1</v>
      </c>
      <c r="I310" s="112">
        <v>715</v>
      </c>
      <c r="J310" s="113">
        <v>16</v>
      </c>
      <c r="K310" s="114" t="s">
        <v>1</v>
      </c>
      <c r="L310" s="113">
        <v>45</v>
      </c>
      <c r="M310" s="113">
        <v>423.1</v>
      </c>
      <c r="N310" s="113">
        <v>715</v>
      </c>
      <c r="O310" s="113">
        <v>77</v>
      </c>
      <c r="P310" s="114" t="s">
        <v>1</v>
      </c>
      <c r="Q310" s="114" t="s">
        <v>1</v>
      </c>
      <c r="R310" s="114" t="s">
        <v>1</v>
      </c>
      <c r="S310" s="114" t="s">
        <v>1</v>
      </c>
      <c r="T310" s="113">
        <v>25</v>
      </c>
      <c r="U310" s="113">
        <v>90</v>
      </c>
      <c r="V310" s="113">
        <v>301.44</v>
      </c>
      <c r="W310" s="115">
        <v>806</v>
      </c>
    </row>
    <row r="311" spans="1:23" s="6" customFormat="1" ht="15" customHeight="1">
      <c r="A311" s="102" t="s">
        <v>121</v>
      </c>
      <c r="B311" s="98" t="s">
        <v>142</v>
      </c>
      <c r="C311" s="99" t="s">
        <v>142</v>
      </c>
      <c r="D311" s="99" t="s">
        <v>142</v>
      </c>
      <c r="E311" s="99" t="s">
        <v>142</v>
      </c>
      <c r="F311" s="99" t="s">
        <v>142</v>
      </c>
      <c r="G311" s="99" t="s">
        <v>142</v>
      </c>
      <c r="H311" s="99" t="s">
        <v>142</v>
      </c>
      <c r="I311" s="99" t="s">
        <v>142</v>
      </c>
      <c r="J311" s="99" t="s">
        <v>142</v>
      </c>
      <c r="K311" s="99" t="s">
        <v>1</v>
      </c>
      <c r="L311" s="99" t="s">
        <v>142</v>
      </c>
      <c r="M311" s="99" t="s">
        <v>142</v>
      </c>
      <c r="N311" s="99" t="s">
        <v>142</v>
      </c>
      <c r="O311" s="99" t="s">
        <v>142</v>
      </c>
      <c r="P311" s="99" t="s">
        <v>142</v>
      </c>
      <c r="Q311" s="99" t="s">
        <v>142</v>
      </c>
      <c r="R311" s="99" t="s">
        <v>142</v>
      </c>
      <c r="S311" s="99" t="s">
        <v>142</v>
      </c>
      <c r="T311" s="99" t="s">
        <v>142</v>
      </c>
      <c r="U311" s="99" t="s">
        <v>142</v>
      </c>
      <c r="V311" s="99" t="s">
        <v>142</v>
      </c>
      <c r="W311" s="100" t="s">
        <v>142</v>
      </c>
    </row>
    <row r="312" spans="1:23" s="6" customFormat="1" ht="15" customHeight="1">
      <c r="A312" s="102" t="s">
        <v>122</v>
      </c>
      <c r="B312" s="98" t="s">
        <v>142</v>
      </c>
      <c r="C312" s="99" t="s">
        <v>142</v>
      </c>
      <c r="D312" s="99" t="s">
        <v>142</v>
      </c>
      <c r="E312" s="99" t="s">
        <v>142</v>
      </c>
      <c r="F312" s="99" t="s">
        <v>142</v>
      </c>
      <c r="G312" s="99" t="s">
        <v>142</v>
      </c>
      <c r="H312" s="99" t="s">
        <v>142</v>
      </c>
      <c r="I312" s="99" t="s">
        <v>142</v>
      </c>
      <c r="J312" s="99" t="s">
        <v>142</v>
      </c>
      <c r="K312" s="99" t="s">
        <v>1</v>
      </c>
      <c r="L312" s="99" t="s">
        <v>142</v>
      </c>
      <c r="M312" s="99" t="s">
        <v>142</v>
      </c>
      <c r="N312" s="99" t="s">
        <v>142</v>
      </c>
      <c r="O312" s="99" t="s">
        <v>142</v>
      </c>
      <c r="P312" s="99" t="s">
        <v>142</v>
      </c>
      <c r="Q312" s="99" t="s">
        <v>142</v>
      </c>
      <c r="R312" s="99" t="s">
        <v>142</v>
      </c>
      <c r="S312" s="99" t="s">
        <v>142</v>
      </c>
      <c r="T312" s="99" t="s">
        <v>142</v>
      </c>
      <c r="U312" s="99" t="s">
        <v>142</v>
      </c>
      <c r="V312" s="99" t="s">
        <v>142</v>
      </c>
      <c r="W312" s="100" t="s">
        <v>142</v>
      </c>
    </row>
    <row r="313" spans="1:23" s="6" customFormat="1" ht="15" customHeight="1">
      <c r="A313" s="97" t="s">
        <v>123</v>
      </c>
      <c r="B313" s="98" t="s">
        <v>142</v>
      </c>
      <c r="C313" s="99" t="s">
        <v>142</v>
      </c>
      <c r="D313" s="99" t="s">
        <v>142</v>
      </c>
      <c r="E313" s="99" t="s">
        <v>142</v>
      </c>
      <c r="F313" s="99" t="s">
        <v>142</v>
      </c>
      <c r="G313" s="99" t="s">
        <v>142</v>
      </c>
      <c r="H313" s="99" t="s">
        <v>142</v>
      </c>
      <c r="I313" s="99" t="s">
        <v>142</v>
      </c>
      <c r="J313" s="99" t="s">
        <v>142</v>
      </c>
      <c r="K313" s="99" t="s">
        <v>1</v>
      </c>
      <c r="L313" s="99" t="s">
        <v>142</v>
      </c>
      <c r="M313" s="99" t="s">
        <v>142</v>
      </c>
      <c r="N313" s="99" t="s">
        <v>142</v>
      </c>
      <c r="O313" s="99" t="s">
        <v>142</v>
      </c>
      <c r="P313" s="99" t="s">
        <v>142</v>
      </c>
      <c r="Q313" s="99" t="s">
        <v>142</v>
      </c>
      <c r="R313" s="99" t="s">
        <v>142</v>
      </c>
      <c r="S313" s="99" t="s">
        <v>142</v>
      </c>
      <c r="T313" s="99" t="s">
        <v>142</v>
      </c>
      <c r="U313" s="99" t="s">
        <v>142</v>
      </c>
      <c r="V313" s="99" t="s">
        <v>142</v>
      </c>
      <c r="W313" s="100" t="s">
        <v>142</v>
      </c>
    </row>
    <row r="314" spans="1:23" s="6" customFormat="1" ht="15" customHeight="1">
      <c r="A314" s="97" t="s">
        <v>124</v>
      </c>
      <c r="B314" s="98" t="s">
        <v>142</v>
      </c>
      <c r="C314" s="99" t="s">
        <v>142</v>
      </c>
      <c r="D314" s="99" t="s">
        <v>142</v>
      </c>
      <c r="E314" s="99" t="s">
        <v>142</v>
      </c>
      <c r="F314" s="99" t="s">
        <v>142</v>
      </c>
      <c r="G314" s="99" t="s">
        <v>142</v>
      </c>
      <c r="H314" s="99" t="s">
        <v>142</v>
      </c>
      <c r="I314" s="99" t="s">
        <v>142</v>
      </c>
      <c r="J314" s="99" t="s">
        <v>142</v>
      </c>
      <c r="K314" s="99" t="s">
        <v>1</v>
      </c>
      <c r="L314" s="99" t="s">
        <v>142</v>
      </c>
      <c r="M314" s="99" t="s">
        <v>142</v>
      </c>
      <c r="N314" s="99" t="s">
        <v>142</v>
      </c>
      <c r="O314" s="99" t="s">
        <v>142</v>
      </c>
      <c r="P314" s="99" t="s">
        <v>142</v>
      </c>
      <c r="Q314" s="99" t="s">
        <v>142</v>
      </c>
      <c r="R314" s="99" t="s">
        <v>142</v>
      </c>
      <c r="S314" s="99" t="s">
        <v>142</v>
      </c>
      <c r="T314" s="99" t="s">
        <v>142</v>
      </c>
      <c r="U314" s="99" t="s">
        <v>142</v>
      </c>
      <c r="V314" s="99" t="s">
        <v>142</v>
      </c>
      <c r="W314" s="100" t="s">
        <v>142</v>
      </c>
    </row>
    <row r="315" spans="1:23" s="6" customFormat="1" ht="15" customHeight="1">
      <c r="A315" s="97" t="s">
        <v>125</v>
      </c>
      <c r="B315" s="98" t="s">
        <v>142</v>
      </c>
      <c r="C315" s="99" t="s">
        <v>142</v>
      </c>
      <c r="D315" s="99" t="s">
        <v>142</v>
      </c>
      <c r="E315" s="99" t="s">
        <v>142</v>
      </c>
      <c r="F315" s="99" t="s">
        <v>142</v>
      </c>
      <c r="G315" s="99" t="s">
        <v>142</v>
      </c>
      <c r="H315" s="99" t="s">
        <v>142</v>
      </c>
      <c r="I315" s="99" t="s">
        <v>142</v>
      </c>
      <c r="J315" s="99" t="s">
        <v>142</v>
      </c>
      <c r="K315" s="99" t="s">
        <v>1</v>
      </c>
      <c r="L315" s="99" t="s">
        <v>142</v>
      </c>
      <c r="M315" s="99" t="s">
        <v>142</v>
      </c>
      <c r="N315" s="99" t="s">
        <v>142</v>
      </c>
      <c r="O315" s="99" t="s">
        <v>142</v>
      </c>
      <c r="P315" s="99" t="s">
        <v>142</v>
      </c>
      <c r="Q315" s="99" t="s">
        <v>142</v>
      </c>
      <c r="R315" s="99" t="s">
        <v>142</v>
      </c>
      <c r="S315" s="99" t="s">
        <v>142</v>
      </c>
      <c r="T315" s="99" t="s">
        <v>142</v>
      </c>
      <c r="U315" s="99" t="s">
        <v>142</v>
      </c>
      <c r="V315" s="99" t="s">
        <v>142</v>
      </c>
      <c r="W315" s="100" t="s">
        <v>142</v>
      </c>
    </row>
    <row r="316" spans="1:23" s="6" customFormat="1" ht="15" customHeight="1">
      <c r="A316" s="97" t="s">
        <v>126</v>
      </c>
      <c r="B316" s="109">
        <v>65</v>
      </c>
      <c r="C316" s="110">
        <v>270</v>
      </c>
      <c r="D316" s="111">
        <v>4228.7299999999996</v>
      </c>
      <c r="E316" s="110">
        <v>7669</v>
      </c>
      <c r="F316" s="112">
        <v>38</v>
      </c>
      <c r="G316" s="112">
        <v>181</v>
      </c>
      <c r="H316" s="112">
        <v>2748.39</v>
      </c>
      <c r="I316" s="112">
        <v>5763</v>
      </c>
      <c r="J316" s="113">
        <v>32</v>
      </c>
      <c r="K316" s="114" t="s">
        <v>1</v>
      </c>
      <c r="L316" s="113">
        <v>146</v>
      </c>
      <c r="M316" s="113">
        <v>2366.0500000000002</v>
      </c>
      <c r="N316" s="113">
        <v>5163</v>
      </c>
      <c r="O316" s="113">
        <v>348</v>
      </c>
      <c r="P316" s="113">
        <v>6</v>
      </c>
      <c r="Q316" s="113">
        <v>35</v>
      </c>
      <c r="R316" s="113">
        <v>382.34</v>
      </c>
      <c r="S316" s="113">
        <v>600</v>
      </c>
      <c r="T316" s="113">
        <v>27</v>
      </c>
      <c r="U316" s="113">
        <v>89</v>
      </c>
      <c r="V316" s="113">
        <v>1480.34</v>
      </c>
      <c r="W316" s="115">
        <v>1906</v>
      </c>
    </row>
    <row r="317" spans="1:23" s="6" customFormat="1" ht="15" customHeight="1">
      <c r="A317" s="104" t="s">
        <v>28</v>
      </c>
      <c r="B317" s="105">
        <v>187</v>
      </c>
      <c r="C317" s="106">
        <v>911</v>
      </c>
      <c r="D317" s="106">
        <v>14829.26</v>
      </c>
      <c r="E317" s="106">
        <v>21945</v>
      </c>
      <c r="F317" s="106">
        <v>133</v>
      </c>
      <c r="G317" s="106">
        <v>698</v>
      </c>
      <c r="H317" s="106">
        <v>10319.599999999999</v>
      </c>
      <c r="I317" s="106">
        <v>16696</v>
      </c>
      <c r="J317" s="106">
        <v>107</v>
      </c>
      <c r="K317" s="106" t="s">
        <v>1</v>
      </c>
      <c r="L317" s="106">
        <v>556</v>
      </c>
      <c r="M317" s="106">
        <v>8437.9600000000009</v>
      </c>
      <c r="N317" s="106">
        <v>13425</v>
      </c>
      <c r="O317" s="106">
        <v>2004</v>
      </c>
      <c r="P317" s="106">
        <v>26</v>
      </c>
      <c r="Q317" s="106">
        <v>142</v>
      </c>
      <c r="R317" s="106">
        <v>1881.6399999999999</v>
      </c>
      <c r="S317" s="106">
        <v>3271</v>
      </c>
      <c r="T317" s="106">
        <v>54</v>
      </c>
      <c r="U317" s="106">
        <v>213</v>
      </c>
      <c r="V317" s="106">
        <v>4509.66</v>
      </c>
      <c r="W317" s="107">
        <v>5249</v>
      </c>
    </row>
    <row r="318" spans="1:23" s="6" customFormat="1" ht="15" customHeight="1">
      <c r="A318" s="97" t="s">
        <v>117</v>
      </c>
      <c r="B318" s="98">
        <v>67</v>
      </c>
      <c r="C318" s="99">
        <v>427</v>
      </c>
      <c r="D318" s="99">
        <v>8299.07</v>
      </c>
      <c r="E318" s="99">
        <v>14196</v>
      </c>
      <c r="F318" s="99">
        <v>51</v>
      </c>
      <c r="G318" s="99">
        <v>353</v>
      </c>
      <c r="H318" s="99">
        <v>6441.0999999999995</v>
      </c>
      <c r="I318" s="99">
        <v>10691</v>
      </c>
      <c r="J318" s="99">
        <v>32</v>
      </c>
      <c r="K318" s="99" t="s">
        <v>1</v>
      </c>
      <c r="L318" s="99">
        <v>249</v>
      </c>
      <c r="M318" s="99">
        <v>4800.3200000000006</v>
      </c>
      <c r="N318" s="99">
        <v>7657</v>
      </c>
      <c r="O318" s="99">
        <v>1390</v>
      </c>
      <c r="P318" s="99">
        <v>19</v>
      </c>
      <c r="Q318" s="99">
        <v>104</v>
      </c>
      <c r="R318" s="99">
        <v>1640.78</v>
      </c>
      <c r="S318" s="99">
        <v>3034</v>
      </c>
      <c r="T318" s="99">
        <v>16</v>
      </c>
      <c r="U318" s="99">
        <v>74</v>
      </c>
      <c r="V318" s="99">
        <v>1857.97</v>
      </c>
      <c r="W318" s="100">
        <v>3505</v>
      </c>
    </row>
    <row r="319" spans="1:23" s="6" customFormat="1" ht="15" customHeight="1">
      <c r="A319" s="102" t="s">
        <v>118</v>
      </c>
      <c r="B319" s="109">
        <v>60</v>
      </c>
      <c r="C319" s="110">
        <v>387</v>
      </c>
      <c r="D319" s="111">
        <v>7805.98</v>
      </c>
      <c r="E319" s="110">
        <v>13568</v>
      </c>
      <c r="F319" s="112">
        <v>46</v>
      </c>
      <c r="G319" s="112">
        <v>316</v>
      </c>
      <c r="H319" s="112">
        <v>5990.82</v>
      </c>
      <c r="I319" s="112">
        <v>10078</v>
      </c>
      <c r="J319" s="113">
        <v>30</v>
      </c>
      <c r="K319" s="114" t="s">
        <v>1</v>
      </c>
      <c r="L319" s="113">
        <v>246</v>
      </c>
      <c r="M319" s="113">
        <v>4754.7700000000004</v>
      </c>
      <c r="N319" s="113">
        <v>7540</v>
      </c>
      <c r="O319" s="113">
        <v>1385</v>
      </c>
      <c r="P319" s="113">
        <v>16</v>
      </c>
      <c r="Q319" s="113">
        <v>70</v>
      </c>
      <c r="R319" s="113">
        <v>1236.05</v>
      </c>
      <c r="S319" s="113">
        <v>2538</v>
      </c>
      <c r="T319" s="113">
        <v>14</v>
      </c>
      <c r="U319" s="113">
        <v>71</v>
      </c>
      <c r="V319" s="113">
        <v>1815.16</v>
      </c>
      <c r="W319" s="115">
        <v>3490</v>
      </c>
    </row>
    <row r="320" spans="1:23" s="6" customFormat="1" ht="15" customHeight="1">
      <c r="A320" s="102" t="s">
        <v>119</v>
      </c>
      <c r="B320" s="98" t="s">
        <v>142</v>
      </c>
      <c r="C320" s="99" t="s">
        <v>142</v>
      </c>
      <c r="D320" s="99" t="s">
        <v>142</v>
      </c>
      <c r="E320" s="99" t="s">
        <v>142</v>
      </c>
      <c r="F320" s="99" t="s">
        <v>142</v>
      </c>
      <c r="G320" s="99" t="s">
        <v>142</v>
      </c>
      <c r="H320" s="99" t="s">
        <v>142</v>
      </c>
      <c r="I320" s="99" t="s">
        <v>142</v>
      </c>
      <c r="J320" s="99" t="s">
        <v>142</v>
      </c>
      <c r="K320" s="99" t="s">
        <v>1</v>
      </c>
      <c r="L320" s="99" t="s">
        <v>142</v>
      </c>
      <c r="M320" s="99" t="s">
        <v>142</v>
      </c>
      <c r="N320" s="99" t="s">
        <v>142</v>
      </c>
      <c r="O320" s="99" t="s">
        <v>142</v>
      </c>
      <c r="P320" s="99" t="s">
        <v>142</v>
      </c>
      <c r="Q320" s="99" t="s">
        <v>142</v>
      </c>
      <c r="R320" s="99" t="s">
        <v>142</v>
      </c>
      <c r="S320" s="99" t="s">
        <v>142</v>
      </c>
      <c r="T320" s="99" t="s">
        <v>142</v>
      </c>
      <c r="U320" s="99" t="s">
        <v>142</v>
      </c>
      <c r="V320" s="99" t="s">
        <v>142</v>
      </c>
      <c r="W320" s="100" t="s">
        <v>142</v>
      </c>
    </row>
    <row r="321" spans="1:23" s="6" customFormat="1" ht="15" customHeight="1">
      <c r="A321" s="102" t="s">
        <v>141</v>
      </c>
      <c r="B321" s="109">
        <v>7</v>
      </c>
      <c r="C321" s="110">
        <v>40</v>
      </c>
      <c r="D321" s="111">
        <v>493.09</v>
      </c>
      <c r="E321" s="110">
        <v>628</v>
      </c>
      <c r="F321" s="112">
        <v>5</v>
      </c>
      <c r="G321" s="112">
        <v>37</v>
      </c>
      <c r="H321" s="112">
        <v>450.28</v>
      </c>
      <c r="I321" s="112">
        <v>613</v>
      </c>
      <c r="J321" s="113">
        <v>2</v>
      </c>
      <c r="K321" s="114" t="s">
        <v>1</v>
      </c>
      <c r="L321" s="113">
        <v>3</v>
      </c>
      <c r="M321" s="113">
        <v>45.55</v>
      </c>
      <c r="N321" s="113">
        <v>117</v>
      </c>
      <c r="O321" s="113">
        <v>5</v>
      </c>
      <c r="P321" s="113">
        <v>3</v>
      </c>
      <c r="Q321" s="113">
        <v>34</v>
      </c>
      <c r="R321" s="113">
        <v>404.73</v>
      </c>
      <c r="S321" s="113">
        <v>496</v>
      </c>
      <c r="T321" s="113">
        <v>2</v>
      </c>
      <c r="U321" s="113">
        <v>3</v>
      </c>
      <c r="V321" s="113">
        <v>42.81</v>
      </c>
      <c r="W321" s="115">
        <v>15</v>
      </c>
    </row>
    <row r="322" spans="1:23" s="6" customFormat="1" ht="15" customHeight="1">
      <c r="A322" s="102" t="s">
        <v>121</v>
      </c>
      <c r="B322" s="98" t="s">
        <v>142</v>
      </c>
      <c r="C322" s="99" t="s">
        <v>142</v>
      </c>
      <c r="D322" s="99" t="s">
        <v>142</v>
      </c>
      <c r="E322" s="99" t="s">
        <v>142</v>
      </c>
      <c r="F322" s="99" t="s">
        <v>142</v>
      </c>
      <c r="G322" s="99" t="s">
        <v>142</v>
      </c>
      <c r="H322" s="99" t="s">
        <v>142</v>
      </c>
      <c r="I322" s="99" t="s">
        <v>142</v>
      </c>
      <c r="J322" s="99" t="s">
        <v>142</v>
      </c>
      <c r="K322" s="99" t="s">
        <v>1</v>
      </c>
      <c r="L322" s="99" t="s">
        <v>142</v>
      </c>
      <c r="M322" s="99" t="s">
        <v>142</v>
      </c>
      <c r="N322" s="99" t="s">
        <v>142</v>
      </c>
      <c r="O322" s="99" t="s">
        <v>142</v>
      </c>
      <c r="P322" s="99" t="s">
        <v>142</v>
      </c>
      <c r="Q322" s="99" t="s">
        <v>142</v>
      </c>
      <c r="R322" s="99" t="s">
        <v>142</v>
      </c>
      <c r="S322" s="99" t="s">
        <v>142</v>
      </c>
      <c r="T322" s="99" t="s">
        <v>142</v>
      </c>
      <c r="U322" s="99" t="s">
        <v>142</v>
      </c>
      <c r="V322" s="99" t="s">
        <v>142</v>
      </c>
      <c r="W322" s="100" t="s">
        <v>142</v>
      </c>
    </row>
    <row r="323" spans="1:23" s="6" customFormat="1" ht="15" customHeight="1">
      <c r="A323" s="102" t="s">
        <v>122</v>
      </c>
      <c r="B323" s="98" t="s">
        <v>142</v>
      </c>
      <c r="C323" s="99" t="s">
        <v>142</v>
      </c>
      <c r="D323" s="99" t="s">
        <v>142</v>
      </c>
      <c r="E323" s="99" t="s">
        <v>142</v>
      </c>
      <c r="F323" s="99" t="s">
        <v>142</v>
      </c>
      <c r="G323" s="99" t="s">
        <v>142</v>
      </c>
      <c r="H323" s="99" t="s">
        <v>142</v>
      </c>
      <c r="I323" s="99" t="s">
        <v>142</v>
      </c>
      <c r="J323" s="99" t="s">
        <v>142</v>
      </c>
      <c r="K323" s="99" t="s">
        <v>1</v>
      </c>
      <c r="L323" s="99" t="s">
        <v>142</v>
      </c>
      <c r="M323" s="99" t="s">
        <v>142</v>
      </c>
      <c r="N323" s="99" t="s">
        <v>142</v>
      </c>
      <c r="O323" s="99" t="s">
        <v>142</v>
      </c>
      <c r="P323" s="99" t="s">
        <v>142</v>
      </c>
      <c r="Q323" s="99" t="s">
        <v>142</v>
      </c>
      <c r="R323" s="99" t="s">
        <v>142</v>
      </c>
      <c r="S323" s="99" t="s">
        <v>142</v>
      </c>
      <c r="T323" s="99" t="s">
        <v>142</v>
      </c>
      <c r="U323" s="99" t="s">
        <v>142</v>
      </c>
      <c r="V323" s="99" t="s">
        <v>142</v>
      </c>
      <c r="W323" s="100" t="s">
        <v>142</v>
      </c>
    </row>
    <row r="324" spans="1:23" s="6" customFormat="1" ht="15" customHeight="1">
      <c r="A324" s="97" t="s">
        <v>123</v>
      </c>
      <c r="B324" s="109">
        <v>3</v>
      </c>
      <c r="C324" s="110">
        <v>22</v>
      </c>
      <c r="D324" s="111">
        <v>109.33</v>
      </c>
      <c r="E324" s="110">
        <v>20</v>
      </c>
      <c r="F324" s="112">
        <v>3</v>
      </c>
      <c r="G324" s="112">
        <v>22</v>
      </c>
      <c r="H324" s="112">
        <v>109.33</v>
      </c>
      <c r="I324" s="112">
        <v>20</v>
      </c>
      <c r="J324" s="113">
        <v>3</v>
      </c>
      <c r="K324" s="114" t="s">
        <v>1</v>
      </c>
      <c r="L324" s="113">
        <v>22</v>
      </c>
      <c r="M324" s="113">
        <v>109.33</v>
      </c>
      <c r="N324" s="113">
        <v>20</v>
      </c>
      <c r="O324" s="113">
        <v>5</v>
      </c>
      <c r="P324" s="114" t="s">
        <v>142</v>
      </c>
      <c r="Q324" s="114" t="s">
        <v>142</v>
      </c>
      <c r="R324" s="114" t="s">
        <v>142</v>
      </c>
      <c r="S324" s="114" t="s">
        <v>142</v>
      </c>
      <c r="T324" s="114" t="s">
        <v>142</v>
      </c>
      <c r="U324" s="114" t="s">
        <v>142</v>
      </c>
      <c r="V324" s="114" t="s">
        <v>142</v>
      </c>
      <c r="W324" s="118" t="s">
        <v>142</v>
      </c>
    </row>
    <row r="325" spans="1:23" s="6" customFormat="1" ht="15" customHeight="1">
      <c r="A325" s="97" t="s">
        <v>124</v>
      </c>
      <c r="B325" s="109">
        <v>2</v>
      </c>
      <c r="C325" s="110">
        <v>18</v>
      </c>
      <c r="D325" s="111">
        <v>314.61</v>
      </c>
      <c r="E325" s="110">
        <v>140</v>
      </c>
      <c r="F325" s="112">
        <v>1</v>
      </c>
      <c r="G325" s="112">
        <v>13</v>
      </c>
      <c r="H325" s="112">
        <v>221.62</v>
      </c>
      <c r="I325" s="112">
        <v>30</v>
      </c>
      <c r="J325" s="113">
        <v>1</v>
      </c>
      <c r="K325" s="114" t="s">
        <v>1</v>
      </c>
      <c r="L325" s="113">
        <v>13</v>
      </c>
      <c r="M325" s="113">
        <v>221.62</v>
      </c>
      <c r="N325" s="113">
        <v>30</v>
      </c>
      <c r="O325" s="113">
        <v>15</v>
      </c>
      <c r="P325" s="114" t="s">
        <v>1</v>
      </c>
      <c r="Q325" s="114" t="s">
        <v>1</v>
      </c>
      <c r="R325" s="114" t="s">
        <v>1</v>
      </c>
      <c r="S325" s="114" t="s">
        <v>1</v>
      </c>
      <c r="T325" s="113">
        <v>1</v>
      </c>
      <c r="U325" s="113">
        <v>5</v>
      </c>
      <c r="V325" s="113">
        <v>92.99</v>
      </c>
      <c r="W325" s="115">
        <v>110</v>
      </c>
    </row>
    <row r="326" spans="1:23" s="6" customFormat="1" ht="15" customHeight="1">
      <c r="A326" s="97" t="s">
        <v>125</v>
      </c>
      <c r="B326" s="109">
        <v>1</v>
      </c>
      <c r="C326" s="110">
        <v>3</v>
      </c>
      <c r="D326" s="111">
        <v>22</v>
      </c>
      <c r="E326" s="110">
        <v>825</v>
      </c>
      <c r="F326" s="112">
        <v>1</v>
      </c>
      <c r="G326" s="112">
        <v>3</v>
      </c>
      <c r="H326" s="112">
        <v>22</v>
      </c>
      <c r="I326" s="112">
        <v>825</v>
      </c>
      <c r="J326" s="113">
        <v>1</v>
      </c>
      <c r="K326" s="114" t="s">
        <v>1</v>
      </c>
      <c r="L326" s="113">
        <v>3</v>
      </c>
      <c r="M326" s="113">
        <v>22</v>
      </c>
      <c r="N326" s="113">
        <v>825</v>
      </c>
      <c r="O326" s="113">
        <v>7</v>
      </c>
      <c r="P326" s="114" t="s">
        <v>142</v>
      </c>
      <c r="Q326" s="114" t="s">
        <v>142</v>
      </c>
      <c r="R326" s="114" t="s">
        <v>142</v>
      </c>
      <c r="S326" s="114" t="s">
        <v>142</v>
      </c>
      <c r="T326" s="114" t="s">
        <v>142</v>
      </c>
      <c r="U326" s="114" t="s">
        <v>142</v>
      </c>
      <c r="V326" s="114" t="s">
        <v>142</v>
      </c>
      <c r="W326" s="118" t="s">
        <v>142</v>
      </c>
    </row>
    <row r="327" spans="1:23" s="6" customFormat="1" ht="15" customHeight="1">
      <c r="A327" s="97" t="s">
        <v>126</v>
      </c>
      <c r="B327" s="109">
        <v>114</v>
      </c>
      <c r="C327" s="110">
        <v>441</v>
      </c>
      <c r="D327" s="111">
        <v>6084.25</v>
      </c>
      <c r="E327" s="110">
        <v>6764</v>
      </c>
      <c r="F327" s="112">
        <v>77</v>
      </c>
      <c r="G327" s="112">
        <v>307</v>
      </c>
      <c r="H327" s="112">
        <v>3525.55</v>
      </c>
      <c r="I327" s="112">
        <v>5130</v>
      </c>
      <c r="J327" s="113">
        <v>70</v>
      </c>
      <c r="K327" s="114" t="s">
        <v>1</v>
      </c>
      <c r="L327" s="113">
        <v>269</v>
      </c>
      <c r="M327" s="113">
        <v>3284.69</v>
      </c>
      <c r="N327" s="113">
        <v>4893</v>
      </c>
      <c r="O327" s="113">
        <v>587</v>
      </c>
      <c r="P327" s="113">
        <v>7</v>
      </c>
      <c r="Q327" s="113">
        <v>38</v>
      </c>
      <c r="R327" s="113">
        <v>240.86</v>
      </c>
      <c r="S327" s="113">
        <v>237</v>
      </c>
      <c r="T327" s="113">
        <v>37</v>
      </c>
      <c r="U327" s="113">
        <v>134</v>
      </c>
      <c r="V327" s="113">
        <v>2558.6999999999998</v>
      </c>
      <c r="W327" s="115">
        <v>1634</v>
      </c>
    </row>
    <row r="328" spans="1:23" s="6" customFormat="1" ht="15" customHeight="1">
      <c r="A328" s="104" t="s">
        <v>17</v>
      </c>
      <c r="B328" s="105">
        <v>125</v>
      </c>
      <c r="C328" s="106">
        <v>400</v>
      </c>
      <c r="D328" s="106">
        <v>5449.85</v>
      </c>
      <c r="E328" s="106">
        <v>11194</v>
      </c>
      <c r="F328" s="106">
        <v>72</v>
      </c>
      <c r="G328" s="106">
        <v>281</v>
      </c>
      <c r="H328" s="106">
        <v>3921.29</v>
      </c>
      <c r="I328" s="106">
        <v>7089</v>
      </c>
      <c r="J328" s="106">
        <v>67</v>
      </c>
      <c r="K328" s="106" t="s">
        <v>1</v>
      </c>
      <c r="L328" s="106">
        <v>237</v>
      </c>
      <c r="M328" s="106">
        <v>2892.4300000000003</v>
      </c>
      <c r="N328" s="106">
        <v>5356</v>
      </c>
      <c r="O328" s="106">
        <v>331</v>
      </c>
      <c r="P328" s="106">
        <v>5</v>
      </c>
      <c r="Q328" s="106">
        <v>44</v>
      </c>
      <c r="R328" s="106">
        <v>1028.8600000000001</v>
      </c>
      <c r="S328" s="106">
        <v>1733</v>
      </c>
      <c r="T328" s="106">
        <v>53</v>
      </c>
      <c r="U328" s="106">
        <v>119</v>
      </c>
      <c r="V328" s="106">
        <v>1528.56</v>
      </c>
      <c r="W328" s="107">
        <v>4105</v>
      </c>
    </row>
    <row r="329" spans="1:23" s="6" customFormat="1" ht="15" customHeight="1">
      <c r="A329" s="97" t="s">
        <v>117</v>
      </c>
      <c r="B329" s="98">
        <v>23</v>
      </c>
      <c r="C329" s="99">
        <v>105</v>
      </c>
      <c r="D329" s="99">
        <v>1652.51</v>
      </c>
      <c r="E329" s="99">
        <v>2233</v>
      </c>
      <c r="F329" s="99">
        <v>17</v>
      </c>
      <c r="G329" s="99">
        <v>90</v>
      </c>
      <c r="H329" s="99">
        <v>1423.78</v>
      </c>
      <c r="I329" s="99">
        <v>2100</v>
      </c>
      <c r="J329" s="99">
        <v>16</v>
      </c>
      <c r="K329" s="99" t="s">
        <v>1</v>
      </c>
      <c r="L329" s="99">
        <v>87</v>
      </c>
      <c r="M329" s="99">
        <v>1403.78</v>
      </c>
      <c r="N329" s="99">
        <v>1900</v>
      </c>
      <c r="O329" s="99">
        <v>137</v>
      </c>
      <c r="P329" s="99">
        <v>1</v>
      </c>
      <c r="Q329" s="99">
        <v>3</v>
      </c>
      <c r="R329" s="99">
        <v>20</v>
      </c>
      <c r="S329" s="99">
        <v>200</v>
      </c>
      <c r="T329" s="99">
        <v>6</v>
      </c>
      <c r="U329" s="99">
        <v>15</v>
      </c>
      <c r="V329" s="99">
        <v>228.73</v>
      </c>
      <c r="W329" s="100">
        <v>133</v>
      </c>
    </row>
    <row r="330" spans="1:23" s="6" customFormat="1" ht="15" customHeight="1">
      <c r="A330" s="102" t="s">
        <v>118</v>
      </c>
      <c r="B330" s="98" t="s">
        <v>142</v>
      </c>
      <c r="C330" s="99" t="s">
        <v>142</v>
      </c>
      <c r="D330" s="99" t="s">
        <v>142</v>
      </c>
      <c r="E330" s="99" t="s">
        <v>142</v>
      </c>
      <c r="F330" s="99" t="s">
        <v>142</v>
      </c>
      <c r="G330" s="99" t="s">
        <v>142</v>
      </c>
      <c r="H330" s="99" t="s">
        <v>142</v>
      </c>
      <c r="I330" s="99" t="s">
        <v>142</v>
      </c>
      <c r="J330" s="99" t="s">
        <v>142</v>
      </c>
      <c r="K330" s="99" t="s">
        <v>1</v>
      </c>
      <c r="L330" s="99" t="s">
        <v>142</v>
      </c>
      <c r="M330" s="99" t="s">
        <v>142</v>
      </c>
      <c r="N330" s="99" t="s">
        <v>142</v>
      </c>
      <c r="O330" s="99" t="s">
        <v>142</v>
      </c>
      <c r="P330" s="99" t="s">
        <v>142</v>
      </c>
      <c r="Q330" s="99" t="s">
        <v>142</v>
      </c>
      <c r="R330" s="99" t="s">
        <v>142</v>
      </c>
      <c r="S330" s="99" t="s">
        <v>142</v>
      </c>
      <c r="T330" s="99" t="s">
        <v>142</v>
      </c>
      <c r="U330" s="99" t="s">
        <v>142</v>
      </c>
      <c r="V330" s="99" t="s">
        <v>142</v>
      </c>
      <c r="W330" s="100" t="s">
        <v>142</v>
      </c>
    </row>
    <row r="331" spans="1:23" s="6" customFormat="1" ht="15" customHeight="1">
      <c r="A331" s="102" t="s">
        <v>119</v>
      </c>
      <c r="B331" s="98" t="s">
        <v>142</v>
      </c>
      <c r="C331" s="99" t="s">
        <v>142</v>
      </c>
      <c r="D331" s="99" t="s">
        <v>142</v>
      </c>
      <c r="E331" s="99" t="s">
        <v>142</v>
      </c>
      <c r="F331" s="99" t="s">
        <v>142</v>
      </c>
      <c r="G331" s="99" t="s">
        <v>142</v>
      </c>
      <c r="H331" s="99" t="s">
        <v>142</v>
      </c>
      <c r="I331" s="99" t="s">
        <v>142</v>
      </c>
      <c r="J331" s="99" t="s">
        <v>142</v>
      </c>
      <c r="K331" s="99" t="s">
        <v>1</v>
      </c>
      <c r="L331" s="99" t="s">
        <v>142</v>
      </c>
      <c r="M331" s="99" t="s">
        <v>142</v>
      </c>
      <c r="N331" s="99" t="s">
        <v>142</v>
      </c>
      <c r="O331" s="99" t="s">
        <v>142</v>
      </c>
      <c r="P331" s="99" t="s">
        <v>142</v>
      </c>
      <c r="Q331" s="99" t="s">
        <v>142</v>
      </c>
      <c r="R331" s="99" t="s">
        <v>142</v>
      </c>
      <c r="S331" s="99" t="s">
        <v>142</v>
      </c>
      <c r="T331" s="99" t="s">
        <v>142</v>
      </c>
      <c r="U331" s="99" t="s">
        <v>142</v>
      </c>
      <c r="V331" s="99" t="s">
        <v>142</v>
      </c>
      <c r="W331" s="100" t="s">
        <v>142</v>
      </c>
    </row>
    <row r="332" spans="1:23" s="6" customFormat="1" ht="15" customHeight="1">
      <c r="A332" s="102" t="s">
        <v>141</v>
      </c>
      <c r="B332" s="109">
        <v>23</v>
      </c>
      <c r="C332" s="110">
        <v>105</v>
      </c>
      <c r="D332" s="111">
        <v>1652.51</v>
      </c>
      <c r="E332" s="110">
        <v>2233</v>
      </c>
      <c r="F332" s="112">
        <v>17</v>
      </c>
      <c r="G332" s="112">
        <v>90</v>
      </c>
      <c r="H332" s="112">
        <v>1423.78</v>
      </c>
      <c r="I332" s="112">
        <v>2100</v>
      </c>
      <c r="J332" s="113">
        <v>16</v>
      </c>
      <c r="K332" s="114" t="s">
        <v>1</v>
      </c>
      <c r="L332" s="113">
        <v>87</v>
      </c>
      <c r="M332" s="113">
        <v>1403.78</v>
      </c>
      <c r="N332" s="113">
        <v>1900</v>
      </c>
      <c r="O332" s="113">
        <v>137</v>
      </c>
      <c r="P332" s="113">
        <v>1</v>
      </c>
      <c r="Q332" s="113">
        <v>3</v>
      </c>
      <c r="R332" s="113">
        <v>20</v>
      </c>
      <c r="S332" s="113">
        <v>200</v>
      </c>
      <c r="T332" s="113">
        <v>6</v>
      </c>
      <c r="U332" s="113">
        <v>15</v>
      </c>
      <c r="V332" s="113">
        <v>228.73</v>
      </c>
      <c r="W332" s="115">
        <v>133</v>
      </c>
    </row>
    <row r="333" spans="1:23" s="6" customFormat="1" ht="15" customHeight="1">
      <c r="A333" s="102" t="s">
        <v>121</v>
      </c>
      <c r="B333" s="98" t="s">
        <v>142</v>
      </c>
      <c r="C333" s="99" t="s">
        <v>142</v>
      </c>
      <c r="D333" s="99" t="s">
        <v>142</v>
      </c>
      <c r="E333" s="99" t="s">
        <v>142</v>
      </c>
      <c r="F333" s="99" t="s">
        <v>142</v>
      </c>
      <c r="G333" s="99" t="s">
        <v>142</v>
      </c>
      <c r="H333" s="99" t="s">
        <v>142</v>
      </c>
      <c r="I333" s="99" t="s">
        <v>142</v>
      </c>
      <c r="J333" s="99" t="s">
        <v>142</v>
      </c>
      <c r="K333" s="99" t="s">
        <v>1</v>
      </c>
      <c r="L333" s="99" t="s">
        <v>142</v>
      </c>
      <c r="M333" s="99" t="s">
        <v>142</v>
      </c>
      <c r="N333" s="99" t="s">
        <v>142</v>
      </c>
      <c r="O333" s="99" t="s">
        <v>142</v>
      </c>
      <c r="P333" s="99" t="s">
        <v>142</v>
      </c>
      <c r="Q333" s="99" t="s">
        <v>142</v>
      </c>
      <c r="R333" s="99" t="s">
        <v>142</v>
      </c>
      <c r="S333" s="99" t="s">
        <v>142</v>
      </c>
      <c r="T333" s="99" t="s">
        <v>142</v>
      </c>
      <c r="U333" s="99" t="s">
        <v>142</v>
      </c>
      <c r="V333" s="99" t="s">
        <v>142</v>
      </c>
      <c r="W333" s="100" t="s">
        <v>142</v>
      </c>
    </row>
    <row r="334" spans="1:23" s="6" customFormat="1" ht="15" customHeight="1">
      <c r="A334" s="102" t="s">
        <v>122</v>
      </c>
      <c r="B334" s="98" t="s">
        <v>142</v>
      </c>
      <c r="C334" s="99" t="s">
        <v>142</v>
      </c>
      <c r="D334" s="99" t="s">
        <v>142</v>
      </c>
      <c r="E334" s="99" t="s">
        <v>142</v>
      </c>
      <c r="F334" s="99" t="s">
        <v>142</v>
      </c>
      <c r="G334" s="99" t="s">
        <v>142</v>
      </c>
      <c r="H334" s="99" t="s">
        <v>142</v>
      </c>
      <c r="I334" s="99" t="s">
        <v>142</v>
      </c>
      <c r="J334" s="99" t="s">
        <v>142</v>
      </c>
      <c r="K334" s="99" t="s">
        <v>1</v>
      </c>
      <c r="L334" s="99" t="s">
        <v>142</v>
      </c>
      <c r="M334" s="99" t="s">
        <v>142</v>
      </c>
      <c r="N334" s="99" t="s">
        <v>142</v>
      </c>
      <c r="O334" s="99" t="s">
        <v>142</v>
      </c>
      <c r="P334" s="99" t="s">
        <v>142</v>
      </c>
      <c r="Q334" s="99" t="s">
        <v>142</v>
      </c>
      <c r="R334" s="99" t="s">
        <v>142</v>
      </c>
      <c r="S334" s="99" t="s">
        <v>142</v>
      </c>
      <c r="T334" s="99" t="s">
        <v>142</v>
      </c>
      <c r="U334" s="99" t="s">
        <v>142</v>
      </c>
      <c r="V334" s="99" t="s">
        <v>142</v>
      </c>
      <c r="W334" s="100" t="s">
        <v>142</v>
      </c>
    </row>
    <row r="335" spans="1:23" s="6" customFormat="1" ht="15" customHeight="1">
      <c r="A335" s="97" t="s">
        <v>123</v>
      </c>
      <c r="B335" s="98" t="s">
        <v>142</v>
      </c>
      <c r="C335" s="99" t="s">
        <v>142</v>
      </c>
      <c r="D335" s="99" t="s">
        <v>142</v>
      </c>
      <c r="E335" s="99" t="s">
        <v>142</v>
      </c>
      <c r="F335" s="99" t="s">
        <v>142</v>
      </c>
      <c r="G335" s="99" t="s">
        <v>142</v>
      </c>
      <c r="H335" s="99" t="s">
        <v>142</v>
      </c>
      <c r="I335" s="99" t="s">
        <v>142</v>
      </c>
      <c r="J335" s="99" t="s">
        <v>142</v>
      </c>
      <c r="K335" s="99" t="s">
        <v>1</v>
      </c>
      <c r="L335" s="99" t="s">
        <v>142</v>
      </c>
      <c r="M335" s="99" t="s">
        <v>142</v>
      </c>
      <c r="N335" s="99" t="s">
        <v>142</v>
      </c>
      <c r="O335" s="99" t="s">
        <v>142</v>
      </c>
      <c r="P335" s="99" t="s">
        <v>142</v>
      </c>
      <c r="Q335" s="99" t="s">
        <v>142</v>
      </c>
      <c r="R335" s="99" t="s">
        <v>142</v>
      </c>
      <c r="S335" s="99" t="s">
        <v>142</v>
      </c>
      <c r="T335" s="99" t="s">
        <v>142</v>
      </c>
      <c r="U335" s="99" t="s">
        <v>142</v>
      </c>
      <c r="V335" s="99" t="s">
        <v>142</v>
      </c>
      <c r="W335" s="100" t="s">
        <v>142</v>
      </c>
    </row>
    <row r="336" spans="1:23" s="6" customFormat="1" ht="15" customHeight="1">
      <c r="A336" s="97" t="s">
        <v>124</v>
      </c>
      <c r="B336" s="98" t="s">
        <v>142</v>
      </c>
      <c r="C336" s="99" t="s">
        <v>142</v>
      </c>
      <c r="D336" s="99" t="s">
        <v>142</v>
      </c>
      <c r="E336" s="99" t="s">
        <v>142</v>
      </c>
      <c r="F336" s="99" t="s">
        <v>142</v>
      </c>
      <c r="G336" s="99" t="s">
        <v>142</v>
      </c>
      <c r="H336" s="99" t="s">
        <v>142</v>
      </c>
      <c r="I336" s="99" t="s">
        <v>142</v>
      </c>
      <c r="J336" s="99" t="s">
        <v>142</v>
      </c>
      <c r="K336" s="99" t="s">
        <v>1</v>
      </c>
      <c r="L336" s="99" t="s">
        <v>142</v>
      </c>
      <c r="M336" s="99" t="s">
        <v>142</v>
      </c>
      <c r="N336" s="99" t="s">
        <v>142</v>
      </c>
      <c r="O336" s="99" t="s">
        <v>142</v>
      </c>
      <c r="P336" s="99" t="s">
        <v>142</v>
      </c>
      <c r="Q336" s="99" t="s">
        <v>142</v>
      </c>
      <c r="R336" s="99" t="s">
        <v>142</v>
      </c>
      <c r="S336" s="99" t="s">
        <v>142</v>
      </c>
      <c r="T336" s="99" t="s">
        <v>142</v>
      </c>
      <c r="U336" s="99" t="s">
        <v>142</v>
      </c>
      <c r="V336" s="99" t="s">
        <v>142</v>
      </c>
      <c r="W336" s="100" t="s">
        <v>142</v>
      </c>
    </row>
    <row r="337" spans="1:23" s="6" customFormat="1" ht="15" customHeight="1">
      <c r="A337" s="97" t="s">
        <v>125</v>
      </c>
      <c r="B337" s="98" t="s">
        <v>142</v>
      </c>
      <c r="C337" s="99" t="s">
        <v>142</v>
      </c>
      <c r="D337" s="99" t="s">
        <v>142</v>
      </c>
      <c r="E337" s="99" t="s">
        <v>142</v>
      </c>
      <c r="F337" s="99" t="s">
        <v>142</v>
      </c>
      <c r="G337" s="99" t="s">
        <v>142</v>
      </c>
      <c r="H337" s="99" t="s">
        <v>142</v>
      </c>
      <c r="I337" s="99" t="s">
        <v>142</v>
      </c>
      <c r="J337" s="99" t="s">
        <v>142</v>
      </c>
      <c r="K337" s="99" t="s">
        <v>1</v>
      </c>
      <c r="L337" s="99" t="s">
        <v>142</v>
      </c>
      <c r="M337" s="99" t="s">
        <v>142</v>
      </c>
      <c r="N337" s="99" t="s">
        <v>142</v>
      </c>
      <c r="O337" s="99" t="s">
        <v>142</v>
      </c>
      <c r="P337" s="99" t="s">
        <v>142</v>
      </c>
      <c r="Q337" s="99" t="s">
        <v>142</v>
      </c>
      <c r="R337" s="99" t="s">
        <v>142</v>
      </c>
      <c r="S337" s="99" t="s">
        <v>142</v>
      </c>
      <c r="T337" s="99" t="s">
        <v>142</v>
      </c>
      <c r="U337" s="99" t="s">
        <v>142</v>
      </c>
      <c r="V337" s="99" t="s">
        <v>142</v>
      </c>
      <c r="W337" s="100" t="s">
        <v>142</v>
      </c>
    </row>
    <row r="338" spans="1:23" s="6" customFormat="1" ht="15" customHeight="1">
      <c r="A338" s="97" t="s">
        <v>126</v>
      </c>
      <c r="B338" s="109">
        <v>102</v>
      </c>
      <c r="C338" s="110">
        <v>295</v>
      </c>
      <c r="D338" s="111">
        <v>3797.34</v>
      </c>
      <c r="E338" s="110">
        <v>8961</v>
      </c>
      <c r="F338" s="112">
        <v>55</v>
      </c>
      <c r="G338" s="112">
        <v>191</v>
      </c>
      <c r="H338" s="112">
        <v>2497.5100000000002</v>
      </c>
      <c r="I338" s="112">
        <v>4989</v>
      </c>
      <c r="J338" s="113">
        <v>51</v>
      </c>
      <c r="K338" s="114" t="s">
        <v>1</v>
      </c>
      <c r="L338" s="113">
        <v>150</v>
      </c>
      <c r="M338" s="113">
        <v>1488.65</v>
      </c>
      <c r="N338" s="113">
        <v>3456</v>
      </c>
      <c r="O338" s="113">
        <v>194</v>
      </c>
      <c r="P338" s="113">
        <v>4</v>
      </c>
      <c r="Q338" s="113">
        <v>41</v>
      </c>
      <c r="R338" s="113">
        <v>1008.86</v>
      </c>
      <c r="S338" s="113">
        <v>1533</v>
      </c>
      <c r="T338" s="113">
        <v>47</v>
      </c>
      <c r="U338" s="113">
        <v>104</v>
      </c>
      <c r="V338" s="113">
        <v>1299.83</v>
      </c>
      <c r="W338" s="115">
        <v>3972</v>
      </c>
    </row>
    <row r="339" spans="1:23" s="6" customFormat="1" ht="15" customHeight="1">
      <c r="A339" s="104" t="s">
        <v>18</v>
      </c>
      <c r="B339" s="105">
        <v>176</v>
      </c>
      <c r="C339" s="106">
        <v>1143</v>
      </c>
      <c r="D339" s="106">
        <v>17805.980000000003</v>
      </c>
      <c r="E339" s="106">
        <v>31154</v>
      </c>
      <c r="F339" s="106">
        <v>142</v>
      </c>
      <c r="G339" s="106">
        <v>1006</v>
      </c>
      <c r="H339" s="106">
        <v>14469.199999999999</v>
      </c>
      <c r="I339" s="106">
        <v>27936</v>
      </c>
      <c r="J339" s="106">
        <v>117</v>
      </c>
      <c r="K339" s="106" t="s">
        <v>1</v>
      </c>
      <c r="L339" s="106">
        <v>770</v>
      </c>
      <c r="M339" s="106">
        <v>9729.07</v>
      </c>
      <c r="N339" s="106">
        <v>17197</v>
      </c>
      <c r="O339" s="106">
        <v>1476</v>
      </c>
      <c r="P339" s="106">
        <v>25</v>
      </c>
      <c r="Q339" s="106">
        <v>236</v>
      </c>
      <c r="R339" s="106">
        <v>4740.13</v>
      </c>
      <c r="S339" s="106">
        <v>10739</v>
      </c>
      <c r="T339" s="106">
        <v>34</v>
      </c>
      <c r="U339" s="106">
        <v>137</v>
      </c>
      <c r="V339" s="106">
        <v>3336.7799999999997</v>
      </c>
      <c r="W339" s="107">
        <v>3218</v>
      </c>
    </row>
    <row r="340" spans="1:23" s="6" customFormat="1" ht="15" customHeight="1">
      <c r="A340" s="97" t="s">
        <v>117</v>
      </c>
      <c r="B340" s="98">
        <v>20</v>
      </c>
      <c r="C340" s="99">
        <v>114</v>
      </c>
      <c r="D340" s="99">
        <v>794.73</v>
      </c>
      <c r="E340" s="99">
        <v>891</v>
      </c>
      <c r="F340" s="99">
        <v>16</v>
      </c>
      <c r="G340" s="99">
        <v>106</v>
      </c>
      <c r="H340" s="99">
        <v>758.81</v>
      </c>
      <c r="I340" s="99">
        <v>837</v>
      </c>
      <c r="J340" s="99">
        <v>16</v>
      </c>
      <c r="K340" s="99" t="s">
        <v>1</v>
      </c>
      <c r="L340" s="99">
        <v>106</v>
      </c>
      <c r="M340" s="99">
        <v>758.81</v>
      </c>
      <c r="N340" s="99">
        <v>837</v>
      </c>
      <c r="O340" s="99">
        <v>88</v>
      </c>
      <c r="P340" s="114" t="s">
        <v>1</v>
      </c>
      <c r="Q340" s="114" t="s">
        <v>1</v>
      </c>
      <c r="R340" s="114" t="s">
        <v>1</v>
      </c>
      <c r="S340" s="114" t="s">
        <v>1</v>
      </c>
      <c r="T340" s="99">
        <v>4</v>
      </c>
      <c r="U340" s="99">
        <v>8</v>
      </c>
      <c r="V340" s="99">
        <v>35.92</v>
      </c>
      <c r="W340" s="100">
        <v>54</v>
      </c>
    </row>
    <row r="341" spans="1:23" s="6" customFormat="1" ht="15" customHeight="1">
      <c r="A341" s="102" t="s">
        <v>118</v>
      </c>
      <c r="B341" s="98" t="s">
        <v>142</v>
      </c>
      <c r="C341" s="99" t="s">
        <v>142</v>
      </c>
      <c r="D341" s="99" t="s">
        <v>142</v>
      </c>
      <c r="E341" s="99" t="s">
        <v>142</v>
      </c>
      <c r="F341" s="99" t="s">
        <v>142</v>
      </c>
      <c r="G341" s="99" t="s">
        <v>142</v>
      </c>
      <c r="H341" s="99" t="s">
        <v>142</v>
      </c>
      <c r="I341" s="99" t="s">
        <v>142</v>
      </c>
      <c r="J341" s="99" t="s">
        <v>142</v>
      </c>
      <c r="K341" s="99" t="s">
        <v>1</v>
      </c>
      <c r="L341" s="99" t="s">
        <v>142</v>
      </c>
      <c r="M341" s="99" t="s">
        <v>142</v>
      </c>
      <c r="N341" s="99" t="s">
        <v>142</v>
      </c>
      <c r="O341" s="99" t="s">
        <v>142</v>
      </c>
      <c r="P341" s="99" t="s">
        <v>142</v>
      </c>
      <c r="Q341" s="99" t="s">
        <v>142</v>
      </c>
      <c r="R341" s="99" t="s">
        <v>142</v>
      </c>
      <c r="S341" s="99" t="s">
        <v>142</v>
      </c>
      <c r="T341" s="99" t="s">
        <v>142</v>
      </c>
      <c r="U341" s="99" t="s">
        <v>142</v>
      </c>
      <c r="V341" s="99" t="s">
        <v>142</v>
      </c>
      <c r="W341" s="100" t="s">
        <v>142</v>
      </c>
    </row>
    <row r="342" spans="1:23" s="6" customFormat="1" ht="15" customHeight="1">
      <c r="A342" s="102" t="s">
        <v>119</v>
      </c>
      <c r="B342" s="98" t="s">
        <v>142</v>
      </c>
      <c r="C342" s="99" t="s">
        <v>142</v>
      </c>
      <c r="D342" s="99" t="s">
        <v>142</v>
      </c>
      <c r="E342" s="99" t="s">
        <v>142</v>
      </c>
      <c r="F342" s="99" t="s">
        <v>142</v>
      </c>
      <c r="G342" s="99" t="s">
        <v>142</v>
      </c>
      <c r="H342" s="99" t="s">
        <v>142</v>
      </c>
      <c r="I342" s="99" t="s">
        <v>142</v>
      </c>
      <c r="J342" s="99" t="s">
        <v>142</v>
      </c>
      <c r="K342" s="99" t="s">
        <v>1</v>
      </c>
      <c r="L342" s="99" t="s">
        <v>142</v>
      </c>
      <c r="M342" s="99" t="s">
        <v>142</v>
      </c>
      <c r="N342" s="99" t="s">
        <v>142</v>
      </c>
      <c r="O342" s="99" t="s">
        <v>142</v>
      </c>
      <c r="P342" s="99" t="s">
        <v>142</v>
      </c>
      <c r="Q342" s="99" t="s">
        <v>142</v>
      </c>
      <c r="R342" s="99" t="s">
        <v>142</v>
      </c>
      <c r="S342" s="99" t="s">
        <v>142</v>
      </c>
      <c r="T342" s="99" t="s">
        <v>142</v>
      </c>
      <c r="U342" s="99" t="s">
        <v>142</v>
      </c>
      <c r="V342" s="99" t="s">
        <v>142</v>
      </c>
      <c r="W342" s="100" t="s">
        <v>142</v>
      </c>
    </row>
    <row r="343" spans="1:23" s="6" customFormat="1" ht="15" customHeight="1">
      <c r="A343" s="102" t="s">
        <v>141</v>
      </c>
      <c r="B343" s="109">
        <v>20</v>
      </c>
      <c r="C343" s="110">
        <v>114</v>
      </c>
      <c r="D343" s="111">
        <v>794.73</v>
      </c>
      <c r="E343" s="110">
        <v>891</v>
      </c>
      <c r="F343" s="112">
        <v>16</v>
      </c>
      <c r="G343" s="112">
        <v>106</v>
      </c>
      <c r="H343" s="112">
        <v>758.81</v>
      </c>
      <c r="I343" s="112">
        <v>837</v>
      </c>
      <c r="J343" s="113">
        <v>16</v>
      </c>
      <c r="K343" s="114" t="s">
        <v>1</v>
      </c>
      <c r="L343" s="113">
        <v>106</v>
      </c>
      <c r="M343" s="113">
        <v>758.81</v>
      </c>
      <c r="N343" s="113">
        <v>837</v>
      </c>
      <c r="O343" s="113">
        <v>88</v>
      </c>
      <c r="P343" s="114" t="s">
        <v>1</v>
      </c>
      <c r="Q343" s="114" t="s">
        <v>1</v>
      </c>
      <c r="R343" s="114" t="s">
        <v>1</v>
      </c>
      <c r="S343" s="114" t="s">
        <v>1</v>
      </c>
      <c r="T343" s="113">
        <v>4</v>
      </c>
      <c r="U343" s="113">
        <v>8</v>
      </c>
      <c r="V343" s="113">
        <v>35.92</v>
      </c>
      <c r="W343" s="115">
        <v>54</v>
      </c>
    </row>
    <row r="344" spans="1:23" s="6" customFormat="1" ht="15" customHeight="1">
      <c r="A344" s="102" t="s">
        <v>121</v>
      </c>
      <c r="B344" s="98" t="s">
        <v>142</v>
      </c>
      <c r="C344" s="99" t="s">
        <v>142</v>
      </c>
      <c r="D344" s="99" t="s">
        <v>142</v>
      </c>
      <c r="E344" s="99" t="s">
        <v>142</v>
      </c>
      <c r="F344" s="99" t="s">
        <v>142</v>
      </c>
      <c r="G344" s="99" t="s">
        <v>142</v>
      </c>
      <c r="H344" s="99" t="s">
        <v>142</v>
      </c>
      <c r="I344" s="99" t="s">
        <v>142</v>
      </c>
      <c r="J344" s="99" t="s">
        <v>142</v>
      </c>
      <c r="K344" s="99" t="s">
        <v>1</v>
      </c>
      <c r="L344" s="99" t="s">
        <v>142</v>
      </c>
      <c r="M344" s="99" t="s">
        <v>142</v>
      </c>
      <c r="N344" s="99" t="s">
        <v>142</v>
      </c>
      <c r="O344" s="99" t="s">
        <v>142</v>
      </c>
      <c r="P344" s="99" t="s">
        <v>142</v>
      </c>
      <c r="Q344" s="99" t="s">
        <v>142</v>
      </c>
      <c r="R344" s="99" t="s">
        <v>142</v>
      </c>
      <c r="S344" s="99" t="s">
        <v>142</v>
      </c>
      <c r="T344" s="99" t="s">
        <v>142</v>
      </c>
      <c r="U344" s="99" t="s">
        <v>142</v>
      </c>
      <c r="V344" s="99" t="s">
        <v>142</v>
      </c>
      <c r="W344" s="100" t="s">
        <v>142</v>
      </c>
    </row>
    <row r="345" spans="1:23" s="6" customFormat="1" ht="15" customHeight="1">
      <c r="A345" s="102" t="s">
        <v>122</v>
      </c>
      <c r="B345" s="98" t="s">
        <v>142</v>
      </c>
      <c r="C345" s="99" t="s">
        <v>142</v>
      </c>
      <c r="D345" s="99" t="s">
        <v>142</v>
      </c>
      <c r="E345" s="99" t="s">
        <v>142</v>
      </c>
      <c r="F345" s="99" t="s">
        <v>142</v>
      </c>
      <c r="G345" s="99" t="s">
        <v>142</v>
      </c>
      <c r="H345" s="99" t="s">
        <v>142</v>
      </c>
      <c r="I345" s="99" t="s">
        <v>142</v>
      </c>
      <c r="J345" s="99" t="s">
        <v>142</v>
      </c>
      <c r="K345" s="99" t="s">
        <v>1</v>
      </c>
      <c r="L345" s="99" t="s">
        <v>142</v>
      </c>
      <c r="M345" s="99" t="s">
        <v>142</v>
      </c>
      <c r="N345" s="99" t="s">
        <v>142</v>
      </c>
      <c r="O345" s="99" t="s">
        <v>142</v>
      </c>
      <c r="P345" s="99" t="s">
        <v>142</v>
      </c>
      <c r="Q345" s="99" t="s">
        <v>142</v>
      </c>
      <c r="R345" s="99" t="s">
        <v>142</v>
      </c>
      <c r="S345" s="99" t="s">
        <v>142</v>
      </c>
      <c r="T345" s="99" t="s">
        <v>142</v>
      </c>
      <c r="U345" s="99" t="s">
        <v>142</v>
      </c>
      <c r="V345" s="99" t="s">
        <v>142</v>
      </c>
      <c r="W345" s="100" t="s">
        <v>142</v>
      </c>
    </row>
    <row r="346" spans="1:23" s="6" customFormat="1" ht="15" customHeight="1">
      <c r="A346" s="97" t="s">
        <v>123</v>
      </c>
      <c r="B346" s="109">
        <v>49</v>
      </c>
      <c r="C346" s="110">
        <v>317</v>
      </c>
      <c r="D346" s="111">
        <v>6319.47</v>
      </c>
      <c r="E346" s="110">
        <v>8261</v>
      </c>
      <c r="F346" s="112">
        <v>38</v>
      </c>
      <c r="G346" s="112">
        <v>266</v>
      </c>
      <c r="H346" s="112">
        <v>5172.33</v>
      </c>
      <c r="I346" s="112">
        <v>7758</v>
      </c>
      <c r="J346" s="113">
        <v>26</v>
      </c>
      <c r="K346" s="114" t="s">
        <v>1</v>
      </c>
      <c r="L346" s="113">
        <v>191</v>
      </c>
      <c r="M346" s="113">
        <v>3595.85</v>
      </c>
      <c r="N346" s="113">
        <v>4856</v>
      </c>
      <c r="O346" s="113">
        <v>323</v>
      </c>
      <c r="P346" s="113">
        <v>12</v>
      </c>
      <c r="Q346" s="113">
        <v>75</v>
      </c>
      <c r="R346" s="113">
        <v>1576.48</v>
      </c>
      <c r="S346" s="113">
        <v>2902</v>
      </c>
      <c r="T346" s="113">
        <v>11</v>
      </c>
      <c r="U346" s="113">
        <v>51</v>
      </c>
      <c r="V346" s="113">
        <v>1147.1400000000001</v>
      </c>
      <c r="W346" s="115">
        <v>503</v>
      </c>
    </row>
    <row r="347" spans="1:23" s="6" customFormat="1" ht="15" customHeight="1">
      <c r="A347" s="97" t="s">
        <v>124</v>
      </c>
      <c r="B347" s="109">
        <v>22</v>
      </c>
      <c r="C347" s="110">
        <v>149</v>
      </c>
      <c r="D347" s="111">
        <v>2751.11</v>
      </c>
      <c r="E347" s="110">
        <v>3884</v>
      </c>
      <c r="F347" s="112">
        <v>20</v>
      </c>
      <c r="G347" s="112">
        <v>143</v>
      </c>
      <c r="H347" s="112">
        <v>2520.3000000000002</v>
      </c>
      <c r="I347" s="112">
        <v>3869</v>
      </c>
      <c r="J347" s="113">
        <v>18</v>
      </c>
      <c r="K347" s="114" t="s">
        <v>1</v>
      </c>
      <c r="L347" s="113">
        <v>131</v>
      </c>
      <c r="M347" s="113">
        <v>2286.91</v>
      </c>
      <c r="N347" s="113">
        <v>2619</v>
      </c>
      <c r="O347" s="113">
        <v>138</v>
      </c>
      <c r="P347" s="113">
        <v>2</v>
      </c>
      <c r="Q347" s="113">
        <v>12</v>
      </c>
      <c r="R347" s="113">
        <v>233.39</v>
      </c>
      <c r="S347" s="113">
        <v>1250</v>
      </c>
      <c r="T347" s="113">
        <v>2</v>
      </c>
      <c r="U347" s="113">
        <v>6</v>
      </c>
      <c r="V347" s="113">
        <v>230.81</v>
      </c>
      <c r="W347" s="115">
        <v>15</v>
      </c>
    </row>
    <row r="348" spans="1:23" s="6" customFormat="1" ht="15" customHeight="1">
      <c r="A348" s="97" t="s">
        <v>125</v>
      </c>
      <c r="B348" s="109">
        <v>3</v>
      </c>
      <c r="C348" s="110">
        <v>30</v>
      </c>
      <c r="D348" s="111">
        <v>847.84</v>
      </c>
      <c r="E348" s="110">
        <v>2985</v>
      </c>
      <c r="F348" s="112">
        <v>2</v>
      </c>
      <c r="G348" s="112">
        <v>16</v>
      </c>
      <c r="H348" s="112">
        <v>523.03</v>
      </c>
      <c r="I348" s="112">
        <v>807</v>
      </c>
      <c r="J348" s="113">
        <v>1</v>
      </c>
      <c r="K348" s="114" t="s">
        <v>1</v>
      </c>
      <c r="L348" s="113">
        <v>5</v>
      </c>
      <c r="M348" s="113">
        <v>94.65</v>
      </c>
      <c r="N348" s="113">
        <v>15</v>
      </c>
      <c r="O348" s="113">
        <v>3</v>
      </c>
      <c r="P348" s="113">
        <v>1</v>
      </c>
      <c r="Q348" s="113">
        <v>11</v>
      </c>
      <c r="R348" s="113">
        <v>428.38</v>
      </c>
      <c r="S348" s="113">
        <v>792</v>
      </c>
      <c r="T348" s="113">
        <v>1</v>
      </c>
      <c r="U348" s="113">
        <v>14</v>
      </c>
      <c r="V348" s="113">
        <v>324.81</v>
      </c>
      <c r="W348" s="115">
        <v>2178</v>
      </c>
    </row>
    <row r="349" spans="1:23" s="6" customFormat="1" ht="15" customHeight="1">
      <c r="A349" s="97" t="s">
        <v>126</v>
      </c>
      <c r="B349" s="109">
        <v>82</v>
      </c>
      <c r="C349" s="110">
        <v>533</v>
      </c>
      <c r="D349" s="111">
        <v>7092.83</v>
      </c>
      <c r="E349" s="110">
        <v>15133</v>
      </c>
      <c r="F349" s="112">
        <v>66</v>
      </c>
      <c r="G349" s="112">
        <v>475</v>
      </c>
      <c r="H349" s="112">
        <v>5494.73</v>
      </c>
      <c r="I349" s="112">
        <v>14665</v>
      </c>
      <c r="J349" s="113">
        <v>56</v>
      </c>
      <c r="K349" s="114" t="s">
        <v>1</v>
      </c>
      <c r="L349" s="113">
        <v>337</v>
      </c>
      <c r="M349" s="113">
        <v>2992.85</v>
      </c>
      <c r="N349" s="113">
        <v>8870</v>
      </c>
      <c r="O349" s="113">
        <v>924</v>
      </c>
      <c r="P349" s="113">
        <v>10</v>
      </c>
      <c r="Q349" s="113">
        <v>138</v>
      </c>
      <c r="R349" s="113">
        <v>2501.88</v>
      </c>
      <c r="S349" s="113">
        <v>5795</v>
      </c>
      <c r="T349" s="113">
        <v>16</v>
      </c>
      <c r="U349" s="113">
        <v>58</v>
      </c>
      <c r="V349" s="113">
        <v>1598.1</v>
      </c>
      <c r="W349" s="115">
        <v>468</v>
      </c>
    </row>
    <row r="350" spans="1:23" s="6" customFormat="1" ht="15" customHeight="1">
      <c r="A350" s="104" t="s">
        <v>19</v>
      </c>
      <c r="B350" s="105">
        <v>115</v>
      </c>
      <c r="C350" s="106">
        <v>332</v>
      </c>
      <c r="D350" s="106">
        <v>4547.05</v>
      </c>
      <c r="E350" s="106">
        <v>7872</v>
      </c>
      <c r="F350" s="106">
        <v>85</v>
      </c>
      <c r="G350" s="106">
        <v>262</v>
      </c>
      <c r="H350" s="106">
        <v>3697.7700000000004</v>
      </c>
      <c r="I350" s="106">
        <v>7457</v>
      </c>
      <c r="J350" s="106">
        <v>73</v>
      </c>
      <c r="K350" s="106" t="s">
        <v>1</v>
      </c>
      <c r="L350" s="106">
        <v>231</v>
      </c>
      <c r="M350" s="106">
        <v>2711.79</v>
      </c>
      <c r="N350" s="106">
        <v>6467</v>
      </c>
      <c r="O350" s="106">
        <v>800</v>
      </c>
      <c r="P350" s="106">
        <v>12</v>
      </c>
      <c r="Q350" s="106">
        <v>31</v>
      </c>
      <c r="R350" s="106">
        <v>985.98</v>
      </c>
      <c r="S350" s="106">
        <v>990</v>
      </c>
      <c r="T350" s="106">
        <v>30</v>
      </c>
      <c r="U350" s="106">
        <v>70</v>
      </c>
      <c r="V350" s="106">
        <v>849.28</v>
      </c>
      <c r="W350" s="107">
        <v>415</v>
      </c>
    </row>
    <row r="351" spans="1:23" s="6" customFormat="1" ht="15" customHeight="1">
      <c r="A351" s="97" t="s">
        <v>117</v>
      </c>
      <c r="B351" s="98">
        <v>19</v>
      </c>
      <c r="C351" s="99">
        <v>49</v>
      </c>
      <c r="D351" s="99">
        <v>615.92999999999995</v>
      </c>
      <c r="E351" s="99">
        <v>759</v>
      </c>
      <c r="F351" s="99">
        <v>13</v>
      </c>
      <c r="G351" s="99">
        <v>37</v>
      </c>
      <c r="H351" s="99">
        <v>465.74</v>
      </c>
      <c r="I351" s="99">
        <v>634</v>
      </c>
      <c r="J351" s="99">
        <v>12</v>
      </c>
      <c r="K351" s="99" t="s">
        <v>1</v>
      </c>
      <c r="L351" s="99">
        <v>34</v>
      </c>
      <c r="M351" s="99">
        <v>348.92</v>
      </c>
      <c r="N351" s="99">
        <v>583</v>
      </c>
      <c r="O351" s="99">
        <v>99</v>
      </c>
      <c r="P351" s="99">
        <v>1</v>
      </c>
      <c r="Q351" s="99">
        <v>3</v>
      </c>
      <c r="R351" s="99">
        <v>116.82</v>
      </c>
      <c r="S351" s="99">
        <v>51</v>
      </c>
      <c r="T351" s="99">
        <v>6</v>
      </c>
      <c r="U351" s="99">
        <v>12</v>
      </c>
      <c r="V351" s="99">
        <v>150.19</v>
      </c>
      <c r="W351" s="100">
        <v>125</v>
      </c>
    </row>
    <row r="352" spans="1:23" s="6" customFormat="1" ht="15" customHeight="1">
      <c r="A352" s="102" t="s">
        <v>118</v>
      </c>
      <c r="B352" s="98" t="s">
        <v>142</v>
      </c>
      <c r="C352" s="99" t="s">
        <v>142</v>
      </c>
      <c r="D352" s="99" t="s">
        <v>142</v>
      </c>
      <c r="E352" s="99" t="s">
        <v>142</v>
      </c>
      <c r="F352" s="99" t="s">
        <v>142</v>
      </c>
      <c r="G352" s="99" t="s">
        <v>142</v>
      </c>
      <c r="H352" s="99" t="s">
        <v>142</v>
      </c>
      <c r="I352" s="99" t="s">
        <v>142</v>
      </c>
      <c r="J352" s="99" t="s">
        <v>142</v>
      </c>
      <c r="K352" s="99" t="s">
        <v>1</v>
      </c>
      <c r="L352" s="99" t="s">
        <v>142</v>
      </c>
      <c r="M352" s="99" t="s">
        <v>142</v>
      </c>
      <c r="N352" s="99" t="s">
        <v>142</v>
      </c>
      <c r="O352" s="99" t="s">
        <v>142</v>
      </c>
      <c r="P352" s="99" t="s">
        <v>142</v>
      </c>
      <c r="Q352" s="99" t="s">
        <v>142</v>
      </c>
      <c r="R352" s="99" t="s">
        <v>142</v>
      </c>
      <c r="S352" s="99" t="s">
        <v>142</v>
      </c>
      <c r="T352" s="99" t="s">
        <v>142</v>
      </c>
      <c r="U352" s="99" t="s">
        <v>142</v>
      </c>
      <c r="V352" s="99" t="s">
        <v>142</v>
      </c>
      <c r="W352" s="100" t="s">
        <v>142</v>
      </c>
    </row>
    <row r="353" spans="1:23" s="6" customFormat="1" ht="15" customHeight="1">
      <c r="A353" s="102" t="s">
        <v>119</v>
      </c>
      <c r="B353" s="98" t="s">
        <v>142</v>
      </c>
      <c r="C353" s="99" t="s">
        <v>142</v>
      </c>
      <c r="D353" s="99" t="s">
        <v>142</v>
      </c>
      <c r="E353" s="99" t="s">
        <v>142</v>
      </c>
      <c r="F353" s="99" t="s">
        <v>142</v>
      </c>
      <c r="G353" s="99" t="s">
        <v>142</v>
      </c>
      <c r="H353" s="99" t="s">
        <v>142</v>
      </c>
      <c r="I353" s="99" t="s">
        <v>142</v>
      </c>
      <c r="J353" s="99" t="s">
        <v>142</v>
      </c>
      <c r="K353" s="99" t="s">
        <v>1</v>
      </c>
      <c r="L353" s="99" t="s">
        <v>142</v>
      </c>
      <c r="M353" s="99" t="s">
        <v>142</v>
      </c>
      <c r="N353" s="99" t="s">
        <v>142</v>
      </c>
      <c r="O353" s="99" t="s">
        <v>142</v>
      </c>
      <c r="P353" s="99" t="s">
        <v>142</v>
      </c>
      <c r="Q353" s="99" t="s">
        <v>142</v>
      </c>
      <c r="R353" s="99" t="s">
        <v>142</v>
      </c>
      <c r="S353" s="99" t="s">
        <v>142</v>
      </c>
      <c r="T353" s="99" t="s">
        <v>142</v>
      </c>
      <c r="U353" s="99" t="s">
        <v>142</v>
      </c>
      <c r="V353" s="99" t="s">
        <v>142</v>
      </c>
      <c r="W353" s="100" t="s">
        <v>142</v>
      </c>
    </row>
    <row r="354" spans="1:23" s="6" customFormat="1" ht="15" customHeight="1">
      <c r="A354" s="102" t="s">
        <v>141</v>
      </c>
      <c r="B354" s="109">
        <v>19</v>
      </c>
      <c r="C354" s="110">
        <v>49</v>
      </c>
      <c r="D354" s="111">
        <v>615.92999999999995</v>
      </c>
      <c r="E354" s="110">
        <v>759</v>
      </c>
      <c r="F354" s="112">
        <v>13</v>
      </c>
      <c r="G354" s="112">
        <v>37</v>
      </c>
      <c r="H354" s="112">
        <v>465.74</v>
      </c>
      <c r="I354" s="112">
        <v>634</v>
      </c>
      <c r="J354" s="113">
        <v>12</v>
      </c>
      <c r="K354" s="114" t="s">
        <v>1</v>
      </c>
      <c r="L354" s="113">
        <v>34</v>
      </c>
      <c r="M354" s="113">
        <v>348.92</v>
      </c>
      <c r="N354" s="113">
        <v>583</v>
      </c>
      <c r="O354" s="113">
        <v>99</v>
      </c>
      <c r="P354" s="113">
        <v>1</v>
      </c>
      <c r="Q354" s="113">
        <v>3</v>
      </c>
      <c r="R354" s="113">
        <v>116.82</v>
      </c>
      <c r="S354" s="113">
        <v>51</v>
      </c>
      <c r="T354" s="113">
        <v>6</v>
      </c>
      <c r="U354" s="113">
        <v>12</v>
      </c>
      <c r="V354" s="113">
        <v>150.19</v>
      </c>
      <c r="W354" s="115">
        <v>125</v>
      </c>
    </row>
    <row r="355" spans="1:23" s="6" customFormat="1" ht="15" customHeight="1">
      <c r="A355" s="102" t="s">
        <v>121</v>
      </c>
      <c r="B355" s="98" t="s">
        <v>142</v>
      </c>
      <c r="C355" s="99" t="s">
        <v>142</v>
      </c>
      <c r="D355" s="99" t="s">
        <v>142</v>
      </c>
      <c r="E355" s="99" t="s">
        <v>142</v>
      </c>
      <c r="F355" s="99" t="s">
        <v>142</v>
      </c>
      <c r="G355" s="99" t="s">
        <v>142</v>
      </c>
      <c r="H355" s="99" t="s">
        <v>142</v>
      </c>
      <c r="I355" s="99" t="s">
        <v>142</v>
      </c>
      <c r="J355" s="99" t="s">
        <v>142</v>
      </c>
      <c r="K355" s="99" t="s">
        <v>142</v>
      </c>
      <c r="L355" s="99" t="s">
        <v>142</v>
      </c>
      <c r="M355" s="99" t="s">
        <v>142</v>
      </c>
      <c r="N355" s="99" t="s">
        <v>142</v>
      </c>
      <c r="O355" s="99" t="s">
        <v>142</v>
      </c>
      <c r="P355" s="99" t="s">
        <v>142</v>
      </c>
      <c r="Q355" s="99" t="s">
        <v>142</v>
      </c>
      <c r="R355" s="99" t="s">
        <v>142</v>
      </c>
      <c r="S355" s="99" t="s">
        <v>142</v>
      </c>
      <c r="T355" s="99" t="s">
        <v>142</v>
      </c>
      <c r="U355" s="99" t="s">
        <v>142</v>
      </c>
      <c r="V355" s="99" t="s">
        <v>142</v>
      </c>
      <c r="W355" s="100" t="s">
        <v>142</v>
      </c>
    </row>
    <row r="356" spans="1:23" s="6" customFormat="1" ht="15" customHeight="1">
      <c r="A356" s="102" t="s">
        <v>122</v>
      </c>
      <c r="B356" s="98" t="s">
        <v>142</v>
      </c>
      <c r="C356" s="99" t="s">
        <v>142</v>
      </c>
      <c r="D356" s="99" t="s">
        <v>142</v>
      </c>
      <c r="E356" s="99" t="s">
        <v>142</v>
      </c>
      <c r="F356" s="99" t="s">
        <v>142</v>
      </c>
      <c r="G356" s="99" t="s">
        <v>142</v>
      </c>
      <c r="H356" s="99" t="s">
        <v>142</v>
      </c>
      <c r="I356" s="99" t="s">
        <v>142</v>
      </c>
      <c r="J356" s="99" t="s">
        <v>142</v>
      </c>
      <c r="K356" s="99" t="s">
        <v>142</v>
      </c>
      <c r="L356" s="99" t="s">
        <v>142</v>
      </c>
      <c r="M356" s="99" t="s">
        <v>142</v>
      </c>
      <c r="N356" s="99" t="s">
        <v>142</v>
      </c>
      <c r="O356" s="99" t="s">
        <v>142</v>
      </c>
      <c r="P356" s="99" t="s">
        <v>142</v>
      </c>
      <c r="Q356" s="99" t="s">
        <v>142</v>
      </c>
      <c r="R356" s="99" t="s">
        <v>142</v>
      </c>
      <c r="S356" s="99" t="s">
        <v>142</v>
      </c>
      <c r="T356" s="99" t="s">
        <v>142</v>
      </c>
      <c r="U356" s="99" t="s">
        <v>142</v>
      </c>
      <c r="V356" s="99" t="s">
        <v>142</v>
      </c>
      <c r="W356" s="100" t="s">
        <v>142</v>
      </c>
    </row>
    <row r="357" spans="1:23" s="6" customFormat="1" ht="15" customHeight="1">
      <c r="A357" s="97" t="s">
        <v>123</v>
      </c>
      <c r="B357" s="98" t="s">
        <v>142</v>
      </c>
      <c r="C357" s="99" t="s">
        <v>142</v>
      </c>
      <c r="D357" s="99" t="s">
        <v>142</v>
      </c>
      <c r="E357" s="99" t="s">
        <v>142</v>
      </c>
      <c r="F357" s="99" t="s">
        <v>142</v>
      </c>
      <c r="G357" s="99" t="s">
        <v>142</v>
      </c>
      <c r="H357" s="99" t="s">
        <v>142</v>
      </c>
      <c r="I357" s="99" t="s">
        <v>142</v>
      </c>
      <c r="J357" s="99" t="s">
        <v>142</v>
      </c>
      <c r="K357" s="99" t="s">
        <v>142</v>
      </c>
      <c r="L357" s="99" t="s">
        <v>142</v>
      </c>
      <c r="M357" s="99" t="s">
        <v>142</v>
      </c>
      <c r="N357" s="99" t="s">
        <v>142</v>
      </c>
      <c r="O357" s="99" t="s">
        <v>142</v>
      </c>
      <c r="P357" s="99" t="s">
        <v>142</v>
      </c>
      <c r="Q357" s="99" t="s">
        <v>142</v>
      </c>
      <c r="R357" s="99" t="s">
        <v>142</v>
      </c>
      <c r="S357" s="99" t="s">
        <v>142</v>
      </c>
      <c r="T357" s="99" t="s">
        <v>142</v>
      </c>
      <c r="U357" s="99" t="s">
        <v>142</v>
      </c>
      <c r="V357" s="99" t="s">
        <v>142</v>
      </c>
      <c r="W357" s="100" t="s">
        <v>142</v>
      </c>
    </row>
    <row r="358" spans="1:23" s="6" customFormat="1" ht="15" customHeight="1">
      <c r="A358" s="97" t="s">
        <v>124</v>
      </c>
      <c r="B358" s="98" t="s">
        <v>142</v>
      </c>
      <c r="C358" s="99" t="s">
        <v>142</v>
      </c>
      <c r="D358" s="99" t="s">
        <v>142</v>
      </c>
      <c r="E358" s="99" t="s">
        <v>142</v>
      </c>
      <c r="F358" s="99" t="s">
        <v>142</v>
      </c>
      <c r="G358" s="99" t="s">
        <v>142</v>
      </c>
      <c r="H358" s="99" t="s">
        <v>142</v>
      </c>
      <c r="I358" s="99" t="s">
        <v>142</v>
      </c>
      <c r="J358" s="99" t="s">
        <v>142</v>
      </c>
      <c r="K358" s="99" t="s">
        <v>142</v>
      </c>
      <c r="L358" s="99" t="s">
        <v>142</v>
      </c>
      <c r="M358" s="99" t="s">
        <v>142</v>
      </c>
      <c r="N358" s="99" t="s">
        <v>142</v>
      </c>
      <c r="O358" s="99" t="s">
        <v>142</v>
      </c>
      <c r="P358" s="99" t="s">
        <v>142</v>
      </c>
      <c r="Q358" s="99" t="s">
        <v>142</v>
      </c>
      <c r="R358" s="99" t="s">
        <v>142</v>
      </c>
      <c r="S358" s="99" t="s">
        <v>142</v>
      </c>
      <c r="T358" s="99" t="s">
        <v>142</v>
      </c>
      <c r="U358" s="99" t="s">
        <v>142</v>
      </c>
      <c r="V358" s="99" t="s">
        <v>142</v>
      </c>
      <c r="W358" s="100" t="s">
        <v>142</v>
      </c>
    </row>
    <row r="359" spans="1:23" s="6" customFormat="1" ht="15" customHeight="1">
      <c r="A359" s="97" t="s">
        <v>125</v>
      </c>
      <c r="B359" s="98" t="s">
        <v>142</v>
      </c>
      <c r="C359" s="99" t="s">
        <v>142</v>
      </c>
      <c r="D359" s="99" t="s">
        <v>142</v>
      </c>
      <c r="E359" s="99" t="s">
        <v>142</v>
      </c>
      <c r="F359" s="99" t="s">
        <v>142</v>
      </c>
      <c r="G359" s="99" t="s">
        <v>142</v>
      </c>
      <c r="H359" s="99" t="s">
        <v>142</v>
      </c>
      <c r="I359" s="99" t="s">
        <v>142</v>
      </c>
      <c r="J359" s="99" t="s">
        <v>142</v>
      </c>
      <c r="K359" s="99" t="s">
        <v>142</v>
      </c>
      <c r="L359" s="99" t="s">
        <v>142</v>
      </c>
      <c r="M359" s="99" t="s">
        <v>142</v>
      </c>
      <c r="N359" s="99" t="s">
        <v>142</v>
      </c>
      <c r="O359" s="99" t="s">
        <v>142</v>
      </c>
      <c r="P359" s="99" t="s">
        <v>142</v>
      </c>
      <c r="Q359" s="99" t="s">
        <v>142</v>
      </c>
      <c r="R359" s="99" t="s">
        <v>142</v>
      </c>
      <c r="S359" s="99" t="s">
        <v>142</v>
      </c>
      <c r="T359" s="99" t="s">
        <v>142</v>
      </c>
      <c r="U359" s="99" t="s">
        <v>142</v>
      </c>
      <c r="V359" s="99" t="s">
        <v>142</v>
      </c>
      <c r="W359" s="100" t="s">
        <v>142</v>
      </c>
    </row>
    <row r="360" spans="1:23" s="6" customFormat="1" ht="15" customHeight="1" thickBot="1">
      <c r="A360" s="120" t="s">
        <v>126</v>
      </c>
      <c r="B360" s="121">
        <v>96</v>
      </c>
      <c r="C360" s="122">
        <v>283</v>
      </c>
      <c r="D360" s="123">
        <v>3931.12</v>
      </c>
      <c r="E360" s="122">
        <v>7113</v>
      </c>
      <c r="F360" s="124">
        <v>72</v>
      </c>
      <c r="G360" s="124">
        <v>225</v>
      </c>
      <c r="H360" s="124">
        <v>3232.03</v>
      </c>
      <c r="I360" s="124">
        <v>6823</v>
      </c>
      <c r="J360" s="125">
        <v>61</v>
      </c>
      <c r="K360" s="126">
        <v>1</v>
      </c>
      <c r="L360" s="125">
        <v>197</v>
      </c>
      <c r="M360" s="125">
        <v>2362.87</v>
      </c>
      <c r="N360" s="125">
        <v>5884</v>
      </c>
      <c r="O360" s="125">
        <v>701</v>
      </c>
      <c r="P360" s="125">
        <v>11</v>
      </c>
      <c r="Q360" s="125">
        <v>28</v>
      </c>
      <c r="R360" s="125">
        <v>869.16</v>
      </c>
      <c r="S360" s="125">
        <v>939</v>
      </c>
      <c r="T360" s="125">
        <v>24</v>
      </c>
      <c r="U360" s="125">
        <v>58</v>
      </c>
      <c r="V360" s="125">
        <v>699.09</v>
      </c>
      <c r="W360" s="127">
        <v>290</v>
      </c>
    </row>
    <row r="361" spans="1:23" s="86" customFormat="1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4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</row>
    <row r="362" spans="1:23" s="86" customFormat="1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4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</row>
    <row r="363" spans="1:23" s="86" customFormat="1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4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</row>
    <row r="364" spans="1:23" s="86" customFormat="1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4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</row>
    <row r="365" spans="1:23" s="86" customFormat="1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4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</row>
    <row r="366" spans="1:23" s="86" customFormat="1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4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</row>
    <row r="367" spans="1:23" s="86" customFormat="1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4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</row>
    <row r="368" spans="1:23" s="86" customFormat="1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4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</row>
    <row r="369" spans="1:23" s="86" customFormat="1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4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</row>
    <row r="370" spans="1:23" s="86" customFormat="1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4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</row>
    <row r="371" spans="1:23" s="86" customFormat="1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4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</row>
    <row r="372" spans="1:23" s="86" customFormat="1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4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</row>
    <row r="373" spans="1:23" s="86" customFormat="1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4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</row>
    <row r="374" spans="1:23" s="86" customFormat="1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4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</row>
    <row r="375" spans="1:23" s="86" customFormat="1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4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</row>
    <row r="376" spans="1:23" s="86" customFormat="1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4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</row>
    <row r="377" spans="1:23" s="86" customFormat="1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4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</row>
    <row r="378" spans="1:23" s="86" customFormat="1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4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</row>
    <row r="379" spans="1:23" s="86" customFormat="1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4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</row>
    <row r="380" spans="1:23" s="86" customFormat="1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4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</row>
    <row r="381" spans="1:23" s="86" customFormat="1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4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</row>
    <row r="382" spans="1:23" s="86" customFormat="1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4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</row>
    <row r="383" spans="1:23" s="86" customFormat="1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4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</row>
    <row r="384" spans="1:23" s="86" customFormat="1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4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</row>
    <row r="385" spans="1:23" s="86" customFormat="1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4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</row>
    <row r="386" spans="1:23" s="86" customFormat="1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4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</row>
    <row r="387" spans="1:23" s="86" customFormat="1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4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</row>
    <row r="388" spans="1:23" s="86" customFormat="1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4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</row>
    <row r="389" spans="1:23" s="86" customFormat="1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4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</row>
    <row r="390" spans="1:23" s="86" customFormat="1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4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</row>
    <row r="391" spans="1:23" s="86" customFormat="1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4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</row>
    <row r="392" spans="1:23" s="86" customFormat="1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4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</row>
    <row r="393" spans="1:23" s="86" customFormat="1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4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</row>
    <row r="394" spans="1:23" s="86" customFormat="1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4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</row>
    <row r="395" spans="1:23" s="86" customFormat="1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4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</row>
    <row r="396" spans="1:23" s="86" customFormat="1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4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</row>
    <row r="397" spans="1:23" s="86" customFormat="1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4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</row>
    <row r="398" spans="1:23" s="86" customFormat="1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4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</row>
    <row r="399" spans="1:23" s="86" customFormat="1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4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</row>
    <row r="400" spans="1:23" s="86" customFormat="1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4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</row>
    <row r="401" spans="1:23" s="86" customFormat="1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4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</row>
    <row r="402" spans="1:23" s="86" customFormat="1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4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</row>
    <row r="403" spans="1:23" s="86" customFormat="1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4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</row>
    <row r="404" spans="1:23" s="86" customFormat="1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4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</row>
    <row r="405" spans="1:23" s="86" customFormat="1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4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</row>
    <row r="406" spans="1:23" s="86" customFormat="1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4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</row>
    <row r="407" spans="1:23" s="86" customFormat="1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4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</row>
    <row r="408" spans="1:23" s="86" customFormat="1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4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</row>
    <row r="409" spans="1:23" s="86" customFormat="1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4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</row>
    <row r="410" spans="1:23" s="86" customFormat="1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4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</row>
    <row r="411" spans="1:23" s="86" customFormat="1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4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</row>
    <row r="412" spans="1:23" s="86" customFormat="1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4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</row>
    <row r="413" spans="1:23" s="86" customFormat="1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4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</row>
    <row r="414" spans="1:23" s="86" customFormat="1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4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</row>
    <row r="415" spans="1:23" s="86" customFormat="1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4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</row>
    <row r="416" spans="1:23" s="86" customFormat="1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4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</row>
    <row r="417" spans="1:23" s="86" customFormat="1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4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</row>
    <row r="418" spans="1:23" s="86" customFormat="1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4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</row>
    <row r="419" spans="1:23" s="86" customFormat="1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4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</row>
    <row r="420" spans="1:23" s="86" customFormat="1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4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</row>
    <row r="421" spans="1:23" s="86" customFormat="1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4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</row>
    <row r="422" spans="1:23" s="86" customFormat="1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4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</row>
    <row r="423" spans="1:23" s="86" customFormat="1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4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</row>
    <row r="424" spans="1:23" s="86" customFormat="1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4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</row>
    <row r="425" spans="1:23" s="86" customFormat="1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4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</row>
    <row r="426" spans="1:23" s="86" customFormat="1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4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</row>
    <row r="427" spans="1:23" s="86" customFormat="1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4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</row>
    <row r="428" spans="1:23" s="86" customFormat="1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4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</row>
    <row r="429" spans="1:23" s="86" customFormat="1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4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</row>
    <row r="430" spans="1:23" s="86" customFormat="1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4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</row>
    <row r="431" spans="1:23" s="86" customFormat="1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4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</row>
    <row r="432" spans="1:23" s="86" customFormat="1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4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</row>
    <row r="433" spans="1:23" s="86" customFormat="1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4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</row>
    <row r="434" spans="1:23" s="86" customFormat="1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4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</row>
    <row r="435" spans="1:23" s="86" customFormat="1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4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</row>
    <row r="436" spans="1:23" s="86" customFormat="1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4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</row>
    <row r="437" spans="1:23" s="86" customFormat="1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4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</row>
    <row r="438" spans="1:23" s="86" customFormat="1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4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</row>
    <row r="439" spans="1:23" s="86" customFormat="1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4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</row>
    <row r="440" spans="1:23" s="86" customFormat="1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4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</row>
    <row r="441" spans="1:23" s="86" customFormat="1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4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</row>
    <row r="442" spans="1:23" s="86" customFormat="1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4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</row>
    <row r="443" spans="1:23" s="86" customFormat="1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4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</row>
    <row r="444" spans="1:23" s="86" customFormat="1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4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</row>
    <row r="445" spans="1:23" s="86" customFormat="1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4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</row>
    <row r="446" spans="1:23" s="86" customFormat="1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4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</row>
    <row r="447" spans="1:23" s="86" customFormat="1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4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</row>
    <row r="448" spans="1:23" s="86" customFormat="1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4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</row>
    <row r="449" spans="1:23" s="86" customFormat="1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4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</row>
    <row r="450" spans="1:23" s="86" customFormat="1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4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</row>
    <row r="451" spans="1:23" s="86" customFormat="1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4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</row>
    <row r="452" spans="1:23" s="86" customFormat="1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4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</row>
    <row r="453" spans="1:23" s="86" customFormat="1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4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</row>
    <row r="454" spans="1:23" s="86" customFormat="1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4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</row>
    <row r="455" spans="1:23" s="86" customFormat="1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4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</row>
    <row r="456" spans="1:23" s="86" customFormat="1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4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</row>
    <row r="457" spans="1:23" s="86" customFormat="1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4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</row>
    <row r="458" spans="1:23" s="86" customFormat="1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4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</row>
    <row r="459" spans="1:23" s="86" customFormat="1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4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</row>
    <row r="460" spans="1:23" s="86" customFormat="1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4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</row>
    <row r="461" spans="1:23" s="86" customFormat="1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4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</row>
    <row r="462" spans="1:23" s="86" customFormat="1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4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</row>
    <row r="463" spans="1:23" s="86" customFormat="1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4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</row>
    <row r="464" spans="1:23" s="86" customFormat="1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4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</row>
    <row r="465" spans="1:23" s="86" customFormat="1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4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</row>
    <row r="466" spans="1:23" s="86" customFormat="1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4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</row>
    <row r="467" spans="1:23" s="86" customFormat="1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4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</row>
    <row r="468" spans="1:23" s="86" customFormat="1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4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</row>
    <row r="469" spans="1:23" s="86" customFormat="1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4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</row>
    <row r="470" spans="1:23" s="86" customFormat="1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4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</row>
    <row r="471" spans="1:23" s="86" customFormat="1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4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</row>
    <row r="472" spans="1:23" s="86" customFormat="1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4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</row>
    <row r="473" spans="1:23" s="86" customFormat="1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4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</row>
    <row r="474" spans="1:23" s="86" customFormat="1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4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</row>
    <row r="475" spans="1:23" s="86" customFormat="1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4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</row>
    <row r="476" spans="1:23" s="86" customFormat="1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4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</row>
    <row r="477" spans="1:23" s="86" customFormat="1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4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</row>
    <row r="478" spans="1:23" s="86" customFormat="1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4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</row>
    <row r="479" spans="1:23" s="86" customFormat="1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4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</row>
    <row r="480" spans="1:23" s="86" customFormat="1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4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</row>
    <row r="481" spans="1:23" s="86" customFormat="1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4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</row>
    <row r="482" spans="1:23" s="86" customFormat="1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4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</row>
    <row r="483" spans="1:23" s="86" customFormat="1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4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</row>
    <row r="484" spans="1:23" s="86" customFormat="1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4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</row>
    <row r="485" spans="1:23" s="86" customFormat="1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4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</row>
    <row r="486" spans="1:23" s="86" customFormat="1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4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</row>
    <row r="487" spans="1:23" s="86" customFormat="1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4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</row>
    <row r="488" spans="1:23" s="86" customFormat="1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4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</row>
    <row r="489" spans="1:23" s="86" customFormat="1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4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</row>
    <row r="490" spans="1:23" s="86" customFormat="1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4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</row>
    <row r="491" spans="1:23" s="86" customFormat="1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4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</row>
    <row r="492" spans="1:23" s="86" customFormat="1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4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</row>
    <row r="493" spans="1:23" s="86" customFormat="1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4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</row>
    <row r="494" spans="1:23" s="86" customFormat="1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4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</row>
    <row r="495" spans="1:23" s="86" customFormat="1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4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</row>
    <row r="496" spans="1:23" s="86" customFormat="1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4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</row>
    <row r="497" s="85" customFormat="1"/>
    <row r="498" s="85" customFormat="1"/>
    <row r="499" s="85" customFormat="1"/>
    <row r="500" s="85" customFormat="1"/>
    <row r="501" s="85" customFormat="1"/>
    <row r="502" s="85" customFormat="1"/>
    <row r="503" s="85" customFormat="1"/>
    <row r="504" s="85" customFormat="1"/>
    <row r="505" s="85" customFormat="1"/>
    <row r="506" s="85" customFormat="1"/>
    <row r="507" s="85" customFormat="1"/>
    <row r="508" s="85" customFormat="1"/>
    <row r="509" s="85" customFormat="1"/>
    <row r="510" s="85" customFormat="1"/>
    <row r="511" s="85" customFormat="1"/>
    <row r="512" s="85" customFormat="1"/>
    <row r="513" s="85" customFormat="1"/>
    <row r="514" s="85" customFormat="1"/>
    <row r="515" s="85" customFormat="1"/>
    <row r="516" s="85" customFormat="1"/>
    <row r="517" s="85" customFormat="1"/>
    <row r="518" s="85" customFormat="1"/>
    <row r="519" s="85" customFormat="1"/>
    <row r="520" s="85" customFormat="1"/>
    <row r="521" s="85" customFormat="1"/>
    <row r="522" s="85" customFormat="1"/>
    <row r="523" s="85" customFormat="1"/>
    <row r="524" s="85" customFormat="1"/>
    <row r="525" s="85" customFormat="1"/>
    <row r="526" s="85" customFormat="1"/>
    <row r="527" s="85" customFormat="1"/>
    <row r="528" s="85" customFormat="1"/>
    <row r="529" s="85" customFormat="1"/>
    <row r="530" s="85" customFormat="1"/>
    <row r="531" s="85" customFormat="1"/>
    <row r="532" s="85" customFormat="1"/>
    <row r="533" s="85" customFormat="1"/>
    <row r="534" s="85" customFormat="1"/>
    <row r="535" s="85" customFormat="1"/>
    <row r="536" s="85" customFormat="1"/>
    <row r="537" s="85" customFormat="1"/>
    <row r="538" s="85" customFormat="1"/>
    <row r="539" s="85" customFormat="1"/>
    <row r="540" s="85" customFormat="1"/>
    <row r="541" s="85" customFormat="1"/>
    <row r="542" s="85" customFormat="1"/>
    <row r="543" s="85" customFormat="1"/>
    <row r="544" s="85" customFormat="1"/>
    <row r="545" s="85" customFormat="1"/>
    <row r="546" s="85" customFormat="1"/>
    <row r="547" s="85" customFormat="1"/>
    <row r="548" s="85" customFormat="1"/>
    <row r="549" s="85" customFormat="1"/>
    <row r="550" s="85" customFormat="1"/>
    <row r="551" s="85" customFormat="1"/>
    <row r="552" s="85" customFormat="1"/>
    <row r="553" s="85" customFormat="1"/>
    <row r="554" s="85" customFormat="1"/>
    <row r="555" s="85" customFormat="1"/>
    <row r="556" s="85" customFormat="1"/>
    <row r="557" s="85" customFormat="1"/>
    <row r="558" s="85" customFormat="1"/>
    <row r="559" s="85" customFormat="1"/>
    <row r="560" s="85" customFormat="1"/>
    <row r="561" s="85" customFormat="1"/>
    <row r="562" s="85" customFormat="1"/>
    <row r="563" s="85" customFormat="1"/>
    <row r="564" s="85" customFormat="1"/>
    <row r="565" s="85" customFormat="1"/>
    <row r="566" s="85" customFormat="1"/>
    <row r="567" s="85" customFormat="1"/>
    <row r="568" s="85" customFormat="1"/>
    <row r="569" s="85" customFormat="1"/>
    <row r="570" s="85" customFormat="1"/>
    <row r="571" s="85" customFormat="1"/>
    <row r="572" s="85" customFormat="1"/>
    <row r="573" s="85" customFormat="1"/>
    <row r="574" s="85" customFormat="1"/>
    <row r="575" s="85" customFormat="1"/>
    <row r="576" s="85" customFormat="1"/>
    <row r="577" s="85" customFormat="1"/>
    <row r="578" s="85" customFormat="1"/>
    <row r="579" s="85" customFormat="1"/>
    <row r="580" s="85" customFormat="1"/>
    <row r="581" s="85" customFormat="1"/>
    <row r="582" s="85" customFormat="1"/>
    <row r="583" s="85" customFormat="1"/>
    <row r="584" s="85" customFormat="1"/>
    <row r="585" s="85" customFormat="1"/>
    <row r="586" s="85" customFormat="1"/>
    <row r="587" s="85" customFormat="1"/>
    <row r="588" s="85" customFormat="1"/>
    <row r="589" s="85" customFormat="1"/>
    <row r="590" s="85" customFormat="1"/>
    <row r="591" s="85" customFormat="1"/>
    <row r="592" s="85" customFormat="1"/>
    <row r="593" s="85" customFormat="1"/>
    <row r="594" s="85" customFormat="1"/>
    <row r="595" s="85" customFormat="1"/>
    <row r="596" s="85" customFormat="1"/>
    <row r="597" s="85" customFormat="1"/>
    <row r="598" s="85" customFormat="1"/>
    <row r="599" s="85" customFormat="1"/>
    <row r="600" s="85" customFormat="1"/>
    <row r="601" s="85" customFormat="1"/>
    <row r="602" s="85" customFormat="1"/>
    <row r="603" s="85" customFormat="1"/>
    <row r="604" s="85" customFormat="1"/>
    <row r="605" s="85" customFormat="1"/>
    <row r="606" s="85" customFormat="1"/>
    <row r="607" s="85" customFormat="1"/>
    <row r="608" s="85" customFormat="1"/>
    <row r="609" s="85" customFormat="1"/>
    <row r="610" s="85" customFormat="1"/>
    <row r="611" s="85" customFormat="1"/>
    <row r="612" s="85" customFormat="1"/>
    <row r="613" s="85" customFormat="1"/>
    <row r="614" s="85" customFormat="1"/>
    <row r="615" s="85" customFormat="1"/>
    <row r="616" s="85" customFormat="1"/>
    <row r="617" s="85" customFormat="1"/>
    <row r="618" s="85" customFormat="1"/>
    <row r="619" s="85" customFormat="1"/>
    <row r="620" s="85" customFormat="1"/>
    <row r="621" s="85" customFormat="1"/>
    <row r="622" s="85" customFormat="1"/>
    <row r="623" s="85" customFormat="1"/>
    <row r="624" s="85" customFormat="1"/>
    <row r="625" s="85" customFormat="1"/>
    <row r="626" s="85" customFormat="1"/>
    <row r="627" s="85" customFormat="1"/>
    <row r="628" s="85" customFormat="1"/>
    <row r="629" s="85" customFormat="1"/>
    <row r="630" s="85" customFormat="1"/>
    <row r="631" s="85" customFormat="1"/>
    <row r="632" s="85" customFormat="1"/>
    <row r="633" s="85" customFormat="1"/>
    <row r="634" s="85" customFormat="1"/>
    <row r="635" s="85" customFormat="1"/>
    <row r="636" s="85" customFormat="1"/>
    <row r="637" s="85" customFormat="1"/>
    <row r="638" s="85" customFormat="1"/>
    <row r="639" s="85" customFormat="1"/>
    <row r="640" s="85" customFormat="1"/>
    <row r="641" s="85" customFormat="1"/>
    <row r="642" s="85" customFormat="1"/>
    <row r="643" s="85" customFormat="1"/>
    <row r="644" s="85" customFormat="1"/>
    <row r="645" s="85" customFormat="1"/>
    <row r="646" s="85" customFormat="1"/>
    <row r="647" s="85" customFormat="1"/>
    <row r="648" s="85" customFormat="1"/>
    <row r="649" s="85" customFormat="1"/>
    <row r="650" s="85" customFormat="1"/>
    <row r="651" s="85" customFormat="1"/>
    <row r="652" s="85" customFormat="1"/>
    <row r="653" s="85" customFormat="1"/>
    <row r="654" s="85" customFormat="1"/>
    <row r="655" s="85" customFormat="1"/>
    <row r="656" s="85" customFormat="1"/>
    <row r="657" s="85" customFormat="1"/>
    <row r="658" s="85" customFormat="1"/>
    <row r="659" s="85" customFormat="1"/>
    <row r="660" s="85" customFormat="1"/>
    <row r="661" s="85" customFormat="1"/>
    <row r="662" s="85" customFormat="1"/>
    <row r="663" s="85" customFormat="1"/>
    <row r="664" s="85" customFormat="1"/>
    <row r="665" s="85" customFormat="1"/>
    <row r="666" s="85" customFormat="1"/>
    <row r="667" s="85" customFormat="1"/>
    <row r="668" s="85" customFormat="1"/>
    <row r="669" s="85" customFormat="1"/>
    <row r="670" s="85" customFormat="1"/>
    <row r="671" s="85" customFormat="1"/>
    <row r="672" s="85" customFormat="1"/>
    <row r="673" s="85" customFormat="1"/>
    <row r="674" s="85" customFormat="1"/>
    <row r="675" s="85" customFormat="1"/>
    <row r="676" s="85" customFormat="1"/>
    <row r="677" s="85" customFormat="1"/>
    <row r="678" s="85" customFormat="1"/>
    <row r="679" s="85" customFormat="1"/>
    <row r="680" s="85" customFormat="1"/>
    <row r="681" s="85" customFormat="1"/>
    <row r="682" s="85" customFormat="1"/>
    <row r="683" s="85" customFormat="1"/>
    <row r="684" s="85" customFormat="1"/>
    <row r="685" s="85" customFormat="1"/>
    <row r="686" s="85" customFormat="1"/>
    <row r="687" s="85" customFormat="1"/>
    <row r="688" s="85" customFormat="1"/>
    <row r="689" s="85" customFormat="1"/>
    <row r="690" s="85" customFormat="1"/>
    <row r="691" s="85" customFormat="1"/>
    <row r="692" s="85" customFormat="1"/>
    <row r="693" s="85" customFormat="1"/>
    <row r="694" s="85" customFormat="1"/>
    <row r="695" s="85" customFormat="1"/>
    <row r="696" s="85" customFormat="1"/>
    <row r="697" s="85" customFormat="1"/>
    <row r="698" s="85" customFormat="1"/>
    <row r="699" s="85" customFormat="1"/>
    <row r="700" s="85" customFormat="1"/>
    <row r="701" s="85" customFormat="1"/>
    <row r="702" s="85" customFormat="1"/>
    <row r="703" s="85" customFormat="1"/>
    <row r="704" s="85" customFormat="1"/>
    <row r="705" s="85" customFormat="1"/>
    <row r="706" s="85" customFormat="1"/>
    <row r="707" s="85" customFormat="1"/>
    <row r="708" s="85" customFormat="1"/>
    <row r="709" s="85" customFormat="1"/>
    <row r="710" s="85" customFormat="1"/>
    <row r="711" s="85" customFormat="1"/>
    <row r="712" s="85" customFormat="1"/>
    <row r="713" s="85" customFormat="1"/>
    <row r="714" s="85" customFormat="1"/>
    <row r="715" s="85" customFormat="1"/>
    <row r="716" s="85" customFormat="1"/>
    <row r="717" s="85" customFormat="1"/>
    <row r="718" s="85" customFormat="1"/>
    <row r="719" s="85" customFormat="1"/>
    <row r="720" s="85" customFormat="1"/>
    <row r="721" s="85" customFormat="1"/>
    <row r="722" s="85" customFormat="1"/>
    <row r="723" s="85" customFormat="1"/>
    <row r="724" s="85" customFormat="1"/>
    <row r="725" s="85" customFormat="1"/>
    <row r="726" s="85" customFormat="1"/>
    <row r="727" s="85" customFormat="1"/>
    <row r="728" s="85" customFormat="1"/>
    <row r="729" s="85" customFormat="1"/>
    <row r="730" s="85" customFormat="1"/>
    <row r="731" s="85" customFormat="1"/>
    <row r="732" s="85" customFormat="1"/>
    <row r="733" s="85" customFormat="1"/>
    <row r="734" s="85" customFormat="1"/>
    <row r="735" s="85" customFormat="1"/>
    <row r="736" s="85" customFormat="1"/>
    <row r="737" s="85" customFormat="1"/>
    <row r="738" s="85" customFormat="1"/>
    <row r="739" s="85" customFormat="1"/>
    <row r="740" s="85" customFormat="1"/>
    <row r="741" s="85" customFormat="1"/>
    <row r="742" s="85" customFormat="1"/>
    <row r="743" s="85" customFormat="1"/>
    <row r="744" s="85" customFormat="1"/>
    <row r="745" s="85" customFormat="1"/>
    <row r="746" s="85" customFormat="1"/>
    <row r="747" s="85" customFormat="1"/>
    <row r="748" s="85" customFormat="1"/>
    <row r="749" s="85" customFormat="1"/>
    <row r="750" s="85" customFormat="1"/>
    <row r="751" s="85" customFormat="1"/>
    <row r="752" s="85" customFormat="1"/>
    <row r="753" s="85" customFormat="1"/>
    <row r="754" s="85" customFormat="1"/>
    <row r="755" s="85" customFormat="1"/>
    <row r="756" s="85" customFormat="1"/>
    <row r="757" s="85" customFormat="1"/>
    <row r="758" s="85" customFormat="1"/>
    <row r="759" s="85" customFormat="1"/>
    <row r="760" s="85" customFormat="1"/>
    <row r="761" s="85" customFormat="1"/>
    <row r="762" s="85" customFormat="1"/>
    <row r="763" s="85" customFormat="1"/>
    <row r="764" s="85" customFormat="1"/>
    <row r="765" s="85" customFormat="1"/>
    <row r="766" s="85" customFormat="1"/>
    <row r="767" s="85" customFormat="1"/>
    <row r="768" s="85" customFormat="1"/>
    <row r="769" s="85" customFormat="1"/>
    <row r="770" s="85" customFormat="1"/>
    <row r="771" s="85" customFormat="1"/>
    <row r="772" s="85" customFormat="1"/>
    <row r="773" s="85" customFormat="1"/>
    <row r="774" s="85" customFormat="1"/>
    <row r="775" s="85" customFormat="1"/>
    <row r="776" s="85" customFormat="1"/>
    <row r="777" s="85" customFormat="1"/>
    <row r="778" s="85" customFormat="1"/>
    <row r="779" s="85" customFormat="1"/>
    <row r="780" s="85" customFormat="1"/>
    <row r="781" s="85" customFormat="1"/>
    <row r="782" s="85" customFormat="1"/>
    <row r="783" s="85" customFormat="1"/>
    <row r="784" s="85" customFormat="1"/>
    <row r="785" s="85" customFormat="1"/>
    <row r="786" s="85" customFormat="1"/>
    <row r="787" s="85" customFormat="1"/>
    <row r="788" s="85" customFormat="1"/>
    <row r="789" s="85" customFormat="1"/>
    <row r="790" s="85" customFormat="1"/>
    <row r="791" s="85" customFormat="1"/>
    <row r="792" s="85" customFormat="1"/>
    <row r="793" s="85" customFormat="1"/>
    <row r="794" s="85" customFormat="1"/>
    <row r="795" s="85" customFormat="1"/>
    <row r="796" s="85" customFormat="1"/>
    <row r="797" s="85" customFormat="1"/>
    <row r="798" s="85" customFormat="1"/>
    <row r="799" s="85" customFormat="1"/>
    <row r="800" s="85" customFormat="1"/>
    <row r="801" s="85" customFormat="1"/>
    <row r="802" s="85" customFormat="1"/>
    <row r="803" s="85" customFormat="1"/>
    <row r="804" s="85" customFormat="1"/>
    <row r="805" s="85" customFormat="1"/>
    <row r="806" s="85" customFormat="1"/>
    <row r="807" s="85" customFormat="1"/>
    <row r="808" s="85" customFormat="1"/>
    <row r="809" s="85" customFormat="1"/>
    <row r="810" s="85" customFormat="1"/>
    <row r="811" s="85" customFormat="1"/>
    <row r="812" s="85" customFormat="1"/>
    <row r="813" s="85" customFormat="1"/>
    <row r="814" s="85" customFormat="1"/>
    <row r="815" s="85" customFormat="1"/>
    <row r="816" s="85" customFormat="1"/>
    <row r="817" s="85" customFormat="1"/>
    <row r="818" s="85" customFormat="1"/>
    <row r="819" s="85" customFormat="1"/>
    <row r="820" s="85" customFormat="1"/>
    <row r="821" s="85" customFormat="1"/>
    <row r="822" s="85" customFormat="1"/>
    <row r="823" s="85" customFormat="1"/>
    <row r="824" s="85" customFormat="1"/>
    <row r="825" s="85" customFormat="1"/>
    <row r="826" s="85" customFormat="1"/>
    <row r="827" s="85" customFormat="1"/>
    <row r="828" s="85" customFormat="1"/>
    <row r="829" s="85" customFormat="1"/>
    <row r="830" s="85" customFormat="1"/>
    <row r="831" s="85" customFormat="1"/>
    <row r="832" s="85" customFormat="1"/>
    <row r="833" s="85" customFormat="1"/>
    <row r="834" s="85" customFormat="1"/>
    <row r="835" s="85" customFormat="1"/>
    <row r="836" s="85" customFormat="1"/>
    <row r="837" s="85" customFormat="1"/>
    <row r="838" s="85" customFormat="1"/>
    <row r="839" s="85" customFormat="1"/>
    <row r="840" s="85" customFormat="1"/>
    <row r="841" s="85" customFormat="1"/>
    <row r="842" s="85" customFormat="1"/>
    <row r="843" s="85" customFormat="1"/>
    <row r="844" s="85" customFormat="1"/>
    <row r="845" s="85" customFormat="1"/>
    <row r="846" s="85" customFormat="1"/>
    <row r="847" s="85" customFormat="1"/>
    <row r="848" s="85" customFormat="1"/>
    <row r="849" s="85" customFormat="1"/>
    <row r="850" s="85" customFormat="1"/>
    <row r="851" s="85" customFormat="1"/>
    <row r="852" s="85" customFormat="1"/>
    <row r="853" s="85" customFormat="1"/>
    <row r="854" s="85" customFormat="1"/>
    <row r="855" s="85" customFormat="1"/>
    <row r="856" s="85" customFormat="1"/>
    <row r="857" s="85" customFormat="1"/>
    <row r="858" s="85" customFormat="1"/>
    <row r="859" s="85" customFormat="1"/>
    <row r="860" s="85" customFormat="1"/>
    <row r="861" s="85" customFormat="1"/>
    <row r="862" s="85" customFormat="1"/>
    <row r="863" s="85" customFormat="1"/>
    <row r="864" s="85" customFormat="1"/>
    <row r="865" s="85" customFormat="1"/>
    <row r="866" s="85" customFormat="1"/>
    <row r="867" s="85" customFormat="1"/>
    <row r="868" s="85" customFormat="1"/>
    <row r="869" s="85" customFormat="1"/>
    <row r="870" s="85" customFormat="1"/>
    <row r="871" s="85" customFormat="1"/>
    <row r="872" s="85" customFormat="1"/>
    <row r="873" s="85" customFormat="1"/>
    <row r="874" s="85" customFormat="1"/>
    <row r="875" s="85" customFormat="1"/>
    <row r="876" s="85" customFormat="1"/>
    <row r="877" s="85" customFormat="1"/>
    <row r="878" s="85" customFormat="1"/>
    <row r="879" s="85" customFormat="1"/>
    <row r="880" s="85" customFormat="1"/>
    <row r="881" s="85" customFormat="1"/>
    <row r="882" s="85" customFormat="1"/>
    <row r="883" s="85" customFormat="1"/>
    <row r="884" s="85" customFormat="1"/>
    <row r="885" s="85" customFormat="1"/>
    <row r="886" s="85" customFormat="1"/>
    <row r="887" s="85" customFormat="1"/>
    <row r="888" s="85" customFormat="1"/>
    <row r="889" s="85" customFormat="1"/>
    <row r="890" s="85" customFormat="1"/>
    <row r="891" s="85" customFormat="1"/>
    <row r="892" s="85" customFormat="1"/>
    <row r="893" s="85" customFormat="1"/>
    <row r="894" s="85" customFormat="1"/>
    <row r="895" s="85" customFormat="1"/>
    <row r="896" s="85" customFormat="1"/>
    <row r="897" s="85" customFormat="1"/>
    <row r="898" s="85" customFormat="1"/>
    <row r="899" s="85" customFormat="1"/>
    <row r="900" s="85" customFormat="1"/>
    <row r="901" s="85" customFormat="1"/>
    <row r="902" s="85" customFormat="1"/>
    <row r="903" s="85" customFormat="1"/>
    <row r="904" s="85" customFormat="1"/>
    <row r="905" s="85" customFormat="1"/>
    <row r="906" s="85" customFormat="1"/>
    <row r="907" s="85" customFormat="1"/>
    <row r="908" s="85" customFormat="1"/>
    <row r="909" s="85" customFormat="1"/>
    <row r="910" s="85" customFormat="1"/>
    <row r="911" s="85" customFormat="1"/>
    <row r="912" s="85" customFormat="1"/>
    <row r="913" s="85" customFormat="1"/>
    <row r="914" s="85" customFormat="1"/>
    <row r="915" s="85" customFormat="1"/>
    <row r="916" s="85" customFormat="1"/>
    <row r="917" s="85" customFormat="1"/>
    <row r="918" s="85" customFormat="1"/>
    <row r="919" s="85" customFormat="1"/>
    <row r="920" s="85" customFormat="1"/>
    <row r="921" s="85" customFormat="1"/>
    <row r="922" s="85" customFormat="1"/>
    <row r="923" s="85" customFormat="1"/>
    <row r="924" s="85" customFormat="1"/>
    <row r="925" s="85" customFormat="1"/>
    <row r="926" s="85" customFormat="1"/>
    <row r="927" s="85" customFormat="1"/>
    <row r="928" s="85" customFormat="1"/>
    <row r="929" s="85" customFormat="1"/>
    <row r="930" s="85" customFormat="1"/>
    <row r="931" s="85" customFormat="1"/>
    <row r="932" s="85" customFormat="1"/>
    <row r="933" s="85" customFormat="1"/>
    <row r="934" s="85" customFormat="1"/>
    <row r="935" s="85" customFormat="1"/>
    <row r="936" s="85" customFormat="1"/>
    <row r="937" s="85" customFormat="1"/>
    <row r="938" s="85" customFormat="1"/>
    <row r="939" s="85" customFormat="1"/>
    <row r="940" s="85" customFormat="1"/>
    <row r="941" s="85" customFormat="1"/>
    <row r="942" s="85" customFormat="1"/>
    <row r="943" s="85" customFormat="1"/>
    <row r="944" s="85" customFormat="1"/>
    <row r="945" s="85" customFormat="1"/>
    <row r="946" s="85" customFormat="1"/>
    <row r="947" s="85" customFormat="1"/>
    <row r="948" s="85" customFormat="1"/>
    <row r="949" s="85" customFormat="1"/>
    <row r="950" s="85" customFormat="1"/>
    <row r="951" s="85" customFormat="1"/>
    <row r="952" s="85" customFormat="1"/>
    <row r="953" s="85" customFormat="1"/>
    <row r="954" s="85" customFormat="1"/>
    <row r="955" s="85" customFormat="1"/>
    <row r="956" s="85" customFormat="1"/>
    <row r="957" s="85" customFormat="1"/>
    <row r="958" s="85" customFormat="1"/>
    <row r="959" s="85" customFormat="1"/>
    <row r="960" s="85" customFormat="1"/>
    <row r="961" s="85" customFormat="1"/>
    <row r="962" s="85" customFormat="1"/>
    <row r="963" s="85" customFormat="1"/>
    <row r="964" s="85" customFormat="1"/>
    <row r="965" s="85" customFormat="1"/>
    <row r="966" s="85" customFormat="1"/>
    <row r="967" s="85" customFormat="1"/>
    <row r="968" s="85" customFormat="1"/>
    <row r="969" s="85" customFormat="1"/>
    <row r="970" s="85" customFormat="1"/>
    <row r="971" s="85" customFormat="1"/>
    <row r="972" s="85" customFormat="1"/>
    <row r="973" s="85" customFormat="1"/>
    <row r="974" s="85" customFormat="1"/>
    <row r="975" s="85" customFormat="1"/>
    <row r="976" s="85" customFormat="1"/>
    <row r="977" s="85" customFormat="1"/>
    <row r="978" s="85" customFormat="1"/>
    <row r="979" s="85" customFormat="1"/>
    <row r="980" s="85" customFormat="1"/>
    <row r="981" s="85" customFormat="1"/>
    <row r="982" s="85" customFormat="1"/>
    <row r="983" s="85" customFormat="1"/>
    <row r="984" s="85" customFormat="1"/>
    <row r="985" s="85" customFormat="1"/>
    <row r="986" s="85" customFormat="1"/>
    <row r="987" s="85" customFormat="1"/>
    <row r="988" s="85" customFormat="1"/>
    <row r="989" s="85" customFormat="1"/>
    <row r="990" s="85" customFormat="1"/>
    <row r="991" s="85" customFormat="1"/>
    <row r="992" s="85" customFormat="1"/>
    <row r="993" s="85" customFormat="1"/>
    <row r="994" s="85" customFormat="1"/>
    <row r="995" s="85" customFormat="1"/>
    <row r="996" s="85" customFormat="1"/>
    <row r="997" s="85" customFormat="1"/>
    <row r="998" s="85" customFormat="1"/>
    <row r="999" s="85" customFormat="1"/>
    <row r="1000" s="85" customFormat="1"/>
    <row r="1001" s="85" customFormat="1"/>
  </sheetData>
  <mergeCells count="27">
    <mergeCell ref="J5:O5"/>
    <mergeCell ref="P5:S5"/>
    <mergeCell ref="J6:J8"/>
    <mergeCell ref="Q6:Q8"/>
    <mergeCell ref="R6:R8"/>
    <mergeCell ref="S6:S8"/>
    <mergeCell ref="L6:L8"/>
    <mergeCell ref="M6:M8"/>
    <mergeCell ref="N6:N8"/>
    <mergeCell ref="O6:O8"/>
    <mergeCell ref="P6:P8"/>
    <mergeCell ref="A5:A8"/>
    <mergeCell ref="T4:W4"/>
    <mergeCell ref="T5:T8"/>
    <mergeCell ref="U5:U8"/>
    <mergeCell ref="V5:V8"/>
    <mergeCell ref="W5:W8"/>
    <mergeCell ref="E5:E8"/>
    <mergeCell ref="F5:F8"/>
    <mergeCell ref="G5:G8"/>
    <mergeCell ref="B4:E4"/>
    <mergeCell ref="F4:S4"/>
    <mergeCell ref="B5:B8"/>
    <mergeCell ref="C5:C8"/>
    <mergeCell ref="D5:D8"/>
    <mergeCell ref="H5:H8"/>
    <mergeCell ref="I5:I8"/>
  </mergeCells>
  <phoneticPr fontId="1"/>
  <pageMargins left="0.70866141732283472" right="0.51181102362204722" top="0.55118110236220474" bottom="0.35433070866141736" header="0.31496062992125984" footer="0.31496062992125984"/>
  <pageSetup paperSize="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workbookViewId="0">
      <selection activeCell="D18" sqref="D18"/>
    </sheetView>
  </sheetViews>
  <sheetFormatPr defaultRowHeight="11.25"/>
  <cols>
    <col min="1" max="1" width="25.625" style="139" customWidth="1"/>
    <col min="2" max="6" width="12.625" style="129" customWidth="1"/>
    <col min="7" max="8" width="14.625" style="129" customWidth="1"/>
    <col min="9" max="9" width="12.625" style="129" hidden="1" customWidth="1"/>
    <col min="10" max="10" width="12.625" style="130" customWidth="1"/>
    <col min="11" max="11" width="12.625" style="129" customWidth="1"/>
    <col min="12" max="12" width="12.625" style="131" customWidth="1"/>
    <col min="13" max="15" width="12.625" style="129" customWidth="1"/>
    <col min="16" max="18" width="14.625" style="129" customWidth="1"/>
    <col min="19" max="19" width="14.625" style="129" hidden="1" customWidth="1"/>
    <col min="20" max="21" width="14.625" style="129" customWidth="1"/>
    <col min="22" max="23" width="14.625" style="131" customWidth="1"/>
    <col min="24" max="27" width="12.625" style="129" customWidth="1"/>
    <col min="28" max="31" width="14.625" style="129" customWidth="1"/>
    <col min="32" max="32" width="14.625" style="129" hidden="1" customWidth="1"/>
    <col min="33" max="34" width="14.625" style="129" customWidth="1"/>
    <col min="35" max="36" width="12.625" style="131" customWidth="1"/>
    <col min="37" max="38" width="12.625" style="129" customWidth="1"/>
    <col min="39" max="39" width="9" style="129" customWidth="1"/>
    <col min="40" max="16384" width="9" style="129"/>
  </cols>
  <sheetData>
    <row r="1" spans="1:39" ht="21" customHeight="1">
      <c r="A1" s="128" t="s">
        <v>194</v>
      </c>
    </row>
    <row r="2" spans="1:39" s="132" customFormat="1" ht="15" customHeight="1">
      <c r="A2" s="155"/>
      <c r="J2" s="133"/>
    </row>
    <row r="3" spans="1:39" s="135" customFormat="1" ht="15" customHeight="1">
      <c r="A3" s="162"/>
      <c r="B3" s="266" t="s">
        <v>144</v>
      </c>
      <c r="C3" s="263"/>
      <c r="D3" s="263"/>
      <c r="E3" s="263"/>
      <c r="F3" s="263"/>
      <c r="G3" s="263"/>
      <c r="H3" s="263"/>
      <c r="I3" s="263"/>
      <c r="J3" s="263"/>
      <c r="K3" s="263"/>
      <c r="L3" s="263" t="s">
        <v>145</v>
      </c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7" t="s">
        <v>146</v>
      </c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6"/>
      <c r="AM3" s="134"/>
    </row>
    <row r="4" spans="1:39" s="135" customFormat="1" ht="15" customHeight="1">
      <c r="A4" s="257" t="s">
        <v>103</v>
      </c>
      <c r="B4" s="258" t="s">
        <v>147</v>
      </c>
      <c r="C4" s="253" t="s">
        <v>148</v>
      </c>
      <c r="D4" s="253" t="s">
        <v>149</v>
      </c>
      <c r="E4" s="260" t="s">
        <v>196</v>
      </c>
      <c r="F4" s="260" t="s">
        <v>150</v>
      </c>
      <c r="G4" s="269" t="s">
        <v>151</v>
      </c>
      <c r="H4" s="269"/>
      <c r="I4" s="260" t="s">
        <v>197</v>
      </c>
      <c r="J4" s="264" t="s">
        <v>197</v>
      </c>
      <c r="K4" s="253" t="s">
        <v>21</v>
      </c>
      <c r="L4" s="260" t="s">
        <v>198</v>
      </c>
      <c r="M4" s="260" t="s">
        <v>152</v>
      </c>
      <c r="N4" s="253" t="s">
        <v>149</v>
      </c>
      <c r="O4" s="260" t="s">
        <v>20</v>
      </c>
      <c r="P4" s="260" t="s">
        <v>150</v>
      </c>
      <c r="Q4" s="270" t="s">
        <v>151</v>
      </c>
      <c r="R4" s="270"/>
      <c r="S4" s="257" t="s">
        <v>153</v>
      </c>
      <c r="T4" s="257" t="s">
        <v>153</v>
      </c>
      <c r="U4" s="254" t="s">
        <v>21</v>
      </c>
      <c r="V4" s="271" t="s">
        <v>199</v>
      </c>
      <c r="W4" s="271"/>
      <c r="X4" s="271"/>
      <c r="Y4" s="271"/>
      <c r="Z4" s="253" t="s">
        <v>148</v>
      </c>
      <c r="AA4" s="253" t="s">
        <v>149</v>
      </c>
      <c r="AB4" s="260" t="s">
        <v>154</v>
      </c>
      <c r="AC4" s="260" t="s">
        <v>150</v>
      </c>
      <c r="AD4" s="269" t="s">
        <v>151</v>
      </c>
      <c r="AE4" s="269"/>
      <c r="AF4" s="260" t="s">
        <v>155</v>
      </c>
      <c r="AG4" s="260" t="s">
        <v>155</v>
      </c>
      <c r="AH4" s="253" t="s">
        <v>107</v>
      </c>
      <c r="AI4" s="263" t="s">
        <v>199</v>
      </c>
      <c r="AJ4" s="263"/>
      <c r="AK4" s="263"/>
      <c r="AL4" s="263"/>
      <c r="AM4" s="134"/>
    </row>
    <row r="5" spans="1:39" s="135" customFormat="1" ht="15" customHeight="1">
      <c r="A5" s="254"/>
      <c r="B5" s="259"/>
      <c r="C5" s="254"/>
      <c r="D5" s="254"/>
      <c r="E5" s="257"/>
      <c r="F5" s="257"/>
      <c r="G5" s="253" t="s">
        <v>156</v>
      </c>
      <c r="H5" s="253" t="s">
        <v>157</v>
      </c>
      <c r="I5" s="257"/>
      <c r="J5" s="265"/>
      <c r="K5" s="254"/>
      <c r="L5" s="257"/>
      <c r="M5" s="257"/>
      <c r="N5" s="254"/>
      <c r="O5" s="257"/>
      <c r="P5" s="257"/>
      <c r="Q5" s="254" t="s">
        <v>156</v>
      </c>
      <c r="R5" s="254" t="s">
        <v>157</v>
      </c>
      <c r="S5" s="257"/>
      <c r="T5" s="257"/>
      <c r="U5" s="254"/>
      <c r="V5" s="255" t="s">
        <v>158</v>
      </c>
      <c r="W5" s="255" t="s">
        <v>195</v>
      </c>
      <c r="X5" s="255" t="s">
        <v>159</v>
      </c>
      <c r="Y5" s="261" t="s">
        <v>160</v>
      </c>
      <c r="Z5" s="254"/>
      <c r="AA5" s="254"/>
      <c r="AB5" s="257"/>
      <c r="AC5" s="257"/>
      <c r="AD5" s="254" t="s">
        <v>156</v>
      </c>
      <c r="AE5" s="254" t="s">
        <v>157</v>
      </c>
      <c r="AF5" s="257"/>
      <c r="AG5" s="257"/>
      <c r="AH5" s="254"/>
      <c r="AI5" s="255" t="s">
        <v>158</v>
      </c>
      <c r="AJ5" s="255" t="s">
        <v>195</v>
      </c>
      <c r="AK5" s="255" t="s">
        <v>159</v>
      </c>
      <c r="AL5" s="261" t="s">
        <v>160</v>
      </c>
      <c r="AM5" s="134"/>
    </row>
    <row r="6" spans="1:39" s="135" customFormat="1" ht="15" customHeight="1">
      <c r="A6" s="254"/>
      <c r="B6" s="259"/>
      <c r="C6" s="254"/>
      <c r="D6" s="254"/>
      <c r="E6" s="257"/>
      <c r="F6" s="257"/>
      <c r="G6" s="254"/>
      <c r="H6" s="254"/>
      <c r="I6" s="257"/>
      <c r="J6" s="265"/>
      <c r="K6" s="254"/>
      <c r="L6" s="257"/>
      <c r="M6" s="257"/>
      <c r="N6" s="254"/>
      <c r="O6" s="257"/>
      <c r="P6" s="257"/>
      <c r="Q6" s="254"/>
      <c r="R6" s="254"/>
      <c r="S6" s="257"/>
      <c r="T6" s="257"/>
      <c r="U6" s="254"/>
      <c r="V6" s="256"/>
      <c r="W6" s="256"/>
      <c r="X6" s="256"/>
      <c r="Y6" s="262"/>
      <c r="Z6" s="254"/>
      <c r="AA6" s="254"/>
      <c r="AB6" s="257"/>
      <c r="AC6" s="257"/>
      <c r="AD6" s="254"/>
      <c r="AE6" s="254"/>
      <c r="AF6" s="257"/>
      <c r="AG6" s="257"/>
      <c r="AH6" s="254"/>
      <c r="AI6" s="256"/>
      <c r="AJ6" s="256"/>
      <c r="AK6" s="256"/>
      <c r="AL6" s="262"/>
      <c r="AM6" s="134"/>
    </row>
    <row r="7" spans="1:39" s="135" customFormat="1" ht="57.75" customHeight="1">
      <c r="A7" s="254"/>
      <c r="B7" s="259"/>
      <c r="C7" s="254"/>
      <c r="D7" s="254"/>
      <c r="E7" s="257"/>
      <c r="F7" s="257"/>
      <c r="G7" s="254"/>
      <c r="H7" s="254"/>
      <c r="I7" s="257"/>
      <c r="J7" s="265"/>
      <c r="K7" s="254"/>
      <c r="L7" s="257"/>
      <c r="M7" s="257"/>
      <c r="N7" s="254"/>
      <c r="O7" s="257"/>
      <c r="P7" s="257"/>
      <c r="Q7" s="254"/>
      <c r="R7" s="254"/>
      <c r="S7" s="257"/>
      <c r="T7" s="257"/>
      <c r="U7" s="254"/>
      <c r="V7" s="256"/>
      <c r="W7" s="256"/>
      <c r="X7" s="256"/>
      <c r="Y7" s="262"/>
      <c r="Z7" s="254"/>
      <c r="AA7" s="254"/>
      <c r="AB7" s="257"/>
      <c r="AC7" s="257"/>
      <c r="AD7" s="254"/>
      <c r="AE7" s="254"/>
      <c r="AF7" s="257"/>
      <c r="AG7" s="257"/>
      <c r="AH7" s="254"/>
      <c r="AI7" s="256"/>
      <c r="AJ7" s="256"/>
      <c r="AK7" s="256"/>
      <c r="AL7" s="262"/>
      <c r="AM7" s="134"/>
    </row>
    <row r="8" spans="1:39" s="170" customFormat="1" ht="17.25" customHeight="1">
      <c r="A8" s="164"/>
      <c r="B8" s="163"/>
      <c r="C8" s="164"/>
      <c r="D8" s="164" t="s">
        <v>200</v>
      </c>
      <c r="E8" s="165" t="s">
        <v>200</v>
      </c>
      <c r="F8" s="165" t="s">
        <v>200</v>
      </c>
      <c r="G8" s="164" t="s">
        <v>200</v>
      </c>
      <c r="H8" s="164" t="s">
        <v>200</v>
      </c>
      <c r="I8" s="165"/>
      <c r="J8" s="166" t="s">
        <v>201</v>
      </c>
      <c r="K8" s="164" t="s">
        <v>202</v>
      </c>
      <c r="L8" s="165"/>
      <c r="M8" s="165"/>
      <c r="N8" s="164" t="s">
        <v>200</v>
      </c>
      <c r="O8" s="165" t="s">
        <v>203</v>
      </c>
      <c r="P8" s="165" t="s">
        <v>200</v>
      </c>
      <c r="Q8" s="164" t="s">
        <v>200</v>
      </c>
      <c r="R8" s="164" t="s">
        <v>200</v>
      </c>
      <c r="S8" s="165"/>
      <c r="T8" s="165" t="s">
        <v>204</v>
      </c>
      <c r="U8" s="164" t="s">
        <v>202</v>
      </c>
      <c r="V8" s="167" t="s">
        <v>205</v>
      </c>
      <c r="W8" s="167" t="s">
        <v>206</v>
      </c>
      <c r="X8" s="167" t="s">
        <v>206</v>
      </c>
      <c r="Y8" s="168" t="s">
        <v>206</v>
      </c>
      <c r="Z8" s="164"/>
      <c r="AA8" s="164" t="s">
        <v>200</v>
      </c>
      <c r="AB8" s="165" t="s">
        <v>200</v>
      </c>
      <c r="AC8" s="165" t="s">
        <v>200</v>
      </c>
      <c r="AD8" s="164" t="s">
        <v>200</v>
      </c>
      <c r="AE8" s="164" t="s">
        <v>200</v>
      </c>
      <c r="AF8" s="165"/>
      <c r="AG8" s="165" t="s">
        <v>204</v>
      </c>
      <c r="AH8" s="164" t="s">
        <v>202</v>
      </c>
      <c r="AI8" s="167" t="s">
        <v>206</v>
      </c>
      <c r="AJ8" s="167" t="s">
        <v>206</v>
      </c>
      <c r="AK8" s="167" t="s">
        <v>206</v>
      </c>
      <c r="AL8" s="168" t="s">
        <v>206</v>
      </c>
      <c r="AM8" s="169"/>
    </row>
    <row r="9" spans="1:39" s="136" customFormat="1" ht="15" customHeight="1">
      <c r="A9" s="184" t="s">
        <v>161</v>
      </c>
      <c r="B9" s="171"/>
      <c r="C9" s="171">
        <v>19172</v>
      </c>
      <c r="D9" s="171">
        <v>141001</v>
      </c>
      <c r="E9" s="171">
        <v>4728</v>
      </c>
      <c r="F9" s="171">
        <v>276</v>
      </c>
      <c r="G9" s="171">
        <v>4175</v>
      </c>
      <c r="H9" s="171">
        <v>693</v>
      </c>
      <c r="I9" s="172">
        <v>125598622</v>
      </c>
      <c r="J9" s="171">
        <v>2808965.09</v>
      </c>
      <c r="K9" s="171">
        <v>3325274</v>
      </c>
      <c r="L9" s="171">
        <v>496</v>
      </c>
      <c r="M9" s="171">
        <v>2379</v>
      </c>
      <c r="N9" s="171">
        <v>42688</v>
      </c>
      <c r="O9" s="171">
        <v>953</v>
      </c>
      <c r="P9" s="171">
        <v>22</v>
      </c>
      <c r="Q9" s="171">
        <v>3741</v>
      </c>
      <c r="R9" s="171">
        <v>366</v>
      </c>
      <c r="S9" s="172">
        <v>47550524</v>
      </c>
      <c r="T9" s="171">
        <v>996643.89000000013</v>
      </c>
      <c r="U9" s="171">
        <v>1928324</v>
      </c>
      <c r="V9" s="171">
        <f>T9/M9*100</f>
        <v>41893.395964691052</v>
      </c>
      <c r="W9" s="156">
        <v>2567.8094710535129</v>
      </c>
      <c r="X9" s="156">
        <v>2945.9474167283493</v>
      </c>
      <c r="Y9" s="156">
        <v>50.967451009270228</v>
      </c>
      <c r="Z9" s="171">
        <v>16793</v>
      </c>
      <c r="AA9" s="171">
        <v>98313</v>
      </c>
      <c r="AB9" s="171">
        <v>3775</v>
      </c>
      <c r="AC9" s="171">
        <v>254</v>
      </c>
      <c r="AD9" s="171">
        <v>434</v>
      </c>
      <c r="AE9" s="171">
        <v>327</v>
      </c>
      <c r="AF9" s="172">
        <v>181232120</v>
      </c>
      <c r="AG9" s="171">
        <v>1812321.2</v>
      </c>
      <c r="AH9" s="171">
        <v>1396950</v>
      </c>
      <c r="AI9" s="171">
        <f>AG9/Z9*100</f>
        <v>10792.122908354671</v>
      </c>
      <c r="AJ9" s="156">
        <v>2093.9344432762186</v>
      </c>
      <c r="AK9" s="156">
        <v>2194.8904326052339</v>
      </c>
      <c r="AL9" s="157">
        <v>68.279852535881744</v>
      </c>
    </row>
    <row r="10" spans="1:39" ht="15" customHeight="1">
      <c r="A10" s="185" t="s">
        <v>162</v>
      </c>
      <c r="B10" s="173">
        <v>276</v>
      </c>
      <c r="C10" s="173">
        <v>6715</v>
      </c>
      <c r="D10" s="173">
        <v>50607</v>
      </c>
      <c r="E10" s="173">
        <v>1614</v>
      </c>
      <c r="F10" s="173">
        <v>70</v>
      </c>
      <c r="G10" s="173">
        <v>185</v>
      </c>
      <c r="H10" s="173">
        <v>438</v>
      </c>
      <c r="I10" s="173">
        <v>45324116</v>
      </c>
      <c r="J10" s="173">
        <v>1005082.7799999999</v>
      </c>
      <c r="K10" s="173">
        <v>1431048</v>
      </c>
      <c r="L10" s="173"/>
      <c r="M10" s="173">
        <v>1594</v>
      </c>
      <c r="N10" s="173">
        <v>22423</v>
      </c>
      <c r="O10" s="173">
        <v>653</v>
      </c>
      <c r="P10" s="173">
        <v>19</v>
      </c>
      <c r="Q10" s="173">
        <v>80</v>
      </c>
      <c r="R10" s="173">
        <v>339</v>
      </c>
      <c r="S10" s="173">
        <v>23211572</v>
      </c>
      <c r="T10" s="173">
        <v>519965.29999999993</v>
      </c>
      <c r="U10" s="173">
        <v>982568</v>
      </c>
      <c r="V10" s="173">
        <f t="shared" ref="V10:V73" si="0">T10/M10*100</f>
        <v>32620.156838143033</v>
      </c>
      <c r="W10" s="158">
        <v>2682.445831613702</v>
      </c>
      <c r="X10" s="158">
        <v>2827.875565981125</v>
      </c>
      <c r="Y10" s="158">
        <v>52.306787927146011</v>
      </c>
      <c r="Z10" s="173">
        <v>5121</v>
      </c>
      <c r="AA10" s="173">
        <v>28184</v>
      </c>
      <c r="AB10" s="173">
        <v>961</v>
      </c>
      <c r="AC10" s="173">
        <v>51</v>
      </c>
      <c r="AD10" s="173">
        <v>105</v>
      </c>
      <c r="AE10" s="173">
        <v>99</v>
      </c>
      <c r="AF10" s="173">
        <v>48511748</v>
      </c>
      <c r="AG10" s="173">
        <v>485117.48</v>
      </c>
      <c r="AH10" s="173">
        <v>448480</v>
      </c>
      <c r="AI10" s="173">
        <f t="shared" ref="AI10:AI73" si="1">AG10/Z10*100</f>
        <v>9473.100566295645</v>
      </c>
      <c r="AJ10" s="158">
        <v>1949.4373317259394</v>
      </c>
      <c r="AK10" s="158">
        <v>2032.5788145218964</v>
      </c>
      <c r="AL10" s="159">
        <v>72.258473064573664</v>
      </c>
    </row>
    <row r="11" spans="1:39" ht="15" customHeight="1">
      <c r="A11" s="186" t="s">
        <v>163</v>
      </c>
      <c r="B11" s="173">
        <v>50</v>
      </c>
      <c r="C11" s="173">
        <v>1311</v>
      </c>
      <c r="D11" s="173">
        <v>8404</v>
      </c>
      <c r="E11" s="173">
        <v>389</v>
      </c>
      <c r="F11" s="173">
        <v>18</v>
      </c>
      <c r="G11" s="173">
        <v>22</v>
      </c>
      <c r="H11" s="173">
        <v>63</v>
      </c>
      <c r="I11" s="173">
        <v>14341727</v>
      </c>
      <c r="J11" s="173">
        <v>143417.27000000002</v>
      </c>
      <c r="K11" s="173">
        <v>196170</v>
      </c>
      <c r="L11" s="173"/>
      <c r="M11" s="173">
        <v>390</v>
      </c>
      <c r="N11" s="173">
        <v>4059</v>
      </c>
      <c r="O11" s="173">
        <v>167</v>
      </c>
      <c r="P11" s="173">
        <v>3</v>
      </c>
      <c r="Q11" s="173">
        <v>18</v>
      </c>
      <c r="R11" s="173">
        <v>60</v>
      </c>
      <c r="S11" s="173">
        <v>8600134</v>
      </c>
      <c r="T11" s="173">
        <v>86001.34</v>
      </c>
      <c r="U11" s="173">
        <v>121885</v>
      </c>
      <c r="V11" s="173">
        <f t="shared" si="0"/>
        <v>22051.625641025639</v>
      </c>
      <c r="W11" s="158">
        <v>2409.6760997478286</v>
      </c>
      <c r="X11" s="158">
        <v>2576.5350165314098</v>
      </c>
      <c r="Y11" s="158">
        <v>70.118144152274681</v>
      </c>
      <c r="Z11" s="173">
        <v>921</v>
      </c>
      <c r="AA11" s="173">
        <v>4345</v>
      </c>
      <c r="AB11" s="173">
        <v>222</v>
      </c>
      <c r="AC11" s="173">
        <v>15</v>
      </c>
      <c r="AD11" s="173">
        <v>4</v>
      </c>
      <c r="AE11" s="173">
        <v>3</v>
      </c>
      <c r="AF11" s="173">
        <v>5741593</v>
      </c>
      <c r="AG11" s="173">
        <v>57415.93</v>
      </c>
      <c r="AH11" s="173">
        <v>74285</v>
      </c>
      <c r="AI11" s="173">
        <f t="shared" si="1"/>
        <v>6234.0857763300764</v>
      </c>
      <c r="AJ11" s="158">
        <v>1478.2680226570546</v>
      </c>
      <c r="AK11" s="158">
        <v>1563.9258855585831</v>
      </c>
      <c r="AL11" s="159">
        <v>61.267900652890894</v>
      </c>
    </row>
    <row r="12" spans="1:39" ht="15" customHeight="1">
      <c r="A12" s="186" t="s">
        <v>164</v>
      </c>
      <c r="B12" s="173">
        <v>92</v>
      </c>
      <c r="C12" s="173">
        <v>2506</v>
      </c>
      <c r="D12" s="173">
        <v>18092</v>
      </c>
      <c r="E12" s="173">
        <v>626</v>
      </c>
      <c r="F12" s="173">
        <v>35</v>
      </c>
      <c r="G12" s="173">
        <v>74</v>
      </c>
      <c r="H12" s="173">
        <v>286</v>
      </c>
      <c r="I12" s="173">
        <v>37824618</v>
      </c>
      <c r="J12" s="173">
        <v>378246.18</v>
      </c>
      <c r="K12" s="173">
        <v>526587</v>
      </c>
      <c r="L12" s="173"/>
      <c r="M12" s="173">
        <v>612</v>
      </c>
      <c r="N12" s="173">
        <v>8287</v>
      </c>
      <c r="O12" s="173">
        <v>312</v>
      </c>
      <c r="P12" s="173">
        <v>16</v>
      </c>
      <c r="Q12" s="173">
        <v>44</v>
      </c>
      <c r="R12" s="173">
        <v>257</v>
      </c>
      <c r="S12" s="173">
        <v>20756324</v>
      </c>
      <c r="T12" s="173">
        <v>207563.24</v>
      </c>
      <c r="U12" s="173">
        <v>370543</v>
      </c>
      <c r="V12" s="173">
        <f t="shared" si="0"/>
        <v>33915.56209150327</v>
      </c>
      <c r="W12" s="158">
        <v>2729.2996712689019</v>
      </c>
      <c r="X12" s="158">
        <v>2947.6262842465753</v>
      </c>
      <c r="Y12" s="158">
        <v>55.403909937578092</v>
      </c>
      <c r="Z12" s="173">
        <v>1894</v>
      </c>
      <c r="AA12" s="173">
        <v>9805</v>
      </c>
      <c r="AB12" s="173">
        <v>314</v>
      </c>
      <c r="AC12" s="173">
        <v>19</v>
      </c>
      <c r="AD12" s="173">
        <v>30</v>
      </c>
      <c r="AE12" s="173">
        <v>29</v>
      </c>
      <c r="AF12" s="173">
        <v>17068294</v>
      </c>
      <c r="AG12" s="173">
        <v>170682.94</v>
      </c>
      <c r="AH12" s="173">
        <v>156044</v>
      </c>
      <c r="AI12" s="173">
        <f t="shared" si="1"/>
        <v>9011.7708553326302</v>
      </c>
      <c r="AJ12" s="158">
        <v>1914.1296400134574</v>
      </c>
      <c r="AK12" s="158">
        <v>1987.6148546070303</v>
      </c>
      <c r="AL12" s="159">
        <v>78.634846581733356</v>
      </c>
    </row>
    <row r="13" spans="1:39" ht="15" customHeight="1">
      <c r="A13" s="186" t="s">
        <v>165</v>
      </c>
      <c r="B13" s="173">
        <v>91</v>
      </c>
      <c r="C13" s="173">
        <v>1941</v>
      </c>
      <c r="D13" s="173">
        <v>15480</v>
      </c>
      <c r="E13" s="173">
        <v>333</v>
      </c>
      <c r="F13" s="173">
        <v>11</v>
      </c>
      <c r="G13" s="173">
        <v>55</v>
      </c>
      <c r="H13" s="173">
        <v>54</v>
      </c>
      <c r="I13" s="173">
        <v>30456238</v>
      </c>
      <c r="J13" s="173">
        <v>304562.38</v>
      </c>
      <c r="K13" s="173">
        <v>376176</v>
      </c>
      <c r="L13" s="173"/>
      <c r="M13" s="173">
        <v>268</v>
      </c>
      <c r="N13" s="173">
        <v>5723</v>
      </c>
      <c r="O13" s="173">
        <v>89</v>
      </c>
      <c r="P13" s="174" t="s">
        <v>207</v>
      </c>
      <c r="Q13" s="173">
        <v>9</v>
      </c>
      <c r="R13" s="173">
        <v>15</v>
      </c>
      <c r="S13" s="173">
        <v>12728605</v>
      </c>
      <c r="T13" s="173">
        <v>127286.04999999999</v>
      </c>
      <c r="U13" s="173">
        <v>229838</v>
      </c>
      <c r="V13" s="173">
        <f t="shared" si="0"/>
        <v>47494.794776119394</v>
      </c>
      <c r="W13" s="158">
        <v>2885.650646111993</v>
      </c>
      <c r="X13" s="158">
        <v>2959.4937180083762</v>
      </c>
      <c r="Y13" s="158">
        <v>54.15598377987974</v>
      </c>
      <c r="Z13" s="173">
        <v>1673</v>
      </c>
      <c r="AA13" s="173">
        <v>9757</v>
      </c>
      <c r="AB13" s="173">
        <v>244</v>
      </c>
      <c r="AC13" s="173">
        <v>11</v>
      </c>
      <c r="AD13" s="173">
        <v>46</v>
      </c>
      <c r="AE13" s="173">
        <v>39</v>
      </c>
      <c r="AF13" s="173">
        <v>17727633</v>
      </c>
      <c r="AG13" s="173">
        <v>177276.33</v>
      </c>
      <c r="AH13" s="173">
        <v>146338</v>
      </c>
      <c r="AI13" s="173">
        <f t="shared" si="1"/>
        <v>10596.31380753138</v>
      </c>
      <c r="AJ13" s="158">
        <v>2115.9743375507283</v>
      </c>
      <c r="AK13" s="158">
        <v>2190.4455334987592</v>
      </c>
      <c r="AL13" s="159">
        <v>74.73186048736487</v>
      </c>
    </row>
    <row r="14" spans="1:39" ht="15" customHeight="1">
      <c r="A14" s="186" t="s">
        <v>166</v>
      </c>
      <c r="B14" s="173">
        <v>29</v>
      </c>
      <c r="C14" s="173">
        <v>718</v>
      </c>
      <c r="D14" s="173">
        <v>6961</v>
      </c>
      <c r="E14" s="173">
        <v>185</v>
      </c>
      <c r="F14" s="173">
        <v>4</v>
      </c>
      <c r="G14" s="173">
        <v>31</v>
      </c>
      <c r="H14" s="173">
        <v>35</v>
      </c>
      <c r="I14" s="173">
        <v>15619162</v>
      </c>
      <c r="J14" s="173">
        <v>156191.62000000002</v>
      </c>
      <c r="K14" s="173">
        <v>286838</v>
      </c>
      <c r="L14" s="173"/>
      <c r="M14" s="173">
        <v>304</v>
      </c>
      <c r="N14" s="173">
        <v>3903</v>
      </c>
      <c r="O14" s="173">
        <v>79</v>
      </c>
      <c r="P14" s="174" t="s">
        <v>207</v>
      </c>
      <c r="Q14" s="173">
        <v>9</v>
      </c>
      <c r="R14" s="173">
        <v>7</v>
      </c>
      <c r="S14" s="173">
        <v>9052046</v>
      </c>
      <c r="T14" s="173">
        <v>90520.459999999992</v>
      </c>
      <c r="U14" s="173">
        <v>234054</v>
      </c>
      <c r="V14" s="173">
        <f t="shared" si="0"/>
        <v>29776.467105263157</v>
      </c>
      <c r="W14" s="158">
        <v>2644.4773590417763</v>
      </c>
      <c r="X14" s="158">
        <v>2713.1505408653848</v>
      </c>
      <c r="Y14" s="158">
        <v>38.506374597315151</v>
      </c>
      <c r="Z14" s="173">
        <v>414</v>
      </c>
      <c r="AA14" s="173">
        <v>3058</v>
      </c>
      <c r="AB14" s="173">
        <v>106</v>
      </c>
      <c r="AC14" s="173">
        <v>4</v>
      </c>
      <c r="AD14" s="173">
        <v>22</v>
      </c>
      <c r="AE14" s="173">
        <v>28</v>
      </c>
      <c r="AF14" s="173">
        <v>6567116</v>
      </c>
      <c r="AG14" s="173">
        <v>65671.16</v>
      </c>
      <c r="AH14" s="173">
        <v>52784</v>
      </c>
      <c r="AI14" s="173">
        <f t="shared" si="1"/>
        <v>15862.599033816427</v>
      </c>
      <c r="AJ14" s="158">
        <v>2483.7806354009076</v>
      </c>
      <c r="AK14" s="158">
        <v>2606.2495987158909</v>
      </c>
      <c r="AL14" s="159">
        <v>66.740148529857535</v>
      </c>
    </row>
    <row r="15" spans="1:39" ht="15" customHeight="1">
      <c r="A15" s="186" t="s">
        <v>167</v>
      </c>
      <c r="B15" s="173">
        <v>14</v>
      </c>
      <c r="C15" s="173">
        <v>239</v>
      </c>
      <c r="D15" s="173">
        <v>1670</v>
      </c>
      <c r="E15" s="173">
        <v>81</v>
      </c>
      <c r="F15" s="173">
        <v>2</v>
      </c>
      <c r="G15" s="173">
        <v>3</v>
      </c>
      <c r="H15" s="174" t="s">
        <v>207</v>
      </c>
      <c r="I15" s="173">
        <v>2266533</v>
      </c>
      <c r="J15" s="173">
        <v>22665.329999999998</v>
      </c>
      <c r="K15" s="173">
        <v>45277</v>
      </c>
      <c r="L15" s="173"/>
      <c r="M15" s="173">
        <v>20</v>
      </c>
      <c r="N15" s="173">
        <v>451</v>
      </c>
      <c r="O15" s="173">
        <v>6</v>
      </c>
      <c r="P15" s="174" t="s">
        <v>207</v>
      </c>
      <c r="Q15" s="174" t="s">
        <v>207</v>
      </c>
      <c r="R15" s="174" t="s">
        <v>207</v>
      </c>
      <c r="S15" s="173">
        <v>859421</v>
      </c>
      <c r="T15" s="173">
        <v>8594.2099999999991</v>
      </c>
      <c r="U15" s="173">
        <v>26248</v>
      </c>
      <c r="V15" s="173">
        <f t="shared" si="0"/>
        <v>42971.049999999996</v>
      </c>
      <c r="W15" s="158">
        <v>2285.6941489361702</v>
      </c>
      <c r="X15" s="158">
        <v>2322.7594594594593</v>
      </c>
      <c r="Y15" s="158">
        <v>32.742342273697041</v>
      </c>
      <c r="Z15" s="173">
        <v>219</v>
      </c>
      <c r="AA15" s="173">
        <v>1219</v>
      </c>
      <c r="AB15" s="173">
        <v>75</v>
      </c>
      <c r="AC15" s="173">
        <v>2</v>
      </c>
      <c r="AD15" s="173">
        <v>3</v>
      </c>
      <c r="AE15" s="174" t="s">
        <v>1</v>
      </c>
      <c r="AF15" s="173">
        <v>1407112</v>
      </c>
      <c r="AG15" s="173">
        <v>14071.12</v>
      </c>
      <c r="AH15" s="173">
        <v>19029</v>
      </c>
      <c r="AI15" s="173">
        <f t="shared" si="1"/>
        <v>6425.1689497716898</v>
      </c>
      <c r="AJ15" s="158">
        <v>1324.9642184557438</v>
      </c>
      <c r="AK15" s="158">
        <v>1427.0912778904665</v>
      </c>
      <c r="AL15" s="159">
        <v>59.161017394503126</v>
      </c>
    </row>
    <row r="16" spans="1:39" ht="15" customHeight="1">
      <c r="A16" s="185" t="s">
        <v>168</v>
      </c>
      <c r="B16" s="99"/>
      <c r="C16" s="173">
        <v>3578</v>
      </c>
      <c r="D16" s="173">
        <v>27839</v>
      </c>
      <c r="E16" s="173">
        <v>1061</v>
      </c>
      <c r="F16" s="173">
        <v>72</v>
      </c>
      <c r="G16" s="173">
        <v>3750</v>
      </c>
      <c r="H16" s="173">
        <v>119</v>
      </c>
      <c r="I16" s="173">
        <v>63180295</v>
      </c>
      <c r="J16" s="173">
        <v>631802.94999999972</v>
      </c>
      <c r="K16" s="173">
        <v>621680</v>
      </c>
      <c r="L16" s="173"/>
      <c r="M16" s="173">
        <v>297</v>
      </c>
      <c r="N16" s="173">
        <v>6997</v>
      </c>
      <c r="O16" s="173">
        <v>161</v>
      </c>
      <c r="P16" s="174" t="s">
        <v>207</v>
      </c>
      <c r="Q16" s="173">
        <v>3640</v>
      </c>
      <c r="R16" s="173">
        <v>15</v>
      </c>
      <c r="S16" s="173">
        <v>18939158</v>
      </c>
      <c r="T16" s="173">
        <v>189391.58000000002</v>
      </c>
      <c r="U16" s="173">
        <v>336484</v>
      </c>
      <c r="V16" s="173">
        <f t="shared" si="0"/>
        <v>63768.208754208761</v>
      </c>
      <c r="W16" s="158">
        <v>2026.8790667808219</v>
      </c>
      <c r="X16" s="158">
        <v>3426.0416063675834</v>
      </c>
      <c r="Y16" s="158">
        <v>56.183533243779792</v>
      </c>
      <c r="Z16" s="173">
        <v>3281</v>
      </c>
      <c r="AA16" s="173">
        <v>20842</v>
      </c>
      <c r="AB16" s="173">
        <v>900</v>
      </c>
      <c r="AC16" s="173">
        <v>72</v>
      </c>
      <c r="AD16" s="173">
        <v>110</v>
      </c>
      <c r="AE16" s="173">
        <v>104</v>
      </c>
      <c r="AF16" s="173">
        <v>44241137</v>
      </c>
      <c r="AG16" s="173">
        <v>442411.37</v>
      </c>
      <c r="AH16" s="173">
        <v>285196</v>
      </c>
      <c r="AI16" s="173">
        <f t="shared" si="1"/>
        <v>13484.04053642182</v>
      </c>
      <c r="AJ16" s="158">
        <v>2381.372429755625</v>
      </c>
      <c r="AK16" s="158">
        <v>2514.0906135948903</v>
      </c>
      <c r="AL16" s="159">
        <v>72.011627091544057</v>
      </c>
    </row>
    <row r="17" spans="1:39" ht="15" customHeight="1">
      <c r="A17" s="185" t="s">
        <v>169</v>
      </c>
      <c r="B17" s="99"/>
      <c r="C17" s="173">
        <v>4354</v>
      </c>
      <c r="D17" s="173">
        <v>30109</v>
      </c>
      <c r="E17" s="173">
        <v>897</v>
      </c>
      <c r="F17" s="173">
        <v>30</v>
      </c>
      <c r="G17" s="173">
        <v>54</v>
      </c>
      <c r="H17" s="173">
        <v>64</v>
      </c>
      <c r="I17" s="173">
        <v>51362346</v>
      </c>
      <c r="J17" s="173">
        <v>513623.46000000008</v>
      </c>
      <c r="K17" s="173">
        <v>561761</v>
      </c>
      <c r="L17" s="173"/>
      <c r="M17" s="173">
        <v>200</v>
      </c>
      <c r="N17" s="173">
        <v>6370</v>
      </c>
      <c r="O17" s="173">
        <v>48</v>
      </c>
      <c r="P17" s="174" t="s">
        <v>207</v>
      </c>
      <c r="Q17" s="173">
        <v>3</v>
      </c>
      <c r="R17" s="173">
        <v>1</v>
      </c>
      <c r="S17" s="173">
        <v>13099271</v>
      </c>
      <c r="T17" s="173">
        <v>130992.71000000004</v>
      </c>
      <c r="U17" s="173">
        <v>242273</v>
      </c>
      <c r="V17" s="173">
        <f t="shared" si="0"/>
        <v>65496.355000000018</v>
      </c>
      <c r="W17" s="158">
        <v>2887.2098302843287</v>
      </c>
      <c r="X17" s="158">
        <v>2920.6847268673355</v>
      </c>
      <c r="Y17" s="158">
        <v>52.688335060035577</v>
      </c>
      <c r="Z17" s="173">
        <v>4154</v>
      </c>
      <c r="AA17" s="173">
        <v>23739</v>
      </c>
      <c r="AB17" s="173">
        <v>849</v>
      </c>
      <c r="AC17" s="173">
        <v>30</v>
      </c>
      <c r="AD17" s="173">
        <v>51</v>
      </c>
      <c r="AE17" s="173">
        <v>63</v>
      </c>
      <c r="AF17" s="173">
        <v>38263075</v>
      </c>
      <c r="AG17" s="173">
        <v>382630.75</v>
      </c>
      <c r="AH17" s="173">
        <v>319488</v>
      </c>
      <c r="AI17" s="173">
        <f t="shared" si="1"/>
        <v>9211.1398651901782</v>
      </c>
      <c r="AJ17" s="158">
        <v>1921.9949266626481</v>
      </c>
      <c r="AK17" s="158">
        <v>2008.8823715415019</v>
      </c>
      <c r="AL17" s="159">
        <v>71.677906525440704</v>
      </c>
    </row>
    <row r="18" spans="1:39" ht="15" customHeight="1">
      <c r="A18" s="185" t="s">
        <v>170</v>
      </c>
      <c r="B18" s="99"/>
      <c r="C18" s="173">
        <v>1571</v>
      </c>
      <c r="D18" s="173">
        <v>17131</v>
      </c>
      <c r="E18" s="173">
        <v>459</v>
      </c>
      <c r="F18" s="173">
        <v>87</v>
      </c>
      <c r="G18" s="173">
        <v>93</v>
      </c>
      <c r="H18" s="173">
        <v>40</v>
      </c>
      <c r="I18" s="173">
        <v>39775961</v>
      </c>
      <c r="J18" s="173">
        <v>397759.6100000001</v>
      </c>
      <c r="K18" s="173">
        <v>408929</v>
      </c>
      <c r="L18" s="173"/>
      <c r="M18" s="173">
        <v>214</v>
      </c>
      <c r="N18" s="173">
        <v>5490</v>
      </c>
      <c r="O18" s="173">
        <v>63</v>
      </c>
      <c r="P18" s="174" t="s">
        <v>207</v>
      </c>
      <c r="Q18" s="173">
        <v>14</v>
      </c>
      <c r="R18" s="173">
        <v>9</v>
      </c>
      <c r="S18" s="173">
        <v>12634658</v>
      </c>
      <c r="T18" s="173">
        <v>126346.58000000002</v>
      </c>
      <c r="U18" s="173">
        <v>270778</v>
      </c>
      <c r="V18" s="173">
        <f t="shared" si="0"/>
        <v>59040.457943925241</v>
      </c>
      <c r="W18" s="158">
        <v>2855.2899435028248</v>
      </c>
      <c r="X18" s="158">
        <v>2910.9928554966582</v>
      </c>
      <c r="Y18" s="158">
        <v>45.630461115747956</v>
      </c>
      <c r="Z18" s="173">
        <v>1357</v>
      </c>
      <c r="AA18" s="173">
        <v>11641</v>
      </c>
      <c r="AB18" s="173">
        <v>396</v>
      </c>
      <c r="AC18" s="173">
        <v>87</v>
      </c>
      <c r="AD18" s="173">
        <v>79</v>
      </c>
      <c r="AE18" s="173">
        <v>31</v>
      </c>
      <c r="AF18" s="173">
        <v>27141303</v>
      </c>
      <c r="AG18" s="173">
        <v>271413.03000000003</v>
      </c>
      <c r="AH18" s="173">
        <v>138151</v>
      </c>
      <c r="AI18" s="173">
        <f t="shared" si="1"/>
        <v>20000.960206337513</v>
      </c>
      <c r="AJ18" s="158">
        <v>2580.4623502567028</v>
      </c>
      <c r="AK18" s="158">
        <v>2674.0959500940689</v>
      </c>
      <c r="AL18" s="159">
        <v>60.285528153976443</v>
      </c>
    </row>
    <row r="19" spans="1:39" ht="15" customHeight="1">
      <c r="A19" s="185" t="s">
        <v>171</v>
      </c>
      <c r="B19" s="99"/>
      <c r="C19" s="173">
        <v>2954</v>
      </c>
      <c r="D19" s="173">
        <v>15315</v>
      </c>
      <c r="E19" s="173">
        <v>697</v>
      </c>
      <c r="F19" s="173">
        <v>17</v>
      </c>
      <c r="G19" s="173">
        <v>93</v>
      </c>
      <c r="H19" s="173">
        <v>32</v>
      </c>
      <c r="I19" s="173">
        <v>26069629</v>
      </c>
      <c r="J19" s="173">
        <v>260696.29000000004</v>
      </c>
      <c r="K19" s="173">
        <v>301856</v>
      </c>
      <c r="L19" s="173"/>
      <c r="M19" s="173">
        <v>74</v>
      </c>
      <c r="N19" s="173">
        <v>1408</v>
      </c>
      <c r="O19" s="173">
        <v>28</v>
      </c>
      <c r="P19" s="173">
        <v>3</v>
      </c>
      <c r="Q19" s="173">
        <v>4</v>
      </c>
      <c r="R19" s="173">
        <v>2</v>
      </c>
      <c r="S19" s="173">
        <v>2994772</v>
      </c>
      <c r="T19" s="173">
        <v>29947.720000000005</v>
      </c>
      <c r="U19" s="173">
        <v>96221</v>
      </c>
      <c r="V19" s="173">
        <f t="shared" si="0"/>
        <v>40469.891891891901</v>
      </c>
      <c r="W19" s="158">
        <v>2666.7604630454139</v>
      </c>
      <c r="X19" s="158">
        <v>2740.2564102564102</v>
      </c>
      <c r="Y19" s="158">
        <v>29.73609710977853</v>
      </c>
      <c r="Z19" s="173">
        <v>2880</v>
      </c>
      <c r="AA19" s="173">
        <v>13907</v>
      </c>
      <c r="AB19" s="173">
        <v>669</v>
      </c>
      <c r="AC19" s="173">
        <v>14</v>
      </c>
      <c r="AD19" s="173">
        <v>89</v>
      </c>
      <c r="AE19" s="173">
        <v>30</v>
      </c>
      <c r="AF19" s="173">
        <v>23074857</v>
      </c>
      <c r="AG19" s="173">
        <v>230748.57</v>
      </c>
      <c r="AH19" s="173">
        <v>205635</v>
      </c>
      <c r="AI19" s="173">
        <f t="shared" si="1"/>
        <v>8012.1031250000005</v>
      </c>
      <c r="AJ19" s="158">
        <v>1822.3706365503081</v>
      </c>
      <c r="AK19" s="158">
        <v>1938.398300807537</v>
      </c>
      <c r="AL19" s="159">
        <v>54.518418557152238</v>
      </c>
    </row>
    <row r="20" spans="1:39" s="136" customFormat="1" ht="15" customHeight="1">
      <c r="A20" s="187" t="s">
        <v>172</v>
      </c>
      <c r="B20" s="175"/>
      <c r="C20" s="175">
        <v>6605</v>
      </c>
      <c r="D20" s="175">
        <v>58314</v>
      </c>
      <c r="E20" s="175">
        <v>2067</v>
      </c>
      <c r="F20" s="175">
        <v>108</v>
      </c>
      <c r="G20" s="175">
        <v>3877</v>
      </c>
      <c r="H20" s="175">
        <v>477</v>
      </c>
      <c r="I20" s="173">
        <v>125598622</v>
      </c>
      <c r="J20" s="175">
        <v>1255986.22</v>
      </c>
      <c r="K20" s="175">
        <v>1295285</v>
      </c>
      <c r="L20" s="175">
        <v>190</v>
      </c>
      <c r="M20" s="175">
        <v>1075</v>
      </c>
      <c r="N20" s="175">
        <v>19549</v>
      </c>
      <c r="O20" s="175">
        <v>552</v>
      </c>
      <c r="P20" s="175">
        <v>14</v>
      </c>
      <c r="Q20" s="175">
        <v>3688</v>
      </c>
      <c r="R20" s="175">
        <v>320</v>
      </c>
      <c r="S20" s="173">
        <v>47550524</v>
      </c>
      <c r="T20" s="175">
        <v>475505.24</v>
      </c>
      <c r="U20" s="175">
        <v>817890</v>
      </c>
      <c r="V20" s="175">
        <f t="shared" si="0"/>
        <v>44233.045581395352</v>
      </c>
      <c r="W20" s="160">
        <v>2370.0605093954046</v>
      </c>
      <c r="X20" s="160">
        <v>3057.8683379519239</v>
      </c>
      <c r="Y20" s="160">
        <v>57.555682304466373</v>
      </c>
      <c r="Z20" s="175">
        <v>5530</v>
      </c>
      <c r="AA20" s="175">
        <v>38765</v>
      </c>
      <c r="AB20" s="175">
        <v>1515</v>
      </c>
      <c r="AC20" s="175">
        <v>94</v>
      </c>
      <c r="AD20" s="175">
        <v>189</v>
      </c>
      <c r="AE20" s="175">
        <v>157</v>
      </c>
      <c r="AF20" s="173">
        <v>78048098</v>
      </c>
      <c r="AG20" s="175">
        <v>780480.98</v>
      </c>
      <c r="AH20" s="175">
        <v>477395</v>
      </c>
      <c r="AI20" s="175">
        <f t="shared" si="1"/>
        <v>14113.580108499096</v>
      </c>
      <c r="AJ20" s="160">
        <v>2333.8346390766101</v>
      </c>
      <c r="AK20" s="160">
        <v>2452.8730544593527</v>
      </c>
      <c r="AL20" s="161">
        <v>83.254016066360137</v>
      </c>
    </row>
    <row r="21" spans="1:39" ht="15" customHeight="1">
      <c r="A21" s="188" t="s">
        <v>162</v>
      </c>
      <c r="B21" s="173">
        <v>85</v>
      </c>
      <c r="C21" s="173">
        <v>2418</v>
      </c>
      <c r="D21" s="173">
        <v>21396</v>
      </c>
      <c r="E21" s="173">
        <v>743</v>
      </c>
      <c r="F21" s="173">
        <v>42</v>
      </c>
      <c r="G21" s="173">
        <v>109</v>
      </c>
      <c r="H21" s="173">
        <v>351</v>
      </c>
      <c r="I21" s="173">
        <v>45324116</v>
      </c>
      <c r="J21" s="173">
        <v>453241.16</v>
      </c>
      <c r="K21" s="173">
        <v>540898</v>
      </c>
      <c r="L21" s="173"/>
      <c r="M21" s="173">
        <v>696</v>
      </c>
      <c r="N21" s="173">
        <v>9747</v>
      </c>
      <c r="O21" s="173">
        <v>328</v>
      </c>
      <c r="P21" s="173">
        <v>14</v>
      </c>
      <c r="Q21" s="173">
        <v>46</v>
      </c>
      <c r="R21" s="173">
        <v>301</v>
      </c>
      <c r="S21" s="173">
        <v>23211572</v>
      </c>
      <c r="T21" s="173">
        <v>232115.72</v>
      </c>
      <c r="U21" s="173">
        <v>378353</v>
      </c>
      <c r="V21" s="173">
        <f t="shared" si="0"/>
        <v>33349.95977011494</v>
      </c>
      <c r="W21" s="158">
        <v>2648.8157023850281</v>
      </c>
      <c r="X21" s="158">
        <v>2852.8574426067639</v>
      </c>
      <c r="Y21" s="158">
        <v>60.740432876176477</v>
      </c>
      <c r="Z21" s="173">
        <v>1722</v>
      </c>
      <c r="AA21" s="173">
        <v>11649</v>
      </c>
      <c r="AB21" s="173">
        <v>415</v>
      </c>
      <c r="AC21" s="173">
        <v>28</v>
      </c>
      <c r="AD21" s="173">
        <v>63</v>
      </c>
      <c r="AE21" s="173">
        <v>50</v>
      </c>
      <c r="AF21" s="173">
        <v>22112544</v>
      </c>
      <c r="AG21" s="173">
        <v>221125.44</v>
      </c>
      <c r="AH21" s="173">
        <v>162545</v>
      </c>
      <c r="AI21" s="173">
        <f t="shared" si="1"/>
        <v>12841.198606271777</v>
      </c>
      <c r="AJ21" s="158">
        <v>2175.789038669684</v>
      </c>
      <c r="AK21" s="158">
        <v>2274.9754734554485</v>
      </c>
      <c r="AL21" s="159">
        <v>89.953791257805534</v>
      </c>
    </row>
    <row r="22" spans="1:39" ht="15" customHeight="1">
      <c r="A22" s="189" t="s">
        <v>163</v>
      </c>
      <c r="B22" s="173">
        <v>15</v>
      </c>
      <c r="C22" s="173">
        <v>459</v>
      </c>
      <c r="D22" s="173">
        <v>3511</v>
      </c>
      <c r="E22" s="173">
        <v>187</v>
      </c>
      <c r="F22" s="173">
        <v>5</v>
      </c>
      <c r="G22" s="173">
        <v>17</v>
      </c>
      <c r="H22" s="173">
        <v>60</v>
      </c>
      <c r="I22" s="173">
        <v>6743960</v>
      </c>
      <c r="J22" s="173">
        <v>67439.600000000006</v>
      </c>
      <c r="K22" s="99" t="s">
        <v>208</v>
      </c>
      <c r="L22" s="173"/>
      <c r="M22" s="173">
        <v>242</v>
      </c>
      <c r="N22" s="173">
        <v>2442</v>
      </c>
      <c r="O22" s="173">
        <v>128</v>
      </c>
      <c r="P22" s="173">
        <v>3</v>
      </c>
      <c r="Q22" s="173">
        <v>17</v>
      </c>
      <c r="R22" s="173">
        <v>59</v>
      </c>
      <c r="S22" s="173">
        <v>5197410</v>
      </c>
      <c r="T22" s="173">
        <v>51974.1</v>
      </c>
      <c r="U22" s="173">
        <v>75735</v>
      </c>
      <c r="V22" s="173">
        <f t="shared" si="0"/>
        <v>21476.900826446279</v>
      </c>
      <c r="W22" s="158">
        <v>2417.4</v>
      </c>
      <c r="X22" s="158">
        <v>2653.1821446895842</v>
      </c>
      <c r="Y22" s="158">
        <v>68.169802601175149</v>
      </c>
      <c r="Z22" s="173">
        <v>217</v>
      </c>
      <c r="AA22" s="173">
        <v>1069</v>
      </c>
      <c r="AB22" s="173">
        <v>59</v>
      </c>
      <c r="AC22" s="173">
        <v>2</v>
      </c>
      <c r="AD22" s="174" t="s">
        <v>1</v>
      </c>
      <c r="AE22" s="173">
        <v>1</v>
      </c>
      <c r="AF22" s="173">
        <v>1546550</v>
      </c>
      <c r="AG22" s="173">
        <v>15465.5</v>
      </c>
      <c r="AH22" s="99" t="s">
        <v>208</v>
      </c>
      <c r="AI22" s="173">
        <f t="shared" si="1"/>
        <v>7126.9585253456225</v>
      </c>
      <c r="AJ22" s="158">
        <v>1705.1267916207278</v>
      </c>
      <c r="AK22" s="158">
        <v>1821.6136631330978</v>
      </c>
      <c r="AL22" s="159">
        <v>87.582749000980172</v>
      </c>
    </row>
    <row r="23" spans="1:39" ht="15" customHeight="1">
      <c r="A23" s="189" t="s">
        <v>164</v>
      </c>
      <c r="B23" s="173">
        <v>33</v>
      </c>
      <c r="C23" s="173">
        <v>997</v>
      </c>
      <c r="D23" s="173">
        <v>8873</v>
      </c>
      <c r="E23" s="173">
        <v>373</v>
      </c>
      <c r="F23" s="173">
        <v>26</v>
      </c>
      <c r="G23" s="173">
        <v>54</v>
      </c>
      <c r="H23" s="173">
        <v>250</v>
      </c>
      <c r="I23" s="173">
        <v>20847543</v>
      </c>
      <c r="J23" s="173">
        <v>208475.43</v>
      </c>
      <c r="K23" s="173">
        <v>217079</v>
      </c>
      <c r="L23" s="173"/>
      <c r="M23" s="173">
        <v>266</v>
      </c>
      <c r="N23" s="173">
        <v>3560</v>
      </c>
      <c r="O23" s="173">
        <v>156</v>
      </c>
      <c r="P23" s="173">
        <v>11</v>
      </c>
      <c r="Q23" s="173">
        <v>28</v>
      </c>
      <c r="R23" s="173">
        <v>230</v>
      </c>
      <c r="S23" s="173">
        <v>9994351</v>
      </c>
      <c r="T23" s="173">
        <v>99943.510000000009</v>
      </c>
      <c r="U23" s="173">
        <v>141797</v>
      </c>
      <c r="V23" s="173">
        <f t="shared" si="0"/>
        <v>37572.748120300756</v>
      </c>
      <c r="W23" s="158">
        <v>2769.2853976170686</v>
      </c>
      <c r="X23" s="158">
        <v>3096.1437928883342</v>
      </c>
      <c r="Y23" s="158">
        <v>69.452266267974636</v>
      </c>
      <c r="Z23" s="173">
        <v>731</v>
      </c>
      <c r="AA23" s="173">
        <v>5313</v>
      </c>
      <c r="AB23" s="173">
        <v>217</v>
      </c>
      <c r="AC23" s="173">
        <v>15</v>
      </c>
      <c r="AD23" s="173">
        <v>26</v>
      </c>
      <c r="AE23" s="173">
        <v>20</v>
      </c>
      <c r="AF23" s="173">
        <v>10853192</v>
      </c>
      <c r="AG23" s="173">
        <v>108531.92</v>
      </c>
      <c r="AH23" s="173">
        <v>75282</v>
      </c>
      <c r="AI23" s="173">
        <f t="shared" si="1"/>
        <v>14847.047879616963</v>
      </c>
      <c r="AJ23" s="158">
        <v>2253.5697674418607</v>
      </c>
      <c r="AK23" s="158">
        <v>2365.4124343257445</v>
      </c>
      <c r="AL23" s="159">
        <v>98.846749555006511</v>
      </c>
    </row>
    <row r="24" spans="1:39" ht="15" customHeight="1">
      <c r="A24" s="189" t="s">
        <v>165</v>
      </c>
      <c r="B24" s="173">
        <v>33</v>
      </c>
      <c r="C24" s="173">
        <v>845</v>
      </c>
      <c r="D24" s="173">
        <v>8088</v>
      </c>
      <c r="E24" s="173">
        <v>172</v>
      </c>
      <c r="F24" s="173">
        <v>7</v>
      </c>
      <c r="G24" s="173">
        <v>33</v>
      </c>
      <c r="H24" s="173">
        <v>35</v>
      </c>
      <c r="I24" s="173">
        <v>15886684</v>
      </c>
      <c r="J24" s="173">
        <v>158866.84</v>
      </c>
      <c r="K24" s="173">
        <v>210449</v>
      </c>
      <c r="L24" s="173"/>
      <c r="M24" s="173">
        <v>167</v>
      </c>
      <c r="N24" s="173">
        <v>3465</v>
      </c>
      <c r="O24" s="173">
        <v>44</v>
      </c>
      <c r="P24" s="174" t="s">
        <v>207</v>
      </c>
      <c r="Q24" s="173">
        <v>1</v>
      </c>
      <c r="R24" s="173">
        <v>12</v>
      </c>
      <c r="S24" s="173">
        <v>7337577</v>
      </c>
      <c r="T24" s="173">
        <v>73375.77</v>
      </c>
      <c r="U24" s="173">
        <v>146209</v>
      </c>
      <c r="V24" s="173">
        <f t="shared" si="0"/>
        <v>43937.586826347309</v>
      </c>
      <c r="W24" s="158">
        <v>2671.1237713869677</v>
      </c>
      <c r="X24" s="158">
        <v>2726.5159851301114</v>
      </c>
      <c r="Y24" s="158">
        <v>49.972689779698925</v>
      </c>
      <c r="Z24" s="173">
        <v>678</v>
      </c>
      <c r="AA24" s="173">
        <v>4623</v>
      </c>
      <c r="AB24" s="173">
        <v>128</v>
      </c>
      <c r="AC24" s="173">
        <v>7</v>
      </c>
      <c r="AD24" s="173">
        <v>32</v>
      </c>
      <c r="AE24" s="173">
        <v>23</v>
      </c>
      <c r="AF24" s="173">
        <v>8549107</v>
      </c>
      <c r="AG24" s="173">
        <v>85491.07</v>
      </c>
      <c r="AH24" s="173">
        <v>64240</v>
      </c>
      <c r="AI24" s="173">
        <f t="shared" si="1"/>
        <v>12609.302359882007</v>
      </c>
      <c r="AJ24" s="158">
        <v>2175.8989564774752</v>
      </c>
      <c r="AK24" s="158">
        <v>2259.9453770317082</v>
      </c>
      <c r="AL24" s="159">
        <v>79.933265877957652</v>
      </c>
    </row>
    <row r="25" spans="1:39" ht="15" customHeight="1">
      <c r="A25" s="189" t="s">
        <v>166</v>
      </c>
      <c r="B25" s="173">
        <v>4</v>
      </c>
      <c r="C25" s="173">
        <v>117</v>
      </c>
      <c r="D25" s="173">
        <v>924</v>
      </c>
      <c r="E25" s="173">
        <v>11</v>
      </c>
      <c r="F25" s="173">
        <v>4</v>
      </c>
      <c r="G25" s="173">
        <v>5</v>
      </c>
      <c r="H25" s="173">
        <v>6</v>
      </c>
      <c r="I25" s="173">
        <v>1845929</v>
      </c>
      <c r="J25" s="173">
        <v>18459.29</v>
      </c>
      <c r="K25" s="99" t="s">
        <v>208</v>
      </c>
      <c r="L25" s="173"/>
      <c r="M25" s="173">
        <v>21</v>
      </c>
      <c r="N25" s="173">
        <v>280</v>
      </c>
      <c r="O25" s="174" t="s">
        <v>207</v>
      </c>
      <c r="P25" s="174" t="s">
        <v>207</v>
      </c>
      <c r="Q25" s="174" t="s">
        <v>207</v>
      </c>
      <c r="R25" s="174" t="s">
        <v>207</v>
      </c>
      <c r="S25" s="173">
        <v>682234</v>
      </c>
      <c r="T25" s="173">
        <v>6822.34</v>
      </c>
      <c r="U25" s="173">
        <v>14612</v>
      </c>
      <c r="V25" s="173">
        <f t="shared" si="0"/>
        <v>32487.333333333332</v>
      </c>
      <c r="W25" s="158">
        <v>2654.6070038910507</v>
      </c>
      <c r="X25" s="158">
        <v>2654.6070038910507</v>
      </c>
      <c r="Y25" s="158">
        <v>45.435600875992336</v>
      </c>
      <c r="Z25" s="173">
        <v>96</v>
      </c>
      <c r="AA25" s="173">
        <v>644</v>
      </c>
      <c r="AB25" s="173">
        <v>11</v>
      </c>
      <c r="AC25" s="173">
        <v>4</v>
      </c>
      <c r="AD25" s="173">
        <v>5</v>
      </c>
      <c r="AE25" s="173">
        <v>6</v>
      </c>
      <c r="AF25" s="173">
        <v>1163695</v>
      </c>
      <c r="AG25" s="173">
        <v>11636.95</v>
      </c>
      <c r="AH25" s="99" t="s">
        <v>208</v>
      </c>
      <c r="AI25" s="173">
        <f t="shared" si="1"/>
        <v>12121.822916666668</v>
      </c>
      <c r="AJ25" s="158">
        <v>2277.289628180039</v>
      </c>
      <c r="AK25" s="158">
        <v>2332.1683569979714</v>
      </c>
      <c r="AL25" s="159">
        <v>90.536372950819668</v>
      </c>
    </row>
    <row r="26" spans="1:39" ht="15" customHeight="1">
      <c r="A26" s="189" t="s">
        <v>167</v>
      </c>
      <c r="B26" s="99" t="s">
        <v>207</v>
      </c>
      <c r="C26" s="99" t="s">
        <v>207</v>
      </c>
      <c r="D26" s="99" t="s">
        <v>207</v>
      </c>
      <c r="E26" s="99" t="s">
        <v>207</v>
      </c>
      <c r="F26" s="99" t="s">
        <v>207</v>
      </c>
      <c r="G26" s="99" t="s">
        <v>207</v>
      </c>
      <c r="H26" s="99" t="s">
        <v>207</v>
      </c>
      <c r="I26" s="173">
        <v>0</v>
      </c>
      <c r="J26" s="99" t="s">
        <v>207</v>
      </c>
      <c r="K26" s="99" t="s">
        <v>207</v>
      </c>
      <c r="L26" s="99"/>
      <c r="M26" s="99" t="s">
        <v>207</v>
      </c>
      <c r="N26" s="99" t="s">
        <v>207</v>
      </c>
      <c r="O26" s="99" t="s">
        <v>207</v>
      </c>
      <c r="P26" s="99" t="s">
        <v>207</v>
      </c>
      <c r="Q26" s="99" t="s">
        <v>207</v>
      </c>
      <c r="R26" s="99" t="s">
        <v>207</v>
      </c>
      <c r="S26" s="173">
        <v>0</v>
      </c>
      <c r="T26" s="99" t="s">
        <v>207</v>
      </c>
      <c r="U26" s="99" t="s">
        <v>207</v>
      </c>
      <c r="V26" s="99" t="s">
        <v>207</v>
      </c>
      <c r="W26" s="158" t="s">
        <v>1</v>
      </c>
      <c r="X26" s="158" t="s">
        <v>1</v>
      </c>
      <c r="Y26" s="158" t="s">
        <v>1</v>
      </c>
      <c r="Z26" s="99" t="s">
        <v>207</v>
      </c>
      <c r="AA26" s="99" t="s">
        <v>207</v>
      </c>
      <c r="AB26" s="99" t="s">
        <v>207</v>
      </c>
      <c r="AC26" s="99" t="s">
        <v>207</v>
      </c>
      <c r="AD26" s="99" t="s">
        <v>207</v>
      </c>
      <c r="AE26" s="99" t="s">
        <v>207</v>
      </c>
      <c r="AF26" s="173">
        <v>0</v>
      </c>
      <c r="AG26" s="99" t="s">
        <v>207</v>
      </c>
      <c r="AH26" s="99" t="s">
        <v>207</v>
      </c>
      <c r="AI26" s="99" t="s">
        <v>207</v>
      </c>
      <c r="AJ26" s="158" t="s">
        <v>1</v>
      </c>
      <c r="AK26" s="158" t="s">
        <v>1</v>
      </c>
      <c r="AL26" s="159" t="s">
        <v>1</v>
      </c>
    </row>
    <row r="27" spans="1:39" ht="15" customHeight="1">
      <c r="A27" s="188" t="s">
        <v>168</v>
      </c>
      <c r="B27" s="99"/>
      <c r="C27" s="173">
        <v>1770</v>
      </c>
      <c r="D27" s="173">
        <v>16006</v>
      </c>
      <c r="E27" s="173">
        <v>650</v>
      </c>
      <c r="F27" s="173">
        <v>45</v>
      </c>
      <c r="G27" s="173">
        <v>3719</v>
      </c>
      <c r="H27" s="173">
        <v>85</v>
      </c>
      <c r="I27" s="173">
        <v>39756268</v>
      </c>
      <c r="J27" s="173">
        <v>397562.67999999993</v>
      </c>
      <c r="K27" s="173">
        <v>337214</v>
      </c>
      <c r="L27" s="173"/>
      <c r="M27" s="173">
        <v>166</v>
      </c>
      <c r="N27" s="173">
        <v>4132</v>
      </c>
      <c r="O27" s="173">
        <v>147</v>
      </c>
      <c r="P27" s="174" t="s">
        <v>207</v>
      </c>
      <c r="Q27" s="173">
        <v>3634</v>
      </c>
      <c r="R27" s="173">
        <v>14</v>
      </c>
      <c r="S27" s="173">
        <v>11910769</v>
      </c>
      <c r="T27" s="173">
        <v>119107.69</v>
      </c>
      <c r="U27" s="173">
        <v>196741</v>
      </c>
      <c r="V27" s="173">
        <f t="shared" si="0"/>
        <v>71751.620481927719</v>
      </c>
      <c r="W27" s="158">
        <v>1694.2772403982931</v>
      </c>
      <c r="X27" s="158">
        <v>3681.8451313755795</v>
      </c>
      <c r="Y27" s="158">
        <v>60.366019284236636</v>
      </c>
      <c r="Z27" s="173">
        <v>1604</v>
      </c>
      <c r="AA27" s="173">
        <v>11874</v>
      </c>
      <c r="AB27" s="173">
        <v>503</v>
      </c>
      <c r="AC27" s="173">
        <v>45</v>
      </c>
      <c r="AD27" s="173">
        <v>85</v>
      </c>
      <c r="AE27" s="173">
        <v>71</v>
      </c>
      <c r="AF27" s="173">
        <v>27845499</v>
      </c>
      <c r="AG27" s="173">
        <v>278454.99</v>
      </c>
      <c r="AH27" s="173">
        <v>140473</v>
      </c>
      <c r="AI27" s="173">
        <f t="shared" si="1"/>
        <v>17360.036783042393</v>
      </c>
      <c r="AJ27" s="158">
        <v>2670.7748896988301</v>
      </c>
      <c r="AK27" s="158">
        <v>2830.3069710558498</v>
      </c>
      <c r="AL27" s="159">
        <v>83.863233503947384</v>
      </c>
    </row>
    <row r="28" spans="1:39" ht="15" customHeight="1">
      <c r="A28" s="188" t="s">
        <v>169</v>
      </c>
      <c r="B28" s="99"/>
      <c r="C28" s="173">
        <v>1721</v>
      </c>
      <c r="D28" s="173">
        <v>13356</v>
      </c>
      <c r="E28" s="173">
        <v>501</v>
      </c>
      <c r="F28" s="173">
        <v>15</v>
      </c>
      <c r="G28" s="173">
        <v>14</v>
      </c>
      <c r="H28" s="173">
        <v>24</v>
      </c>
      <c r="I28" s="173">
        <v>23517170</v>
      </c>
      <c r="J28" s="173">
        <v>235171.7</v>
      </c>
      <c r="K28" s="99" t="s">
        <v>208</v>
      </c>
      <c r="L28" s="173"/>
      <c r="M28" s="173">
        <v>89</v>
      </c>
      <c r="N28" s="173">
        <v>3148</v>
      </c>
      <c r="O28" s="173">
        <v>40</v>
      </c>
      <c r="P28" s="174" t="s">
        <v>207</v>
      </c>
      <c r="Q28" s="173">
        <v>2</v>
      </c>
      <c r="R28" s="173">
        <v>1</v>
      </c>
      <c r="S28" s="173">
        <v>6609907</v>
      </c>
      <c r="T28" s="173">
        <v>66099.070000000007</v>
      </c>
      <c r="U28" s="173">
        <v>118286</v>
      </c>
      <c r="V28" s="173">
        <f t="shared" si="0"/>
        <v>74268.617977528091</v>
      </c>
      <c r="W28" s="158">
        <v>2974.7556255625564</v>
      </c>
      <c r="X28" s="158">
        <v>3033.4589261128958</v>
      </c>
      <c r="Y28" s="158">
        <v>54.584498588167662</v>
      </c>
      <c r="Z28" s="173">
        <v>1632</v>
      </c>
      <c r="AA28" s="173">
        <v>10208</v>
      </c>
      <c r="AB28" s="173">
        <v>461</v>
      </c>
      <c r="AC28" s="173">
        <v>15</v>
      </c>
      <c r="AD28" s="173">
        <v>12</v>
      </c>
      <c r="AE28" s="173">
        <v>23</v>
      </c>
      <c r="AF28" s="173">
        <v>16907263</v>
      </c>
      <c r="AG28" s="173">
        <v>169072.63</v>
      </c>
      <c r="AH28" s="99" t="s">
        <v>208</v>
      </c>
      <c r="AI28" s="173">
        <f t="shared" si="1"/>
        <v>10359.842524509804</v>
      </c>
      <c r="AJ28" s="158">
        <v>2002.5184176240673</v>
      </c>
      <c r="AK28" s="158">
        <v>2116.8472745541321</v>
      </c>
      <c r="AL28" s="159">
        <v>83.320470384016474</v>
      </c>
    </row>
    <row r="29" spans="1:39" ht="15" customHeight="1">
      <c r="A29" s="188" t="s">
        <v>170</v>
      </c>
      <c r="B29" s="99"/>
      <c r="C29" s="173">
        <v>457</v>
      </c>
      <c r="D29" s="173">
        <v>5971</v>
      </c>
      <c r="E29" s="173">
        <v>131</v>
      </c>
      <c r="F29" s="173">
        <v>6</v>
      </c>
      <c r="G29" s="173">
        <v>34</v>
      </c>
      <c r="H29" s="173">
        <v>13</v>
      </c>
      <c r="I29" s="173">
        <v>14171767</v>
      </c>
      <c r="J29" s="173">
        <v>141717.67000000001</v>
      </c>
      <c r="K29" s="173">
        <v>158246</v>
      </c>
      <c r="L29" s="173"/>
      <c r="M29" s="173">
        <v>115</v>
      </c>
      <c r="N29" s="173">
        <v>2382</v>
      </c>
      <c r="O29" s="173">
        <v>36</v>
      </c>
      <c r="P29" s="174" t="s">
        <v>207</v>
      </c>
      <c r="Q29" s="173">
        <v>6</v>
      </c>
      <c r="R29" s="173">
        <v>4</v>
      </c>
      <c r="S29" s="173">
        <v>5598279</v>
      </c>
      <c r="T29" s="173">
        <v>55982.79</v>
      </c>
      <c r="U29" s="173">
        <v>118740</v>
      </c>
      <c r="V29" s="173">
        <f t="shared" si="0"/>
        <v>48680.686956521742</v>
      </c>
      <c r="W29" s="158">
        <v>2872.3853258081067</v>
      </c>
      <c r="X29" s="158">
        <v>2939.7892800840777</v>
      </c>
      <c r="Y29" s="158">
        <v>46.65522991409803</v>
      </c>
      <c r="Z29" s="173">
        <v>342</v>
      </c>
      <c r="AA29" s="173">
        <v>3589</v>
      </c>
      <c r="AB29" s="173">
        <v>95</v>
      </c>
      <c r="AC29" s="173">
        <v>6</v>
      </c>
      <c r="AD29" s="173">
        <v>28</v>
      </c>
      <c r="AE29" s="173">
        <v>9</v>
      </c>
      <c r="AF29" s="173">
        <v>8573488</v>
      </c>
      <c r="AG29" s="173">
        <v>85734.88</v>
      </c>
      <c r="AH29" s="173">
        <v>39506</v>
      </c>
      <c r="AI29" s="173">
        <f t="shared" si="1"/>
        <v>25068.6783625731</v>
      </c>
      <c r="AJ29" s="158">
        <v>2655.9752168525401</v>
      </c>
      <c r="AK29" s="158">
        <v>2741.292069632495</v>
      </c>
      <c r="AL29" s="159">
        <v>63.746823267351793</v>
      </c>
    </row>
    <row r="30" spans="1:39" ht="15" customHeight="1">
      <c r="A30" s="188" t="s">
        <v>171</v>
      </c>
      <c r="B30" s="99"/>
      <c r="C30" s="173">
        <v>239</v>
      </c>
      <c r="D30" s="173">
        <v>1585</v>
      </c>
      <c r="E30" s="173">
        <v>42</v>
      </c>
      <c r="F30" s="99" t="s">
        <v>207</v>
      </c>
      <c r="G30" s="173">
        <v>1</v>
      </c>
      <c r="H30" s="173">
        <v>4</v>
      </c>
      <c r="I30" s="173">
        <v>2829301</v>
      </c>
      <c r="J30" s="173">
        <v>28293.01</v>
      </c>
      <c r="K30" s="99" t="s">
        <v>208</v>
      </c>
      <c r="L30" s="173"/>
      <c r="M30" s="173">
        <v>9</v>
      </c>
      <c r="N30" s="173">
        <v>140</v>
      </c>
      <c r="O30" s="173">
        <v>1</v>
      </c>
      <c r="P30" s="174" t="s">
        <v>207</v>
      </c>
      <c r="Q30" s="174" t="s">
        <v>207</v>
      </c>
      <c r="R30" s="174" t="s">
        <v>207</v>
      </c>
      <c r="S30" s="173">
        <v>219997</v>
      </c>
      <c r="T30" s="173">
        <v>2199.9699999999998</v>
      </c>
      <c r="U30" s="173">
        <v>5770</v>
      </c>
      <c r="V30" s="173">
        <f t="shared" si="0"/>
        <v>24444.111111111109</v>
      </c>
      <c r="W30" s="158">
        <v>2222.1919191919192</v>
      </c>
      <c r="X30" s="158">
        <v>2244.8673469387754</v>
      </c>
      <c r="Y30" s="158">
        <v>38.127729636048528</v>
      </c>
      <c r="Z30" s="173">
        <v>230</v>
      </c>
      <c r="AA30" s="173">
        <v>1445</v>
      </c>
      <c r="AB30" s="173">
        <v>41</v>
      </c>
      <c r="AC30" s="99" t="s">
        <v>1</v>
      </c>
      <c r="AD30" s="173">
        <v>1</v>
      </c>
      <c r="AE30" s="173">
        <v>4</v>
      </c>
      <c r="AF30" s="173">
        <v>2609304</v>
      </c>
      <c r="AG30" s="173">
        <v>26093.040000000001</v>
      </c>
      <c r="AH30" s="99" t="s">
        <v>208</v>
      </c>
      <c r="AI30" s="173">
        <f t="shared" si="1"/>
        <v>11344.800000000001</v>
      </c>
      <c r="AJ30" s="158">
        <v>2207.532994923858</v>
      </c>
      <c r="AK30" s="158">
        <v>2273.6514084507044</v>
      </c>
      <c r="AL30" s="159">
        <v>59.521902017291069</v>
      </c>
      <c r="AM30" s="137"/>
    </row>
    <row r="31" spans="1:39" s="136" customFormat="1" ht="15" customHeight="1">
      <c r="A31" s="187" t="s">
        <v>173</v>
      </c>
      <c r="B31" s="175"/>
      <c r="C31" s="175">
        <v>1681</v>
      </c>
      <c r="D31" s="175">
        <v>14269</v>
      </c>
      <c r="E31" s="175">
        <v>508</v>
      </c>
      <c r="F31" s="175">
        <v>39</v>
      </c>
      <c r="G31" s="175">
        <v>3733</v>
      </c>
      <c r="H31" s="175">
        <v>267</v>
      </c>
      <c r="I31" s="176">
        <v>0</v>
      </c>
      <c r="J31" s="175">
        <v>372766.55</v>
      </c>
      <c r="K31" s="175">
        <v>324314</v>
      </c>
      <c r="L31" s="175">
        <v>31</v>
      </c>
      <c r="M31" s="175">
        <v>311</v>
      </c>
      <c r="N31" s="175">
        <v>4659</v>
      </c>
      <c r="O31" s="175">
        <v>227</v>
      </c>
      <c r="P31" s="175">
        <v>11</v>
      </c>
      <c r="Q31" s="175">
        <v>3661</v>
      </c>
      <c r="R31" s="175">
        <v>233</v>
      </c>
      <c r="S31" s="176">
        <v>0</v>
      </c>
      <c r="T31" s="175">
        <v>153369.60000000001</v>
      </c>
      <c r="U31" s="175">
        <v>204665</v>
      </c>
      <c r="V31" s="175">
        <f t="shared" si="0"/>
        <v>49314.983922829582</v>
      </c>
      <c r="W31" s="160">
        <v>1872.6446886446886</v>
      </c>
      <c r="X31" s="160">
        <v>3742.3642156862743</v>
      </c>
      <c r="Y31" s="160">
        <v>74.146854616079935</v>
      </c>
      <c r="Z31" s="175">
        <v>1370</v>
      </c>
      <c r="AA31" s="175">
        <v>9610</v>
      </c>
      <c r="AB31" s="175">
        <v>281</v>
      </c>
      <c r="AC31" s="175" t="s">
        <v>1</v>
      </c>
      <c r="AD31" s="175">
        <v>72</v>
      </c>
      <c r="AE31" s="175">
        <v>34</v>
      </c>
      <c r="AF31" s="173">
        <v>21939695</v>
      </c>
      <c r="AG31" s="175">
        <v>219396.95</v>
      </c>
      <c r="AH31" s="175">
        <v>119649</v>
      </c>
      <c r="AI31" s="175">
        <f t="shared" si="1"/>
        <v>16014.375912408761</v>
      </c>
      <c r="AJ31" s="160">
        <v>2546.3898560817083</v>
      </c>
      <c r="AK31" s="160">
        <v>2648.0784788664164</v>
      </c>
      <c r="AL31" s="161">
        <v>94.376133523890715</v>
      </c>
    </row>
    <row r="32" spans="1:39" ht="15" customHeight="1">
      <c r="A32" s="188" t="s">
        <v>162</v>
      </c>
      <c r="B32" s="173">
        <v>25</v>
      </c>
      <c r="C32" s="173">
        <v>784</v>
      </c>
      <c r="D32" s="173">
        <v>7287</v>
      </c>
      <c r="E32" s="173">
        <v>295</v>
      </c>
      <c r="F32" s="173">
        <v>24</v>
      </c>
      <c r="G32" s="173">
        <v>48</v>
      </c>
      <c r="H32" s="173">
        <v>250</v>
      </c>
      <c r="I32" s="176">
        <v>0</v>
      </c>
      <c r="J32" s="173">
        <v>173247.78</v>
      </c>
      <c r="K32" s="173">
        <v>178234</v>
      </c>
      <c r="L32" s="173"/>
      <c r="M32" s="173">
        <v>240</v>
      </c>
      <c r="N32" s="173">
        <v>3108</v>
      </c>
      <c r="O32" s="173">
        <v>152</v>
      </c>
      <c r="P32" s="173">
        <v>11</v>
      </c>
      <c r="Q32" s="173">
        <v>28</v>
      </c>
      <c r="R32" s="173">
        <v>230</v>
      </c>
      <c r="S32" s="176">
        <v>0</v>
      </c>
      <c r="T32" s="173">
        <v>89846.2</v>
      </c>
      <c r="U32" s="173">
        <v>121167</v>
      </c>
      <c r="V32" s="173">
        <f t="shared" si="0"/>
        <v>37435.916666666672</v>
      </c>
      <c r="W32" s="158">
        <v>2811.2077596996246</v>
      </c>
      <c r="X32" s="158">
        <v>3187.8820164461922</v>
      </c>
      <c r="Y32" s="158">
        <v>72.943887362070527</v>
      </c>
      <c r="Z32" s="173">
        <v>544</v>
      </c>
      <c r="AA32" s="173">
        <v>4179</v>
      </c>
      <c r="AB32" s="173">
        <v>143</v>
      </c>
      <c r="AC32" s="173" t="s">
        <v>1</v>
      </c>
      <c r="AD32" s="173">
        <v>20</v>
      </c>
      <c r="AE32" s="173">
        <v>20</v>
      </c>
      <c r="AF32" s="173">
        <v>8340158</v>
      </c>
      <c r="AG32" s="173">
        <v>83401.58</v>
      </c>
      <c r="AH32" s="173">
        <v>57067</v>
      </c>
      <c r="AI32" s="173">
        <f t="shared" si="1"/>
        <v>15331.172794117649</v>
      </c>
      <c r="AJ32" s="158">
        <v>2188.4434531618999</v>
      </c>
      <c r="AK32" s="158">
        <v>2278.320241691843</v>
      </c>
      <c r="AL32" s="159">
        <v>98.653249688962092</v>
      </c>
    </row>
    <row r="33" spans="1:38" ht="15" customHeight="1">
      <c r="A33" s="189" t="s">
        <v>163</v>
      </c>
      <c r="B33" s="99" t="s">
        <v>207</v>
      </c>
      <c r="C33" s="99" t="s">
        <v>207</v>
      </c>
      <c r="D33" s="99" t="s">
        <v>207</v>
      </c>
      <c r="E33" s="99" t="s">
        <v>207</v>
      </c>
      <c r="F33" s="99" t="s">
        <v>207</v>
      </c>
      <c r="G33" s="99" t="s">
        <v>207</v>
      </c>
      <c r="H33" s="99" t="s">
        <v>207</v>
      </c>
      <c r="I33" s="176">
        <v>0</v>
      </c>
      <c r="J33" s="99" t="s">
        <v>207</v>
      </c>
      <c r="K33" s="99" t="s">
        <v>207</v>
      </c>
      <c r="L33" s="99"/>
      <c r="M33" s="99" t="s">
        <v>207</v>
      </c>
      <c r="N33" s="99" t="s">
        <v>207</v>
      </c>
      <c r="O33" s="99" t="s">
        <v>207</v>
      </c>
      <c r="P33" s="99" t="s">
        <v>207</v>
      </c>
      <c r="Q33" s="99" t="s">
        <v>207</v>
      </c>
      <c r="R33" s="99" t="s">
        <v>207</v>
      </c>
      <c r="S33" s="176">
        <v>0</v>
      </c>
      <c r="T33" s="99" t="s">
        <v>207</v>
      </c>
      <c r="U33" s="99" t="s">
        <v>207</v>
      </c>
      <c r="V33" s="99" t="s">
        <v>207</v>
      </c>
      <c r="W33" s="158" t="s">
        <v>1</v>
      </c>
      <c r="X33" s="158" t="s">
        <v>1</v>
      </c>
      <c r="Y33" s="158" t="s">
        <v>1</v>
      </c>
      <c r="Z33" s="99" t="s">
        <v>207</v>
      </c>
      <c r="AA33" s="99" t="s">
        <v>207</v>
      </c>
      <c r="AB33" s="99" t="s">
        <v>207</v>
      </c>
      <c r="AC33" s="99" t="s">
        <v>1</v>
      </c>
      <c r="AD33" s="99" t="s">
        <v>207</v>
      </c>
      <c r="AE33" s="99" t="s">
        <v>207</v>
      </c>
      <c r="AF33" s="176">
        <v>0</v>
      </c>
      <c r="AG33" s="99" t="s">
        <v>207</v>
      </c>
      <c r="AH33" s="99" t="s">
        <v>207</v>
      </c>
      <c r="AI33" s="99" t="s">
        <v>207</v>
      </c>
      <c r="AJ33" s="158" t="s">
        <v>1</v>
      </c>
      <c r="AK33" s="158" t="s">
        <v>1</v>
      </c>
      <c r="AL33" s="159" t="s">
        <v>1</v>
      </c>
    </row>
    <row r="34" spans="1:38" ht="15" customHeight="1">
      <c r="A34" s="189" t="s">
        <v>164</v>
      </c>
      <c r="B34" s="176">
        <v>24</v>
      </c>
      <c r="C34" s="176">
        <v>767</v>
      </c>
      <c r="D34" s="176">
        <v>7255</v>
      </c>
      <c r="E34" s="176">
        <v>294</v>
      </c>
      <c r="F34" s="176">
        <v>24</v>
      </c>
      <c r="G34" s="176">
        <v>48</v>
      </c>
      <c r="H34" s="176">
        <v>250</v>
      </c>
      <c r="I34" s="176">
        <v>17313084</v>
      </c>
      <c r="J34" s="176">
        <v>173130.84</v>
      </c>
      <c r="K34" s="176">
        <v>177694</v>
      </c>
      <c r="L34" s="176"/>
      <c r="M34" s="176">
        <v>240</v>
      </c>
      <c r="N34" s="176">
        <v>3108</v>
      </c>
      <c r="O34" s="176">
        <v>152</v>
      </c>
      <c r="P34" s="176">
        <v>11</v>
      </c>
      <c r="Q34" s="176">
        <v>28</v>
      </c>
      <c r="R34" s="176">
        <v>230</v>
      </c>
      <c r="S34" s="176">
        <v>8984620</v>
      </c>
      <c r="T34" s="176">
        <v>89846.2</v>
      </c>
      <c r="U34" s="176">
        <v>121167</v>
      </c>
      <c r="V34" s="176">
        <f t="shared" si="0"/>
        <v>37435.916666666672</v>
      </c>
      <c r="W34" s="158">
        <v>2811.2077596996246</v>
      </c>
      <c r="X34" s="158">
        <v>3187.8820164461922</v>
      </c>
      <c r="Y34" s="158">
        <v>72.943887362070527</v>
      </c>
      <c r="Z34" s="176">
        <v>527</v>
      </c>
      <c r="AA34" s="176">
        <v>4147</v>
      </c>
      <c r="AB34" s="176">
        <v>142</v>
      </c>
      <c r="AC34" s="176" t="s">
        <v>1</v>
      </c>
      <c r="AD34" s="176">
        <v>20</v>
      </c>
      <c r="AE34" s="176">
        <v>20</v>
      </c>
      <c r="AF34" s="176">
        <v>8328464</v>
      </c>
      <c r="AG34" s="173">
        <v>83284.639999999999</v>
      </c>
      <c r="AH34" s="176">
        <v>56527</v>
      </c>
      <c r="AI34" s="173">
        <f t="shared" si="1"/>
        <v>15803.537001897534</v>
      </c>
      <c r="AJ34" s="158">
        <v>2203.8803916379993</v>
      </c>
      <c r="AK34" s="158">
        <v>2294.6454293628808</v>
      </c>
      <c r="AL34" s="159">
        <v>99.393935641374924</v>
      </c>
    </row>
    <row r="35" spans="1:38" ht="15" customHeight="1">
      <c r="A35" s="189" t="s">
        <v>165</v>
      </c>
      <c r="B35" s="176">
        <v>1</v>
      </c>
      <c r="C35" s="176">
        <v>17</v>
      </c>
      <c r="D35" s="176">
        <v>32</v>
      </c>
      <c r="E35" s="176">
        <v>1</v>
      </c>
      <c r="F35" s="99" t="s">
        <v>207</v>
      </c>
      <c r="G35" s="174" t="s">
        <v>207</v>
      </c>
      <c r="H35" s="174" t="s">
        <v>207</v>
      </c>
      <c r="I35" s="176">
        <v>11694</v>
      </c>
      <c r="J35" s="176">
        <v>116.94</v>
      </c>
      <c r="K35" s="176">
        <v>540</v>
      </c>
      <c r="L35" s="176"/>
      <c r="M35" s="174" t="s">
        <v>207</v>
      </c>
      <c r="N35" s="174" t="s">
        <v>207</v>
      </c>
      <c r="O35" s="174" t="s">
        <v>207</v>
      </c>
      <c r="P35" s="174" t="s">
        <v>207</v>
      </c>
      <c r="Q35" s="174" t="s">
        <v>207</v>
      </c>
      <c r="R35" s="174" t="s">
        <v>207</v>
      </c>
      <c r="S35" s="176">
        <v>0</v>
      </c>
      <c r="T35" s="174" t="s">
        <v>207</v>
      </c>
      <c r="U35" s="174" t="s">
        <v>207</v>
      </c>
      <c r="V35" s="99" t="s">
        <v>207</v>
      </c>
      <c r="W35" s="158" t="s">
        <v>1</v>
      </c>
      <c r="X35" s="158" t="s">
        <v>1</v>
      </c>
      <c r="Y35" s="158" t="s">
        <v>1</v>
      </c>
      <c r="Z35" s="176">
        <v>17</v>
      </c>
      <c r="AA35" s="176">
        <v>32</v>
      </c>
      <c r="AB35" s="176">
        <v>1</v>
      </c>
      <c r="AC35" s="174" t="s">
        <v>1</v>
      </c>
      <c r="AD35" s="174" t="s">
        <v>1</v>
      </c>
      <c r="AE35" s="174" t="s">
        <v>1</v>
      </c>
      <c r="AF35" s="176">
        <v>11694</v>
      </c>
      <c r="AG35" s="173">
        <v>116.94</v>
      </c>
      <c r="AH35" s="176">
        <v>540</v>
      </c>
      <c r="AI35" s="173">
        <f t="shared" si="1"/>
        <v>687.88235294117646</v>
      </c>
      <c r="AJ35" s="158">
        <v>365.4375</v>
      </c>
      <c r="AK35" s="158">
        <v>377.22580645161293</v>
      </c>
      <c r="AL35" s="159">
        <v>21.118518518518517</v>
      </c>
    </row>
    <row r="36" spans="1:38" ht="15" customHeight="1">
      <c r="A36" s="189" t="s">
        <v>166</v>
      </c>
      <c r="B36" s="99" t="s">
        <v>207</v>
      </c>
      <c r="C36" s="99" t="s">
        <v>207</v>
      </c>
      <c r="D36" s="99" t="s">
        <v>207</v>
      </c>
      <c r="E36" s="99" t="s">
        <v>207</v>
      </c>
      <c r="F36" s="99" t="s">
        <v>207</v>
      </c>
      <c r="G36" s="99" t="s">
        <v>207</v>
      </c>
      <c r="H36" s="99" t="s">
        <v>207</v>
      </c>
      <c r="I36" s="176">
        <v>0</v>
      </c>
      <c r="J36" s="99" t="s">
        <v>207</v>
      </c>
      <c r="K36" s="99" t="s">
        <v>207</v>
      </c>
      <c r="L36" s="99"/>
      <c r="M36" s="99" t="s">
        <v>207</v>
      </c>
      <c r="N36" s="99" t="s">
        <v>207</v>
      </c>
      <c r="O36" s="99" t="s">
        <v>207</v>
      </c>
      <c r="P36" s="99" t="s">
        <v>207</v>
      </c>
      <c r="Q36" s="99" t="s">
        <v>207</v>
      </c>
      <c r="R36" s="99" t="s">
        <v>207</v>
      </c>
      <c r="S36" s="176">
        <v>0</v>
      </c>
      <c r="T36" s="99" t="s">
        <v>207</v>
      </c>
      <c r="U36" s="99" t="s">
        <v>207</v>
      </c>
      <c r="V36" s="99" t="s">
        <v>207</v>
      </c>
      <c r="W36" s="158" t="s">
        <v>1</v>
      </c>
      <c r="X36" s="158" t="s">
        <v>1</v>
      </c>
      <c r="Y36" s="158" t="s">
        <v>1</v>
      </c>
      <c r="Z36" s="99" t="s">
        <v>207</v>
      </c>
      <c r="AA36" s="99" t="s">
        <v>207</v>
      </c>
      <c r="AB36" s="99" t="s">
        <v>207</v>
      </c>
      <c r="AC36" s="99" t="s">
        <v>1</v>
      </c>
      <c r="AD36" s="99" t="s">
        <v>207</v>
      </c>
      <c r="AE36" s="99" t="s">
        <v>207</v>
      </c>
      <c r="AF36" s="176">
        <v>0</v>
      </c>
      <c r="AG36" s="99" t="s">
        <v>207</v>
      </c>
      <c r="AH36" s="99" t="s">
        <v>207</v>
      </c>
      <c r="AI36" s="99" t="s">
        <v>207</v>
      </c>
      <c r="AJ36" s="158" t="s">
        <v>1</v>
      </c>
      <c r="AK36" s="158" t="s">
        <v>1</v>
      </c>
      <c r="AL36" s="159" t="s">
        <v>1</v>
      </c>
    </row>
    <row r="37" spans="1:38" ht="15" customHeight="1">
      <c r="A37" s="189" t="s">
        <v>167</v>
      </c>
      <c r="B37" s="99" t="s">
        <v>207</v>
      </c>
      <c r="C37" s="99" t="s">
        <v>207</v>
      </c>
      <c r="D37" s="99" t="s">
        <v>207</v>
      </c>
      <c r="E37" s="99" t="s">
        <v>207</v>
      </c>
      <c r="F37" s="99" t="s">
        <v>207</v>
      </c>
      <c r="G37" s="99" t="s">
        <v>207</v>
      </c>
      <c r="H37" s="99" t="s">
        <v>207</v>
      </c>
      <c r="I37" s="176">
        <v>0</v>
      </c>
      <c r="J37" s="99" t="s">
        <v>207</v>
      </c>
      <c r="K37" s="99" t="s">
        <v>207</v>
      </c>
      <c r="L37" s="99"/>
      <c r="M37" s="99" t="s">
        <v>207</v>
      </c>
      <c r="N37" s="99" t="s">
        <v>207</v>
      </c>
      <c r="O37" s="99" t="s">
        <v>207</v>
      </c>
      <c r="P37" s="99" t="s">
        <v>207</v>
      </c>
      <c r="Q37" s="99" t="s">
        <v>207</v>
      </c>
      <c r="R37" s="99" t="s">
        <v>207</v>
      </c>
      <c r="S37" s="176">
        <v>0</v>
      </c>
      <c r="T37" s="99" t="s">
        <v>207</v>
      </c>
      <c r="U37" s="99" t="s">
        <v>207</v>
      </c>
      <c r="V37" s="99" t="s">
        <v>207</v>
      </c>
      <c r="W37" s="158" t="s">
        <v>1</v>
      </c>
      <c r="X37" s="158" t="s">
        <v>1</v>
      </c>
      <c r="Y37" s="158" t="s">
        <v>1</v>
      </c>
      <c r="Z37" s="99" t="s">
        <v>207</v>
      </c>
      <c r="AA37" s="99" t="s">
        <v>207</v>
      </c>
      <c r="AB37" s="99" t="s">
        <v>207</v>
      </c>
      <c r="AC37" s="99" t="s">
        <v>1</v>
      </c>
      <c r="AD37" s="99" t="s">
        <v>207</v>
      </c>
      <c r="AE37" s="99" t="s">
        <v>207</v>
      </c>
      <c r="AF37" s="176">
        <v>0</v>
      </c>
      <c r="AG37" s="99" t="s">
        <v>207</v>
      </c>
      <c r="AH37" s="99" t="s">
        <v>207</v>
      </c>
      <c r="AI37" s="99" t="s">
        <v>207</v>
      </c>
      <c r="AJ37" s="158" t="s">
        <v>1</v>
      </c>
      <c r="AK37" s="158" t="s">
        <v>1</v>
      </c>
      <c r="AL37" s="159" t="s">
        <v>1</v>
      </c>
    </row>
    <row r="38" spans="1:38" ht="15" customHeight="1">
      <c r="A38" s="188" t="s">
        <v>168</v>
      </c>
      <c r="B38" s="99"/>
      <c r="C38" s="176">
        <v>741</v>
      </c>
      <c r="D38" s="176">
        <v>5723</v>
      </c>
      <c r="E38" s="176">
        <v>202</v>
      </c>
      <c r="F38" s="176">
        <v>11</v>
      </c>
      <c r="G38" s="176">
        <v>3678</v>
      </c>
      <c r="H38" s="176">
        <v>15</v>
      </c>
      <c r="I38" s="176">
        <v>17176980</v>
      </c>
      <c r="J38" s="176">
        <v>171769.8</v>
      </c>
      <c r="K38" s="176">
        <v>126500</v>
      </c>
      <c r="L38" s="176"/>
      <c r="M38" s="176">
        <v>56</v>
      </c>
      <c r="N38" s="176">
        <v>1211</v>
      </c>
      <c r="O38" s="176">
        <v>74</v>
      </c>
      <c r="P38" s="174" t="s">
        <v>207</v>
      </c>
      <c r="Q38" s="176">
        <v>3633</v>
      </c>
      <c r="R38" s="176">
        <v>2</v>
      </c>
      <c r="S38" s="176">
        <v>5532872</v>
      </c>
      <c r="T38" s="176">
        <v>55328.72</v>
      </c>
      <c r="U38" s="176">
        <v>72644</v>
      </c>
      <c r="V38" s="176">
        <f t="shared" si="0"/>
        <v>98801.28571428571</v>
      </c>
      <c r="W38" s="158">
        <v>1165.0604337755317</v>
      </c>
      <c r="X38" s="158">
        <v>5320.0692307692307</v>
      </c>
      <c r="Y38" s="158">
        <v>75.9512967347613</v>
      </c>
      <c r="Z38" s="176">
        <v>685</v>
      </c>
      <c r="AA38" s="176">
        <v>4512</v>
      </c>
      <c r="AB38" s="176">
        <v>128</v>
      </c>
      <c r="AC38" s="176" t="s">
        <v>1</v>
      </c>
      <c r="AD38" s="176">
        <v>45</v>
      </c>
      <c r="AE38" s="176">
        <v>13</v>
      </c>
      <c r="AF38" s="176">
        <v>11644108</v>
      </c>
      <c r="AG38" s="173">
        <v>116441.08</v>
      </c>
      <c r="AH38" s="176">
        <v>53856</v>
      </c>
      <c r="AI38" s="173">
        <f t="shared" si="1"/>
        <v>16998.697810218979</v>
      </c>
      <c r="AJ38" s="158">
        <v>2883.6324913323429</v>
      </c>
      <c r="AK38" s="158">
        <v>3006.572870825783</v>
      </c>
      <c r="AL38" s="159">
        <v>91.040032679738559</v>
      </c>
    </row>
    <row r="39" spans="1:38" ht="15" customHeight="1">
      <c r="A39" s="188" t="s">
        <v>169</v>
      </c>
      <c r="B39" s="99"/>
      <c r="C39" s="176">
        <v>131</v>
      </c>
      <c r="D39" s="176">
        <v>831</v>
      </c>
      <c r="E39" s="176">
        <v>10</v>
      </c>
      <c r="F39" s="176">
        <v>4</v>
      </c>
      <c r="G39" s="176">
        <v>3</v>
      </c>
      <c r="H39" s="176">
        <v>2</v>
      </c>
      <c r="I39" s="176">
        <v>1911024</v>
      </c>
      <c r="J39" s="176">
        <v>19110.240000000002</v>
      </c>
      <c r="K39" s="176">
        <v>14320</v>
      </c>
      <c r="L39" s="176"/>
      <c r="M39" s="176">
        <v>11</v>
      </c>
      <c r="N39" s="176">
        <v>208</v>
      </c>
      <c r="O39" s="176">
        <v>1</v>
      </c>
      <c r="P39" s="174" t="s">
        <v>207</v>
      </c>
      <c r="Q39" s="174" t="s">
        <v>207</v>
      </c>
      <c r="R39" s="176">
        <v>1</v>
      </c>
      <c r="S39" s="176">
        <v>562275</v>
      </c>
      <c r="T39" s="176">
        <v>5622.75</v>
      </c>
      <c r="U39" s="176">
        <v>6786</v>
      </c>
      <c r="V39" s="176">
        <f t="shared" si="0"/>
        <v>51115.909090909096</v>
      </c>
      <c r="W39" s="158">
        <v>3558.7025316455697</v>
      </c>
      <c r="X39" s="158">
        <v>3604.3269230769229</v>
      </c>
      <c r="Y39" s="158">
        <v>82.858090185676389</v>
      </c>
      <c r="Z39" s="176">
        <v>120</v>
      </c>
      <c r="AA39" s="176">
        <v>623</v>
      </c>
      <c r="AB39" s="176">
        <v>9</v>
      </c>
      <c r="AC39" s="176" t="s">
        <v>1</v>
      </c>
      <c r="AD39" s="176">
        <v>3</v>
      </c>
      <c r="AE39" s="176">
        <v>1</v>
      </c>
      <c r="AF39" s="176">
        <v>1348749</v>
      </c>
      <c r="AG39" s="173">
        <v>13487.49</v>
      </c>
      <c r="AH39" s="176">
        <v>7534</v>
      </c>
      <c r="AI39" s="173">
        <f t="shared" si="1"/>
        <v>11239.574999999999</v>
      </c>
      <c r="AJ39" s="158">
        <v>2697.498</v>
      </c>
      <c r="AK39" s="158">
        <v>2746.9429735234216</v>
      </c>
      <c r="AL39" s="159">
        <v>82.6570215025219</v>
      </c>
    </row>
    <row r="40" spans="1:38" ht="15" customHeight="1">
      <c r="A40" s="188" t="s">
        <v>170</v>
      </c>
      <c r="B40" s="99"/>
      <c r="C40" s="176">
        <v>25</v>
      </c>
      <c r="D40" s="176">
        <v>428</v>
      </c>
      <c r="E40" s="176">
        <v>1</v>
      </c>
      <c r="F40" s="99" t="s">
        <v>207</v>
      </c>
      <c r="G40" s="176">
        <v>4</v>
      </c>
      <c r="H40" s="174" t="s">
        <v>207</v>
      </c>
      <c r="I40" s="176">
        <v>863873</v>
      </c>
      <c r="J40" s="176">
        <v>8638.73</v>
      </c>
      <c r="K40" s="176">
        <v>5260</v>
      </c>
      <c r="L40" s="176"/>
      <c r="M40" s="176">
        <v>4</v>
      </c>
      <c r="N40" s="176">
        <v>132</v>
      </c>
      <c r="O40" s="174" t="s">
        <v>207</v>
      </c>
      <c r="P40" s="174" t="s">
        <v>207</v>
      </c>
      <c r="Q40" s="174" t="s">
        <v>207</v>
      </c>
      <c r="R40" s="174" t="s">
        <v>207</v>
      </c>
      <c r="S40" s="176">
        <v>257193</v>
      </c>
      <c r="T40" s="176">
        <v>2571.9299999999998</v>
      </c>
      <c r="U40" s="176">
        <v>4068</v>
      </c>
      <c r="V40" s="176">
        <f t="shared" si="0"/>
        <v>64298.249999999993</v>
      </c>
      <c r="W40" s="158">
        <v>2956.2413793103447</v>
      </c>
      <c r="X40" s="158">
        <v>2956.2413793103447</v>
      </c>
      <c r="Y40" s="158">
        <v>63.223451327433629</v>
      </c>
      <c r="Z40" s="176">
        <v>21</v>
      </c>
      <c r="AA40" s="176">
        <v>296</v>
      </c>
      <c r="AB40" s="176">
        <v>1</v>
      </c>
      <c r="AC40" s="174" t="s">
        <v>1</v>
      </c>
      <c r="AD40" s="176">
        <v>4</v>
      </c>
      <c r="AE40" s="174" t="s">
        <v>1</v>
      </c>
      <c r="AF40" s="176">
        <v>606680</v>
      </c>
      <c r="AG40" s="173">
        <v>6066.8</v>
      </c>
      <c r="AH40" s="176">
        <v>1192</v>
      </c>
      <c r="AI40" s="173">
        <f t="shared" si="1"/>
        <v>28889.523809523809</v>
      </c>
      <c r="AJ40" s="158">
        <v>2272.2097378277153</v>
      </c>
      <c r="AK40" s="158">
        <v>2315.5725190839694</v>
      </c>
      <c r="AL40" s="159">
        <v>114.40855704697987</v>
      </c>
    </row>
    <row r="41" spans="1:38" ht="15" customHeight="1">
      <c r="A41" s="188" t="s">
        <v>171</v>
      </c>
      <c r="B41" s="99"/>
      <c r="C41" s="99" t="s">
        <v>207</v>
      </c>
      <c r="D41" s="99" t="s">
        <v>207</v>
      </c>
      <c r="E41" s="99" t="s">
        <v>207</v>
      </c>
      <c r="F41" s="99" t="s">
        <v>207</v>
      </c>
      <c r="G41" s="99" t="s">
        <v>207</v>
      </c>
      <c r="H41" s="99" t="s">
        <v>207</v>
      </c>
      <c r="I41" s="176">
        <v>0</v>
      </c>
      <c r="J41" s="99" t="s">
        <v>207</v>
      </c>
      <c r="K41" s="99" t="s">
        <v>207</v>
      </c>
      <c r="L41" s="99"/>
      <c r="M41" s="99" t="s">
        <v>207</v>
      </c>
      <c r="N41" s="99" t="s">
        <v>207</v>
      </c>
      <c r="O41" s="99" t="s">
        <v>207</v>
      </c>
      <c r="P41" s="99" t="s">
        <v>207</v>
      </c>
      <c r="Q41" s="99" t="s">
        <v>207</v>
      </c>
      <c r="R41" s="99" t="s">
        <v>207</v>
      </c>
      <c r="S41" s="176">
        <v>0</v>
      </c>
      <c r="T41" s="99" t="s">
        <v>207</v>
      </c>
      <c r="U41" s="99" t="s">
        <v>207</v>
      </c>
      <c r="V41" s="99" t="s">
        <v>207</v>
      </c>
      <c r="W41" s="158" t="s">
        <v>1</v>
      </c>
      <c r="X41" s="158" t="s">
        <v>1</v>
      </c>
      <c r="Y41" s="158" t="s">
        <v>1</v>
      </c>
      <c r="Z41" s="99" t="s">
        <v>207</v>
      </c>
      <c r="AA41" s="99" t="s">
        <v>207</v>
      </c>
      <c r="AB41" s="99" t="s">
        <v>207</v>
      </c>
      <c r="AC41" s="99" t="s">
        <v>1</v>
      </c>
      <c r="AD41" s="99" t="s">
        <v>207</v>
      </c>
      <c r="AE41" s="99" t="s">
        <v>207</v>
      </c>
      <c r="AF41" s="176">
        <v>0</v>
      </c>
      <c r="AG41" s="99" t="s">
        <v>207</v>
      </c>
      <c r="AH41" s="99" t="s">
        <v>207</v>
      </c>
      <c r="AI41" s="99" t="s">
        <v>207</v>
      </c>
      <c r="AJ41" s="158" t="s">
        <v>1</v>
      </c>
      <c r="AK41" s="158" t="s">
        <v>1</v>
      </c>
      <c r="AL41" s="159" t="s">
        <v>1</v>
      </c>
    </row>
    <row r="42" spans="1:38" s="136" customFormat="1" ht="15" customHeight="1">
      <c r="A42" s="187" t="s">
        <v>174</v>
      </c>
      <c r="B42" s="175"/>
      <c r="C42" s="175">
        <v>392</v>
      </c>
      <c r="D42" s="175">
        <v>3410</v>
      </c>
      <c r="E42" s="175">
        <v>54</v>
      </c>
      <c r="F42" s="175">
        <v>4</v>
      </c>
      <c r="G42" s="175">
        <v>11</v>
      </c>
      <c r="H42" s="175">
        <v>8</v>
      </c>
      <c r="I42" s="176">
        <v>0</v>
      </c>
      <c r="J42" s="175">
        <v>54095.06</v>
      </c>
      <c r="K42" s="175">
        <v>56813</v>
      </c>
      <c r="L42" s="175">
        <v>10</v>
      </c>
      <c r="M42" s="175">
        <v>29</v>
      </c>
      <c r="N42" s="175">
        <v>900</v>
      </c>
      <c r="O42" s="175">
        <v>2</v>
      </c>
      <c r="P42" s="177" t="s">
        <v>207</v>
      </c>
      <c r="Q42" s="177" t="s">
        <v>207</v>
      </c>
      <c r="R42" s="177" t="s">
        <v>207</v>
      </c>
      <c r="S42" s="176">
        <v>0</v>
      </c>
      <c r="T42" s="175">
        <v>16093.52</v>
      </c>
      <c r="U42" s="175">
        <v>29550</v>
      </c>
      <c r="V42" s="175">
        <f t="shared" si="0"/>
        <v>55494.896551724138</v>
      </c>
      <c r="W42" s="160">
        <v>2312.2873563218391</v>
      </c>
      <c r="X42" s="160">
        <v>2318.951008645533</v>
      </c>
      <c r="Y42" s="160">
        <v>53.54</v>
      </c>
      <c r="Z42" s="175">
        <v>363</v>
      </c>
      <c r="AA42" s="175">
        <v>2510</v>
      </c>
      <c r="AB42" s="175">
        <v>52</v>
      </c>
      <c r="AC42" s="175" t="s">
        <v>1</v>
      </c>
      <c r="AD42" s="175">
        <v>11</v>
      </c>
      <c r="AE42" s="175">
        <v>8</v>
      </c>
      <c r="AF42" s="173">
        <v>3800154</v>
      </c>
      <c r="AG42" s="175">
        <v>38001.54</v>
      </c>
      <c r="AH42" s="175">
        <v>27263</v>
      </c>
      <c r="AI42" s="175">
        <f t="shared" si="1"/>
        <v>10468.743801652892</v>
      </c>
      <c r="AJ42" s="160">
        <v>1856.4504152418174</v>
      </c>
      <c r="AK42" s="160">
        <v>1912.6848484848485</v>
      </c>
      <c r="AL42" s="161">
        <v>87.228331438212962</v>
      </c>
    </row>
    <row r="43" spans="1:38" ht="15" customHeight="1">
      <c r="A43" s="188" t="s">
        <v>162</v>
      </c>
      <c r="B43" s="173">
        <v>7</v>
      </c>
      <c r="C43" s="173">
        <v>176</v>
      </c>
      <c r="D43" s="173">
        <v>1421</v>
      </c>
      <c r="E43" s="173">
        <v>23</v>
      </c>
      <c r="F43" s="173">
        <v>2</v>
      </c>
      <c r="G43" s="173">
        <v>9</v>
      </c>
      <c r="H43" s="174" t="s">
        <v>207</v>
      </c>
      <c r="I43" s="176">
        <v>0</v>
      </c>
      <c r="J43" s="173">
        <v>23396.16</v>
      </c>
      <c r="K43" s="173">
        <v>18133</v>
      </c>
      <c r="L43" s="173"/>
      <c r="M43" s="173">
        <v>7</v>
      </c>
      <c r="N43" s="173">
        <v>255</v>
      </c>
      <c r="O43" s="173">
        <v>1</v>
      </c>
      <c r="P43" s="174" t="s">
        <v>207</v>
      </c>
      <c r="Q43" s="174" t="s">
        <v>207</v>
      </c>
      <c r="R43" s="174" t="s">
        <v>207</v>
      </c>
      <c r="S43" s="176">
        <v>0</v>
      </c>
      <c r="T43" s="173">
        <v>5338.07</v>
      </c>
      <c r="U43" s="173">
        <v>5001</v>
      </c>
      <c r="V43" s="173">
        <f t="shared" si="0"/>
        <v>76258.142857142855</v>
      </c>
      <c r="W43" s="158">
        <v>2320.9</v>
      </c>
      <c r="X43" s="158">
        <v>2331.0349344978167</v>
      </c>
      <c r="Y43" s="158">
        <v>106.74005198960208</v>
      </c>
      <c r="Z43" s="173">
        <v>169</v>
      </c>
      <c r="AA43" s="173">
        <v>1166</v>
      </c>
      <c r="AB43" s="173">
        <v>22</v>
      </c>
      <c r="AC43" s="173" t="s">
        <v>1</v>
      </c>
      <c r="AD43" s="173">
        <v>9</v>
      </c>
      <c r="AE43" s="174" t="s">
        <v>1</v>
      </c>
      <c r="AF43" s="173">
        <v>1805809</v>
      </c>
      <c r="AG43" s="173">
        <v>18058.09</v>
      </c>
      <c r="AH43" s="173">
        <v>13132</v>
      </c>
      <c r="AI43" s="173">
        <f t="shared" si="1"/>
        <v>10685.260355029586</v>
      </c>
      <c r="AJ43" s="158">
        <v>1912.9332627118645</v>
      </c>
      <c r="AK43" s="158">
        <v>1959.9683060109289</v>
      </c>
      <c r="AL43" s="159">
        <v>83.353335363996351</v>
      </c>
    </row>
    <row r="44" spans="1:38" ht="15" customHeight="1">
      <c r="A44" s="189" t="s">
        <v>163</v>
      </c>
      <c r="B44" s="99" t="s">
        <v>207</v>
      </c>
      <c r="C44" s="99" t="s">
        <v>207</v>
      </c>
      <c r="D44" s="99" t="s">
        <v>207</v>
      </c>
      <c r="E44" s="99" t="s">
        <v>207</v>
      </c>
      <c r="F44" s="99" t="s">
        <v>207</v>
      </c>
      <c r="G44" s="99" t="s">
        <v>207</v>
      </c>
      <c r="H44" s="99" t="s">
        <v>207</v>
      </c>
      <c r="I44" s="176">
        <v>0</v>
      </c>
      <c r="J44" s="99" t="s">
        <v>207</v>
      </c>
      <c r="K44" s="99" t="s">
        <v>207</v>
      </c>
      <c r="L44" s="99"/>
      <c r="M44" s="99" t="s">
        <v>207</v>
      </c>
      <c r="N44" s="99" t="s">
        <v>207</v>
      </c>
      <c r="O44" s="99" t="s">
        <v>207</v>
      </c>
      <c r="P44" s="99" t="s">
        <v>207</v>
      </c>
      <c r="Q44" s="99" t="s">
        <v>207</v>
      </c>
      <c r="R44" s="99" t="s">
        <v>207</v>
      </c>
      <c r="S44" s="176">
        <v>0</v>
      </c>
      <c r="T44" s="99" t="s">
        <v>207</v>
      </c>
      <c r="U44" s="99" t="s">
        <v>207</v>
      </c>
      <c r="V44" s="99" t="s">
        <v>207</v>
      </c>
      <c r="W44" s="158" t="s">
        <v>1</v>
      </c>
      <c r="X44" s="158" t="s">
        <v>1</v>
      </c>
      <c r="Y44" s="158" t="s">
        <v>1</v>
      </c>
      <c r="Z44" s="99" t="s">
        <v>207</v>
      </c>
      <c r="AA44" s="99" t="s">
        <v>207</v>
      </c>
      <c r="AB44" s="99" t="s">
        <v>207</v>
      </c>
      <c r="AC44" s="99" t="s">
        <v>1</v>
      </c>
      <c r="AD44" s="99" t="s">
        <v>207</v>
      </c>
      <c r="AE44" s="99" t="s">
        <v>207</v>
      </c>
      <c r="AF44" s="176">
        <v>0</v>
      </c>
      <c r="AG44" s="99" t="s">
        <v>207</v>
      </c>
      <c r="AH44" s="99" t="s">
        <v>207</v>
      </c>
      <c r="AI44" s="99" t="s">
        <v>207</v>
      </c>
      <c r="AJ44" s="158" t="s">
        <v>1</v>
      </c>
      <c r="AK44" s="158" t="s">
        <v>1</v>
      </c>
      <c r="AL44" s="159" t="s">
        <v>1</v>
      </c>
    </row>
    <row r="45" spans="1:38" ht="15" customHeight="1">
      <c r="A45" s="189" t="s">
        <v>164</v>
      </c>
      <c r="B45" s="176">
        <v>2</v>
      </c>
      <c r="C45" s="176">
        <v>63</v>
      </c>
      <c r="D45" s="176">
        <v>470</v>
      </c>
      <c r="E45" s="176">
        <v>8</v>
      </c>
      <c r="F45" s="176">
        <v>2</v>
      </c>
      <c r="G45" s="176">
        <v>5</v>
      </c>
      <c r="H45" s="174" t="s">
        <v>207</v>
      </c>
      <c r="I45" s="176">
        <v>734842</v>
      </c>
      <c r="J45" s="176">
        <v>7348.42</v>
      </c>
      <c r="K45" s="176">
        <v>4481</v>
      </c>
      <c r="L45" s="176"/>
      <c r="M45" s="174" t="s">
        <v>207</v>
      </c>
      <c r="N45" s="174" t="s">
        <v>207</v>
      </c>
      <c r="O45" s="174" t="s">
        <v>207</v>
      </c>
      <c r="P45" s="174" t="s">
        <v>207</v>
      </c>
      <c r="Q45" s="174" t="s">
        <v>207</v>
      </c>
      <c r="R45" s="174" t="s">
        <v>207</v>
      </c>
      <c r="S45" s="176">
        <v>0</v>
      </c>
      <c r="T45" s="174" t="s">
        <v>207</v>
      </c>
      <c r="U45" s="174" t="s">
        <v>207</v>
      </c>
      <c r="V45" s="99" t="s">
        <v>207</v>
      </c>
      <c r="W45" s="158" t="s">
        <v>1</v>
      </c>
      <c r="X45" s="158" t="s">
        <v>1</v>
      </c>
      <c r="Y45" s="158" t="s">
        <v>1</v>
      </c>
      <c r="Z45" s="176">
        <v>63</v>
      </c>
      <c r="AA45" s="176">
        <v>470</v>
      </c>
      <c r="AB45" s="176">
        <v>8</v>
      </c>
      <c r="AC45" s="176" t="s">
        <v>1</v>
      </c>
      <c r="AD45" s="176">
        <v>5</v>
      </c>
      <c r="AE45" s="174" t="s">
        <v>1</v>
      </c>
      <c r="AF45" s="176">
        <v>734842</v>
      </c>
      <c r="AG45" s="173">
        <v>7348.42</v>
      </c>
      <c r="AH45" s="176">
        <v>4481</v>
      </c>
      <c r="AI45" s="173">
        <f t="shared" si="1"/>
        <v>11664.158730158731</v>
      </c>
      <c r="AJ45" s="158">
        <v>2007.7650273224044</v>
      </c>
      <c r="AK45" s="158">
        <v>2069.9774647887325</v>
      </c>
      <c r="AL45" s="159">
        <v>103.99732202633341</v>
      </c>
    </row>
    <row r="46" spans="1:38" ht="15" customHeight="1">
      <c r="A46" s="189" t="s">
        <v>165</v>
      </c>
      <c r="B46" s="176">
        <v>5</v>
      </c>
      <c r="C46" s="176">
        <v>113</v>
      </c>
      <c r="D46" s="176">
        <v>951</v>
      </c>
      <c r="E46" s="176">
        <v>15</v>
      </c>
      <c r="F46" s="99" t="s">
        <v>207</v>
      </c>
      <c r="G46" s="176">
        <v>4</v>
      </c>
      <c r="H46" s="174" t="s">
        <v>207</v>
      </c>
      <c r="I46" s="176">
        <v>1604774</v>
      </c>
      <c r="J46" s="176">
        <v>16047.74</v>
      </c>
      <c r="K46" s="176">
        <v>13652</v>
      </c>
      <c r="L46" s="176"/>
      <c r="M46" s="176">
        <v>7</v>
      </c>
      <c r="N46" s="176">
        <v>255</v>
      </c>
      <c r="O46" s="176">
        <v>1</v>
      </c>
      <c r="P46" s="174" t="s">
        <v>207</v>
      </c>
      <c r="Q46" s="174" t="s">
        <v>207</v>
      </c>
      <c r="R46" s="174" t="s">
        <v>207</v>
      </c>
      <c r="S46" s="176">
        <v>533807</v>
      </c>
      <c r="T46" s="176">
        <v>5338.07</v>
      </c>
      <c r="U46" s="176">
        <v>5001</v>
      </c>
      <c r="V46" s="176">
        <f t="shared" si="0"/>
        <v>76258.142857142855</v>
      </c>
      <c r="W46" s="158">
        <v>2320.9</v>
      </c>
      <c r="X46" s="158">
        <v>2331.0349344978167</v>
      </c>
      <c r="Y46" s="158">
        <v>106.74005198960208</v>
      </c>
      <c r="Z46" s="176">
        <v>106</v>
      </c>
      <c r="AA46" s="176">
        <v>696</v>
      </c>
      <c r="AB46" s="176">
        <v>14</v>
      </c>
      <c r="AC46" s="174" t="s">
        <v>1</v>
      </c>
      <c r="AD46" s="176">
        <v>4</v>
      </c>
      <c r="AE46" s="174" t="s">
        <v>1</v>
      </c>
      <c r="AF46" s="176">
        <v>1070967</v>
      </c>
      <c r="AG46" s="173">
        <v>10709.67</v>
      </c>
      <c r="AH46" s="176">
        <v>8651</v>
      </c>
      <c r="AI46" s="173">
        <f t="shared" si="1"/>
        <v>10103.462264150943</v>
      </c>
      <c r="AJ46" s="158">
        <v>1852.8840830449826</v>
      </c>
      <c r="AK46" s="158">
        <v>1890.2303571428572</v>
      </c>
      <c r="AL46" s="159">
        <v>72.660270488960819</v>
      </c>
    </row>
    <row r="47" spans="1:38" ht="15" customHeight="1">
      <c r="A47" s="189" t="s">
        <v>166</v>
      </c>
      <c r="B47" s="99" t="s">
        <v>207</v>
      </c>
      <c r="C47" s="99" t="s">
        <v>207</v>
      </c>
      <c r="D47" s="99" t="s">
        <v>207</v>
      </c>
      <c r="E47" s="99" t="s">
        <v>207</v>
      </c>
      <c r="F47" s="99" t="s">
        <v>207</v>
      </c>
      <c r="G47" s="99" t="s">
        <v>207</v>
      </c>
      <c r="H47" s="99" t="s">
        <v>207</v>
      </c>
      <c r="I47" s="176">
        <v>0</v>
      </c>
      <c r="J47" s="99" t="s">
        <v>207</v>
      </c>
      <c r="K47" s="99" t="s">
        <v>207</v>
      </c>
      <c r="L47" s="99"/>
      <c r="M47" s="99" t="s">
        <v>207</v>
      </c>
      <c r="N47" s="99" t="s">
        <v>207</v>
      </c>
      <c r="O47" s="99" t="s">
        <v>207</v>
      </c>
      <c r="P47" s="99" t="s">
        <v>207</v>
      </c>
      <c r="Q47" s="99" t="s">
        <v>207</v>
      </c>
      <c r="R47" s="99" t="s">
        <v>207</v>
      </c>
      <c r="S47" s="176">
        <v>0</v>
      </c>
      <c r="T47" s="99" t="s">
        <v>207</v>
      </c>
      <c r="U47" s="99" t="s">
        <v>207</v>
      </c>
      <c r="V47" s="99" t="s">
        <v>207</v>
      </c>
      <c r="W47" s="158" t="s">
        <v>1</v>
      </c>
      <c r="X47" s="158" t="s">
        <v>1</v>
      </c>
      <c r="Y47" s="158" t="s">
        <v>1</v>
      </c>
      <c r="Z47" s="99" t="s">
        <v>207</v>
      </c>
      <c r="AA47" s="99" t="s">
        <v>207</v>
      </c>
      <c r="AB47" s="99" t="s">
        <v>207</v>
      </c>
      <c r="AC47" s="99" t="s">
        <v>1</v>
      </c>
      <c r="AD47" s="99" t="s">
        <v>207</v>
      </c>
      <c r="AE47" s="99" t="s">
        <v>207</v>
      </c>
      <c r="AF47" s="176">
        <v>0</v>
      </c>
      <c r="AG47" s="99" t="s">
        <v>207</v>
      </c>
      <c r="AH47" s="99" t="s">
        <v>207</v>
      </c>
      <c r="AI47" s="99" t="s">
        <v>207</v>
      </c>
      <c r="AJ47" s="158" t="s">
        <v>1</v>
      </c>
      <c r="AK47" s="158" t="s">
        <v>1</v>
      </c>
      <c r="AL47" s="159" t="s">
        <v>1</v>
      </c>
    </row>
    <row r="48" spans="1:38" ht="15" customHeight="1">
      <c r="A48" s="189" t="s">
        <v>167</v>
      </c>
      <c r="B48" s="99" t="s">
        <v>207</v>
      </c>
      <c r="C48" s="99" t="s">
        <v>207</v>
      </c>
      <c r="D48" s="99" t="s">
        <v>207</v>
      </c>
      <c r="E48" s="99" t="s">
        <v>207</v>
      </c>
      <c r="F48" s="99" t="s">
        <v>207</v>
      </c>
      <c r="G48" s="99" t="s">
        <v>207</v>
      </c>
      <c r="H48" s="99" t="s">
        <v>207</v>
      </c>
      <c r="I48" s="176">
        <v>0</v>
      </c>
      <c r="J48" s="99" t="s">
        <v>207</v>
      </c>
      <c r="K48" s="99" t="s">
        <v>207</v>
      </c>
      <c r="L48" s="99"/>
      <c r="M48" s="99" t="s">
        <v>207</v>
      </c>
      <c r="N48" s="99" t="s">
        <v>207</v>
      </c>
      <c r="O48" s="99" t="s">
        <v>207</v>
      </c>
      <c r="P48" s="99" t="s">
        <v>207</v>
      </c>
      <c r="Q48" s="99" t="s">
        <v>207</v>
      </c>
      <c r="R48" s="99" t="s">
        <v>207</v>
      </c>
      <c r="S48" s="176">
        <v>0</v>
      </c>
      <c r="T48" s="99" t="s">
        <v>207</v>
      </c>
      <c r="U48" s="99" t="s">
        <v>207</v>
      </c>
      <c r="V48" s="99" t="s">
        <v>207</v>
      </c>
      <c r="W48" s="158" t="s">
        <v>1</v>
      </c>
      <c r="X48" s="158" t="s">
        <v>1</v>
      </c>
      <c r="Y48" s="158" t="s">
        <v>1</v>
      </c>
      <c r="Z48" s="99" t="s">
        <v>207</v>
      </c>
      <c r="AA48" s="99" t="s">
        <v>207</v>
      </c>
      <c r="AB48" s="99" t="s">
        <v>207</v>
      </c>
      <c r="AC48" s="99" t="s">
        <v>1</v>
      </c>
      <c r="AD48" s="99" t="s">
        <v>207</v>
      </c>
      <c r="AE48" s="99" t="s">
        <v>207</v>
      </c>
      <c r="AF48" s="176">
        <v>0</v>
      </c>
      <c r="AG48" s="99" t="s">
        <v>207</v>
      </c>
      <c r="AH48" s="99" t="s">
        <v>207</v>
      </c>
      <c r="AI48" s="99" t="s">
        <v>207</v>
      </c>
      <c r="AJ48" s="158" t="s">
        <v>1</v>
      </c>
      <c r="AK48" s="158" t="s">
        <v>1</v>
      </c>
      <c r="AL48" s="159" t="s">
        <v>1</v>
      </c>
    </row>
    <row r="49" spans="1:38" ht="15" customHeight="1">
      <c r="A49" s="188" t="s">
        <v>168</v>
      </c>
      <c r="B49" s="99"/>
      <c r="C49" s="176">
        <v>41</v>
      </c>
      <c r="D49" s="176">
        <v>420</v>
      </c>
      <c r="E49" s="174" t="s">
        <v>207</v>
      </c>
      <c r="F49" s="176">
        <v>2</v>
      </c>
      <c r="G49" s="176">
        <v>2</v>
      </c>
      <c r="H49" s="176">
        <v>1</v>
      </c>
      <c r="I49" s="176">
        <v>593647</v>
      </c>
      <c r="J49" s="176">
        <v>5936.47</v>
      </c>
      <c r="K49" s="176">
        <v>5562</v>
      </c>
      <c r="L49" s="176"/>
      <c r="M49" s="176">
        <v>2</v>
      </c>
      <c r="N49" s="176">
        <v>97</v>
      </c>
      <c r="O49" s="174" t="s">
        <v>207</v>
      </c>
      <c r="P49" s="174" t="s">
        <v>207</v>
      </c>
      <c r="Q49" s="174" t="s">
        <v>207</v>
      </c>
      <c r="R49" s="174" t="s">
        <v>207</v>
      </c>
      <c r="S49" s="176">
        <v>153266</v>
      </c>
      <c r="T49" s="174" t="s">
        <v>208</v>
      </c>
      <c r="U49" s="174" t="s">
        <v>208</v>
      </c>
      <c r="V49" s="174" t="s">
        <v>208</v>
      </c>
      <c r="W49" s="158" t="s">
        <v>208</v>
      </c>
      <c r="X49" s="158" t="s">
        <v>208</v>
      </c>
      <c r="Y49" s="158" t="s">
        <v>208</v>
      </c>
      <c r="Z49" s="176">
        <v>39</v>
      </c>
      <c r="AA49" s="176">
        <v>323</v>
      </c>
      <c r="AB49" s="174" t="s">
        <v>207</v>
      </c>
      <c r="AC49" s="176" t="s">
        <v>1</v>
      </c>
      <c r="AD49" s="176">
        <v>2</v>
      </c>
      <c r="AE49" s="176">
        <v>1</v>
      </c>
      <c r="AF49" s="176">
        <v>440381</v>
      </c>
      <c r="AG49" s="99" t="s">
        <v>208</v>
      </c>
      <c r="AH49" s="174" t="s">
        <v>208</v>
      </c>
      <c r="AI49" s="99" t="s">
        <v>208</v>
      </c>
      <c r="AJ49" s="158" t="s">
        <v>208</v>
      </c>
      <c r="AK49" s="158" t="s">
        <v>208</v>
      </c>
      <c r="AL49" s="159" t="s">
        <v>208</v>
      </c>
    </row>
    <row r="50" spans="1:38" ht="15" customHeight="1">
      <c r="A50" s="188" t="s">
        <v>169</v>
      </c>
      <c r="B50" s="99"/>
      <c r="C50" s="176">
        <v>152</v>
      </c>
      <c r="D50" s="176">
        <v>1160</v>
      </c>
      <c r="E50" s="176">
        <v>30</v>
      </c>
      <c r="F50" s="99" t="s">
        <v>207</v>
      </c>
      <c r="G50" s="174" t="s">
        <v>207</v>
      </c>
      <c r="H50" s="176">
        <v>6</v>
      </c>
      <c r="I50" s="176">
        <v>1754086</v>
      </c>
      <c r="J50" s="174" t="s">
        <v>208</v>
      </c>
      <c r="K50" s="176">
        <v>16422</v>
      </c>
      <c r="L50" s="176"/>
      <c r="M50" s="176">
        <v>5</v>
      </c>
      <c r="N50" s="176">
        <v>243</v>
      </c>
      <c r="O50" s="174" t="s">
        <v>207</v>
      </c>
      <c r="P50" s="174" t="s">
        <v>207</v>
      </c>
      <c r="Q50" s="174" t="s">
        <v>207</v>
      </c>
      <c r="R50" s="174" t="s">
        <v>207</v>
      </c>
      <c r="S50" s="176">
        <v>384644</v>
      </c>
      <c r="T50" s="174" t="s">
        <v>208</v>
      </c>
      <c r="U50" s="174" t="s">
        <v>208</v>
      </c>
      <c r="V50" s="174" t="s">
        <v>208</v>
      </c>
      <c r="W50" s="158" t="s">
        <v>208</v>
      </c>
      <c r="X50" s="158" t="s">
        <v>208</v>
      </c>
      <c r="Y50" s="158" t="s">
        <v>208</v>
      </c>
      <c r="Z50" s="176">
        <v>147</v>
      </c>
      <c r="AA50" s="176">
        <v>917</v>
      </c>
      <c r="AB50" s="176">
        <v>30</v>
      </c>
      <c r="AC50" s="174" t="s">
        <v>1</v>
      </c>
      <c r="AD50" s="174" t="s">
        <v>1</v>
      </c>
      <c r="AE50" s="176">
        <v>6</v>
      </c>
      <c r="AF50" s="176">
        <v>1369442</v>
      </c>
      <c r="AG50" s="99" t="s">
        <v>208</v>
      </c>
      <c r="AH50" s="174" t="s">
        <v>208</v>
      </c>
      <c r="AI50" s="99" t="s">
        <v>208</v>
      </c>
      <c r="AJ50" s="158" t="s">
        <v>208</v>
      </c>
      <c r="AK50" s="158" t="s">
        <v>208</v>
      </c>
      <c r="AL50" s="159" t="s">
        <v>208</v>
      </c>
    </row>
    <row r="51" spans="1:38" ht="15" customHeight="1">
      <c r="A51" s="188" t="s">
        <v>170</v>
      </c>
      <c r="B51" s="99"/>
      <c r="C51" s="176">
        <v>22</v>
      </c>
      <c r="D51" s="176">
        <v>373</v>
      </c>
      <c r="E51" s="176">
        <v>1</v>
      </c>
      <c r="F51" s="99" t="s">
        <v>207</v>
      </c>
      <c r="G51" s="174" t="s">
        <v>207</v>
      </c>
      <c r="H51" s="176">
        <v>1</v>
      </c>
      <c r="I51" s="176">
        <v>687497</v>
      </c>
      <c r="J51" s="176">
        <v>6874.97</v>
      </c>
      <c r="K51" s="176">
        <v>16696</v>
      </c>
      <c r="L51" s="176"/>
      <c r="M51" s="176">
        <v>15</v>
      </c>
      <c r="N51" s="176">
        <v>305</v>
      </c>
      <c r="O51" s="176">
        <v>1</v>
      </c>
      <c r="P51" s="174" t="s">
        <v>207</v>
      </c>
      <c r="Q51" s="174" t="s">
        <v>207</v>
      </c>
      <c r="R51" s="174" t="s">
        <v>207</v>
      </c>
      <c r="S51" s="176">
        <v>537635</v>
      </c>
      <c r="T51" s="176">
        <v>5376.35</v>
      </c>
      <c r="U51" s="176">
        <v>16493</v>
      </c>
      <c r="V51" s="176">
        <f t="shared" si="0"/>
        <v>35842.333333333336</v>
      </c>
      <c r="W51" s="158">
        <v>2044.2395437262358</v>
      </c>
      <c r="X51" s="158">
        <v>2052.0419847328244</v>
      </c>
      <c r="Y51" s="158">
        <v>30.945855817619595</v>
      </c>
      <c r="Z51" s="176">
        <v>7</v>
      </c>
      <c r="AA51" s="176">
        <v>68</v>
      </c>
      <c r="AB51" s="174" t="s">
        <v>207</v>
      </c>
      <c r="AC51" s="174" t="s">
        <v>1</v>
      </c>
      <c r="AD51" s="174" t="s">
        <v>1</v>
      </c>
      <c r="AE51" s="176">
        <v>1</v>
      </c>
      <c r="AF51" s="176">
        <v>149862</v>
      </c>
      <c r="AG51" s="173">
        <v>1498.62</v>
      </c>
      <c r="AH51" s="176">
        <v>203</v>
      </c>
      <c r="AI51" s="173">
        <f t="shared" si="1"/>
        <v>21408.857142857141</v>
      </c>
      <c r="AJ51" s="158">
        <v>2378.7619047619046</v>
      </c>
      <c r="AK51" s="158">
        <v>2417.1290322580644</v>
      </c>
      <c r="AL51" s="159">
        <v>136.04926108374383</v>
      </c>
    </row>
    <row r="52" spans="1:38" ht="15" customHeight="1">
      <c r="A52" s="188" t="s">
        <v>171</v>
      </c>
      <c r="B52" s="99"/>
      <c r="C52" s="176">
        <v>1</v>
      </c>
      <c r="D52" s="176">
        <v>36</v>
      </c>
      <c r="E52" s="174" t="s">
        <v>207</v>
      </c>
      <c r="F52" s="99" t="s">
        <v>207</v>
      </c>
      <c r="G52" s="174" t="s">
        <v>207</v>
      </c>
      <c r="H52" s="174" t="s">
        <v>207</v>
      </c>
      <c r="I52" s="176">
        <v>34660</v>
      </c>
      <c r="J52" s="174" t="s">
        <v>208</v>
      </c>
      <c r="K52" s="174" t="s">
        <v>207</v>
      </c>
      <c r="L52" s="176"/>
      <c r="M52" s="174" t="s">
        <v>207</v>
      </c>
      <c r="N52" s="174" t="s">
        <v>207</v>
      </c>
      <c r="O52" s="174" t="s">
        <v>207</v>
      </c>
      <c r="P52" s="174" t="s">
        <v>207</v>
      </c>
      <c r="Q52" s="174" t="s">
        <v>207</v>
      </c>
      <c r="R52" s="174" t="s">
        <v>207</v>
      </c>
      <c r="S52" s="176">
        <v>0</v>
      </c>
      <c r="T52" s="174" t="s">
        <v>207</v>
      </c>
      <c r="U52" s="174" t="s">
        <v>207</v>
      </c>
      <c r="V52" s="99" t="s">
        <v>207</v>
      </c>
      <c r="W52" s="158" t="s">
        <v>1</v>
      </c>
      <c r="X52" s="158" t="s">
        <v>1</v>
      </c>
      <c r="Y52" s="158" t="s">
        <v>1</v>
      </c>
      <c r="Z52" s="176">
        <v>1</v>
      </c>
      <c r="AA52" s="176">
        <v>36</v>
      </c>
      <c r="AB52" s="174" t="s">
        <v>207</v>
      </c>
      <c r="AC52" s="174" t="s">
        <v>1</v>
      </c>
      <c r="AD52" s="174" t="s">
        <v>1</v>
      </c>
      <c r="AE52" s="174" t="s">
        <v>1</v>
      </c>
      <c r="AF52" s="176">
        <v>34660</v>
      </c>
      <c r="AG52" s="99" t="s">
        <v>208</v>
      </c>
      <c r="AH52" s="174" t="s">
        <v>1</v>
      </c>
      <c r="AI52" s="99" t="s">
        <v>208</v>
      </c>
      <c r="AJ52" s="158" t="s">
        <v>208</v>
      </c>
      <c r="AK52" s="158" t="s">
        <v>208</v>
      </c>
      <c r="AL52" s="159" t="s">
        <v>1</v>
      </c>
    </row>
    <row r="53" spans="1:38" s="136" customFormat="1" ht="15" customHeight="1">
      <c r="A53" s="187" t="s">
        <v>175</v>
      </c>
      <c r="B53" s="175"/>
      <c r="C53" s="175">
        <v>972</v>
      </c>
      <c r="D53" s="175">
        <v>7925</v>
      </c>
      <c r="E53" s="175">
        <v>255</v>
      </c>
      <c r="F53" s="175">
        <v>7</v>
      </c>
      <c r="G53" s="175">
        <v>37</v>
      </c>
      <c r="H53" s="175">
        <v>76</v>
      </c>
      <c r="I53" s="176">
        <v>0</v>
      </c>
      <c r="J53" s="175">
        <v>172358.75999999998</v>
      </c>
      <c r="K53" s="175">
        <v>189098</v>
      </c>
      <c r="L53" s="175">
        <v>23</v>
      </c>
      <c r="M53" s="175">
        <v>227</v>
      </c>
      <c r="N53" s="175">
        <v>3185</v>
      </c>
      <c r="O53" s="175">
        <v>68</v>
      </c>
      <c r="P53" s="175">
        <v>2</v>
      </c>
      <c r="Q53" s="175">
        <v>3</v>
      </c>
      <c r="R53" s="175">
        <v>46</v>
      </c>
      <c r="S53" s="176">
        <v>0</v>
      </c>
      <c r="T53" s="175">
        <v>68592.47</v>
      </c>
      <c r="U53" s="175">
        <v>131116</v>
      </c>
      <c r="V53" s="175">
        <f t="shared" si="0"/>
        <v>30216.947136563878</v>
      </c>
      <c r="W53" s="160">
        <v>2570.9321589205397</v>
      </c>
      <c r="X53" s="160">
        <v>2684.6639247943594</v>
      </c>
      <c r="Y53" s="160">
        <v>52.045341529637881</v>
      </c>
      <c r="Z53" s="175">
        <v>745</v>
      </c>
      <c r="AA53" s="175">
        <v>4740</v>
      </c>
      <c r="AB53" s="175">
        <v>187</v>
      </c>
      <c r="AC53" s="175" t="s">
        <v>1</v>
      </c>
      <c r="AD53" s="175">
        <v>34</v>
      </c>
      <c r="AE53" s="175">
        <v>30</v>
      </c>
      <c r="AF53" s="173">
        <v>10376629</v>
      </c>
      <c r="AG53" s="175">
        <v>103766.29</v>
      </c>
      <c r="AH53" s="175">
        <v>57982</v>
      </c>
      <c r="AI53" s="175">
        <f t="shared" si="1"/>
        <v>13928.361073825503</v>
      </c>
      <c r="AJ53" s="160">
        <v>2547.6624109992636</v>
      </c>
      <c r="AK53" s="160">
        <v>2710.5918474000523</v>
      </c>
      <c r="AL53" s="161">
        <v>103.20623641819876</v>
      </c>
    </row>
    <row r="54" spans="1:38" ht="15" customHeight="1">
      <c r="A54" s="188" t="s">
        <v>162</v>
      </c>
      <c r="B54" s="173">
        <v>18</v>
      </c>
      <c r="C54" s="173">
        <v>419</v>
      </c>
      <c r="D54" s="173">
        <v>3363</v>
      </c>
      <c r="E54" s="173">
        <v>138</v>
      </c>
      <c r="F54" s="173">
        <v>5</v>
      </c>
      <c r="G54" s="173">
        <v>4</v>
      </c>
      <c r="H54" s="173">
        <v>49</v>
      </c>
      <c r="I54" s="176">
        <v>0</v>
      </c>
      <c r="J54" s="173">
        <v>65185.549999999996</v>
      </c>
      <c r="K54" s="173">
        <v>97332</v>
      </c>
      <c r="L54" s="173"/>
      <c r="M54" s="173">
        <v>200</v>
      </c>
      <c r="N54" s="173">
        <v>2223</v>
      </c>
      <c r="O54" s="173">
        <v>66</v>
      </c>
      <c r="P54" s="173">
        <v>2</v>
      </c>
      <c r="Q54" s="173">
        <v>3</v>
      </c>
      <c r="R54" s="173">
        <v>46</v>
      </c>
      <c r="S54" s="176">
        <v>0</v>
      </c>
      <c r="T54" s="173">
        <v>41644.149999999994</v>
      </c>
      <c r="U54" s="173">
        <v>82883</v>
      </c>
      <c r="V54" s="173">
        <f t="shared" si="0"/>
        <v>20822.074999999997</v>
      </c>
      <c r="W54" s="158">
        <v>2278.1263676148797</v>
      </c>
      <c r="X54" s="158">
        <v>2425.1399416909621</v>
      </c>
      <c r="Y54" s="158">
        <v>49.818961668858513</v>
      </c>
      <c r="Z54" s="173">
        <v>219</v>
      </c>
      <c r="AA54" s="173">
        <v>1140</v>
      </c>
      <c r="AB54" s="173">
        <v>72</v>
      </c>
      <c r="AC54" s="173" t="s">
        <v>1</v>
      </c>
      <c r="AD54" s="173">
        <v>1</v>
      </c>
      <c r="AE54" s="173">
        <v>3</v>
      </c>
      <c r="AF54" s="173">
        <v>2354140</v>
      </c>
      <c r="AG54" s="173">
        <v>23541.4</v>
      </c>
      <c r="AH54" s="173">
        <v>14449</v>
      </c>
      <c r="AI54" s="173">
        <f t="shared" si="1"/>
        <v>10749.497716894977</v>
      </c>
      <c r="AJ54" s="158">
        <v>2380.3235591506573</v>
      </c>
      <c r="AK54" s="158">
        <v>2566.5349344978167</v>
      </c>
      <c r="AL54" s="159">
        <v>148.94511730915633</v>
      </c>
    </row>
    <row r="55" spans="1:38" ht="15" customHeight="1">
      <c r="A55" s="189" t="s">
        <v>163</v>
      </c>
      <c r="B55" s="176">
        <v>5</v>
      </c>
      <c r="C55" s="176">
        <v>182</v>
      </c>
      <c r="D55" s="176">
        <v>1327</v>
      </c>
      <c r="E55" s="176">
        <v>50</v>
      </c>
      <c r="F55" s="176">
        <v>2</v>
      </c>
      <c r="G55" s="176">
        <v>3</v>
      </c>
      <c r="H55" s="176">
        <v>44</v>
      </c>
      <c r="I55" s="176">
        <v>2241264</v>
      </c>
      <c r="J55" s="176">
        <v>22412.639999999999</v>
      </c>
      <c r="K55" s="174" t="s">
        <v>208</v>
      </c>
      <c r="L55" s="176"/>
      <c r="M55" s="176">
        <v>151</v>
      </c>
      <c r="N55" s="176">
        <v>1148</v>
      </c>
      <c r="O55" s="176">
        <v>46</v>
      </c>
      <c r="P55" s="176">
        <v>2</v>
      </c>
      <c r="Q55" s="176">
        <v>3</v>
      </c>
      <c r="R55" s="176">
        <v>44</v>
      </c>
      <c r="S55" s="176">
        <v>2001460</v>
      </c>
      <c r="T55" s="174" t="s">
        <v>208</v>
      </c>
      <c r="U55" s="174" t="s">
        <v>208</v>
      </c>
      <c r="V55" s="174" t="s">
        <v>208</v>
      </c>
      <c r="W55" s="158" t="s">
        <v>208</v>
      </c>
      <c r="X55" s="158" t="s">
        <v>208</v>
      </c>
      <c r="Y55" s="158" t="s">
        <v>208</v>
      </c>
      <c r="Z55" s="176">
        <v>31</v>
      </c>
      <c r="AA55" s="176">
        <v>179</v>
      </c>
      <c r="AB55" s="176">
        <v>4</v>
      </c>
      <c r="AC55" s="174" t="s">
        <v>1</v>
      </c>
      <c r="AD55" s="174" t="s">
        <v>1</v>
      </c>
      <c r="AE55" s="174" t="s">
        <v>1</v>
      </c>
      <c r="AF55" s="176">
        <v>239804</v>
      </c>
      <c r="AG55" s="99" t="s">
        <v>208</v>
      </c>
      <c r="AH55" s="174" t="s">
        <v>208</v>
      </c>
      <c r="AI55" s="99" t="s">
        <v>208</v>
      </c>
      <c r="AJ55" s="158" t="s">
        <v>208</v>
      </c>
      <c r="AK55" s="158" t="s">
        <v>208</v>
      </c>
      <c r="AL55" s="159" t="s">
        <v>208</v>
      </c>
    </row>
    <row r="56" spans="1:38" ht="15" customHeight="1">
      <c r="A56" s="189" t="s">
        <v>164</v>
      </c>
      <c r="B56" s="176">
        <v>4</v>
      </c>
      <c r="C56" s="176">
        <v>56</v>
      </c>
      <c r="D56" s="176">
        <v>258</v>
      </c>
      <c r="E56" s="176">
        <v>25</v>
      </c>
      <c r="F56" s="99" t="s">
        <v>207</v>
      </c>
      <c r="G56" s="174" t="s">
        <v>207</v>
      </c>
      <c r="H56" s="174" t="s">
        <v>207</v>
      </c>
      <c r="I56" s="176">
        <v>784999</v>
      </c>
      <c r="J56" s="176">
        <v>7849.99</v>
      </c>
      <c r="K56" s="174" t="s">
        <v>208</v>
      </c>
      <c r="L56" s="176"/>
      <c r="M56" s="176">
        <v>1</v>
      </c>
      <c r="N56" s="176">
        <v>42</v>
      </c>
      <c r="O56" s="176">
        <v>4</v>
      </c>
      <c r="P56" s="174" t="s">
        <v>207</v>
      </c>
      <c r="Q56" s="174" t="s">
        <v>207</v>
      </c>
      <c r="R56" s="174" t="s">
        <v>207</v>
      </c>
      <c r="S56" s="176">
        <v>106571</v>
      </c>
      <c r="T56" s="174" t="s">
        <v>208</v>
      </c>
      <c r="U56" s="174" t="s">
        <v>208</v>
      </c>
      <c r="V56" s="174" t="s">
        <v>208</v>
      </c>
      <c r="W56" s="158" t="s">
        <v>208</v>
      </c>
      <c r="X56" s="158" t="s">
        <v>208</v>
      </c>
      <c r="Y56" s="158" t="s">
        <v>208</v>
      </c>
      <c r="Z56" s="176">
        <v>55</v>
      </c>
      <c r="AA56" s="176">
        <v>216</v>
      </c>
      <c r="AB56" s="176">
        <v>21</v>
      </c>
      <c r="AC56" s="174" t="s">
        <v>1</v>
      </c>
      <c r="AD56" s="174" t="s">
        <v>1</v>
      </c>
      <c r="AE56" s="174" t="s">
        <v>1</v>
      </c>
      <c r="AF56" s="176">
        <v>678428</v>
      </c>
      <c r="AG56" s="99" t="s">
        <v>208</v>
      </c>
      <c r="AH56" s="174" t="s">
        <v>208</v>
      </c>
      <c r="AI56" s="99" t="s">
        <v>208</v>
      </c>
      <c r="AJ56" s="158" t="s">
        <v>208</v>
      </c>
      <c r="AK56" s="158" t="s">
        <v>208</v>
      </c>
      <c r="AL56" s="159" t="s">
        <v>208</v>
      </c>
    </row>
    <row r="57" spans="1:38" ht="15" customHeight="1">
      <c r="A57" s="189" t="s">
        <v>165</v>
      </c>
      <c r="B57" s="176">
        <v>9</v>
      </c>
      <c r="C57" s="176">
        <v>181</v>
      </c>
      <c r="D57" s="176">
        <v>1778</v>
      </c>
      <c r="E57" s="176">
        <v>63</v>
      </c>
      <c r="F57" s="176">
        <v>3</v>
      </c>
      <c r="G57" s="176">
        <v>1</v>
      </c>
      <c r="H57" s="176">
        <v>5</v>
      </c>
      <c r="I57" s="176">
        <v>3492292</v>
      </c>
      <c r="J57" s="176">
        <v>34922.92</v>
      </c>
      <c r="K57" s="176">
        <v>63524</v>
      </c>
      <c r="L57" s="176"/>
      <c r="M57" s="176">
        <v>48</v>
      </c>
      <c r="N57" s="176">
        <v>1033</v>
      </c>
      <c r="O57" s="176">
        <v>16</v>
      </c>
      <c r="P57" s="174" t="s">
        <v>207</v>
      </c>
      <c r="Q57" s="174" t="s">
        <v>207</v>
      </c>
      <c r="R57" s="176">
        <v>2</v>
      </c>
      <c r="S57" s="176">
        <v>2056384</v>
      </c>
      <c r="T57" s="174" t="s">
        <v>208</v>
      </c>
      <c r="U57" s="174" t="s">
        <v>208</v>
      </c>
      <c r="V57" s="174" t="s">
        <v>208</v>
      </c>
      <c r="W57" s="158" t="s">
        <v>208</v>
      </c>
      <c r="X57" s="158" t="s">
        <v>208</v>
      </c>
      <c r="Y57" s="158" t="s">
        <v>208</v>
      </c>
      <c r="Z57" s="176">
        <v>133</v>
      </c>
      <c r="AA57" s="176">
        <v>745</v>
      </c>
      <c r="AB57" s="176">
        <v>47</v>
      </c>
      <c r="AC57" s="176" t="s">
        <v>1</v>
      </c>
      <c r="AD57" s="176">
        <v>1</v>
      </c>
      <c r="AE57" s="176">
        <v>3</v>
      </c>
      <c r="AF57" s="176">
        <v>1435908</v>
      </c>
      <c r="AG57" s="99" t="s">
        <v>208</v>
      </c>
      <c r="AH57" s="174" t="s">
        <v>208</v>
      </c>
      <c r="AI57" s="99" t="s">
        <v>208</v>
      </c>
      <c r="AJ57" s="158" t="s">
        <v>208</v>
      </c>
      <c r="AK57" s="158" t="s">
        <v>208</v>
      </c>
      <c r="AL57" s="159" t="s">
        <v>208</v>
      </c>
    </row>
    <row r="58" spans="1:38" ht="15" customHeight="1">
      <c r="A58" s="189" t="s">
        <v>166</v>
      </c>
      <c r="B58" s="99" t="s">
        <v>207</v>
      </c>
      <c r="C58" s="99" t="s">
        <v>207</v>
      </c>
      <c r="D58" s="99" t="s">
        <v>207</v>
      </c>
      <c r="E58" s="99" t="s">
        <v>207</v>
      </c>
      <c r="F58" s="99" t="s">
        <v>207</v>
      </c>
      <c r="G58" s="99" t="s">
        <v>207</v>
      </c>
      <c r="H58" s="99" t="s">
        <v>207</v>
      </c>
      <c r="I58" s="176">
        <v>0</v>
      </c>
      <c r="J58" s="99" t="s">
        <v>207</v>
      </c>
      <c r="K58" s="99" t="s">
        <v>207</v>
      </c>
      <c r="L58" s="99"/>
      <c r="M58" s="99" t="s">
        <v>207</v>
      </c>
      <c r="N58" s="99" t="s">
        <v>207</v>
      </c>
      <c r="O58" s="99" t="s">
        <v>207</v>
      </c>
      <c r="P58" s="99" t="s">
        <v>207</v>
      </c>
      <c r="Q58" s="99" t="s">
        <v>207</v>
      </c>
      <c r="R58" s="99" t="s">
        <v>207</v>
      </c>
      <c r="S58" s="176">
        <v>0</v>
      </c>
      <c r="T58" s="99" t="s">
        <v>207</v>
      </c>
      <c r="U58" s="99" t="s">
        <v>207</v>
      </c>
      <c r="V58" s="99" t="s">
        <v>207</v>
      </c>
      <c r="W58" s="158" t="s">
        <v>1</v>
      </c>
      <c r="X58" s="158" t="s">
        <v>1</v>
      </c>
      <c r="Y58" s="158" t="s">
        <v>1</v>
      </c>
      <c r="Z58" s="99" t="s">
        <v>207</v>
      </c>
      <c r="AA58" s="99" t="s">
        <v>207</v>
      </c>
      <c r="AB58" s="99" t="s">
        <v>207</v>
      </c>
      <c r="AC58" s="99" t="s">
        <v>1</v>
      </c>
      <c r="AD58" s="99" t="s">
        <v>207</v>
      </c>
      <c r="AE58" s="99" t="s">
        <v>207</v>
      </c>
      <c r="AF58" s="176">
        <v>0</v>
      </c>
      <c r="AG58" s="99" t="s">
        <v>207</v>
      </c>
      <c r="AH58" s="99" t="s">
        <v>207</v>
      </c>
      <c r="AI58" s="99" t="s">
        <v>207</v>
      </c>
      <c r="AJ58" s="158" t="s">
        <v>1</v>
      </c>
      <c r="AK58" s="158" t="s">
        <v>1</v>
      </c>
      <c r="AL58" s="159" t="s">
        <v>1</v>
      </c>
    </row>
    <row r="59" spans="1:38" ht="15" customHeight="1">
      <c r="A59" s="189" t="s">
        <v>167</v>
      </c>
      <c r="B59" s="99" t="s">
        <v>207</v>
      </c>
      <c r="C59" s="99" t="s">
        <v>207</v>
      </c>
      <c r="D59" s="99" t="s">
        <v>207</v>
      </c>
      <c r="E59" s="99" t="s">
        <v>207</v>
      </c>
      <c r="F59" s="99" t="s">
        <v>207</v>
      </c>
      <c r="G59" s="99" t="s">
        <v>207</v>
      </c>
      <c r="H59" s="99" t="s">
        <v>207</v>
      </c>
      <c r="I59" s="176">
        <v>0</v>
      </c>
      <c r="J59" s="99" t="s">
        <v>207</v>
      </c>
      <c r="K59" s="99" t="s">
        <v>207</v>
      </c>
      <c r="L59" s="99"/>
      <c r="M59" s="99" t="s">
        <v>207</v>
      </c>
      <c r="N59" s="99" t="s">
        <v>207</v>
      </c>
      <c r="O59" s="99" t="s">
        <v>207</v>
      </c>
      <c r="P59" s="99" t="s">
        <v>207</v>
      </c>
      <c r="Q59" s="99" t="s">
        <v>207</v>
      </c>
      <c r="R59" s="99" t="s">
        <v>207</v>
      </c>
      <c r="S59" s="176">
        <v>0</v>
      </c>
      <c r="T59" s="99" t="s">
        <v>207</v>
      </c>
      <c r="U59" s="99" t="s">
        <v>207</v>
      </c>
      <c r="V59" s="99" t="s">
        <v>207</v>
      </c>
      <c r="W59" s="158" t="s">
        <v>1</v>
      </c>
      <c r="X59" s="158" t="s">
        <v>1</v>
      </c>
      <c r="Y59" s="158" t="s">
        <v>1</v>
      </c>
      <c r="Z59" s="99" t="s">
        <v>207</v>
      </c>
      <c r="AA59" s="99" t="s">
        <v>207</v>
      </c>
      <c r="AB59" s="99" t="s">
        <v>207</v>
      </c>
      <c r="AC59" s="99" t="s">
        <v>1</v>
      </c>
      <c r="AD59" s="99" t="s">
        <v>207</v>
      </c>
      <c r="AE59" s="99" t="s">
        <v>207</v>
      </c>
      <c r="AF59" s="176">
        <v>0</v>
      </c>
      <c r="AG59" s="99" t="s">
        <v>207</v>
      </c>
      <c r="AH59" s="99" t="s">
        <v>207</v>
      </c>
      <c r="AI59" s="99" t="s">
        <v>207</v>
      </c>
      <c r="AJ59" s="158" t="s">
        <v>1</v>
      </c>
      <c r="AK59" s="158" t="s">
        <v>1</v>
      </c>
      <c r="AL59" s="159" t="s">
        <v>1</v>
      </c>
    </row>
    <row r="60" spans="1:38" ht="15" customHeight="1">
      <c r="A60" s="188" t="s">
        <v>168</v>
      </c>
      <c r="B60" s="99"/>
      <c r="C60" s="176">
        <v>274</v>
      </c>
      <c r="D60" s="176">
        <v>2350</v>
      </c>
      <c r="E60" s="176">
        <v>86</v>
      </c>
      <c r="F60" s="176">
        <v>1</v>
      </c>
      <c r="G60" s="176">
        <v>26</v>
      </c>
      <c r="H60" s="176">
        <v>20</v>
      </c>
      <c r="I60" s="176">
        <v>5788475</v>
      </c>
      <c r="J60" s="176">
        <v>57884.75</v>
      </c>
      <c r="K60" s="176">
        <v>46867</v>
      </c>
      <c r="L60" s="176"/>
      <c r="M60" s="176">
        <v>21</v>
      </c>
      <c r="N60" s="176">
        <v>525</v>
      </c>
      <c r="O60" s="176">
        <v>2</v>
      </c>
      <c r="P60" s="174" t="s">
        <v>207</v>
      </c>
      <c r="Q60" s="174" t="s">
        <v>207</v>
      </c>
      <c r="R60" s="174" t="s">
        <v>207</v>
      </c>
      <c r="S60" s="176">
        <v>1207585</v>
      </c>
      <c r="T60" s="176">
        <v>12075.85</v>
      </c>
      <c r="U60" s="176">
        <v>24091</v>
      </c>
      <c r="V60" s="176">
        <f t="shared" si="0"/>
        <v>57504.047619047618</v>
      </c>
      <c r="W60" s="158">
        <v>2854.8108747044917</v>
      </c>
      <c r="X60" s="158">
        <v>2868.3729216152019</v>
      </c>
      <c r="Y60" s="158">
        <v>50.125980656676767</v>
      </c>
      <c r="Z60" s="176">
        <v>253</v>
      </c>
      <c r="AA60" s="176">
        <v>1825</v>
      </c>
      <c r="AB60" s="176">
        <v>84</v>
      </c>
      <c r="AC60" s="176" t="s">
        <v>1</v>
      </c>
      <c r="AD60" s="176">
        <v>26</v>
      </c>
      <c r="AE60" s="176">
        <v>20</v>
      </c>
      <c r="AF60" s="176">
        <v>4580890</v>
      </c>
      <c r="AG60" s="173">
        <v>45808.9</v>
      </c>
      <c r="AH60" s="176">
        <v>22776</v>
      </c>
      <c r="AI60" s="173">
        <f t="shared" si="1"/>
        <v>18106.28458498024</v>
      </c>
      <c r="AJ60" s="158">
        <v>2902.9721166032955</v>
      </c>
      <c r="AK60" s="158">
        <v>3161.414768806073</v>
      </c>
      <c r="AL60" s="159">
        <v>93.416491043203365</v>
      </c>
    </row>
    <row r="61" spans="1:38" ht="15" customHeight="1">
      <c r="A61" s="188" t="s">
        <v>169</v>
      </c>
      <c r="B61" s="99"/>
      <c r="C61" s="176">
        <v>162</v>
      </c>
      <c r="D61" s="176">
        <v>914</v>
      </c>
      <c r="E61" s="176">
        <v>21</v>
      </c>
      <c r="F61" s="176">
        <v>1</v>
      </c>
      <c r="G61" s="174" t="s">
        <v>207</v>
      </c>
      <c r="H61" s="176">
        <v>2</v>
      </c>
      <c r="I61" s="176">
        <v>1381828</v>
      </c>
      <c r="J61" s="174" t="s">
        <v>208</v>
      </c>
      <c r="K61" s="174" t="s">
        <v>208</v>
      </c>
      <c r="L61" s="176"/>
      <c r="M61" s="176">
        <v>2</v>
      </c>
      <c r="N61" s="176">
        <v>88</v>
      </c>
      <c r="O61" s="174" t="s">
        <v>207</v>
      </c>
      <c r="P61" s="174" t="s">
        <v>207</v>
      </c>
      <c r="Q61" s="174" t="s">
        <v>207</v>
      </c>
      <c r="R61" s="174" t="s">
        <v>207</v>
      </c>
      <c r="S61" s="176">
        <v>212421</v>
      </c>
      <c r="T61" s="174" t="s">
        <v>208</v>
      </c>
      <c r="U61" s="174" t="s">
        <v>208</v>
      </c>
      <c r="V61" s="174" t="s">
        <v>208</v>
      </c>
      <c r="W61" s="158" t="s">
        <v>208</v>
      </c>
      <c r="X61" s="158" t="s">
        <v>208</v>
      </c>
      <c r="Y61" s="158" t="s">
        <v>208</v>
      </c>
      <c r="Z61" s="176">
        <v>160</v>
      </c>
      <c r="AA61" s="176">
        <v>826</v>
      </c>
      <c r="AB61" s="176">
        <v>21</v>
      </c>
      <c r="AC61" s="176" t="s">
        <v>1</v>
      </c>
      <c r="AD61" s="174" t="s">
        <v>1</v>
      </c>
      <c r="AE61" s="176">
        <v>2</v>
      </c>
      <c r="AF61" s="176">
        <v>1169407</v>
      </c>
      <c r="AG61" s="99" t="s">
        <v>208</v>
      </c>
      <c r="AH61" s="174" t="s">
        <v>208</v>
      </c>
      <c r="AI61" s="99" t="s">
        <v>208</v>
      </c>
      <c r="AJ61" s="158" t="s">
        <v>208</v>
      </c>
      <c r="AK61" s="158" t="s">
        <v>208</v>
      </c>
      <c r="AL61" s="159" t="s">
        <v>208</v>
      </c>
    </row>
    <row r="62" spans="1:38" ht="15" customHeight="1">
      <c r="A62" s="188" t="s">
        <v>170</v>
      </c>
      <c r="B62" s="99"/>
      <c r="C62" s="176">
        <v>107</v>
      </c>
      <c r="D62" s="176">
        <v>1271</v>
      </c>
      <c r="E62" s="176">
        <v>10</v>
      </c>
      <c r="F62" s="99" t="s">
        <v>207</v>
      </c>
      <c r="G62" s="176">
        <v>7</v>
      </c>
      <c r="H62" s="176">
        <v>5</v>
      </c>
      <c r="I62" s="176">
        <v>3524559</v>
      </c>
      <c r="J62" s="176">
        <v>35245.589999999997</v>
      </c>
      <c r="K62" s="176">
        <v>26147</v>
      </c>
      <c r="L62" s="176"/>
      <c r="M62" s="176">
        <v>4</v>
      </c>
      <c r="N62" s="176">
        <v>349</v>
      </c>
      <c r="O62" s="174" t="s">
        <v>207</v>
      </c>
      <c r="P62" s="174" t="s">
        <v>207</v>
      </c>
      <c r="Q62" s="174" t="s">
        <v>207</v>
      </c>
      <c r="R62" s="174" t="s">
        <v>207</v>
      </c>
      <c r="S62" s="176">
        <v>1274826</v>
      </c>
      <c r="T62" s="174" t="s">
        <v>208</v>
      </c>
      <c r="U62" s="174" t="s">
        <v>208</v>
      </c>
      <c r="V62" s="174" t="s">
        <v>208</v>
      </c>
      <c r="W62" s="158" t="s">
        <v>208</v>
      </c>
      <c r="X62" s="158" t="s">
        <v>208</v>
      </c>
      <c r="Y62" s="158" t="s">
        <v>208</v>
      </c>
      <c r="Z62" s="176">
        <v>103</v>
      </c>
      <c r="AA62" s="176">
        <v>922</v>
      </c>
      <c r="AB62" s="176">
        <v>10</v>
      </c>
      <c r="AC62" s="174" t="s">
        <v>1</v>
      </c>
      <c r="AD62" s="176">
        <v>7</v>
      </c>
      <c r="AE62" s="176">
        <v>5</v>
      </c>
      <c r="AF62" s="176">
        <v>2249733</v>
      </c>
      <c r="AG62" s="99" t="s">
        <v>208</v>
      </c>
      <c r="AH62" s="174" t="s">
        <v>208</v>
      </c>
      <c r="AI62" s="99" t="s">
        <v>208</v>
      </c>
      <c r="AJ62" s="158" t="s">
        <v>208</v>
      </c>
      <c r="AK62" s="158" t="s">
        <v>208</v>
      </c>
      <c r="AL62" s="159" t="s">
        <v>208</v>
      </c>
    </row>
    <row r="63" spans="1:38" ht="15" customHeight="1">
      <c r="A63" s="188" t="s">
        <v>171</v>
      </c>
      <c r="B63" s="99"/>
      <c r="C63" s="176">
        <v>10</v>
      </c>
      <c r="D63" s="176">
        <v>27</v>
      </c>
      <c r="E63" s="174" t="s">
        <v>207</v>
      </c>
      <c r="F63" s="99" t="s">
        <v>207</v>
      </c>
      <c r="G63" s="174" t="s">
        <v>207</v>
      </c>
      <c r="H63" s="174" t="s">
        <v>207</v>
      </c>
      <c r="I63" s="176">
        <v>22459</v>
      </c>
      <c r="J63" s="174" t="s">
        <v>208</v>
      </c>
      <c r="K63" s="174" t="s">
        <v>208</v>
      </c>
      <c r="L63" s="176"/>
      <c r="M63" s="174" t="s">
        <v>207</v>
      </c>
      <c r="N63" s="174" t="s">
        <v>207</v>
      </c>
      <c r="O63" s="174" t="s">
        <v>207</v>
      </c>
      <c r="P63" s="174" t="s">
        <v>207</v>
      </c>
      <c r="Q63" s="174" t="s">
        <v>207</v>
      </c>
      <c r="R63" s="174" t="s">
        <v>207</v>
      </c>
      <c r="S63" s="176">
        <v>0</v>
      </c>
      <c r="T63" s="174" t="s">
        <v>207</v>
      </c>
      <c r="U63" s="174" t="s">
        <v>207</v>
      </c>
      <c r="V63" s="99" t="s">
        <v>207</v>
      </c>
      <c r="W63" s="158" t="s">
        <v>1</v>
      </c>
      <c r="X63" s="158" t="s">
        <v>1</v>
      </c>
      <c r="Y63" s="158" t="s">
        <v>1</v>
      </c>
      <c r="Z63" s="176">
        <v>10</v>
      </c>
      <c r="AA63" s="176">
        <v>27</v>
      </c>
      <c r="AB63" s="174" t="s">
        <v>207</v>
      </c>
      <c r="AC63" s="174" t="s">
        <v>1</v>
      </c>
      <c r="AD63" s="174" t="s">
        <v>1</v>
      </c>
      <c r="AE63" s="174" t="s">
        <v>1</v>
      </c>
      <c r="AF63" s="176">
        <v>22459</v>
      </c>
      <c r="AG63" s="99" t="s">
        <v>208</v>
      </c>
      <c r="AH63" s="174" t="s">
        <v>208</v>
      </c>
      <c r="AI63" s="99" t="s">
        <v>208</v>
      </c>
      <c r="AJ63" s="158" t="s">
        <v>208</v>
      </c>
      <c r="AK63" s="158" t="s">
        <v>208</v>
      </c>
      <c r="AL63" s="159" t="s">
        <v>208</v>
      </c>
    </row>
    <row r="64" spans="1:38" s="136" customFormat="1" ht="15" customHeight="1">
      <c r="A64" s="187" t="s">
        <v>176</v>
      </c>
      <c r="B64" s="175"/>
      <c r="C64" s="175">
        <v>1014</v>
      </c>
      <c r="D64" s="175">
        <v>8937</v>
      </c>
      <c r="E64" s="175">
        <v>480</v>
      </c>
      <c r="F64" s="175">
        <v>37</v>
      </c>
      <c r="G64" s="175">
        <v>36</v>
      </c>
      <c r="H64" s="175">
        <v>40</v>
      </c>
      <c r="I64" s="176">
        <v>0</v>
      </c>
      <c r="J64" s="175">
        <v>197055.32</v>
      </c>
      <c r="K64" s="175">
        <v>175569</v>
      </c>
      <c r="L64" s="175">
        <v>26</v>
      </c>
      <c r="M64" s="175">
        <v>122</v>
      </c>
      <c r="N64" s="175">
        <v>2368</v>
      </c>
      <c r="O64" s="175">
        <v>96</v>
      </c>
      <c r="P64" s="175">
        <v>1</v>
      </c>
      <c r="Q64" s="175">
        <v>14</v>
      </c>
      <c r="R64" s="175">
        <v>16</v>
      </c>
      <c r="S64" s="176">
        <v>0</v>
      </c>
      <c r="T64" s="175">
        <v>59043.180000000008</v>
      </c>
      <c r="U64" s="175">
        <v>97915</v>
      </c>
      <c r="V64" s="175">
        <f t="shared" si="0"/>
        <v>48396.049180327871</v>
      </c>
      <c r="W64" s="160">
        <v>2958.0751503006013</v>
      </c>
      <c r="X64" s="160">
        <v>3144.4468198824156</v>
      </c>
      <c r="Y64" s="160">
        <v>59.943920747587192</v>
      </c>
      <c r="Z64" s="175">
        <v>892</v>
      </c>
      <c r="AA64" s="175">
        <v>6569</v>
      </c>
      <c r="AB64" s="175">
        <v>384</v>
      </c>
      <c r="AC64" s="175" t="s">
        <v>1</v>
      </c>
      <c r="AD64" s="175">
        <v>22</v>
      </c>
      <c r="AE64" s="175">
        <v>24</v>
      </c>
      <c r="AF64" s="173">
        <v>13801214</v>
      </c>
      <c r="AG64" s="175">
        <v>138012.14000000001</v>
      </c>
      <c r="AH64" s="175">
        <v>77654</v>
      </c>
      <c r="AI64" s="175">
        <f t="shared" si="1"/>
        <v>15472.213004484305</v>
      </c>
      <c r="AJ64" s="160">
        <v>2372.1577861808182</v>
      </c>
      <c r="AK64" s="160">
        <v>2542.7925884955753</v>
      </c>
      <c r="AL64" s="161">
        <v>79.713395317691294</v>
      </c>
    </row>
    <row r="65" spans="1:38" ht="15" customHeight="1">
      <c r="A65" s="188" t="s">
        <v>162</v>
      </c>
      <c r="B65" s="173">
        <v>14</v>
      </c>
      <c r="C65" s="173">
        <v>329</v>
      </c>
      <c r="D65" s="173">
        <v>2979</v>
      </c>
      <c r="E65" s="173">
        <v>180</v>
      </c>
      <c r="F65" s="173">
        <v>4</v>
      </c>
      <c r="G65" s="173">
        <v>24</v>
      </c>
      <c r="H65" s="173">
        <v>19</v>
      </c>
      <c r="I65" s="176">
        <v>0</v>
      </c>
      <c r="J65" s="173">
        <v>61518.350000000006</v>
      </c>
      <c r="K65" s="173">
        <v>78180</v>
      </c>
      <c r="L65" s="173"/>
      <c r="M65" s="173">
        <v>102</v>
      </c>
      <c r="N65" s="173">
        <v>1527</v>
      </c>
      <c r="O65" s="173">
        <v>82</v>
      </c>
      <c r="P65" s="173">
        <v>1</v>
      </c>
      <c r="Q65" s="173">
        <v>14</v>
      </c>
      <c r="R65" s="173">
        <v>15</v>
      </c>
      <c r="S65" s="176">
        <v>0</v>
      </c>
      <c r="T65" s="173">
        <v>37413.730000000003</v>
      </c>
      <c r="U65" s="173">
        <v>59544</v>
      </c>
      <c r="V65" s="173">
        <f t="shared" si="0"/>
        <v>36680.127450980392</v>
      </c>
      <c r="W65" s="158">
        <v>2836.522365428355</v>
      </c>
      <c r="X65" s="158">
        <v>3077.1836228287843</v>
      </c>
      <c r="Y65" s="158">
        <v>62.247480854494157</v>
      </c>
      <c r="Z65" s="173">
        <v>227</v>
      </c>
      <c r="AA65" s="173">
        <v>1452</v>
      </c>
      <c r="AB65" s="173">
        <v>98</v>
      </c>
      <c r="AC65" s="173" t="s">
        <v>1</v>
      </c>
      <c r="AD65" s="173">
        <v>10</v>
      </c>
      <c r="AE65" s="173">
        <v>4</v>
      </c>
      <c r="AF65" s="173">
        <v>2410462</v>
      </c>
      <c r="AG65" s="173">
        <v>24104.62</v>
      </c>
      <c r="AH65" s="173">
        <v>18636</v>
      </c>
      <c r="AI65" s="173">
        <f t="shared" si="1"/>
        <v>10618.775330396475</v>
      </c>
      <c r="AJ65" s="158">
        <v>1900.9952681388013</v>
      </c>
      <c r="AK65" s="158">
        <v>2079.7773943054358</v>
      </c>
      <c r="AL65" s="159">
        <v>87.682549903412749</v>
      </c>
    </row>
    <row r="66" spans="1:38" ht="15" customHeight="1">
      <c r="A66" s="189" t="s">
        <v>163</v>
      </c>
      <c r="B66" s="176">
        <v>7</v>
      </c>
      <c r="C66" s="176">
        <v>210</v>
      </c>
      <c r="D66" s="176">
        <v>1829</v>
      </c>
      <c r="E66" s="176">
        <v>136</v>
      </c>
      <c r="F66" s="176">
        <v>3</v>
      </c>
      <c r="G66" s="176">
        <v>14</v>
      </c>
      <c r="H66" s="176">
        <v>15</v>
      </c>
      <c r="I66" s="176">
        <v>4035623</v>
      </c>
      <c r="J66" s="176">
        <v>40356.230000000003</v>
      </c>
      <c r="K66" s="176">
        <v>55917</v>
      </c>
      <c r="L66" s="176"/>
      <c r="M66" s="176">
        <v>84</v>
      </c>
      <c r="N66" s="176">
        <v>1241</v>
      </c>
      <c r="O66" s="176">
        <v>82</v>
      </c>
      <c r="P66" s="176">
        <v>1</v>
      </c>
      <c r="Q66" s="176">
        <v>14</v>
      </c>
      <c r="R66" s="176">
        <v>15</v>
      </c>
      <c r="S66" s="176">
        <v>3123187</v>
      </c>
      <c r="T66" s="176">
        <v>31231.87</v>
      </c>
      <c r="U66" s="176">
        <v>47647</v>
      </c>
      <c r="V66" s="176">
        <f t="shared" si="0"/>
        <v>37180.797619047618</v>
      </c>
      <c r="W66" s="158">
        <v>2865.3091743119267</v>
      </c>
      <c r="X66" s="158">
        <v>3165.4377551020407</v>
      </c>
      <c r="Y66" s="158">
        <v>65.200474321573239</v>
      </c>
      <c r="Z66" s="176">
        <v>126</v>
      </c>
      <c r="AA66" s="176">
        <v>588</v>
      </c>
      <c r="AB66" s="176">
        <v>54</v>
      </c>
      <c r="AC66" s="176" t="s">
        <v>1</v>
      </c>
      <c r="AD66" s="174" t="s">
        <v>1</v>
      </c>
      <c r="AE66" s="174" t="s">
        <v>1</v>
      </c>
      <c r="AF66" s="176">
        <v>912436</v>
      </c>
      <c r="AG66" s="173">
        <v>9124.36</v>
      </c>
      <c r="AH66" s="176">
        <v>8270</v>
      </c>
      <c r="AI66" s="173">
        <f t="shared" si="1"/>
        <v>7241.5555555555557</v>
      </c>
      <c r="AJ66" s="158">
        <v>1689.6962962962964</v>
      </c>
      <c r="AK66" s="158">
        <v>1869.7459016393443</v>
      </c>
      <c r="AL66" s="159">
        <v>80.893470374848846</v>
      </c>
    </row>
    <row r="67" spans="1:38" ht="15" customHeight="1">
      <c r="A67" s="189" t="s">
        <v>164</v>
      </c>
      <c r="B67" s="176">
        <v>1</v>
      </c>
      <c r="C67" s="176">
        <v>16</v>
      </c>
      <c r="D67" s="176">
        <v>100</v>
      </c>
      <c r="E67" s="176">
        <v>6</v>
      </c>
      <c r="F67" s="99" t="s">
        <v>207</v>
      </c>
      <c r="G67" s="176">
        <v>1</v>
      </c>
      <c r="H67" s="174" t="s">
        <v>207</v>
      </c>
      <c r="I67" s="176">
        <v>163718</v>
      </c>
      <c r="J67" s="176">
        <v>1637.18</v>
      </c>
      <c r="K67" s="176">
        <v>1562</v>
      </c>
      <c r="L67" s="176"/>
      <c r="M67" s="174" t="s">
        <v>207</v>
      </c>
      <c r="N67" s="174" t="s">
        <v>207</v>
      </c>
      <c r="O67" s="174" t="s">
        <v>207</v>
      </c>
      <c r="P67" s="174" t="s">
        <v>207</v>
      </c>
      <c r="Q67" s="174" t="s">
        <v>207</v>
      </c>
      <c r="R67" s="174" t="s">
        <v>207</v>
      </c>
      <c r="S67" s="176">
        <v>0</v>
      </c>
      <c r="T67" s="174" t="s">
        <v>207</v>
      </c>
      <c r="U67" s="174" t="s">
        <v>207</v>
      </c>
      <c r="V67" s="99" t="s">
        <v>207</v>
      </c>
      <c r="W67" s="158" t="s">
        <v>1</v>
      </c>
      <c r="X67" s="158" t="s">
        <v>1</v>
      </c>
      <c r="Y67" s="158" t="s">
        <v>1</v>
      </c>
      <c r="Z67" s="176">
        <v>16</v>
      </c>
      <c r="AA67" s="176">
        <v>100</v>
      </c>
      <c r="AB67" s="176">
        <v>6</v>
      </c>
      <c r="AC67" s="174" t="s">
        <v>1</v>
      </c>
      <c r="AD67" s="176">
        <v>1</v>
      </c>
      <c r="AE67" s="174" t="s">
        <v>1</v>
      </c>
      <c r="AF67" s="176">
        <v>163718</v>
      </c>
      <c r="AG67" s="173">
        <v>1637.18</v>
      </c>
      <c r="AH67" s="176">
        <v>1562</v>
      </c>
      <c r="AI67" s="173">
        <f t="shared" si="1"/>
        <v>10232.375</v>
      </c>
      <c r="AJ67" s="158">
        <v>1819.088888888889</v>
      </c>
      <c r="AK67" s="158">
        <v>1972.5060240963855</v>
      </c>
      <c r="AL67" s="159">
        <v>101.73751600512163</v>
      </c>
    </row>
    <row r="68" spans="1:38" ht="15" customHeight="1">
      <c r="A68" s="189" t="s">
        <v>165</v>
      </c>
      <c r="B68" s="176">
        <v>5</v>
      </c>
      <c r="C68" s="176">
        <v>90</v>
      </c>
      <c r="D68" s="176">
        <v>943</v>
      </c>
      <c r="E68" s="176">
        <v>38</v>
      </c>
      <c r="F68" s="176">
        <v>1</v>
      </c>
      <c r="G68" s="176">
        <v>9</v>
      </c>
      <c r="H68" s="176">
        <v>4</v>
      </c>
      <c r="I68" s="176">
        <v>1665919</v>
      </c>
      <c r="J68" s="176">
        <v>16659.189999999999</v>
      </c>
      <c r="K68" s="174" t="s">
        <v>208</v>
      </c>
      <c r="L68" s="176"/>
      <c r="M68" s="176">
        <v>6</v>
      </c>
      <c r="N68" s="176">
        <v>204</v>
      </c>
      <c r="O68" s="174" t="s">
        <v>207</v>
      </c>
      <c r="P68" s="174" t="s">
        <v>207</v>
      </c>
      <c r="Q68" s="174" t="s">
        <v>207</v>
      </c>
      <c r="R68" s="174" t="s">
        <v>207</v>
      </c>
      <c r="S68" s="176">
        <v>424768</v>
      </c>
      <c r="T68" s="174" t="s">
        <v>208</v>
      </c>
      <c r="U68" s="174" t="s">
        <v>208</v>
      </c>
      <c r="V68" s="174" t="s">
        <v>208</v>
      </c>
      <c r="W68" s="158" t="s">
        <v>208</v>
      </c>
      <c r="X68" s="158" t="s">
        <v>208</v>
      </c>
      <c r="Y68" s="158" t="s">
        <v>208</v>
      </c>
      <c r="Z68" s="176">
        <v>84</v>
      </c>
      <c r="AA68" s="176">
        <v>739</v>
      </c>
      <c r="AB68" s="176">
        <v>38</v>
      </c>
      <c r="AC68" s="176" t="s">
        <v>1</v>
      </c>
      <c r="AD68" s="176">
        <v>9</v>
      </c>
      <c r="AE68" s="176">
        <v>4</v>
      </c>
      <c r="AF68" s="176">
        <v>1241151</v>
      </c>
      <c r="AG68" s="99" t="s">
        <v>208</v>
      </c>
      <c r="AH68" s="176">
        <v>8804</v>
      </c>
      <c r="AI68" s="99" t="s">
        <v>208</v>
      </c>
      <c r="AJ68" s="158" t="s">
        <v>208</v>
      </c>
      <c r="AK68" s="158" t="s">
        <v>208</v>
      </c>
      <c r="AL68" s="159" t="s">
        <v>208</v>
      </c>
    </row>
    <row r="69" spans="1:38" ht="15" customHeight="1">
      <c r="A69" s="189" t="s">
        <v>166</v>
      </c>
      <c r="B69" s="176">
        <v>1</v>
      </c>
      <c r="C69" s="176">
        <v>13</v>
      </c>
      <c r="D69" s="176">
        <v>107</v>
      </c>
      <c r="E69" s="174" t="s">
        <v>207</v>
      </c>
      <c r="F69" s="99" t="s">
        <v>207</v>
      </c>
      <c r="G69" s="174" t="s">
        <v>207</v>
      </c>
      <c r="H69" s="174" t="s">
        <v>207</v>
      </c>
      <c r="I69" s="176">
        <v>286575</v>
      </c>
      <c r="J69" s="176">
        <v>2865.75</v>
      </c>
      <c r="K69" s="174" t="s">
        <v>208</v>
      </c>
      <c r="L69" s="176"/>
      <c r="M69" s="176">
        <v>12</v>
      </c>
      <c r="N69" s="176">
        <v>82</v>
      </c>
      <c r="O69" s="174" t="s">
        <v>207</v>
      </c>
      <c r="P69" s="174" t="s">
        <v>207</v>
      </c>
      <c r="Q69" s="174" t="s">
        <v>207</v>
      </c>
      <c r="R69" s="174" t="s">
        <v>207</v>
      </c>
      <c r="S69" s="176">
        <v>193418</v>
      </c>
      <c r="T69" s="174" t="s">
        <v>208</v>
      </c>
      <c r="U69" s="174" t="s">
        <v>208</v>
      </c>
      <c r="V69" s="174" t="s">
        <v>208</v>
      </c>
      <c r="W69" s="158" t="s">
        <v>208</v>
      </c>
      <c r="X69" s="158" t="s">
        <v>208</v>
      </c>
      <c r="Y69" s="158" t="s">
        <v>208</v>
      </c>
      <c r="Z69" s="176">
        <v>1</v>
      </c>
      <c r="AA69" s="176">
        <v>25</v>
      </c>
      <c r="AB69" s="174" t="s">
        <v>207</v>
      </c>
      <c r="AC69" s="174" t="s">
        <v>1</v>
      </c>
      <c r="AD69" s="174" t="s">
        <v>1</v>
      </c>
      <c r="AE69" s="174" t="s">
        <v>1</v>
      </c>
      <c r="AF69" s="176">
        <v>93157</v>
      </c>
      <c r="AG69" s="99" t="s">
        <v>208</v>
      </c>
      <c r="AH69" s="174" t="s">
        <v>1</v>
      </c>
      <c r="AI69" s="99" t="s">
        <v>208</v>
      </c>
      <c r="AJ69" s="158" t="s">
        <v>208</v>
      </c>
      <c r="AK69" s="158" t="s">
        <v>208</v>
      </c>
      <c r="AL69" s="159" t="s">
        <v>1</v>
      </c>
    </row>
    <row r="70" spans="1:38" ht="15" customHeight="1">
      <c r="A70" s="189" t="s">
        <v>167</v>
      </c>
      <c r="B70" s="99" t="s">
        <v>207</v>
      </c>
      <c r="C70" s="99" t="s">
        <v>207</v>
      </c>
      <c r="D70" s="99" t="s">
        <v>207</v>
      </c>
      <c r="E70" s="99" t="s">
        <v>207</v>
      </c>
      <c r="F70" s="99" t="s">
        <v>207</v>
      </c>
      <c r="G70" s="99" t="s">
        <v>207</v>
      </c>
      <c r="H70" s="99" t="s">
        <v>207</v>
      </c>
      <c r="I70" s="176">
        <v>0</v>
      </c>
      <c r="J70" s="99" t="s">
        <v>207</v>
      </c>
      <c r="K70" s="99" t="s">
        <v>207</v>
      </c>
      <c r="L70" s="99"/>
      <c r="M70" s="99" t="s">
        <v>207</v>
      </c>
      <c r="N70" s="99" t="s">
        <v>207</v>
      </c>
      <c r="O70" s="99" t="s">
        <v>207</v>
      </c>
      <c r="P70" s="99" t="s">
        <v>207</v>
      </c>
      <c r="Q70" s="99" t="s">
        <v>207</v>
      </c>
      <c r="R70" s="99" t="s">
        <v>207</v>
      </c>
      <c r="S70" s="176">
        <v>0</v>
      </c>
      <c r="T70" s="99" t="s">
        <v>207</v>
      </c>
      <c r="U70" s="99" t="s">
        <v>207</v>
      </c>
      <c r="V70" s="99" t="s">
        <v>207</v>
      </c>
      <c r="W70" s="158" t="s">
        <v>1</v>
      </c>
      <c r="X70" s="158" t="s">
        <v>1</v>
      </c>
      <c r="Y70" s="158" t="s">
        <v>1</v>
      </c>
      <c r="Z70" s="99" t="s">
        <v>207</v>
      </c>
      <c r="AA70" s="99" t="s">
        <v>207</v>
      </c>
      <c r="AB70" s="99" t="s">
        <v>207</v>
      </c>
      <c r="AC70" s="99" t="s">
        <v>1</v>
      </c>
      <c r="AD70" s="99" t="s">
        <v>207</v>
      </c>
      <c r="AE70" s="99" t="s">
        <v>207</v>
      </c>
      <c r="AF70" s="176">
        <v>0</v>
      </c>
      <c r="AG70" s="99" t="s">
        <v>207</v>
      </c>
      <c r="AH70" s="99" t="s">
        <v>207</v>
      </c>
      <c r="AI70" s="99" t="s">
        <v>207</v>
      </c>
      <c r="AJ70" s="158" t="s">
        <v>1</v>
      </c>
      <c r="AK70" s="158" t="s">
        <v>1</v>
      </c>
      <c r="AL70" s="159" t="s">
        <v>1</v>
      </c>
    </row>
    <row r="71" spans="1:38" ht="15" customHeight="1">
      <c r="A71" s="188" t="s">
        <v>168</v>
      </c>
      <c r="B71" s="99"/>
      <c r="C71" s="176">
        <v>287</v>
      </c>
      <c r="D71" s="176">
        <v>2686</v>
      </c>
      <c r="E71" s="176">
        <v>142</v>
      </c>
      <c r="F71" s="176">
        <v>28</v>
      </c>
      <c r="G71" s="176">
        <v>6</v>
      </c>
      <c r="H71" s="176">
        <v>19</v>
      </c>
      <c r="I71" s="176">
        <v>6392627</v>
      </c>
      <c r="J71" s="176">
        <v>63926.27</v>
      </c>
      <c r="K71" s="176">
        <v>30812</v>
      </c>
      <c r="L71" s="176"/>
      <c r="M71" s="176">
        <v>6</v>
      </c>
      <c r="N71" s="176">
        <v>372</v>
      </c>
      <c r="O71" s="174" t="s">
        <v>207</v>
      </c>
      <c r="P71" s="174" t="s">
        <v>207</v>
      </c>
      <c r="Q71" s="174" t="s">
        <v>207</v>
      </c>
      <c r="R71" s="174" t="s">
        <v>207</v>
      </c>
      <c r="S71" s="176">
        <v>806327</v>
      </c>
      <c r="T71" s="176">
        <v>8063.27</v>
      </c>
      <c r="U71" s="176">
        <v>8923</v>
      </c>
      <c r="V71" s="176">
        <f t="shared" si="0"/>
        <v>134387.83333333334</v>
      </c>
      <c r="W71" s="158">
        <v>2869.4911032028472</v>
      </c>
      <c r="X71" s="158">
        <v>2869.4911032028472</v>
      </c>
      <c r="Y71" s="158">
        <v>90.365011767342821</v>
      </c>
      <c r="Z71" s="176">
        <v>281</v>
      </c>
      <c r="AA71" s="176">
        <v>2314</v>
      </c>
      <c r="AB71" s="176">
        <v>142</v>
      </c>
      <c r="AC71" s="176" t="s">
        <v>1</v>
      </c>
      <c r="AD71" s="176">
        <v>6</v>
      </c>
      <c r="AE71" s="176">
        <v>19</v>
      </c>
      <c r="AF71" s="176">
        <v>5586300</v>
      </c>
      <c r="AG71" s="173">
        <v>55863</v>
      </c>
      <c r="AH71" s="176">
        <v>21889</v>
      </c>
      <c r="AI71" s="173">
        <f t="shared" si="1"/>
        <v>19880.071174377223</v>
      </c>
      <c r="AJ71" s="158">
        <v>2631.3235986811114</v>
      </c>
      <c r="AK71" s="158">
        <v>2811.0851814516127</v>
      </c>
      <c r="AL71" s="159">
        <v>88.833889168075288</v>
      </c>
    </row>
    <row r="72" spans="1:38" ht="15" customHeight="1">
      <c r="A72" s="188" t="s">
        <v>169</v>
      </c>
      <c r="B72" s="99"/>
      <c r="C72" s="176">
        <v>298</v>
      </c>
      <c r="D72" s="176">
        <v>1946</v>
      </c>
      <c r="E72" s="176">
        <v>96</v>
      </c>
      <c r="F72" s="99" t="s">
        <v>207</v>
      </c>
      <c r="G72" s="174" t="s">
        <v>207</v>
      </c>
      <c r="H72" s="174" t="s">
        <v>207</v>
      </c>
      <c r="I72" s="176">
        <v>3582133</v>
      </c>
      <c r="J72" s="176">
        <v>35821.33</v>
      </c>
      <c r="K72" s="176">
        <v>30983</v>
      </c>
      <c r="L72" s="176"/>
      <c r="M72" s="176">
        <v>7</v>
      </c>
      <c r="N72" s="176">
        <v>237</v>
      </c>
      <c r="O72" s="176">
        <v>1</v>
      </c>
      <c r="P72" s="174" t="s">
        <v>207</v>
      </c>
      <c r="Q72" s="174" t="s">
        <v>207</v>
      </c>
      <c r="R72" s="174" t="s">
        <v>207</v>
      </c>
      <c r="S72" s="176">
        <v>480334</v>
      </c>
      <c r="T72" s="176">
        <v>4803.34</v>
      </c>
      <c r="U72" s="176">
        <v>8898</v>
      </c>
      <c r="V72" s="176">
        <f t="shared" si="0"/>
        <v>68619.142857142855</v>
      </c>
      <c r="W72" s="158">
        <v>2825.4941176470588</v>
      </c>
      <c r="X72" s="158">
        <v>2842.2130177514791</v>
      </c>
      <c r="Y72" s="158">
        <v>53.98224320071926</v>
      </c>
      <c r="Z72" s="176">
        <v>291</v>
      </c>
      <c r="AA72" s="176">
        <v>1709</v>
      </c>
      <c r="AB72" s="176">
        <v>95</v>
      </c>
      <c r="AC72" s="174" t="s">
        <v>1</v>
      </c>
      <c r="AD72" s="174" t="s">
        <v>1</v>
      </c>
      <c r="AE72" s="174" t="s">
        <v>1</v>
      </c>
      <c r="AF72" s="176">
        <v>3101799</v>
      </c>
      <c r="AG72" s="173">
        <v>31017.99</v>
      </c>
      <c r="AH72" s="176">
        <v>22085</v>
      </c>
      <c r="AI72" s="173">
        <f t="shared" si="1"/>
        <v>10659.103092783507</v>
      </c>
      <c r="AJ72" s="158">
        <v>2160.0271587743732</v>
      </c>
      <c r="AK72" s="158">
        <v>2313.0492170022371</v>
      </c>
      <c r="AL72" s="159">
        <v>79.736789676250851</v>
      </c>
    </row>
    <row r="73" spans="1:38" ht="15" customHeight="1">
      <c r="A73" s="188" t="s">
        <v>170</v>
      </c>
      <c r="B73" s="99"/>
      <c r="C73" s="176">
        <v>96</v>
      </c>
      <c r="D73" s="176">
        <v>1317</v>
      </c>
      <c r="E73" s="176">
        <v>62</v>
      </c>
      <c r="F73" s="176">
        <v>5</v>
      </c>
      <c r="G73" s="176">
        <v>5</v>
      </c>
      <c r="H73" s="176">
        <v>2</v>
      </c>
      <c r="I73" s="176">
        <v>3488008</v>
      </c>
      <c r="J73" s="176">
        <v>34880.080000000002</v>
      </c>
      <c r="K73" s="176">
        <v>35365</v>
      </c>
      <c r="L73" s="176"/>
      <c r="M73" s="176">
        <v>7</v>
      </c>
      <c r="N73" s="176">
        <v>232</v>
      </c>
      <c r="O73" s="176">
        <v>13</v>
      </c>
      <c r="P73" s="174" t="s">
        <v>207</v>
      </c>
      <c r="Q73" s="174" t="s">
        <v>207</v>
      </c>
      <c r="R73" s="176">
        <v>1</v>
      </c>
      <c r="S73" s="176">
        <v>876284</v>
      </c>
      <c r="T73" s="176">
        <v>8762.84</v>
      </c>
      <c r="U73" s="176">
        <v>20550</v>
      </c>
      <c r="V73" s="176">
        <f t="shared" si="0"/>
        <v>125183.42857142857</v>
      </c>
      <c r="W73" s="158">
        <v>3877.3628318584069</v>
      </c>
      <c r="X73" s="158">
        <v>4133.4150943396226</v>
      </c>
      <c r="Y73" s="158">
        <v>42.641557177615574</v>
      </c>
      <c r="Z73" s="176">
        <v>89</v>
      </c>
      <c r="AA73" s="176">
        <v>1085</v>
      </c>
      <c r="AB73" s="176">
        <v>49</v>
      </c>
      <c r="AC73" s="176" t="s">
        <v>1</v>
      </c>
      <c r="AD73" s="176">
        <v>5</v>
      </c>
      <c r="AE73" s="176">
        <v>1</v>
      </c>
      <c r="AF73" s="176">
        <v>2611724</v>
      </c>
      <c r="AG73" s="173">
        <v>26117.24</v>
      </c>
      <c r="AH73" s="176">
        <v>14815</v>
      </c>
      <c r="AI73" s="173">
        <f t="shared" si="1"/>
        <v>29345.213483146068</v>
      </c>
      <c r="AJ73" s="158">
        <v>2662.3078491335373</v>
      </c>
      <c r="AK73" s="158">
        <v>2805.2889366272825</v>
      </c>
      <c r="AL73" s="159">
        <v>51.53243334458319</v>
      </c>
    </row>
    <row r="74" spans="1:38" ht="15" customHeight="1">
      <c r="A74" s="188" t="s">
        <v>171</v>
      </c>
      <c r="B74" s="99"/>
      <c r="C74" s="176">
        <v>4</v>
      </c>
      <c r="D74" s="176">
        <v>9</v>
      </c>
      <c r="E74" s="174" t="s">
        <v>207</v>
      </c>
      <c r="F74" s="99" t="s">
        <v>207</v>
      </c>
      <c r="G74" s="176">
        <v>1</v>
      </c>
      <c r="H74" s="174" t="s">
        <v>207</v>
      </c>
      <c r="I74" s="176">
        <v>90929</v>
      </c>
      <c r="J74" s="176">
        <v>909.29</v>
      </c>
      <c r="K74" s="176">
        <v>229</v>
      </c>
      <c r="L74" s="176"/>
      <c r="M74" s="174" t="s">
        <v>207</v>
      </c>
      <c r="N74" s="174" t="s">
        <v>207</v>
      </c>
      <c r="O74" s="174" t="s">
        <v>207</v>
      </c>
      <c r="P74" s="174" t="s">
        <v>207</v>
      </c>
      <c r="Q74" s="174" t="s">
        <v>207</v>
      </c>
      <c r="R74" s="174" t="s">
        <v>207</v>
      </c>
      <c r="S74" s="176">
        <v>0</v>
      </c>
      <c r="T74" s="174" t="s">
        <v>207</v>
      </c>
      <c r="U74" s="174" t="s">
        <v>207</v>
      </c>
      <c r="V74" s="99" t="s">
        <v>207</v>
      </c>
      <c r="W74" s="158" t="s">
        <v>1</v>
      </c>
      <c r="X74" s="158" t="s">
        <v>1</v>
      </c>
      <c r="Y74" s="158" t="s">
        <v>1</v>
      </c>
      <c r="Z74" s="176">
        <v>4</v>
      </c>
      <c r="AA74" s="176">
        <v>9</v>
      </c>
      <c r="AB74" s="174" t="s">
        <v>207</v>
      </c>
      <c r="AC74" s="174" t="s">
        <v>1</v>
      </c>
      <c r="AD74" s="176">
        <v>1</v>
      </c>
      <c r="AE74" s="174" t="s">
        <v>1</v>
      </c>
      <c r="AF74" s="176">
        <v>90929</v>
      </c>
      <c r="AG74" s="173">
        <v>909.29</v>
      </c>
      <c r="AH74" s="176">
        <v>229</v>
      </c>
      <c r="AI74" s="173">
        <f t="shared" ref="AI74:AI137" si="2">AG74/Z74*100</f>
        <v>22732.25</v>
      </c>
      <c r="AJ74" s="158">
        <v>9092.9</v>
      </c>
      <c r="AK74" s="158">
        <v>10103.222222222223</v>
      </c>
      <c r="AL74" s="159">
        <v>380.29257641921396</v>
      </c>
    </row>
    <row r="75" spans="1:38" s="136" customFormat="1" ht="15" customHeight="1">
      <c r="A75" s="187" t="s">
        <v>177</v>
      </c>
      <c r="B75" s="175"/>
      <c r="C75" s="175">
        <v>980</v>
      </c>
      <c r="D75" s="175">
        <v>10684</v>
      </c>
      <c r="E75" s="175">
        <v>371</v>
      </c>
      <c r="F75" s="175">
        <v>5</v>
      </c>
      <c r="G75" s="175">
        <v>32</v>
      </c>
      <c r="H75" s="175">
        <v>49</v>
      </c>
      <c r="I75" s="176">
        <v>0</v>
      </c>
      <c r="J75" s="175">
        <v>218940.13999999998</v>
      </c>
      <c r="K75" s="175">
        <v>267993</v>
      </c>
      <c r="L75" s="175">
        <v>49</v>
      </c>
      <c r="M75" s="175">
        <v>198</v>
      </c>
      <c r="N75" s="175">
        <v>4355</v>
      </c>
      <c r="O75" s="175">
        <v>103</v>
      </c>
      <c r="P75" s="177" t="s">
        <v>207</v>
      </c>
      <c r="Q75" s="175">
        <v>8</v>
      </c>
      <c r="R75" s="175">
        <v>13</v>
      </c>
      <c r="S75" s="176">
        <v>0</v>
      </c>
      <c r="T75" s="175">
        <v>95009.539999999979</v>
      </c>
      <c r="U75" s="175">
        <v>188065</v>
      </c>
      <c r="V75" s="175">
        <f t="shared" ref="V75:V135" si="3">T75/M75*100</f>
        <v>47984.616161616148</v>
      </c>
      <c r="W75" s="160">
        <v>2739.6061130334488</v>
      </c>
      <c r="X75" s="160">
        <v>2840.0400717703351</v>
      </c>
      <c r="Y75" s="160">
        <v>49.869582325259884</v>
      </c>
      <c r="Z75" s="175">
        <v>782</v>
      </c>
      <c r="AA75" s="175">
        <v>6329</v>
      </c>
      <c r="AB75" s="175">
        <v>268</v>
      </c>
      <c r="AC75" s="175" t="s">
        <v>1</v>
      </c>
      <c r="AD75" s="175">
        <v>24</v>
      </c>
      <c r="AE75" s="175">
        <v>36</v>
      </c>
      <c r="AF75" s="173">
        <v>12393060</v>
      </c>
      <c r="AG75" s="175">
        <v>123930.6</v>
      </c>
      <c r="AH75" s="175">
        <v>79928</v>
      </c>
      <c r="AI75" s="175">
        <f t="shared" si="2"/>
        <v>15847.902813299233</v>
      </c>
      <c r="AJ75" s="160">
        <v>2283.1724392041269</v>
      </c>
      <c r="AK75" s="160">
        <v>2404.0948090107736</v>
      </c>
      <c r="AL75" s="161">
        <v>69.873010709638677</v>
      </c>
    </row>
    <row r="76" spans="1:38" ht="15" customHeight="1">
      <c r="A76" s="188" t="s">
        <v>162</v>
      </c>
      <c r="B76" s="173">
        <v>7</v>
      </c>
      <c r="C76" s="173">
        <v>255</v>
      </c>
      <c r="D76" s="173">
        <v>2646</v>
      </c>
      <c r="E76" s="173">
        <v>20</v>
      </c>
      <c r="F76" s="99" t="s">
        <v>207</v>
      </c>
      <c r="G76" s="173">
        <v>17</v>
      </c>
      <c r="H76" s="173">
        <v>14</v>
      </c>
      <c r="I76" s="176">
        <v>0</v>
      </c>
      <c r="J76" s="173">
        <v>58981.43</v>
      </c>
      <c r="K76" s="173">
        <v>60274</v>
      </c>
      <c r="L76" s="173"/>
      <c r="M76" s="173">
        <v>27</v>
      </c>
      <c r="N76" s="173">
        <v>781</v>
      </c>
      <c r="O76" s="174" t="s">
        <v>207</v>
      </c>
      <c r="P76" s="174" t="s">
        <v>207</v>
      </c>
      <c r="Q76" s="174" t="s">
        <v>207</v>
      </c>
      <c r="R76" s="174" t="s">
        <v>207</v>
      </c>
      <c r="S76" s="176">
        <v>0</v>
      </c>
      <c r="T76" s="173">
        <v>16919.21</v>
      </c>
      <c r="U76" s="173">
        <v>31448</v>
      </c>
      <c r="V76" s="173">
        <f t="shared" si="3"/>
        <v>62663.740740740745</v>
      </c>
      <c r="W76" s="158">
        <v>2473.5687134502923</v>
      </c>
      <c r="X76" s="158">
        <v>2473.5687134502923</v>
      </c>
      <c r="Y76" s="158">
        <v>53.800591452556603</v>
      </c>
      <c r="Z76" s="173">
        <v>228</v>
      </c>
      <c r="AA76" s="173">
        <v>1865</v>
      </c>
      <c r="AB76" s="173">
        <v>20</v>
      </c>
      <c r="AC76" s="99" t="s">
        <v>1</v>
      </c>
      <c r="AD76" s="173">
        <v>17</v>
      </c>
      <c r="AE76" s="173">
        <v>14</v>
      </c>
      <c r="AF76" s="173">
        <v>4206222</v>
      </c>
      <c r="AG76" s="173">
        <v>42062.22</v>
      </c>
      <c r="AH76" s="173">
        <v>28826</v>
      </c>
      <c r="AI76" s="173">
        <f t="shared" si="2"/>
        <v>18448.342105263157</v>
      </c>
      <c r="AJ76" s="158">
        <v>2767.2513157894737</v>
      </c>
      <c r="AK76" s="158">
        <v>2825.8189244383934</v>
      </c>
      <c r="AL76" s="159">
        <v>65.019739124401582</v>
      </c>
    </row>
    <row r="77" spans="1:38" ht="15" customHeight="1">
      <c r="A77" s="189" t="s">
        <v>163</v>
      </c>
      <c r="B77" s="176">
        <v>1</v>
      </c>
      <c r="C77" s="176">
        <v>13</v>
      </c>
      <c r="D77" s="176">
        <v>149</v>
      </c>
      <c r="E77" s="174" t="s">
        <v>207</v>
      </c>
      <c r="F77" s="99" t="s">
        <v>207</v>
      </c>
      <c r="G77" s="174" t="s">
        <v>207</v>
      </c>
      <c r="H77" s="174" t="s">
        <v>207</v>
      </c>
      <c r="I77" s="176">
        <v>167916</v>
      </c>
      <c r="J77" s="176">
        <v>1679.16</v>
      </c>
      <c r="K77" s="176">
        <v>1392</v>
      </c>
      <c r="L77" s="176"/>
      <c r="M77" s="174" t="s">
        <v>207</v>
      </c>
      <c r="N77" s="174" t="s">
        <v>207</v>
      </c>
      <c r="O77" s="174" t="s">
        <v>207</v>
      </c>
      <c r="P77" s="174" t="s">
        <v>207</v>
      </c>
      <c r="Q77" s="174" t="s">
        <v>207</v>
      </c>
      <c r="R77" s="174" t="s">
        <v>207</v>
      </c>
      <c r="S77" s="176">
        <v>0</v>
      </c>
      <c r="T77" s="174" t="s">
        <v>207</v>
      </c>
      <c r="U77" s="174" t="s">
        <v>207</v>
      </c>
      <c r="V77" s="99" t="s">
        <v>207</v>
      </c>
      <c r="W77" s="158" t="s">
        <v>1</v>
      </c>
      <c r="X77" s="158" t="s">
        <v>1</v>
      </c>
      <c r="Y77" s="158" t="s">
        <v>1</v>
      </c>
      <c r="Z77" s="176">
        <v>13</v>
      </c>
      <c r="AA77" s="176">
        <v>149</v>
      </c>
      <c r="AB77" s="174" t="s">
        <v>207</v>
      </c>
      <c r="AC77" s="174" t="s">
        <v>1</v>
      </c>
      <c r="AD77" s="174" t="s">
        <v>1</v>
      </c>
      <c r="AE77" s="174" t="s">
        <v>1</v>
      </c>
      <c r="AF77" s="176">
        <v>167916</v>
      </c>
      <c r="AG77" s="173">
        <v>1679.16</v>
      </c>
      <c r="AH77" s="176">
        <v>1392</v>
      </c>
      <c r="AI77" s="173">
        <f t="shared" si="2"/>
        <v>12916.615384615387</v>
      </c>
      <c r="AJ77" s="158">
        <v>1999</v>
      </c>
      <c r="AK77" s="158">
        <v>1999</v>
      </c>
      <c r="AL77" s="159">
        <v>108.20114942528735</v>
      </c>
    </row>
    <row r="78" spans="1:38" ht="15" customHeight="1">
      <c r="A78" s="189" t="s">
        <v>164</v>
      </c>
      <c r="B78" s="176">
        <v>1</v>
      </c>
      <c r="C78" s="176">
        <v>25</v>
      </c>
      <c r="D78" s="176">
        <v>322</v>
      </c>
      <c r="E78" s="174" t="s">
        <v>207</v>
      </c>
      <c r="F78" s="99" t="s">
        <v>207</v>
      </c>
      <c r="G78" s="174" t="s">
        <v>207</v>
      </c>
      <c r="H78" s="174" t="s">
        <v>207</v>
      </c>
      <c r="I78" s="176">
        <v>893197</v>
      </c>
      <c r="J78" s="176">
        <v>8931.9699999999993</v>
      </c>
      <c r="K78" s="174" t="s">
        <v>208</v>
      </c>
      <c r="L78" s="176"/>
      <c r="M78" s="176">
        <v>7</v>
      </c>
      <c r="N78" s="176">
        <v>197</v>
      </c>
      <c r="O78" s="174" t="s">
        <v>207</v>
      </c>
      <c r="P78" s="174" t="s">
        <v>207</v>
      </c>
      <c r="Q78" s="174" t="s">
        <v>207</v>
      </c>
      <c r="R78" s="174" t="s">
        <v>207</v>
      </c>
      <c r="S78" s="176">
        <v>438914</v>
      </c>
      <c r="T78" s="174" t="s">
        <v>208</v>
      </c>
      <c r="U78" s="174" t="s">
        <v>208</v>
      </c>
      <c r="V78" s="174" t="s">
        <v>208</v>
      </c>
      <c r="W78" s="158" t="s">
        <v>208</v>
      </c>
      <c r="X78" s="158" t="s">
        <v>208</v>
      </c>
      <c r="Y78" s="158" t="s">
        <v>208</v>
      </c>
      <c r="Z78" s="176">
        <v>18</v>
      </c>
      <c r="AA78" s="176">
        <v>125</v>
      </c>
      <c r="AB78" s="174" t="s">
        <v>207</v>
      </c>
      <c r="AC78" s="174" t="s">
        <v>1</v>
      </c>
      <c r="AD78" s="174" t="s">
        <v>1</v>
      </c>
      <c r="AE78" s="174" t="s">
        <v>1</v>
      </c>
      <c r="AF78" s="176">
        <v>454283</v>
      </c>
      <c r="AG78" s="99" t="s">
        <v>208</v>
      </c>
      <c r="AH78" s="174" t="s">
        <v>208</v>
      </c>
      <c r="AI78" s="99" t="s">
        <v>208</v>
      </c>
      <c r="AJ78" s="158" t="s">
        <v>208</v>
      </c>
      <c r="AK78" s="158" t="s">
        <v>208</v>
      </c>
      <c r="AL78" s="159" t="s">
        <v>208</v>
      </c>
    </row>
    <row r="79" spans="1:38" ht="15" customHeight="1">
      <c r="A79" s="189" t="s">
        <v>165</v>
      </c>
      <c r="B79" s="176">
        <v>5</v>
      </c>
      <c r="C79" s="176">
        <v>217</v>
      </c>
      <c r="D79" s="176">
        <v>2175</v>
      </c>
      <c r="E79" s="176">
        <v>20</v>
      </c>
      <c r="F79" s="99" t="s">
        <v>207</v>
      </c>
      <c r="G79" s="176">
        <v>17</v>
      </c>
      <c r="H79" s="176">
        <v>14</v>
      </c>
      <c r="I79" s="176">
        <v>4837030</v>
      </c>
      <c r="J79" s="176">
        <v>48370.3</v>
      </c>
      <c r="K79" s="174" t="s">
        <v>208</v>
      </c>
      <c r="L79" s="176"/>
      <c r="M79" s="176">
        <v>20</v>
      </c>
      <c r="N79" s="176">
        <v>584</v>
      </c>
      <c r="O79" s="174" t="s">
        <v>207</v>
      </c>
      <c r="P79" s="174" t="s">
        <v>207</v>
      </c>
      <c r="Q79" s="174" t="s">
        <v>207</v>
      </c>
      <c r="R79" s="174" t="s">
        <v>207</v>
      </c>
      <c r="S79" s="176">
        <v>1253007</v>
      </c>
      <c r="T79" s="174" t="s">
        <v>208</v>
      </c>
      <c r="U79" s="174" t="s">
        <v>208</v>
      </c>
      <c r="V79" s="174" t="s">
        <v>208</v>
      </c>
      <c r="W79" s="158" t="s">
        <v>208</v>
      </c>
      <c r="X79" s="158" t="s">
        <v>208</v>
      </c>
      <c r="Y79" s="158" t="s">
        <v>208</v>
      </c>
      <c r="Z79" s="176">
        <v>197</v>
      </c>
      <c r="AA79" s="176">
        <v>1591</v>
      </c>
      <c r="AB79" s="176">
        <v>20</v>
      </c>
      <c r="AC79" s="174" t="s">
        <v>1</v>
      </c>
      <c r="AD79" s="176">
        <v>17</v>
      </c>
      <c r="AE79" s="176">
        <v>14</v>
      </c>
      <c r="AF79" s="176">
        <v>3584023</v>
      </c>
      <c r="AG79" s="99" t="s">
        <v>208</v>
      </c>
      <c r="AH79" s="174" t="s">
        <v>208</v>
      </c>
      <c r="AI79" s="99" t="s">
        <v>208</v>
      </c>
      <c r="AJ79" s="158" t="s">
        <v>208</v>
      </c>
      <c r="AK79" s="158" t="s">
        <v>208</v>
      </c>
      <c r="AL79" s="159" t="s">
        <v>208</v>
      </c>
    </row>
    <row r="80" spans="1:38" ht="15" customHeight="1">
      <c r="A80" s="189" t="s">
        <v>166</v>
      </c>
      <c r="B80" s="99" t="s">
        <v>207</v>
      </c>
      <c r="C80" s="99" t="s">
        <v>207</v>
      </c>
      <c r="D80" s="99" t="s">
        <v>207</v>
      </c>
      <c r="E80" s="99" t="s">
        <v>207</v>
      </c>
      <c r="F80" s="99" t="s">
        <v>207</v>
      </c>
      <c r="G80" s="99" t="s">
        <v>207</v>
      </c>
      <c r="H80" s="99" t="s">
        <v>207</v>
      </c>
      <c r="I80" s="176">
        <v>0</v>
      </c>
      <c r="J80" s="99" t="s">
        <v>207</v>
      </c>
      <c r="K80" s="99" t="s">
        <v>207</v>
      </c>
      <c r="L80" s="99"/>
      <c r="M80" s="99" t="s">
        <v>207</v>
      </c>
      <c r="N80" s="99" t="s">
        <v>207</v>
      </c>
      <c r="O80" s="99" t="s">
        <v>207</v>
      </c>
      <c r="P80" s="99" t="s">
        <v>207</v>
      </c>
      <c r="Q80" s="99" t="s">
        <v>207</v>
      </c>
      <c r="R80" s="99" t="s">
        <v>207</v>
      </c>
      <c r="S80" s="176">
        <v>0</v>
      </c>
      <c r="T80" s="99" t="s">
        <v>207</v>
      </c>
      <c r="U80" s="99" t="s">
        <v>207</v>
      </c>
      <c r="V80" s="99" t="s">
        <v>207</v>
      </c>
      <c r="W80" s="158" t="s">
        <v>1</v>
      </c>
      <c r="X80" s="158" t="s">
        <v>1</v>
      </c>
      <c r="Y80" s="158" t="s">
        <v>1</v>
      </c>
      <c r="Z80" s="99" t="s">
        <v>207</v>
      </c>
      <c r="AA80" s="99" t="s">
        <v>207</v>
      </c>
      <c r="AB80" s="99" t="s">
        <v>207</v>
      </c>
      <c r="AC80" s="99" t="s">
        <v>1</v>
      </c>
      <c r="AD80" s="99" t="s">
        <v>207</v>
      </c>
      <c r="AE80" s="99" t="s">
        <v>207</v>
      </c>
      <c r="AF80" s="176">
        <v>0</v>
      </c>
      <c r="AG80" s="99" t="s">
        <v>207</v>
      </c>
      <c r="AH80" s="99" t="s">
        <v>207</v>
      </c>
      <c r="AI80" s="99" t="s">
        <v>207</v>
      </c>
      <c r="AJ80" s="158" t="s">
        <v>1</v>
      </c>
      <c r="AK80" s="158" t="s">
        <v>1</v>
      </c>
      <c r="AL80" s="159" t="s">
        <v>1</v>
      </c>
    </row>
    <row r="81" spans="1:38" ht="15" customHeight="1">
      <c r="A81" s="189" t="s">
        <v>167</v>
      </c>
      <c r="B81" s="99" t="s">
        <v>207</v>
      </c>
      <c r="C81" s="99" t="s">
        <v>207</v>
      </c>
      <c r="D81" s="99" t="s">
        <v>207</v>
      </c>
      <c r="E81" s="99" t="s">
        <v>207</v>
      </c>
      <c r="F81" s="99" t="s">
        <v>207</v>
      </c>
      <c r="G81" s="99" t="s">
        <v>207</v>
      </c>
      <c r="H81" s="99" t="s">
        <v>207</v>
      </c>
      <c r="I81" s="176">
        <v>0</v>
      </c>
      <c r="J81" s="99" t="s">
        <v>207</v>
      </c>
      <c r="K81" s="99" t="s">
        <v>207</v>
      </c>
      <c r="L81" s="99"/>
      <c r="M81" s="99" t="s">
        <v>207</v>
      </c>
      <c r="N81" s="99" t="s">
        <v>207</v>
      </c>
      <c r="O81" s="99" t="s">
        <v>207</v>
      </c>
      <c r="P81" s="99" t="s">
        <v>207</v>
      </c>
      <c r="Q81" s="99" t="s">
        <v>207</v>
      </c>
      <c r="R81" s="99" t="s">
        <v>207</v>
      </c>
      <c r="S81" s="176">
        <v>0</v>
      </c>
      <c r="T81" s="99" t="s">
        <v>207</v>
      </c>
      <c r="U81" s="99" t="s">
        <v>207</v>
      </c>
      <c r="V81" s="99" t="s">
        <v>207</v>
      </c>
      <c r="W81" s="158" t="s">
        <v>1</v>
      </c>
      <c r="X81" s="158" t="s">
        <v>1</v>
      </c>
      <c r="Y81" s="158" t="s">
        <v>1</v>
      </c>
      <c r="Z81" s="99" t="s">
        <v>207</v>
      </c>
      <c r="AA81" s="99" t="s">
        <v>207</v>
      </c>
      <c r="AB81" s="99" t="s">
        <v>207</v>
      </c>
      <c r="AC81" s="99" t="s">
        <v>1</v>
      </c>
      <c r="AD81" s="99" t="s">
        <v>207</v>
      </c>
      <c r="AE81" s="99" t="s">
        <v>207</v>
      </c>
      <c r="AF81" s="176">
        <v>0</v>
      </c>
      <c r="AG81" s="99" t="s">
        <v>207</v>
      </c>
      <c r="AH81" s="99" t="s">
        <v>207</v>
      </c>
      <c r="AI81" s="99" t="s">
        <v>207</v>
      </c>
      <c r="AJ81" s="158" t="s">
        <v>1</v>
      </c>
      <c r="AK81" s="158" t="s">
        <v>1</v>
      </c>
      <c r="AL81" s="159" t="s">
        <v>1</v>
      </c>
    </row>
    <row r="82" spans="1:38" ht="15" customHeight="1">
      <c r="A82" s="188" t="s">
        <v>168</v>
      </c>
      <c r="B82" s="99"/>
      <c r="C82" s="176">
        <v>198</v>
      </c>
      <c r="D82" s="176">
        <v>2884</v>
      </c>
      <c r="E82" s="176">
        <v>139</v>
      </c>
      <c r="F82" s="176">
        <v>2</v>
      </c>
      <c r="G82" s="174" t="s">
        <v>207</v>
      </c>
      <c r="H82" s="176">
        <v>23</v>
      </c>
      <c r="I82" s="176">
        <v>6363756</v>
      </c>
      <c r="J82" s="176">
        <v>63637.56</v>
      </c>
      <c r="K82" s="176">
        <v>97979</v>
      </c>
      <c r="L82" s="176"/>
      <c r="M82" s="176">
        <v>76</v>
      </c>
      <c r="N82" s="176">
        <v>1764</v>
      </c>
      <c r="O82" s="176">
        <v>71</v>
      </c>
      <c r="P82" s="174" t="s">
        <v>207</v>
      </c>
      <c r="Q82" s="174" t="s">
        <v>207</v>
      </c>
      <c r="R82" s="176">
        <v>10</v>
      </c>
      <c r="S82" s="176">
        <v>3920881</v>
      </c>
      <c r="T82" s="176">
        <v>39208.81</v>
      </c>
      <c r="U82" s="176">
        <v>83812</v>
      </c>
      <c r="V82" s="176">
        <f t="shared" si="3"/>
        <v>51590.539473684199</v>
      </c>
      <c r="W82" s="158">
        <v>2743.7935619314208</v>
      </c>
      <c r="X82" s="158">
        <v>2908.6654302670622</v>
      </c>
      <c r="Y82" s="158">
        <v>46.557163651983011</v>
      </c>
      <c r="Z82" s="176">
        <v>122</v>
      </c>
      <c r="AA82" s="176">
        <v>1120</v>
      </c>
      <c r="AB82" s="176">
        <v>68</v>
      </c>
      <c r="AC82" s="176" t="s">
        <v>1</v>
      </c>
      <c r="AD82" s="174" t="s">
        <v>1</v>
      </c>
      <c r="AE82" s="176">
        <v>13</v>
      </c>
      <c r="AF82" s="176">
        <v>2442875</v>
      </c>
      <c r="AG82" s="173">
        <v>24428.75</v>
      </c>
      <c r="AH82" s="176">
        <v>14167</v>
      </c>
      <c r="AI82" s="173">
        <f t="shared" si="2"/>
        <v>20023.565573770491</v>
      </c>
      <c r="AJ82" s="158">
        <v>2374.028182701652</v>
      </c>
      <c r="AK82" s="158">
        <v>2533.8652631578948</v>
      </c>
      <c r="AL82" s="159">
        <v>50.995835392108418</v>
      </c>
    </row>
    <row r="83" spans="1:38" ht="15" customHeight="1">
      <c r="A83" s="188" t="s">
        <v>169</v>
      </c>
      <c r="B83" s="99"/>
      <c r="C83" s="176">
        <v>376</v>
      </c>
      <c r="D83" s="176">
        <v>3396</v>
      </c>
      <c r="E83" s="176">
        <v>176</v>
      </c>
      <c r="F83" s="176">
        <v>2</v>
      </c>
      <c r="G83" s="176">
        <v>2</v>
      </c>
      <c r="H83" s="176">
        <v>5</v>
      </c>
      <c r="I83" s="176">
        <v>6303084</v>
      </c>
      <c r="J83" s="176">
        <v>63030.84</v>
      </c>
      <c r="K83" s="176">
        <v>70501</v>
      </c>
      <c r="L83" s="176"/>
      <c r="M83" s="176">
        <v>24</v>
      </c>
      <c r="N83" s="176">
        <v>913</v>
      </c>
      <c r="O83" s="176">
        <v>13</v>
      </c>
      <c r="P83" s="174" t="s">
        <v>207</v>
      </c>
      <c r="Q83" s="176">
        <v>2</v>
      </c>
      <c r="R83" s="174" t="s">
        <v>207</v>
      </c>
      <c r="S83" s="176">
        <v>2226692</v>
      </c>
      <c r="T83" s="176">
        <v>22266.92</v>
      </c>
      <c r="U83" s="176">
        <v>39810</v>
      </c>
      <c r="V83" s="176">
        <f t="shared" si="3"/>
        <v>92778.833333333328</v>
      </c>
      <c r="W83" s="158">
        <v>3255.3976608187136</v>
      </c>
      <c r="X83" s="158">
        <v>3328.3886397608371</v>
      </c>
      <c r="Y83" s="158">
        <v>54.119191158000504</v>
      </c>
      <c r="Z83" s="176">
        <v>352</v>
      </c>
      <c r="AA83" s="176">
        <v>2483</v>
      </c>
      <c r="AB83" s="176">
        <v>163</v>
      </c>
      <c r="AC83" s="176" t="s">
        <v>1</v>
      </c>
      <c r="AD83" s="174" t="s">
        <v>1</v>
      </c>
      <c r="AE83" s="176">
        <v>5</v>
      </c>
      <c r="AF83" s="176">
        <v>4076392</v>
      </c>
      <c r="AG83" s="173">
        <v>40763.919999999998</v>
      </c>
      <c r="AH83" s="176">
        <v>30691</v>
      </c>
      <c r="AI83" s="173">
        <f t="shared" si="2"/>
        <v>11580.65909090909</v>
      </c>
      <c r="AJ83" s="158">
        <v>1886.345210550671</v>
      </c>
      <c r="AK83" s="158">
        <v>2041.839097744361</v>
      </c>
      <c r="AL83" s="159">
        <v>82.443908637711388</v>
      </c>
    </row>
    <row r="84" spans="1:38" ht="15" customHeight="1">
      <c r="A84" s="188" t="s">
        <v>170</v>
      </c>
      <c r="B84" s="99"/>
      <c r="C84" s="176">
        <v>117</v>
      </c>
      <c r="D84" s="176">
        <v>1539</v>
      </c>
      <c r="E84" s="176">
        <v>32</v>
      </c>
      <c r="F84" s="176">
        <v>1</v>
      </c>
      <c r="G84" s="176">
        <v>13</v>
      </c>
      <c r="H84" s="176">
        <v>3</v>
      </c>
      <c r="I84" s="176">
        <v>3069202</v>
      </c>
      <c r="J84" s="176">
        <v>30692.02</v>
      </c>
      <c r="K84" s="176">
        <v>37740</v>
      </c>
      <c r="L84" s="176"/>
      <c r="M84" s="176">
        <v>71</v>
      </c>
      <c r="N84" s="176">
        <v>897</v>
      </c>
      <c r="O84" s="176">
        <v>19</v>
      </c>
      <c r="P84" s="174" t="s">
        <v>207</v>
      </c>
      <c r="Q84" s="176">
        <v>6</v>
      </c>
      <c r="R84" s="176">
        <v>3</v>
      </c>
      <c r="S84" s="176">
        <v>1661460</v>
      </c>
      <c r="T84" s="176">
        <v>16614.599999999999</v>
      </c>
      <c r="U84" s="176">
        <v>32995</v>
      </c>
      <c r="V84" s="176">
        <f t="shared" si="3"/>
        <v>23400.845070422532</v>
      </c>
      <c r="W84" s="158">
        <v>2476.0953800298062</v>
      </c>
      <c r="X84" s="158">
        <v>2577.9160186625195</v>
      </c>
      <c r="Y84" s="158">
        <v>49.409546901045616</v>
      </c>
      <c r="Z84" s="176">
        <v>46</v>
      </c>
      <c r="AA84" s="176">
        <v>642</v>
      </c>
      <c r="AB84" s="176">
        <v>13</v>
      </c>
      <c r="AC84" s="176" t="s">
        <v>1</v>
      </c>
      <c r="AD84" s="176">
        <v>7</v>
      </c>
      <c r="AE84" s="174" t="s">
        <v>1</v>
      </c>
      <c r="AF84" s="176">
        <v>1407742</v>
      </c>
      <c r="AG84" s="173">
        <v>14077.42</v>
      </c>
      <c r="AH84" s="176">
        <v>4745</v>
      </c>
      <c r="AI84" s="173">
        <f t="shared" si="2"/>
        <v>30603.08695652174</v>
      </c>
      <c r="AJ84" s="158">
        <v>2531.9100719424459</v>
      </c>
      <c r="AK84" s="158">
        <v>2621.4934823091248</v>
      </c>
      <c r="AL84" s="159">
        <v>66.263645943097998</v>
      </c>
    </row>
    <row r="85" spans="1:38" ht="15" customHeight="1">
      <c r="A85" s="188" t="s">
        <v>171</v>
      </c>
      <c r="B85" s="99"/>
      <c r="C85" s="176">
        <v>34</v>
      </c>
      <c r="D85" s="176">
        <v>219</v>
      </c>
      <c r="E85" s="176">
        <v>4</v>
      </c>
      <c r="F85" s="99" t="s">
        <v>207</v>
      </c>
      <c r="G85" s="174" t="s">
        <v>207</v>
      </c>
      <c r="H85" s="176">
        <v>4</v>
      </c>
      <c r="I85" s="176">
        <v>259829</v>
      </c>
      <c r="J85" s="176">
        <v>2598.29</v>
      </c>
      <c r="K85" s="176">
        <v>1499</v>
      </c>
      <c r="L85" s="176"/>
      <c r="M85" s="174" t="s">
        <v>207</v>
      </c>
      <c r="N85" s="174" t="s">
        <v>207</v>
      </c>
      <c r="O85" s="174" t="s">
        <v>207</v>
      </c>
      <c r="P85" s="174" t="s">
        <v>207</v>
      </c>
      <c r="Q85" s="174" t="s">
        <v>207</v>
      </c>
      <c r="R85" s="174" t="s">
        <v>207</v>
      </c>
      <c r="S85" s="176">
        <v>0</v>
      </c>
      <c r="T85" s="174" t="s">
        <v>207</v>
      </c>
      <c r="U85" s="174" t="s">
        <v>207</v>
      </c>
      <c r="V85" s="99" t="s">
        <v>207</v>
      </c>
      <c r="W85" s="158" t="s">
        <v>1</v>
      </c>
      <c r="X85" s="158" t="s">
        <v>1</v>
      </c>
      <c r="Y85" s="158" t="s">
        <v>1</v>
      </c>
      <c r="Z85" s="176">
        <v>34</v>
      </c>
      <c r="AA85" s="176">
        <v>219</v>
      </c>
      <c r="AB85" s="176">
        <v>4</v>
      </c>
      <c r="AC85" s="174" t="s">
        <v>1</v>
      </c>
      <c r="AD85" s="174" t="s">
        <v>1</v>
      </c>
      <c r="AE85" s="176">
        <v>4</v>
      </c>
      <c r="AF85" s="176">
        <v>259829</v>
      </c>
      <c r="AG85" s="173">
        <v>2598.29</v>
      </c>
      <c r="AH85" s="176">
        <v>1499</v>
      </c>
      <c r="AI85" s="173">
        <f t="shared" si="2"/>
        <v>7642.0294117647063</v>
      </c>
      <c r="AJ85" s="158">
        <v>1603.8827160493827</v>
      </c>
      <c r="AK85" s="158">
        <v>1515.5389610389611</v>
      </c>
      <c r="AL85" s="159">
        <v>95.654436290860573</v>
      </c>
    </row>
    <row r="86" spans="1:38" s="136" customFormat="1" ht="15" customHeight="1">
      <c r="A86" s="187" t="s">
        <v>178</v>
      </c>
      <c r="B86" s="175"/>
      <c r="C86" s="175">
        <v>641</v>
      </c>
      <c r="D86" s="175">
        <v>5458</v>
      </c>
      <c r="E86" s="175">
        <v>156</v>
      </c>
      <c r="F86" s="175">
        <v>7</v>
      </c>
      <c r="G86" s="175">
        <v>8</v>
      </c>
      <c r="H86" s="175">
        <v>16</v>
      </c>
      <c r="I86" s="176">
        <v>0</v>
      </c>
      <c r="J86" s="175">
        <v>95773.579999999987</v>
      </c>
      <c r="K86" s="175">
        <v>132600</v>
      </c>
      <c r="L86" s="175">
        <v>24</v>
      </c>
      <c r="M86" s="175">
        <v>87</v>
      </c>
      <c r="N86" s="175">
        <v>1976</v>
      </c>
      <c r="O86" s="175">
        <v>40</v>
      </c>
      <c r="P86" s="177" t="s">
        <v>207</v>
      </c>
      <c r="Q86" s="177" t="s">
        <v>207</v>
      </c>
      <c r="R86" s="175">
        <v>8</v>
      </c>
      <c r="S86" s="176">
        <v>0</v>
      </c>
      <c r="T86" s="175">
        <v>39127.620000000003</v>
      </c>
      <c r="U86" s="175">
        <v>86728</v>
      </c>
      <c r="V86" s="175">
        <f t="shared" si="3"/>
        <v>44974.275862068971</v>
      </c>
      <c r="W86" s="160">
        <v>2698.4565517241381</v>
      </c>
      <c r="X86" s="160">
        <v>2788.5256776034239</v>
      </c>
      <c r="Y86" s="160">
        <v>44.952806475417397</v>
      </c>
      <c r="Z86" s="175">
        <v>554</v>
      </c>
      <c r="AA86" s="175">
        <v>3482</v>
      </c>
      <c r="AB86" s="175">
        <v>116</v>
      </c>
      <c r="AC86" s="175" t="s">
        <v>1</v>
      </c>
      <c r="AD86" s="175">
        <v>8</v>
      </c>
      <c r="AE86" s="175">
        <v>8</v>
      </c>
      <c r="AF86" s="173">
        <v>5664596</v>
      </c>
      <c r="AG86" s="175">
        <v>56645.96</v>
      </c>
      <c r="AH86" s="175">
        <v>45872</v>
      </c>
      <c r="AI86" s="175">
        <f t="shared" si="2"/>
        <v>10224.902527075812</v>
      </c>
      <c r="AJ86" s="160">
        <v>2012.2898756660745</v>
      </c>
      <c r="AK86" s="160">
        <v>2087.432713754647</v>
      </c>
      <c r="AL86" s="161">
        <v>66.315508371119634</v>
      </c>
    </row>
    <row r="87" spans="1:38" ht="15" customHeight="1">
      <c r="A87" s="188" t="s">
        <v>162</v>
      </c>
      <c r="B87" s="173">
        <v>4</v>
      </c>
      <c r="C87" s="173">
        <v>129</v>
      </c>
      <c r="D87" s="173">
        <v>932</v>
      </c>
      <c r="E87" s="173">
        <v>54</v>
      </c>
      <c r="F87" s="99" t="s">
        <v>207</v>
      </c>
      <c r="G87" s="174" t="s">
        <v>207</v>
      </c>
      <c r="H87" s="173">
        <v>8</v>
      </c>
      <c r="I87" s="176">
        <v>0</v>
      </c>
      <c r="J87" s="173">
        <v>17926.93</v>
      </c>
      <c r="K87" s="173">
        <v>37883</v>
      </c>
      <c r="L87" s="173"/>
      <c r="M87" s="173">
        <v>43</v>
      </c>
      <c r="N87" s="173">
        <v>585</v>
      </c>
      <c r="O87" s="173">
        <v>14</v>
      </c>
      <c r="P87" s="174" t="s">
        <v>207</v>
      </c>
      <c r="Q87" s="174" t="s">
        <v>207</v>
      </c>
      <c r="R87" s="173">
        <v>8</v>
      </c>
      <c r="S87" s="176">
        <v>0</v>
      </c>
      <c r="T87" s="173">
        <v>12247.54</v>
      </c>
      <c r="U87" s="173">
        <v>30803</v>
      </c>
      <c r="V87" s="173">
        <f t="shared" si="3"/>
        <v>28482.651162790698</v>
      </c>
      <c r="W87" s="158">
        <v>2562.2468619246861</v>
      </c>
      <c r="X87" s="158">
        <v>2678.7390350877195</v>
      </c>
      <c r="Y87" s="158">
        <v>39.760867447975848</v>
      </c>
      <c r="Z87" s="173">
        <v>86</v>
      </c>
      <c r="AA87" s="173">
        <v>347</v>
      </c>
      <c r="AB87" s="173">
        <v>40</v>
      </c>
      <c r="AC87" s="99" t="s">
        <v>1</v>
      </c>
      <c r="AD87" s="174" t="s">
        <v>1</v>
      </c>
      <c r="AE87" s="174" t="s">
        <v>1</v>
      </c>
      <c r="AF87" s="173">
        <v>567939</v>
      </c>
      <c r="AG87" s="173">
        <v>5679.39</v>
      </c>
      <c r="AH87" s="173">
        <v>7080</v>
      </c>
      <c r="AI87" s="173">
        <f t="shared" si="2"/>
        <v>6603.9418604651164</v>
      </c>
      <c r="AJ87" s="158">
        <v>1539.1300813008131</v>
      </c>
      <c r="AK87" s="158">
        <v>1726.258358662614</v>
      </c>
      <c r="AL87" s="159">
        <v>58.016807909604523</v>
      </c>
    </row>
    <row r="88" spans="1:38" ht="15" customHeight="1">
      <c r="A88" s="189" t="s">
        <v>163</v>
      </c>
      <c r="B88" s="176">
        <v>1</v>
      </c>
      <c r="C88" s="176">
        <v>27</v>
      </c>
      <c r="D88" s="176">
        <v>60</v>
      </c>
      <c r="E88" s="174" t="s">
        <v>207</v>
      </c>
      <c r="F88" s="99" t="s">
        <v>207</v>
      </c>
      <c r="G88" s="174" t="s">
        <v>207</v>
      </c>
      <c r="H88" s="174" t="s">
        <v>207</v>
      </c>
      <c r="I88" s="176">
        <v>49748</v>
      </c>
      <c r="J88" s="176">
        <v>497.48</v>
      </c>
      <c r="K88" s="176">
        <v>1626</v>
      </c>
      <c r="L88" s="176"/>
      <c r="M88" s="174" t="s">
        <v>207</v>
      </c>
      <c r="N88" s="174" t="s">
        <v>207</v>
      </c>
      <c r="O88" s="174" t="s">
        <v>207</v>
      </c>
      <c r="P88" s="174" t="s">
        <v>207</v>
      </c>
      <c r="Q88" s="174" t="s">
        <v>207</v>
      </c>
      <c r="R88" s="174" t="s">
        <v>207</v>
      </c>
      <c r="S88" s="176">
        <v>0</v>
      </c>
      <c r="T88" s="174" t="s">
        <v>207</v>
      </c>
      <c r="U88" s="174" t="s">
        <v>207</v>
      </c>
      <c r="V88" s="99" t="s">
        <v>207</v>
      </c>
      <c r="W88" s="158" t="s">
        <v>1</v>
      </c>
      <c r="X88" s="158" t="s">
        <v>1</v>
      </c>
      <c r="Y88" s="158" t="s">
        <v>1</v>
      </c>
      <c r="Z88" s="176">
        <v>27</v>
      </c>
      <c r="AA88" s="176">
        <v>60</v>
      </c>
      <c r="AB88" s="174" t="s">
        <v>207</v>
      </c>
      <c r="AC88" s="174" t="s">
        <v>1</v>
      </c>
      <c r="AD88" s="174" t="s">
        <v>1</v>
      </c>
      <c r="AE88" s="174" t="s">
        <v>1</v>
      </c>
      <c r="AF88" s="176">
        <v>49748</v>
      </c>
      <c r="AG88" s="173">
        <v>497.48</v>
      </c>
      <c r="AH88" s="176">
        <v>1626</v>
      </c>
      <c r="AI88" s="173">
        <f t="shared" si="2"/>
        <v>1842.5185185185185</v>
      </c>
      <c r="AJ88" s="158">
        <v>843.18644067796606</v>
      </c>
      <c r="AK88" s="158">
        <v>843.18644067796606</v>
      </c>
      <c r="AL88" s="159">
        <v>30.595325953259533</v>
      </c>
    </row>
    <row r="89" spans="1:38" ht="15" customHeight="1">
      <c r="A89" s="189" t="s">
        <v>164</v>
      </c>
      <c r="B89" s="176">
        <v>1</v>
      </c>
      <c r="C89" s="176">
        <v>70</v>
      </c>
      <c r="D89" s="176">
        <v>468</v>
      </c>
      <c r="E89" s="176">
        <v>40</v>
      </c>
      <c r="F89" s="99" t="s">
        <v>207</v>
      </c>
      <c r="G89" s="174" t="s">
        <v>207</v>
      </c>
      <c r="H89" s="174" t="s">
        <v>207</v>
      </c>
      <c r="I89" s="176">
        <v>957703</v>
      </c>
      <c r="J89" s="176">
        <v>9577.0300000000007</v>
      </c>
      <c r="K89" s="176">
        <v>14485</v>
      </c>
      <c r="L89" s="176"/>
      <c r="M89" s="176">
        <v>18</v>
      </c>
      <c r="N89" s="176">
        <v>213</v>
      </c>
      <c r="O89" s="174" t="s">
        <v>207</v>
      </c>
      <c r="P89" s="174" t="s">
        <v>207</v>
      </c>
      <c r="Q89" s="174" t="s">
        <v>207</v>
      </c>
      <c r="R89" s="174" t="s">
        <v>207</v>
      </c>
      <c r="S89" s="176">
        <v>464246</v>
      </c>
      <c r="T89" s="176">
        <v>4642.46</v>
      </c>
      <c r="U89" s="176">
        <v>9395</v>
      </c>
      <c r="V89" s="176">
        <f t="shared" si="3"/>
        <v>25791.444444444442</v>
      </c>
      <c r="W89" s="158">
        <v>2550.802197802198</v>
      </c>
      <c r="X89" s="158">
        <v>2550.802197802198</v>
      </c>
      <c r="Y89" s="158">
        <v>49.414156466205426</v>
      </c>
      <c r="Z89" s="176">
        <v>52</v>
      </c>
      <c r="AA89" s="176">
        <v>255</v>
      </c>
      <c r="AB89" s="176">
        <v>40</v>
      </c>
      <c r="AC89" s="174" t="s">
        <v>1</v>
      </c>
      <c r="AD89" s="174" t="s">
        <v>1</v>
      </c>
      <c r="AE89" s="174" t="s">
        <v>1</v>
      </c>
      <c r="AF89" s="176">
        <v>493457</v>
      </c>
      <c r="AG89" s="173">
        <v>4934.57</v>
      </c>
      <c r="AH89" s="176">
        <v>5090</v>
      </c>
      <c r="AI89" s="173">
        <f t="shared" si="2"/>
        <v>9489.5576923076915</v>
      </c>
      <c r="AJ89" s="158">
        <v>1756.0747330960853</v>
      </c>
      <c r="AK89" s="158">
        <v>2047.5394190871368</v>
      </c>
      <c r="AL89" s="159">
        <v>66.066208251473483</v>
      </c>
    </row>
    <row r="90" spans="1:38" ht="15" customHeight="1">
      <c r="A90" s="189" t="s">
        <v>165</v>
      </c>
      <c r="B90" s="176">
        <v>2</v>
      </c>
      <c r="C90" s="176">
        <v>32</v>
      </c>
      <c r="D90" s="176">
        <v>404</v>
      </c>
      <c r="E90" s="176">
        <v>14</v>
      </c>
      <c r="F90" s="99" t="s">
        <v>207</v>
      </c>
      <c r="G90" s="174" t="s">
        <v>207</v>
      </c>
      <c r="H90" s="176">
        <v>8</v>
      </c>
      <c r="I90" s="176">
        <v>785242</v>
      </c>
      <c r="J90" s="176">
        <v>7852.42</v>
      </c>
      <c r="K90" s="176">
        <v>21772</v>
      </c>
      <c r="L90" s="176"/>
      <c r="M90" s="176">
        <v>25</v>
      </c>
      <c r="N90" s="176">
        <v>372</v>
      </c>
      <c r="O90" s="176">
        <v>14</v>
      </c>
      <c r="P90" s="174" t="s">
        <v>207</v>
      </c>
      <c r="Q90" s="174" t="s">
        <v>207</v>
      </c>
      <c r="R90" s="176">
        <v>8</v>
      </c>
      <c r="S90" s="176">
        <v>760508</v>
      </c>
      <c r="T90" s="176">
        <v>7605.08</v>
      </c>
      <c r="U90" s="176">
        <v>21408</v>
      </c>
      <c r="V90" s="176">
        <f t="shared" si="3"/>
        <v>30420.32</v>
      </c>
      <c r="W90" s="158">
        <v>2569.2837837837837</v>
      </c>
      <c r="X90" s="158">
        <v>2763.7189781021898</v>
      </c>
      <c r="Y90" s="158">
        <v>35.524476831091178</v>
      </c>
      <c r="Z90" s="176">
        <v>7</v>
      </c>
      <c r="AA90" s="176">
        <v>32</v>
      </c>
      <c r="AB90" s="174" t="s">
        <v>207</v>
      </c>
      <c r="AC90" s="174" t="s">
        <v>1</v>
      </c>
      <c r="AD90" s="174" t="s">
        <v>1</v>
      </c>
      <c r="AE90" s="174" t="s">
        <v>1</v>
      </c>
      <c r="AF90" s="176">
        <v>24734</v>
      </c>
      <c r="AG90" s="173">
        <v>247.34</v>
      </c>
      <c r="AH90" s="176">
        <v>364</v>
      </c>
      <c r="AI90" s="173">
        <f t="shared" si="2"/>
        <v>3533.4285714285711</v>
      </c>
      <c r="AJ90" s="158">
        <v>852.89655172413791</v>
      </c>
      <c r="AK90" s="158">
        <v>852.89655172413791</v>
      </c>
      <c r="AL90" s="159">
        <v>67.950549450549445</v>
      </c>
    </row>
    <row r="91" spans="1:38" ht="15" customHeight="1">
      <c r="A91" s="189" t="s">
        <v>166</v>
      </c>
      <c r="B91" s="99" t="s">
        <v>207</v>
      </c>
      <c r="C91" s="99" t="s">
        <v>207</v>
      </c>
      <c r="D91" s="99" t="s">
        <v>207</v>
      </c>
      <c r="E91" s="99" t="s">
        <v>207</v>
      </c>
      <c r="F91" s="99" t="s">
        <v>207</v>
      </c>
      <c r="G91" s="99" t="s">
        <v>207</v>
      </c>
      <c r="H91" s="99" t="s">
        <v>207</v>
      </c>
      <c r="I91" s="176">
        <v>0</v>
      </c>
      <c r="J91" s="99" t="s">
        <v>207</v>
      </c>
      <c r="K91" s="99" t="s">
        <v>207</v>
      </c>
      <c r="L91" s="99"/>
      <c r="M91" s="99" t="s">
        <v>207</v>
      </c>
      <c r="N91" s="99" t="s">
        <v>207</v>
      </c>
      <c r="O91" s="99" t="s">
        <v>207</v>
      </c>
      <c r="P91" s="99" t="s">
        <v>207</v>
      </c>
      <c r="Q91" s="99" t="s">
        <v>207</v>
      </c>
      <c r="R91" s="99" t="s">
        <v>207</v>
      </c>
      <c r="S91" s="176">
        <v>0</v>
      </c>
      <c r="T91" s="99" t="s">
        <v>207</v>
      </c>
      <c r="U91" s="99" t="s">
        <v>207</v>
      </c>
      <c r="V91" s="99" t="s">
        <v>207</v>
      </c>
      <c r="W91" s="158" t="s">
        <v>1</v>
      </c>
      <c r="X91" s="158" t="s">
        <v>1</v>
      </c>
      <c r="Y91" s="158" t="s">
        <v>1</v>
      </c>
      <c r="Z91" s="99" t="s">
        <v>207</v>
      </c>
      <c r="AA91" s="99" t="s">
        <v>207</v>
      </c>
      <c r="AB91" s="99" t="s">
        <v>207</v>
      </c>
      <c r="AC91" s="99" t="s">
        <v>1</v>
      </c>
      <c r="AD91" s="99" t="s">
        <v>207</v>
      </c>
      <c r="AE91" s="99" t="s">
        <v>207</v>
      </c>
      <c r="AF91" s="176">
        <v>0</v>
      </c>
      <c r="AG91" s="99" t="s">
        <v>207</v>
      </c>
      <c r="AH91" s="99" t="s">
        <v>207</v>
      </c>
      <c r="AI91" s="99" t="s">
        <v>207</v>
      </c>
      <c r="AJ91" s="158" t="s">
        <v>1</v>
      </c>
      <c r="AK91" s="158" t="s">
        <v>1</v>
      </c>
      <c r="AL91" s="159" t="s">
        <v>1</v>
      </c>
    </row>
    <row r="92" spans="1:38" ht="15" customHeight="1">
      <c r="A92" s="189" t="s">
        <v>167</v>
      </c>
      <c r="B92" s="99" t="s">
        <v>207</v>
      </c>
      <c r="C92" s="99" t="s">
        <v>207</v>
      </c>
      <c r="D92" s="99" t="s">
        <v>207</v>
      </c>
      <c r="E92" s="99" t="s">
        <v>207</v>
      </c>
      <c r="F92" s="99" t="s">
        <v>207</v>
      </c>
      <c r="G92" s="99" t="s">
        <v>207</v>
      </c>
      <c r="H92" s="99" t="s">
        <v>207</v>
      </c>
      <c r="I92" s="176">
        <v>0</v>
      </c>
      <c r="J92" s="99" t="s">
        <v>207</v>
      </c>
      <c r="K92" s="99" t="s">
        <v>207</v>
      </c>
      <c r="L92" s="99"/>
      <c r="M92" s="99" t="s">
        <v>207</v>
      </c>
      <c r="N92" s="99" t="s">
        <v>207</v>
      </c>
      <c r="O92" s="99" t="s">
        <v>207</v>
      </c>
      <c r="P92" s="99" t="s">
        <v>207</v>
      </c>
      <c r="Q92" s="99" t="s">
        <v>207</v>
      </c>
      <c r="R92" s="99" t="s">
        <v>207</v>
      </c>
      <c r="S92" s="176">
        <v>0</v>
      </c>
      <c r="T92" s="99" t="s">
        <v>207</v>
      </c>
      <c r="U92" s="99" t="s">
        <v>207</v>
      </c>
      <c r="V92" s="99" t="s">
        <v>207</v>
      </c>
      <c r="W92" s="158" t="s">
        <v>1</v>
      </c>
      <c r="X92" s="158" t="s">
        <v>1</v>
      </c>
      <c r="Y92" s="158" t="s">
        <v>1</v>
      </c>
      <c r="Z92" s="99" t="s">
        <v>207</v>
      </c>
      <c r="AA92" s="99" t="s">
        <v>207</v>
      </c>
      <c r="AB92" s="99" t="s">
        <v>207</v>
      </c>
      <c r="AC92" s="99" t="s">
        <v>1</v>
      </c>
      <c r="AD92" s="99" t="s">
        <v>207</v>
      </c>
      <c r="AE92" s="99" t="s">
        <v>207</v>
      </c>
      <c r="AF92" s="176">
        <v>0</v>
      </c>
      <c r="AG92" s="99" t="s">
        <v>207</v>
      </c>
      <c r="AH92" s="99" t="s">
        <v>207</v>
      </c>
      <c r="AI92" s="99" t="s">
        <v>207</v>
      </c>
      <c r="AJ92" s="158" t="s">
        <v>1</v>
      </c>
      <c r="AK92" s="158" t="s">
        <v>1</v>
      </c>
      <c r="AL92" s="159" t="s">
        <v>1</v>
      </c>
    </row>
    <row r="93" spans="1:38" ht="15" customHeight="1">
      <c r="A93" s="188" t="s">
        <v>168</v>
      </c>
      <c r="B93" s="99"/>
      <c r="C93" s="176">
        <v>92</v>
      </c>
      <c r="D93" s="176">
        <v>694</v>
      </c>
      <c r="E93" s="176">
        <v>26</v>
      </c>
      <c r="F93" s="176">
        <v>1</v>
      </c>
      <c r="G93" s="176">
        <v>3</v>
      </c>
      <c r="H93" s="176">
        <v>1</v>
      </c>
      <c r="I93" s="176">
        <v>1209574</v>
      </c>
      <c r="J93" s="176">
        <v>12095.74</v>
      </c>
      <c r="K93" s="176">
        <v>8936</v>
      </c>
      <c r="L93" s="176"/>
      <c r="M93" s="176">
        <v>1</v>
      </c>
      <c r="N93" s="176">
        <v>36</v>
      </c>
      <c r="O93" s="174" t="s">
        <v>207</v>
      </c>
      <c r="P93" s="174" t="s">
        <v>207</v>
      </c>
      <c r="Q93" s="174" t="s">
        <v>207</v>
      </c>
      <c r="R93" s="174" t="s">
        <v>207</v>
      </c>
      <c r="S93" s="176">
        <v>53279</v>
      </c>
      <c r="T93" s="174" t="s">
        <v>208</v>
      </c>
      <c r="U93" s="174" t="s">
        <v>208</v>
      </c>
      <c r="V93" s="174" t="s">
        <v>208</v>
      </c>
      <c r="W93" s="158" t="s">
        <v>208</v>
      </c>
      <c r="X93" s="158" t="s">
        <v>208</v>
      </c>
      <c r="Y93" s="158" t="s">
        <v>208</v>
      </c>
      <c r="Z93" s="176">
        <v>91</v>
      </c>
      <c r="AA93" s="176">
        <v>658</v>
      </c>
      <c r="AB93" s="176">
        <v>26</v>
      </c>
      <c r="AC93" s="176" t="s">
        <v>1</v>
      </c>
      <c r="AD93" s="176">
        <v>3</v>
      </c>
      <c r="AE93" s="176">
        <v>1</v>
      </c>
      <c r="AF93" s="176">
        <v>1156295</v>
      </c>
      <c r="AG93" s="99" t="s">
        <v>208</v>
      </c>
      <c r="AH93" s="174" t="s">
        <v>208</v>
      </c>
      <c r="AI93" s="99" t="s">
        <v>208</v>
      </c>
      <c r="AJ93" s="158" t="s">
        <v>208</v>
      </c>
      <c r="AK93" s="158" t="s">
        <v>208</v>
      </c>
      <c r="AL93" s="159" t="s">
        <v>208</v>
      </c>
    </row>
    <row r="94" spans="1:38" ht="15" customHeight="1">
      <c r="A94" s="188" t="s">
        <v>169</v>
      </c>
      <c r="B94" s="99"/>
      <c r="C94" s="176">
        <v>259</v>
      </c>
      <c r="D94" s="176">
        <v>2459</v>
      </c>
      <c r="E94" s="176">
        <v>56</v>
      </c>
      <c r="F94" s="176">
        <v>6</v>
      </c>
      <c r="G94" s="176">
        <v>5</v>
      </c>
      <c r="H94" s="176">
        <v>7</v>
      </c>
      <c r="I94" s="176">
        <v>4316834</v>
      </c>
      <c r="J94" s="176">
        <v>43168.34</v>
      </c>
      <c r="K94" s="176">
        <v>52156</v>
      </c>
      <c r="L94" s="176"/>
      <c r="M94" s="176">
        <v>27</v>
      </c>
      <c r="N94" s="176">
        <v>953</v>
      </c>
      <c r="O94" s="176">
        <v>22</v>
      </c>
      <c r="P94" s="174" t="s">
        <v>207</v>
      </c>
      <c r="Q94" s="174" t="s">
        <v>207</v>
      </c>
      <c r="R94" s="174" t="s">
        <v>207</v>
      </c>
      <c r="S94" s="176">
        <v>1867580</v>
      </c>
      <c r="T94" s="176">
        <v>18675.8</v>
      </c>
      <c r="U94" s="176">
        <v>39328</v>
      </c>
      <c r="V94" s="176">
        <f t="shared" si="3"/>
        <v>69169.629629629635</v>
      </c>
      <c r="W94" s="158">
        <v>2860</v>
      </c>
      <c r="X94" s="158">
        <v>2959.7147385103012</v>
      </c>
      <c r="Y94" s="158">
        <v>47.128890358014644</v>
      </c>
      <c r="Z94" s="176">
        <v>232</v>
      </c>
      <c r="AA94" s="176">
        <v>1506</v>
      </c>
      <c r="AB94" s="176">
        <v>34</v>
      </c>
      <c r="AC94" s="176" t="s">
        <v>1</v>
      </c>
      <c r="AD94" s="176">
        <v>5</v>
      </c>
      <c r="AE94" s="176">
        <v>7</v>
      </c>
      <c r="AF94" s="176">
        <v>2449254</v>
      </c>
      <c r="AG94" s="173">
        <v>24492.54</v>
      </c>
      <c r="AH94" s="176">
        <v>12828</v>
      </c>
      <c r="AI94" s="173">
        <f t="shared" si="2"/>
        <v>10557.129310344828</v>
      </c>
      <c r="AJ94" s="158">
        <v>2129.7860869565216</v>
      </c>
      <c r="AK94" s="158">
        <v>2162.0288288288289</v>
      </c>
      <c r="AL94" s="159">
        <v>95.748129092609915</v>
      </c>
    </row>
    <row r="95" spans="1:38" ht="15" customHeight="1">
      <c r="A95" s="188" t="s">
        <v>170</v>
      </c>
      <c r="B95" s="99"/>
      <c r="C95" s="176">
        <v>44</v>
      </c>
      <c r="D95" s="176">
        <v>500</v>
      </c>
      <c r="E95" s="176">
        <v>3</v>
      </c>
      <c r="F95" s="99" t="s">
        <v>207</v>
      </c>
      <c r="G95" s="174" t="s">
        <v>207</v>
      </c>
      <c r="H95" s="174" t="s">
        <v>207</v>
      </c>
      <c r="I95" s="176">
        <v>961949</v>
      </c>
      <c r="J95" s="176">
        <v>9619.49</v>
      </c>
      <c r="K95" s="176">
        <v>17462</v>
      </c>
      <c r="L95" s="176"/>
      <c r="M95" s="176">
        <v>7</v>
      </c>
      <c r="N95" s="176">
        <v>262</v>
      </c>
      <c r="O95" s="176">
        <v>3</v>
      </c>
      <c r="P95" s="174" t="s">
        <v>207</v>
      </c>
      <c r="Q95" s="174" t="s">
        <v>207</v>
      </c>
      <c r="R95" s="174" t="s">
        <v>207</v>
      </c>
      <c r="S95" s="176">
        <v>547152</v>
      </c>
      <c r="T95" s="174" t="s">
        <v>208</v>
      </c>
      <c r="U95" s="174" t="s">
        <v>208</v>
      </c>
      <c r="V95" s="174" t="s">
        <v>208</v>
      </c>
      <c r="W95" s="158" t="s">
        <v>208</v>
      </c>
      <c r="X95" s="158" t="s">
        <v>208</v>
      </c>
      <c r="Y95" s="158" t="s">
        <v>208</v>
      </c>
      <c r="Z95" s="176">
        <v>37</v>
      </c>
      <c r="AA95" s="176">
        <v>238</v>
      </c>
      <c r="AB95" s="174" t="s">
        <v>207</v>
      </c>
      <c r="AC95" s="174" t="s">
        <v>1</v>
      </c>
      <c r="AD95" s="174" t="s">
        <v>1</v>
      </c>
      <c r="AE95" s="174" t="s">
        <v>1</v>
      </c>
      <c r="AF95" s="176">
        <v>414797</v>
      </c>
      <c r="AG95" s="99" t="s">
        <v>208</v>
      </c>
      <c r="AH95" s="174" t="s">
        <v>208</v>
      </c>
      <c r="AI95" s="99" t="s">
        <v>208</v>
      </c>
      <c r="AJ95" s="158" t="s">
        <v>208</v>
      </c>
      <c r="AK95" s="158" t="s">
        <v>208</v>
      </c>
      <c r="AL95" s="159" t="s">
        <v>208</v>
      </c>
    </row>
    <row r="96" spans="1:38" ht="15" customHeight="1">
      <c r="A96" s="188" t="s">
        <v>171</v>
      </c>
      <c r="B96" s="99"/>
      <c r="C96" s="176">
        <v>117</v>
      </c>
      <c r="D96" s="176">
        <v>873</v>
      </c>
      <c r="E96" s="176">
        <v>17</v>
      </c>
      <c r="F96" s="99" t="s">
        <v>207</v>
      </c>
      <c r="G96" s="174" t="s">
        <v>207</v>
      </c>
      <c r="H96" s="174" t="s">
        <v>207</v>
      </c>
      <c r="I96" s="176">
        <v>1296308</v>
      </c>
      <c r="J96" s="176">
        <v>12963.08</v>
      </c>
      <c r="K96" s="176">
        <v>16163</v>
      </c>
      <c r="L96" s="176"/>
      <c r="M96" s="176">
        <v>9</v>
      </c>
      <c r="N96" s="176">
        <v>140</v>
      </c>
      <c r="O96" s="176">
        <v>1</v>
      </c>
      <c r="P96" s="174" t="s">
        <v>207</v>
      </c>
      <c r="Q96" s="174" t="s">
        <v>207</v>
      </c>
      <c r="R96" s="174" t="s">
        <v>207</v>
      </c>
      <c r="S96" s="176">
        <v>219997</v>
      </c>
      <c r="T96" s="176">
        <v>2199.9699999999998</v>
      </c>
      <c r="U96" s="176">
        <v>5770</v>
      </c>
      <c r="V96" s="176">
        <f t="shared" si="3"/>
        <v>24444.111111111109</v>
      </c>
      <c r="W96" s="158">
        <v>2222.1919191919192</v>
      </c>
      <c r="X96" s="158">
        <v>2244.8673469387754</v>
      </c>
      <c r="Y96" s="158">
        <v>38.127729636048528</v>
      </c>
      <c r="Z96" s="176">
        <v>108</v>
      </c>
      <c r="AA96" s="176">
        <v>733</v>
      </c>
      <c r="AB96" s="176">
        <v>16</v>
      </c>
      <c r="AC96" s="174" t="s">
        <v>1</v>
      </c>
      <c r="AD96" s="174" t="s">
        <v>1</v>
      </c>
      <c r="AE96" s="174" t="s">
        <v>1</v>
      </c>
      <c r="AF96" s="176">
        <v>1076311</v>
      </c>
      <c r="AG96" s="173">
        <v>10763.11</v>
      </c>
      <c r="AH96" s="176">
        <v>10393</v>
      </c>
      <c r="AI96" s="173">
        <f t="shared" si="2"/>
        <v>9965.8425925925931</v>
      </c>
      <c r="AJ96" s="158">
        <v>1898.2557319223986</v>
      </c>
      <c r="AK96" s="158">
        <v>1953.377495462795</v>
      </c>
      <c r="AL96" s="159">
        <v>49.263157894736842</v>
      </c>
    </row>
    <row r="97" spans="1:38" s="136" customFormat="1" ht="15" customHeight="1">
      <c r="A97" s="187" t="s">
        <v>179</v>
      </c>
      <c r="B97" s="175"/>
      <c r="C97" s="175">
        <v>286</v>
      </c>
      <c r="D97" s="175">
        <v>2409</v>
      </c>
      <c r="E97" s="175">
        <v>61</v>
      </c>
      <c r="F97" s="175">
        <v>2</v>
      </c>
      <c r="G97" s="175">
        <v>3</v>
      </c>
      <c r="H97" s="175">
        <v>5</v>
      </c>
      <c r="I97" s="176">
        <v>0</v>
      </c>
      <c r="J97" s="175">
        <v>43438.229999999996</v>
      </c>
      <c r="K97" s="175">
        <v>34447</v>
      </c>
      <c r="L97" s="175">
        <v>8</v>
      </c>
      <c r="M97" s="175">
        <v>15</v>
      </c>
      <c r="N97" s="175">
        <v>500</v>
      </c>
      <c r="O97" s="177" t="s">
        <v>207</v>
      </c>
      <c r="P97" s="177" t="s">
        <v>207</v>
      </c>
      <c r="Q97" s="177" t="s">
        <v>207</v>
      </c>
      <c r="R97" s="175">
        <v>1</v>
      </c>
      <c r="S97" s="176">
        <v>0</v>
      </c>
      <c r="T97" s="175">
        <v>9810</v>
      </c>
      <c r="U97" s="175">
        <v>14811</v>
      </c>
      <c r="V97" s="175">
        <f t="shared" si="3"/>
        <v>65400</v>
      </c>
      <c r="W97" s="160">
        <v>2937.1257485029942</v>
      </c>
      <c r="X97" s="160">
        <v>2945.9459459459458</v>
      </c>
      <c r="Y97" s="160">
        <v>66.23455539801499</v>
      </c>
      <c r="Z97" s="175">
        <v>271</v>
      </c>
      <c r="AA97" s="175">
        <v>1909</v>
      </c>
      <c r="AB97" s="175">
        <v>61</v>
      </c>
      <c r="AC97" s="175" t="s">
        <v>1</v>
      </c>
      <c r="AD97" s="175">
        <v>3</v>
      </c>
      <c r="AE97" s="175">
        <v>4</v>
      </c>
      <c r="AF97" s="173">
        <v>3362823</v>
      </c>
      <c r="AG97" s="175">
        <v>33628.230000000003</v>
      </c>
      <c r="AH97" s="175">
        <v>19636</v>
      </c>
      <c r="AI97" s="175">
        <f t="shared" si="2"/>
        <v>12408.940959409596</v>
      </c>
      <c r="AJ97" s="160">
        <v>2177.9941709844561</v>
      </c>
      <c r="AK97" s="160">
        <v>2275.2523680649529</v>
      </c>
      <c r="AL97" s="161">
        <v>93.567121613363213</v>
      </c>
    </row>
    <row r="98" spans="1:38" ht="15" customHeight="1">
      <c r="A98" s="188" t="s">
        <v>162</v>
      </c>
      <c r="B98" s="173">
        <v>1</v>
      </c>
      <c r="C98" s="173">
        <v>26</v>
      </c>
      <c r="D98" s="173">
        <v>295</v>
      </c>
      <c r="E98" s="174" t="s">
        <v>207</v>
      </c>
      <c r="F98" s="99" t="s">
        <v>207</v>
      </c>
      <c r="G98" s="174" t="s">
        <v>207</v>
      </c>
      <c r="H98" s="173">
        <v>1</v>
      </c>
      <c r="I98" s="176">
        <v>0</v>
      </c>
      <c r="J98" s="173">
        <v>5316.1</v>
      </c>
      <c r="K98" s="173">
        <v>5353</v>
      </c>
      <c r="L98" s="173"/>
      <c r="M98" s="173">
        <v>5</v>
      </c>
      <c r="N98" s="173">
        <v>127</v>
      </c>
      <c r="O98" s="174" t="s">
        <v>207</v>
      </c>
      <c r="P98" s="174" t="s">
        <v>207</v>
      </c>
      <c r="Q98" s="174" t="s">
        <v>207</v>
      </c>
      <c r="R98" s="173">
        <v>1</v>
      </c>
      <c r="S98" s="176">
        <v>0</v>
      </c>
      <c r="T98" s="173">
        <v>2543.64</v>
      </c>
      <c r="U98" s="173">
        <v>3052</v>
      </c>
      <c r="V98" s="173">
        <f t="shared" si="3"/>
        <v>50872.799999999996</v>
      </c>
      <c r="W98" s="158">
        <v>3179.55</v>
      </c>
      <c r="X98" s="158">
        <v>3219.7974683544303</v>
      </c>
      <c r="Y98" s="158">
        <v>83.343381389252954</v>
      </c>
      <c r="Z98" s="173">
        <v>21</v>
      </c>
      <c r="AA98" s="173">
        <v>168</v>
      </c>
      <c r="AB98" s="174" t="s">
        <v>207</v>
      </c>
      <c r="AC98" s="99" t="s">
        <v>1</v>
      </c>
      <c r="AD98" s="174" t="s">
        <v>1</v>
      </c>
      <c r="AE98" s="174" t="s">
        <v>1</v>
      </c>
      <c r="AF98" s="173">
        <v>277246</v>
      </c>
      <c r="AG98" s="173">
        <v>2772.46</v>
      </c>
      <c r="AH98" s="173">
        <v>2301</v>
      </c>
      <c r="AI98" s="173">
        <f t="shared" si="2"/>
        <v>13202.190476190475</v>
      </c>
      <c r="AJ98" s="158">
        <v>1980.3285714285714</v>
      </c>
      <c r="AK98" s="158">
        <v>1980.3285714285714</v>
      </c>
      <c r="AL98" s="159">
        <v>89.994350282485883</v>
      </c>
    </row>
    <row r="99" spans="1:38" ht="15" customHeight="1">
      <c r="A99" s="189" t="s">
        <v>163</v>
      </c>
      <c r="B99" s="99" t="s">
        <v>207</v>
      </c>
      <c r="C99" s="99" t="s">
        <v>207</v>
      </c>
      <c r="D99" s="99" t="s">
        <v>207</v>
      </c>
      <c r="E99" s="99" t="s">
        <v>207</v>
      </c>
      <c r="F99" s="99" t="s">
        <v>207</v>
      </c>
      <c r="G99" s="99" t="s">
        <v>207</v>
      </c>
      <c r="H99" s="99" t="s">
        <v>207</v>
      </c>
      <c r="I99" s="176">
        <v>0</v>
      </c>
      <c r="J99" s="99" t="s">
        <v>207</v>
      </c>
      <c r="K99" s="99" t="s">
        <v>207</v>
      </c>
      <c r="L99" s="99"/>
      <c r="M99" s="99" t="s">
        <v>207</v>
      </c>
      <c r="N99" s="99" t="s">
        <v>207</v>
      </c>
      <c r="O99" s="99" t="s">
        <v>207</v>
      </c>
      <c r="P99" s="99" t="s">
        <v>207</v>
      </c>
      <c r="Q99" s="99" t="s">
        <v>207</v>
      </c>
      <c r="R99" s="99" t="s">
        <v>207</v>
      </c>
      <c r="S99" s="176">
        <v>0</v>
      </c>
      <c r="T99" s="99" t="s">
        <v>207</v>
      </c>
      <c r="U99" s="99" t="s">
        <v>207</v>
      </c>
      <c r="V99" s="99" t="s">
        <v>207</v>
      </c>
      <c r="W99" s="158" t="s">
        <v>1</v>
      </c>
      <c r="X99" s="158" t="s">
        <v>1</v>
      </c>
      <c r="Y99" s="158" t="s">
        <v>1</v>
      </c>
      <c r="Z99" s="99" t="s">
        <v>207</v>
      </c>
      <c r="AA99" s="99" t="s">
        <v>207</v>
      </c>
      <c r="AB99" s="99" t="s">
        <v>207</v>
      </c>
      <c r="AC99" s="99" t="s">
        <v>1</v>
      </c>
      <c r="AD99" s="99" t="s">
        <v>207</v>
      </c>
      <c r="AE99" s="99" t="s">
        <v>207</v>
      </c>
      <c r="AF99" s="176">
        <v>0</v>
      </c>
      <c r="AG99" s="99" t="s">
        <v>207</v>
      </c>
      <c r="AH99" s="99" t="s">
        <v>207</v>
      </c>
      <c r="AI99" s="99" t="s">
        <v>207</v>
      </c>
      <c r="AJ99" s="158" t="s">
        <v>1</v>
      </c>
      <c r="AK99" s="158" t="s">
        <v>1</v>
      </c>
      <c r="AL99" s="159" t="s">
        <v>1</v>
      </c>
    </row>
    <row r="100" spans="1:38" ht="15" customHeight="1">
      <c r="A100" s="189" t="s">
        <v>164</v>
      </c>
      <c r="B100" s="99" t="s">
        <v>207</v>
      </c>
      <c r="C100" s="99" t="s">
        <v>207</v>
      </c>
      <c r="D100" s="99" t="s">
        <v>207</v>
      </c>
      <c r="E100" s="99" t="s">
        <v>207</v>
      </c>
      <c r="F100" s="99" t="s">
        <v>207</v>
      </c>
      <c r="G100" s="99" t="s">
        <v>207</v>
      </c>
      <c r="H100" s="99" t="s">
        <v>207</v>
      </c>
      <c r="I100" s="176">
        <v>0</v>
      </c>
      <c r="J100" s="99" t="s">
        <v>207</v>
      </c>
      <c r="K100" s="99" t="s">
        <v>207</v>
      </c>
      <c r="L100" s="99"/>
      <c r="M100" s="99" t="s">
        <v>207</v>
      </c>
      <c r="N100" s="99" t="s">
        <v>207</v>
      </c>
      <c r="O100" s="99" t="s">
        <v>207</v>
      </c>
      <c r="P100" s="99" t="s">
        <v>207</v>
      </c>
      <c r="Q100" s="99" t="s">
        <v>207</v>
      </c>
      <c r="R100" s="99" t="s">
        <v>207</v>
      </c>
      <c r="S100" s="176">
        <v>0</v>
      </c>
      <c r="T100" s="99" t="s">
        <v>207</v>
      </c>
      <c r="U100" s="99" t="s">
        <v>207</v>
      </c>
      <c r="V100" s="99" t="s">
        <v>207</v>
      </c>
      <c r="W100" s="158" t="s">
        <v>1</v>
      </c>
      <c r="X100" s="158" t="s">
        <v>1</v>
      </c>
      <c r="Y100" s="158" t="s">
        <v>1</v>
      </c>
      <c r="Z100" s="99" t="s">
        <v>207</v>
      </c>
      <c r="AA100" s="99" t="s">
        <v>207</v>
      </c>
      <c r="AB100" s="99" t="s">
        <v>207</v>
      </c>
      <c r="AC100" s="99" t="s">
        <v>1</v>
      </c>
      <c r="AD100" s="99" t="s">
        <v>207</v>
      </c>
      <c r="AE100" s="99" t="s">
        <v>207</v>
      </c>
      <c r="AF100" s="176">
        <v>0</v>
      </c>
      <c r="AG100" s="99" t="s">
        <v>207</v>
      </c>
      <c r="AH100" s="99" t="s">
        <v>207</v>
      </c>
      <c r="AI100" s="99" t="s">
        <v>207</v>
      </c>
      <c r="AJ100" s="158" t="s">
        <v>1</v>
      </c>
      <c r="AK100" s="158" t="s">
        <v>1</v>
      </c>
      <c r="AL100" s="159" t="s">
        <v>1</v>
      </c>
    </row>
    <row r="101" spans="1:38" ht="15" customHeight="1">
      <c r="A101" s="189" t="s">
        <v>165</v>
      </c>
      <c r="B101" s="176">
        <v>1</v>
      </c>
      <c r="C101" s="176">
        <v>26</v>
      </c>
      <c r="D101" s="176">
        <v>295</v>
      </c>
      <c r="E101" s="174" t="s">
        <v>207</v>
      </c>
      <c r="F101" s="99" t="s">
        <v>207</v>
      </c>
      <c r="G101" s="174" t="s">
        <v>207</v>
      </c>
      <c r="H101" s="176">
        <v>1</v>
      </c>
      <c r="I101" s="176">
        <v>531610</v>
      </c>
      <c r="J101" s="176">
        <v>5316.1</v>
      </c>
      <c r="K101" s="176">
        <v>5353</v>
      </c>
      <c r="L101" s="176"/>
      <c r="M101" s="176">
        <v>5</v>
      </c>
      <c r="N101" s="176">
        <v>127</v>
      </c>
      <c r="O101" s="174" t="s">
        <v>207</v>
      </c>
      <c r="P101" s="174" t="s">
        <v>207</v>
      </c>
      <c r="Q101" s="174" t="s">
        <v>207</v>
      </c>
      <c r="R101" s="176">
        <v>1</v>
      </c>
      <c r="S101" s="176">
        <v>254364</v>
      </c>
      <c r="T101" s="176">
        <v>2543.64</v>
      </c>
      <c r="U101" s="176">
        <v>3052</v>
      </c>
      <c r="V101" s="176">
        <f t="shared" si="3"/>
        <v>50872.799999999996</v>
      </c>
      <c r="W101" s="158">
        <v>3179.55</v>
      </c>
      <c r="X101" s="158">
        <v>3219.7974683544303</v>
      </c>
      <c r="Y101" s="158">
        <v>83.343381389252954</v>
      </c>
      <c r="Z101" s="176">
        <v>21</v>
      </c>
      <c r="AA101" s="176">
        <v>168</v>
      </c>
      <c r="AB101" s="174" t="s">
        <v>207</v>
      </c>
      <c r="AC101" s="174" t="s">
        <v>1</v>
      </c>
      <c r="AD101" s="174" t="s">
        <v>1</v>
      </c>
      <c r="AE101" s="174" t="s">
        <v>1</v>
      </c>
      <c r="AF101" s="176">
        <v>277246</v>
      </c>
      <c r="AG101" s="173">
        <v>2772.46</v>
      </c>
      <c r="AH101" s="176">
        <v>2301</v>
      </c>
      <c r="AI101" s="173">
        <f t="shared" si="2"/>
        <v>13202.190476190475</v>
      </c>
      <c r="AJ101" s="158">
        <v>1980.3285714285714</v>
      </c>
      <c r="AK101" s="158">
        <v>1980.3285714285714</v>
      </c>
      <c r="AL101" s="159">
        <v>89.994350282485883</v>
      </c>
    </row>
    <row r="102" spans="1:38" ht="15" customHeight="1">
      <c r="A102" s="189" t="s">
        <v>166</v>
      </c>
      <c r="B102" s="99" t="s">
        <v>207</v>
      </c>
      <c r="C102" s="99" t="s">
        <v>207</v>
      </c>
      <c r="D102" s="99" t="s">
        <v>207</v>
      </c>
      <c r="E102" s="99" t="s">
        <v>207</v>
      </c>
      <c r="F102" s="99" t="s">
        <v>207</v>
      </c>
      <c r="G102" s="99" t="s">
        <v>207</v>
      </c>
      <c r="H102" s="99" t="s">
        <v>207</v>
      </c>
      <c r="I102" s="176">
        <v>0</v>
      </c>
      <c r="J102" s="99" t="s">
        <v>207</v>
      </c>
      <c r="K102" s="99" t="s">
        <v>207</v>
      </c>
      <c r="L102" s="99"/>
      <c r="M102" s="99" t="s">
        <v>207</v>
      </c>
      <c r="N102" s="99" t="s">
        <v>207</v>
      </c>
      <c r="O102" s="99" t="s">
        <v>207</v>
      </c>
      <c r="P102" s="99" t="s">
        <v>207</v>
      </c>
      <c r="Q102" s="99" t="s">
        <v>207</v>
      </c>
      <c r="R102" s="99" t="s">
        <v>207</v>
      </c>
      <c r="S102" s="176">
        <v>0</v>
      </c>
      <c r="T102" s="99" t="s">
        <v>207</v>
      </c>
      <c r="U102" s="99" t="s">
        <v>207</v>
      </c>
      <c r="V102" s="99" t="s">
        <v>207</v>
      </c>
      <c r="W102" s="158" t="s">
        <v>1</v>
      </c>
      <c r="X102" s="158" t="s">
        <v>1</v>
      </c>
      <c r="Y102" s="158" t="s">
        <v>1</v>
      </c>
      <c r="Z102" s="99" t="s">
        <v>207</v>
      </c>
      <c r="AA102" s="99" t="s">
        <v>207</v>
      </c>
      <c r="AB102" s="99" t="s">
        <v>207</v>
      </c>
      <c r="AC102" s="99" t="s">
        <v>1</v>
      </c>
      <c r="AD102" s="99" t="s">
        <v>207</v>
      </c>
      <c r="AE102" s="99" t="s">
        <v>207</v>
      </c>
      <c r="AF102" s="176">
        <v>0</v>
      </c>
      <c r="AG102" s="99" t="s">
        <v>207</v>
      </c>
      <c r="AH102" s="99" t="s">
        <v>207</v>
      </c>
      <c r="AI102" s="99" t="s">
        <v>207</v>
      </c>
      <c r="AJ102" s="158" t="s">
        <v>1</v>
      </c>
      <c r="AK102" s="158" t="s">
        <v>1</v>
      </c>
      <c r="AL102" s="159" t="s">
        <v>1</v>
      </c>
    </row>
    <row r="103" spans="1:38" ht="15" customHeight="1">
      <c r="A103" s="189" t="s">
        <v>167</v>
      </c>
      <c r="B103" s="99" t="s">
        <v>207</v>
      </c>
      <c r="C103" s="99" t="s">
        <v>207</v>
      </c>
      <c r="D103" s="99" t="s">
        <v>207</v>
      </c>
      <c r="E103" s="99" t="s">
        <v>207</v>
      </c>
      <c r="F103" s="99" t="s">
        <v>207</v>
      </c>
      <c r="G103" s="99" t="s">
        <v>207</v>
      </c>
      <c r="H103" s="99" t="s">
        <v>207</v>
      </c>
      <c r="I103" s="176">
        <v>0</v>
      </c>
      <c r="J103" s="99" t="s">
        <v>207</v>
      </c>
      <c r="K103" s="99" t="s">
        <v>207</v>
      </c>
      <c r="L103" s="99"/>
      <c r="M103" s="99" t="s">
        <v>207</v>
      </c>
      <c r="N103" s="99" t="s">
        <v>207</v>
      </c>
      <c r="O103" s="99" t="s">
        <v>207</v>
      </c>
      <c r="P103" s="99" t="s">
        <v>207</v>
      </c>
      <c r="Q103" s="99" t="s">
        <v>207</v>
      </c>
      <c r="R103" s="99" t="s">
        <v>207</v>
      </c>
      <c r="S103" s="176">
        <v>0</v>
      </c>
      <c r="T103" s="99" t="s">
        <v>207</v>
      </c>
      <c r="U103" s="99" t="s">
        <v>207</v>
      </c>
      <c r="V103" s="99" t="s">
        <v>207</v>
      </c>
      <c r="W103" s="158" t="s">
        <v>1</v>
      </c>
      <c r="X103" s="158" t="s">
        <v>1</v>
      </c>
      <c r="Y103" s="158" t="s">
        <v>1</v>
      </c>
      <c r="Z103" s="99" t="s">
        <v>207</v>
      </c>
      <c r="AA103" s="99" t="s">
        <v>207</v>
      </c>
      <c r="AB103" s="99" t="s">
        <v>207</v>
      </c>
      <c r="AC103" s="99" t="s">
        <v>1</v>
      </c>
      <c r="AD103" s="99" t="s">
        <v>207</v>
      </c>
      <c r="AE103" s="99" t="s">
        <v>207</v>
      </c>
      <c r="AF103" s="176">
        <v>0</v>
      </c>
      <c r="AG103" s="99" t="s">
        <v>207</v>
      </c>
      <c r="AH103" s="99" t="s">
        <v>207</v>
      </c>
      <c r="AI103" s="99" t="s">
        <v>207</v>
      </c>
      <c r="AJ103" s="158" t="s">
        <v>1</v>
      </c>
      <c r="AK103" s="158" t="s">
        <v>1</v>
      </c>
      <c r="AL103" s="159" t="s">
        <v>1</v>
      </c>
    </row>
    <row r="104" spans="1:38" ht="15" customHeight="1">
      <c r="A104" s="188" t="s">
        <v>168</v>
      </c>
      <c r="B104" s="99"/>
      <c r="C104" s="176">
        <v>55</v>
      </c>
      <c r="D104" s="176">
        <v>418</v>
      </c>
      <c r="E104" s="176">
        <v>4</v>
      </c>
      <c r="F104" s="99" t="s">
        <v>207</v>
      </c>
      <c r="G104" s="174" t="s">
        <v>207</v>
      </c>
      <c r="H104" s="176">
        <v>2</v>
      </c>
      <c r="I104" s="176">
        <v>412397</v>
      </c>
      <c r="J104" s="176">
        <v>4123.97</v>
      </c>
      <c r="K104" s="176">
        <v>4006</v>
      </c>
      <c r="L104" s="176"/>
      <c r="M104" s="174" t="s">
        <v>207</v>
      </c>
      <c r="N104" s="174" t="s">
        <v>207</v>
      </c>
      <c r="O104" s="174" t="s">
        <v>207</v>
      </c>
      <c r="P104" s="174" t="s">
        <v>207</v>
      </c>
      <c r="Q104" s="174" t="s">
        <v>207</v>
      </c>
      <c r="R104" s="174" t="s">
        <v>207</v>
      </c>
      <c r="S104" s="176">
        <v>0</v>
      </c>
      <c r="T104" s="174" t="s">
        <v>207</v>
      </c>
      <c r="U104" s="174" t="s">
        <v>207</v>
      </c>
      <c r="V104" s="99" t="s">
        <v>207</v>
      </c>
      <c r="W104" s="158" t="s">
        <v>1</v>
      </c>
      <c r="X104" s="158" t="s">
        <v>1</v>
      </c>
      <c r="Y104" s="158" t="s">
        <v>1</v>
      </c>
      <c r="Z104" s="176">
        <v>55</v>
      </c>
      <c r="AA104" s="176">
        <v>418</v>
      </c>
      <c r="AB104" s="176">
        <v>4</v>
      </c>
      <c r="AC104" s="174" t="s">
        <v>1</v>
      </c>
      <c r="AD104" s="174" t="s">
        <v>1</v>
      </c>
      <c r="AE104" s="176">
        <v>2</v>
      </c>
      <c r="AF104" s="176">
        <v>412397</v>
      </c>
      <c r="AG104" s="173">
        <v>4123.97</v>
      </c>
      <c r="AH104" s="176">
        <v>4006</v>
      </c>
      <c r="AI104" s="173">
        <f t="shared" si="2"/>
        <v>7498.1272727272735</v>
      </c>
      <c r="AJ104" s="158">
        <v>1499.6254545454547</v>
      </c>
      <c r="AK104" s="158">
        <v>1533.0743494423791</v>
      </c>
      <c r="AL104" s="159">
        <v>95.101347978032948</v>
      </c>
    </row>
    <row r="105" spans="1:38" ht="15" customHeight="1">
      <c r="A105" s="188" t="s">
        <v>169</v>
      </c>
      <c r="B105" s="99"/>
      <c r="C105" s="176">
        <v>156</v>
      </c>
      <c r="D105" s="176">
        <v>1175</v>
      </c>
      <c r="E105" s="176">
        <v>35</v>
      </c>
      <c r="F105" s="176">
        <v>2</v>
      </c>
      <c r="G105" s="176">
        <v>3</v>
      </c>
      <c r="H105" s="174" t="s">
        <v>209</v>
      </c>
      <c r="I105" s="176">
        <v>2133567</v>
      </c>
      <c r="J105" s="176">
        <v>21335.67</v>
      </c>
      <c r="K105" s="176">
        <v>13969</v>
      </c>
      <c r="L105" s="176"/>
      <c r="M105" s="176">
        <v>4</v>
      </c>
      <c r="N105" s="176">
        <v>223</v>
      </c>
      <c r="O105" s="174" t="s">
        <v>209</v>
      </c>
      <c r="P105" s="174" t="s">
        <v>209</v>
      </c>
      <c r="Q105" s="174" t="s">
        <v>209</v>
      </c>
      <c r="R105" s="174" t="s">
        <v>209</v>
      </c>
      <c r="S105" s="176">
        <v>408795</v>
      </c>
      <c r="T105" s="176">
        <v>4087.95</v>
      </c>
      <c r="U105" s="176">
        <v>3660</v>
      </c>
      <c r="V105" s="176">
        <f t="shared" si="3"/>
        <v>102198.75</v>
      </c>
      <c r="W105" s="158">
        <v>2838.8541666666665</v>
      </c>
      <c r="X105" s="158">
        <v>2838.8541666666665</v>
      </c>
      <c r="Y105" s="158">
        <v>111.69262295081967</v>
      </c>
      <c r="Z105" s="176">
        <v>152</v>
      </c>
      <c r="AA105" s="176">
        <v>952</v>
      </c>
      <c r="AB105" s="176">
        <v>35</v>
      </c>
      <c r="AC105" s="176" t="s">
        <v>1</v>
      </c>
      <c r="AD105" s="176">
        <v>3</v>
      </c>
      <c r="AE105" s="174" t="s">
        <v>1</v>
      </c>
      <c r="AF105" s="176">
        <v>1724772</v>
      </c>
      <c r="AG105" s="173">
        <v>17247.72</v>
      </c>
      <c r="AH105" s="176">
        <v>10309</v>
      </c>
      <c r="AI105" s="173">
        <f t="shared" si="2"/>
        <v>11347.184210526317</v>
      </c>
      <c r="AJ105" s="158">
        <v>2234.1606217616581</v>
      </c>
      <c r="AK105" s="158">
        <v>2343.4402173913045</v>
      </c>
      <c r="AL105" s="159">
        <v>94.741488020176547</v>
      </c>
    </row>
    <row r="106" spans="1:38" ht="15" customHeight="1">
      <c r="A106" s="188" t="s">
        <v>170</v>
      </c>
      <c r="B106" s="99"/>
      <c r="C106" s="176">
        <v>37</v>
      </c>
      <c r="D106" s="176">
        <v>433</v>
      </c>
      <c r="E106" s="176">
        <v>22</v>
      </c>
      <c r="F106" s="99" t="s">
        <v>209</v>
      </c>
      <c r="G106" s="174" t="s">
        <v>209</v>
      </c>
      <c r="H106" s="176">
        <v>2</v>
      </c>
      <c r="I106" s="176">
        <v>1095138</v>
      </c>
      <c r="J106" s="176">
        <v>10951.38</v>
      </c>
      <c r="K106" s="176">
        <v>10335</v>
      </c>
      <c r="L106" s="176"/>
      <c r="M106" s="176">
        <v>6</v>
      </c>
      <c r="N106" s="176">
        <v>150</v>
      </c>
      <c r="O106" s="174" t="s">
        <v>209</v>
      </c>
      <c r="P106" s="174" t="s">
        <v>209</v>
      </c>
      <c r="Q106" s="174" t="s">
        <v>209</v>
      </c>
      <c r="R106" s="174" t="s">
        <v>209</v>
      </c>
      <c r="S106" s="176">
        <v>317841</v>
      </c>
      <c r="T106" s="176">
        <v>3178.41</v>
      </c>
      <c r="U106" s="176">
        <v>8099</v>
      </c>
      <c r="V106" s="176">
        <f t="shared" si="3"/>
        <v>52973.5</v>
      </c>
      <c r="W106" s="158">
        <v>2889.4636363636364</v>
      </c>
      <c r="X106" s="158">
        <v>2889.4636363636364</v>
      </c>
      <c r="Y106" s="158">
        <v>39.244474626497102</v>
      </c>
      <c r="Z106" s="176">
        <v>31</v>
      </c>
      <c r="AA106" s="176">
        <v>283</v>
      </c>
      <c r="AB106" s="176">
        <v>22</v>
      </c>
      <c r="AC106" s="174" t="s">
        <v>1</v>
      </c>
      <c r="AD106" s="174" t="s">
        <v>1</v>
      </c>
      <c r="AE106" s="176">
        <v>2</v>
      </c>
      <c r="AF106" s="176">
        <v>777297</v>
      </c>
      <c r="AG106" s="173">
        <v>7772.97</v>
      </c>
      <c r="AH106" s="176">
        <v>2236</v>
      </c>
      <c r="AI106" s="173">
        <f t="shared" si="2"/>
        <v>25074.096774193549</v>
      </c>
      <c r="AJ106" s="158">
        <v>2708.3519163763067</v>
      </c>
      <c r="AK106" s="158">
        <v>2955.5019011406844</v>
      </c>
      <c r="AL106" s="159">
        <v>99.737924865831843</v>
      </c>
    </row>
    <row r="107" spans="1:38" ht="15" customHeight="1">
      <c r="A107" s="188" t="s">
        <v>171</v>
      </c>
      <c r="B107" s="99"/>
      <c r="C107" s="176">
        <v>12</v>
      </c>
      <c r="D107" s="176">
        <v>88</v>
      </c>
      <c r="E107" s="174" t="s">
        <v>209</v>
      </c>
      <c r="F107" s="99" t="s">
        <v>209</v>
      </c>
      <c r="G107" s="174" t="s">
        <v>209</v>
      </c>
      <c r="H107" s="174" t="s">
        <v>209</v>
      </c>
      <c r="I107" s="176">
        <v>171111</v>
      </c>
      <c r="J107" s="176">
        <v>1711.11</v>
      </c>
      <c r="K107" s="176">
        <v>784</v>
      </c>
      <c r="L107" s="176"/>
      <c r="M107" s="174" t="s">
        <v>209</v>
      </c>
      <c r="N107" s="174" t="s">
        <v>209</v>
      </c>
      <c r="O107" s="174" t="s">
        <v>209</v>
      </c>
      <c r="P107" s="174" t="s">
        <v>209</v>
      </c>
      <c r="Q107" s="174" t="s">
        <v>209</v>
      </c>
      <c r="R107" s="174" t="s">
        <v>209</v>
      </c>
      <c r="S107" s="176">
        <v>0</v>
      </c>
      <c r="T107" s="174" t="s">
        <v>209</v>
      </c>
      <c r="U107" s="174" t="s">
        <v>209</v>
      </c>
      <c r="V107" s="99" t="s">
        <v>209</v>
      </c>
      <c r="W107" s="158" t="s">
        <v>1</v>
      </c>
      <c r="X107" s="158" t="s">
        <v>1</v>
      </c>
      <c r="Y107" s="158" t="s">
        <v>1</v>
      </c>
      <c r="Z107" s="176">
        <v>12</v>
      </c>
      <c r="AA107" s="176">
        <v>88</v>
      </c>
      <c r="AB107" s="174" t="s">
        <v>209</v>
      </c>
      <c r="AC107" s="174" t="s">
        <v>1</v>
      </c>
      <c r="AD107" s="174" t="s">
        <v>1</v>
      </c>
      <c r="AE107" s="174" t="s">
        <v>1</v>
      </c>
      <c r="AF107" s="176">
        <v>171111</v>
      </c>
      <c r="AG107" s="173">
        <v>1711.11</v>
      </c>
      <c r="AH107" s="176">
        <v>784</v>
      </c>
      <c r="AI107" s="173">
        <f t="shared" si="2"/>
        <v>14259.25</v>
      </c>
      <c r="AJ107" s="158">
        <v>2444.4428571428571</v>
      </c>
      <c r="AK107" s="158">
        <v>2444.4428571428571</v>
      </c>
      <c r="AL107" s="159">
        <v>63.172193877551024</v>
      </c>
    </row>
    <row r="108" spans="1:38" s="136" customFormat="1" ht="15" customHeight="1">
      <c r="A108" s="187" t="s">
        <v>180</v>
      </c>
      <c r="B108" s="175"/>
      <c r="C108" s="175">
        <v>639</v>
      </c>
      <c r="D108" s="175">
        <v>5222</v>
      </c>
      <c r="E108" s="175">
        <v>182</v>
      </c>
      <c r="F108" s="175">
        <v>7</v>
      </c>
      <c r="G108" s="175">
        <v>17</v>
      </c>
      <c r="H108" s="175">
        <v>16</v>
      </c>
      <c r="I108" s="176">
        <v>0</v>
      </c>
      <c r="J108" s="175">
        <v>101558.58</v>
      </c>
      <c r="K108" s="175">
        <v>114451</v>
      </c>
      <c r="L108" s="175">
        <v>19</v>
      </c>
      <c r="M108" s="175">
        <v>86</v>
      </c>
      <c r="N108" s="175">
        <v>1606</v>
      </c>
      <c r="O108" s="175">
        <v>16</v>
      </c>
      <c r="P108" s="177" t="s">
        <v>209</v>
      </c>
      <c r="Q108" s="175">
        <v>2</v>
      </c>
      <c r="R108" s="175">
        <v>3</v>
      </c>
      <c r="S108" s="176">
        <v>0</v>
      </c>
      <c r="T108" s="175">
        <v>34459.31</v>
      </c>
      <c r="U108" s="175">
        <v>65040</v>
      </c>
      <c r="V108" s="175">
        <f t="shared" si="3"/>
        <v>40068.965116279069</v>
      </c>
      <c r="W108" s="160">
        <v>2732.697065820777</v>
      </c>
      <c r="X108" s="160">
        <v>2778.9766129032259</v>
      </c>
      <c r="Y108" s="160">
        <v>51.738437884378847</v>
      </c>
      <c r="Z108" s="175">
        <v>553</v>
      </c>
      <c r="AA108" s="175">
        <v>3616</v>
      </c>
      <c r="AB108" s="175">
        <v>166</v>
      </c>
      <c r="AC108" s="175" t="s">
        <v>1</v>
      </c>
      <c r="AD108" s="175">
        <v>15</v>
      </c>
      <c r="AE108" s="175">
        <v>13</v>
      </c>
      <c r="AF108" s="173">
        <v>6709927</v>
      </c>
      <c r="AG108" s="175">
        <v>67099.27</v>
      </c>
      <c r="AH108" s="175">
        <v>49411</v>
      </c>
      <c r="AI108" s="175">
        <f t="shared" si="2"/>
        <v>12133.683544303798</v>
      </c>
      <c r="AJ108" s="160">
        <v>2163.7945823927766</v>
      </c>
      <c r="AK108" s="160">
        <v>2273.8472889498971</v>
      </c>
      <c r="AL108" s="161">
        <v>69.55228592823461</v>
      </c>
    </row>
    <row r="109" spans="1:38" ht="15" customHeight="1">
      <c r="A109" s="188" t="s">
        <v>162</v>
      </c>
      <c r="B109" s="173">
        <v>9</v>
      </c>
      <c r="C109" s="173">
        <v>300</v>
      </c>
      <c r="D109" s="173">
        <v>2473</v>
      </c>
      <c r="E109" s="173">
        <v>33</v>
      </c>
      <c r="F109" s="173">
        <v>7</v>
      </c>
      <c r="G109" s="173">
        <v>7</v>
      </c>
      <c r="H109" s="173">
        <v>10</v>
      </c>
      <c r="I109" s="176">
        <v>0</v>
      </c>
      <c r="J109" s="173">
        <v>47668.86</v>
      </c>
      <c r="K109" s="173">
        <v>65509</v>
      </c>
      <c r="L109" s="173"/>
      <c r="M109" s="173">
        <v>72</v>
      </c>
      <c r="N109" s="173">
        <v>1141</v>
      </c>
      <c r="O109" s="173">
        <v>13</v>
      </c>
      <c r="P109" s="174" t="s">
        <v>209</v>
      </c>
      <c r="Q109" s="173">
        <v>1</v>
      </c>
      <c r="R109" s="173">
        <v>1</v>
      </c>
      <c r="S109" s="176">
        <v>0</v>
      </c>
      <c r="T109" s="173">
        <v>26163.18</v>
      </c>
      <c r="U109" s="173">
        <v>44455</v>
      </c>
      <c r="V109" s="173">
        <f t="shared" si="3"/>
        <v>36337.75</v>
      </c>
      <c r="W109" s="158">
        <v>2759.8291139240505</v>
      </c>
      <c r="X109" s="158">
        <v>2804.1993569131832</v>
      </c>
      <c r="Y109" s="158">
        <v>58.541851310313803</v>
      </c>
      <c r="Z109" s="173">
        <v>228</v>
      </c>
      <c r="AA109" s="173">
        <v>1332</v>
      </c>
      <c r="AB109" s="173">
        <v>20</v>
      </c>
      <c r="AC109" s="173" t="s">
        <v>1</v>
      </c>
      <c r="AD109" s="173">
        <v>6</v>
      </c>
      <c r="AE109" s="173">
        <v>9</v>
      </c>
      <c r="AF109" s="173">
        <v>2150568</v>
      </c>
      <c r="AG109" s="173">
        <v>21505.68</v>
      </c>
      <c r="AH109" s="173">
        <v>21054</v>
      </c>
      <c r="AI109" s="173">
        <f t="shared" si="2"/>
        <v>9432.3157894736833</v>
      </c>
      <c r="AJ109" s="158">
        <v>1916.7272727272727</v>
      </c>
      <c r="AK109" s="158">
        <v>1953.0457038391226</v>
      </c>
      <c r="AL109" s="159">
        <v>76.890044647097938</v>
      </c>
    </row>
    <row r="110" spans="1:38" ht="15" customHeight="1">
      <c r="A110" s="189" t="s">
        <v>163</v>
      </c>
      <c r="B110" s="176">
        <v>1</v>
      </c>
      <c r="C110" s="176">
        <v>27</v>
      </c>
      <c r="D110" s="176">
        <v>146</v>
      </c>
      <c r="E110" s="176">
        <v>1</v>
      </c>
      <c r="F110" s="99" t="s">
        <v>209</v>
      </c>
      <c r="G110" s="174" t="s">
        <v>209</v>
      </c>
      <c r="H110" s="176">
        <v>1</v>
      </c>
      <c r="I110" s="176">
        <v>249409</v>
      </c>
      <c r="J110" s="176">
        <v>2494.09</v>
      </c>
      <c r="K110" s="176">
        <v>2033</v>
      </c>
      <c r="L110" s="176"/>
      <c r="M110" s="176">
        <v>7</v>
      </c>
      <c r="N110" s="176">
        <v>53</v>
      </c>
      <c r="O110" s="174" t="s">
        <v>209</v>
      </c>
      <c r="P110" s="174" t="s">
        <v>209</v>
      </c>
      <c r="Q110" s="174" t="s">
        <v>209</v>
      </c>
      <c r="R110" s="174" t="s">
        <v>209</v>
      </c>
      <c r="S110" s="176">
        <v>72763</v>
      </c>
      <c r="T110" s="174" t="s">
        <v>210</v>
      </c>
      <c r="U110" s="174" t="s">
        <v>210</v>
      </c>
      <c r="V110" s="174" t="s">
        <v>210</v>
      </c>
      <c r="W110" s="158" t="s">
        <v>210</v>
      </c>
      <c r="X110" s="158" t="s">
        <v>210</v>
      </c>
      <c r="Y110" s="158" t="s">
        <v>210</v>
      </c>
      <c r="Z110" s="176">
        <v>20</v>
      </c>
      <c r="AA110" s="176">
        <v>93</v>
      </c>
      <c r="AB110" s="176">
        <v>1</v>
      </c>
      <c r="AC110" s="174" t="s">
        <v>1</v>
      </c>
      <c r="AD110" s="174" t="s">
        <v>1</v>
      </c>
      <c r="AE110" s="176">
        <v>1</v>
      </c>
      <c r="AF110" s="176">
        <v>176646</v>
      </c>
      <c r="AG110" s="99" t="s">
        <v>210</v>
      </c>
      <c r="AH110" s="174" t="s">
        <v>210</v>
      </c>
      <c r="AI110" s="99" t="s">
        <v>210</v>
      </c>
      <c r="AJ110" s="158" t="s">
        <v>210</v>
      </c>
      <c r="AK110" s="158" t="s">
        <v>210</v>
      </c>
      <c r="AL110" s="159" t="s">
        <v>210</v>
      </c>
    </row>
    <row r="111" spans="1:38" ht="15" customHeight="1">
      <c r="A111" s="189" t="s">
        <v>164</v>
      </c>
      <c r="B111" s="99" t="s">
        <v>209</v>
      </c>
      <c r="C111" s="99" t="s">
        <v>209</v>
      </c>
      <c r="D111" s="99" t="s">
        <v>209</v>
      </c>
      <c r="E111" s="99" t="s">
        <v>209</v>
      </c>
      <c r="F111" s="99" t="s">
        <v>209</v>
      </c>
      <c r="G111" s="99" t="s">
        <v>209</v>
      </c>
      <c r="H111" s="99" t="s">
        <v>209</v>
      </c>
      <c r="I111" s="176">
        <v>0</v>
      </c>
      <c r="J111" s="99" t="s">
        <v>209</v>
      </c>
      <c r="K111" s="99" t="s">
        <v>209</v>
      </c>
      <c r="L111" s="99"/>
      <c r="M111" s="99" t="s">
        <v>209</v>
      </c>
      <c r="N111" s="99" t="s">
        <v>209</v>
      </c>
      <c r="O111" s="99" t="s">
        <v>209</v>
      </c>
      <c r="P111" s="99" t="s">
        <v>209</v>
      </c>
      <c r="Q111" s="99" t="s">
        <v>209</v>
      </c>
      <c r="R111" s="99" t="s">
        <v>209</v>
      </c>
      <c r="S111" s="176">
        <v>0</v>
      </c>
      <c r="T111" s="99" t="s">
        <v>209</v>
      </c>
      <c r="U111" s="99" t="s">
        <v>209</v>
      </c>
      <c r="V111" s="99" t="s">
        <v>209</v>
      </c>
      <c r="W111" s="158" t="s">
        <v>1</v>
      </c>
      <c r="X111" s="158" t="s">
        <v>1</v>
      </c>
      <c r="Y111" s="158" t="s">
        <v>1</v>
      </c>
      <c r="Z111" s="99" t="s">
        <v>209</v>
      </c>
      <c r="AA111" s="99" t="s">
        <v>209</v>
      </c>
      <c r="AB111" s="99" t="s">
        <v>209</v>
      </c>
      <c r="AC111" s="99" t="s">
        <v>1</v>
      </c>
      <c r="AD111" s="99" t="s">
        <v>209</v>
      </c>
      <c r="AE111" s="99" t="s">
        <v>209</v>
      </c>
      <c r="AF111" s="176">
        <v>0</v>
      </c>
      <c r="AG111" s="99" t="s">
        <v>209</v>
      </c>
      <c r="AH111" s="99" t="s">
        <v>209</v>
      </c>
      <c r="AI111" s="99" t="s">
        <v>209</v>
      </c>
      <c r="AJ111" s="158" t="s">
        <v>1</v>
      </c>
      <c r="AK111" s="158" t="s">
        <v>1</v>
      </c>
      <c r="AL111" s="159" t="s">
        <v>1</v>
      </c>
    </row>
    <row r="112" spans="1:38" ht="15" customHeight="1">
      <c r="A112" s="189" t="s">
        <v>165</v>
      </c>
      <c r="B112" s="176">
        <v>5</v>
      </c>
      <c r="C112" s="176">
        <v>169</v>
      </c>
      <c r="D112" s="176">
        <v>1510</v>
      </c>
      <c r="E112" s="176">
        <v>21</v>
      </c>
      <c r="F112" s="176">
        <v>3</v>
      </c>
      <c r="G112" s="176">
        <v>2</v>
      </c>
      <c r="H112" s="176">
        <v>3</v>
      </c>
      <c r="I112" s="176">
        <v>2958123</v>
      </c>
      <c r="J112" s="176">
        <v>29581.23</v>
      </c>
      <c r="K112" s="176">
        <v>43014</v>
      </c>
      <c r="L112" s="176"/>
      <c r="M112" s="176">
        <v>56</v>
      </c>
      <c r="N112" s="176">
        <v>890</v>
      </c>
      <c r="O112" s="176">
        <v>13</v>
      </c>
      <c r="P112" s="174" t="s">
        <v>209</v>
      </c>
      <c r="Q112" s="176">
        <v>1</v>
      </c>
      <c r="R112" s="176">
        <v>1</v>
      </c>
      <c r="S112" s="176">
        <v>2054739</v>
      </c>
      <c r="T112" s="176">
        <v>20547.39</v>
      </c>
      <c r="U112" s="176">
        <v>32770</v>
      </c>
      <c r="V112" s="176">
        <f t="shared" si="3"/>
        <v>36691.767857142855</v>
      </c>
      <c r="W112" s="158">
        <v>2822.4436813186812</v>
      </c>
      <c r="X112" s="158">
        <v>2881.8218793828892</v>
      </c>
      <c r="Y112" s="158">
        <v>62.279493439121147</v>
      </c>
      <c r="Z112" s="176">
        <v>113</v>
      </c>
      <c r="AA112" s="176">
        <v>620</v>
      </c>
      <c r="AB112" s="176">
        <v>8</v>
      </c>
      <c r="AC112" s="176" t="s">
        <v>1</v>
      </c>
      <c r="AD112" s="176">
        <v>1</v>
      </c>
      <c r="AE112" s="176">
        <v>2</v>
      </c>
      <c r="AF112" s="176">
        <v>903384</v>
      </c>
      <c r="AG112" s="173">
        <v>9033.84</v>
      </c>
      <c r="AH112" s="176">
        <v>10244</v>
      </c>
      <c r="AI112" s="173">
        <f t="shared" si="2"/>
        <v>7994.5486725663714</v>
      </c>
      <c r="AJ112" s="158">
        <v>1627.7189189189189</v>
      </c>
      <c r="AK112" s="158">
        <v>1651.5246800731261</v>
      </c>
      <c r="AL112" s="159">
        <v>61.882174931667315</v>
      </c>
    </row>
    <row r="113" spans="1:38" ht="15" customHeight="1">
      <c r="A113" s="189" t="s">
        <v>166</v>
      </c>
      <c r="B113" s="176">
        <v>3</v>
      </c>
      <c r="C113" s="176">
        <v>104</v>
      </c>
      <c r="D113" s="176">
        <v>817</v>
      </c>
      <c r="E113" s="176">
        <v>11</v>
      </c>
      <c r="F113" s="176">
        <v>4</v>
      </c>
      <c r="G113" s="176">
        <v>5</v>
      </c>
      <c r="H113" s="176">
        <v>6</v>
      </c>
      <c r="I113" s="176">
        <v>1559354</v>
      </c>
      <c r="J113" s="176">
        <v>15593.54</v>
      </c>
      <c r="K113" s="176">
        <v>20462</v>
      </c>
      <c r="L113" s="176"/>
      <c r="M113" s="176">
        <v>9</v>
      </c>
      <c r="N113" s="176">
        <v>198</v>
      </c>
      <c r="O113" s="174" t="s">
        <v>209</v>
      </c>
      <c r="P113" s="174" t="s">
        <v>209</v>
      </c>
      <c r="Q113" s="174" t="s">
        <v>209</v>
      </c>
      <c r="R113" s="174" t="s">
        <v>209</v>
      </c>
      <c r="S113" s="176">
        <v>488816</v>
      </c>
      <c r="T113" s="174" t="s">
        <v>210</v>
      </c>
      <c r="U113" s="174" t="s">
        <v>210</v>
      </c>
      <c r="V113" s="174" t="s">
        <v>210</v>
      </c>
      <c r="W113" s="158" t="s">
        <v>210</v>
      </c>
      <c r="X113" s="158" t="s">
        <v>210</v>
      </c>
      <c r="Y113" s="158" t="s">
        <v>210</v>
      </c>
      <c r="Z113" s="176">
        <v>95</v>
      </c>
      <c r="AA113" s="176">
        <v>619</v>
      </c>
      <c r="AB113" s="176">
        <v>11</v>
      </c>
      <c r="AC113" s="176" t="s">
        <v>1</v>
      </c>
      <c r="AD113" s="176">
        <v>5</v>
      </c>
      <c r="AE113" s="176">
        <v>6</v>
      </c>
      <c r="AF113" s="176">
        <v>1070538</v>
      </c>
      <c r="AG113" s="99" t="s">
        <v>210</v>
      </c>
      <c r="AH113" s="174" t="s">
        <v>210</v>
      </c>
      <c r="AI113" s="99" t="s">
        <v>210</v>
      </c>
      <c r="AJ113" s="158" t="s">
        <v>210</v>
      </c>
      <c r="AK113" s="158" t="s">
        <v>210</v>
      </c>
      <c r="AL113" s="159" t="s">
        <v>210</v>
      </c>
    </row>
    <row r="114" spans="1:38" ht="15" customHeight="1">
      <c r="A114" s="189" t="s">
        <v>167</v>
      </c>
      <c r="B114" s="99" t="s">
        <v>209</v>
      </c>
      <c r="C114" s="99" t="s">
        <v>209</v>
      </c>
      <c r="D114" s="99" t="s">
        <v>209</v>
      </c>
      <c r="E114" s="99" t="s">
        <v>209</v>
      </c>
      <c r="F114" s="99" t="s">
        <v>209</v>
      </c>
      <c r="G114" s="99" t="s">
        <v>209</v>
      </c>
      <c r="H114" s="99" t="s">
        <v>209</v>
      </c>
      <c r="I114" s="176">
        <v>0</v>
      </c>
      <c r="J114" s="99" t="s">
        <v>209</v>
      </c>
      <c r="K114" s="99" t="s">
        <v>209</v>
      </c>
      <c r="L114" s="99"/>
      <c r="M114" s="99" t="s">
        <v>209</v>
      </c>
      <c r="N114" s="99" t="s">
        <v>209</v>
      </c>
      <c r="O114" s="99" t="s">
        <v>209</v>
      </c>
      <c r="P114" s="99" t="s">
        <v>209</v>
      </c>
      <c r="Q114" s="99" t="s">
        <v>209</v>
      </c>
      <c r="R114" s="99" t="s">
        <v>209</v>
      </c>
      <c r="S114" s="176">
        <v>0</v>
      </c>
      <c r="T114" s="99" t="s">
        <v>209</v>
      </c>
      <c r="U114" s="99" t="s">
        <v>209</v>
      </c>
      <c r="V114" s="99" t="s">
        <v>209</v>
      </c>
      <c r="W114" s="158" t="s">
        <v>1</v>
      </c>
      <c r="X114" s="158" t="s">
        <v>1</v>
      </c>
      <c r="Y114" s="158" t="s">
        <v>1</v>
      </c>
      <c r="Z114" s="99" t="s">
        <v>209</v>
      </c>
      <c r="AA114" s="99" t="s">
        <v>209</v>
      </c>
      <c r="AB114" s="99" t="s">
        <v>209</v>
      </c>
      <c r="AC114" s="99" t="s">
        <v>1</v>
      </c>
      <c r="AD114" s="99" t="s">
        <v>209</v>
      </c>
      <c r="AE114" s="99" t="s">
        <v>209</v>
      </c>
      <c r="AF114" s="176">
        <v>0</v>
      </c>
      <c r="AG114" s="99" t="s">
        <v>209</v>
      </c>
      <c r="AH114" s="99" t="s">
        <v>209</v>
      </c>
      <c r="AI114" s="99" t="s">
        <v>209</v>
      </c>
      <c r="AJ114" s="158" t="s">
        <v>1</v>
      </c>
      <c r="AK114" s="158" t="s">
        <v>1</v>
      </c>
      <c r="AL114" s="159" t="s">
        <v>1</v>
      </c>
    </row>
    <row r="115" spans="1:38" ht="15" customHeight="1">
      <c r="A115" s="188" t="s">
        <v>168</v>
      </c>
      <c r="B115" s="99"/>
      <c r="C115" s="176">
        <v>82</v>
      </c>
      <c r="D115" s="176">
        <v>831</v>
      </c>
      <c r="E115" s="176">
        <v>51</v>
      </c>
      <c r="F115" s="99" t="s">
        <v>209</v>
      </c>
      <c r="G115" s="176">
        <v>4</v>
      </c>
      <c r="H115" s="176">
        <v>4</v>
      </c>
      <c r="I115" s="176">
        <v>1818812</v>
      </c>
      <c r="J115" s="176">
        <v>18188.12</v>
      </c>
      <c r="K115" s="176">
        <v>16552</v>
      </c>
      <c r="L115" s="176"/>
      <c r="M115" s="176">
        <v>4</v>
      </c>
      <c r="N115" s="176">
        <v>127</v>
      </c>
      <c r="O115" s="174" t="s">
        <v>209</v>
      </c>
      <c r="P115" s="174" t="s">
        <v>209</v>
      </c>
      <c r="Q115" s="176">
        <v>1</v>
      </c>
      <c r="R115" s="176">
        <v>2</v>
      </c>
      <c r="S115" s="176">
        <v>236559</v>
      </c>
      <c r="T115" s="174" t="s">
        <v>210</v>
      </c>
      <c r="U115" s="174" t="s">
        <v>210</v>
      </c>
      <c r="V115" s="174" t="s">
        <v>210</v>
      </c>
      <c r="W115" s="158" t="s">
        <v>210</v>
      </c>
      <c r="X115" s="158" t="s">
        <v>210</v>
      </c>
      <c r="Y115" s="158" t="s">
        <v>210</v>
      </c>
      <c r="Z115" s="176">
        <v>78</v>
      </c>
      <c r="AA115" s="176">
        <v>704</v>
      </c>
      <c r="AB115" s="176">
        <v>51</v>
      </c>
      <c r="AC115" s="174" t="s">
        <v>1</v>
      </c>
      <c r="AD115" s="176">
        <v>3</v>
      </c>
      <c r="AE115" s="176">
        <v>2</v>
      </c>
      <c r="AF115" s="176">
        <v>1582253</v>
      </c>
      <c r="AG115" s="99" t="s">
        <v>210</v>
      </c>
      <c r="AH115" s="174" t="s">
        <v>210</v>
      </c>
      <c r="AI115" s="99" t="s">
        <v>210</v>
      </c>
      <c r="AJ115" s="158" t="s">
        <v>210</v>
      </c>
      <c r="AK115" s="158" t="s">
        <v>210</v>
      </c>
      <c r="AL115" s="159" t="s">
        <v>210</v>
      </c>
    </row>
    <row r="116" spans="1:38" ht="15" customHeight="1">
      <c r="A116" s="188" t="s">
        <v>169</v>
      </c>
      <c r="B116" s="99"/>
      <c r="C116" s="176">
        <v>187</v>
      </c>
      <c r="D116" s="176">
        <v>1475</v>
      </c>
      <c r="E116" s="176">
        <v>77</v>
      </c>
      <c r="F116" s="99" t="s">
        <v>209</v>
      </c>
      <c r="G116" s="176">
        <v>1</v>
      </c>
      <c r="H116" s="176">
        <v>2</v>
      </c>
      <c r="I116" s="176">
        <v>2134614</v>
      </c>
      <c r="J116" s="176">
        <v>21346.14</v>
      </c>
      <c r="K116" s="176">
        <v>19045</v>
      </c>
      <c r="L116" s="176"/>
      <c r="M116" s="176">
        <v>9</v>
      </c>
      <c r="N116" s="176">
        <v>283</v>
      </c>
      <c r="O116" s="176">
        <v>3</v>
      </c>
      <c r="P116" s="174" t="s">
        <v>209</v>
      </c>
      <c r="Q116" s="174" t="s">
        <v>209</v>
      </c>
      <c r="R116" s="174" t="s">
        <v>209</v>
      </c>
      <c r="S116" s="176">
        <v>467166</v>
      </c>
      <c r="T116" s="176">
        <v>4671.66</v>
      </c>
      <c r="U116" s="176">
        <v>6665</v>
      </c>
      <c r="V116" s="176">
        <f t="shared" si="3"/>
        <v>51907.333333333328</v>
      </c>
      <c r="W116" s="158">
        <v>2498.2139037433153</v>
      </c>
      <c r="X116" s="158">
        <v>2538.945652173913</v>
      </c>
      <c r="Y116" s="158">
        <v>60.036459114778694</v>
      </c>
      <c r="Z116" s="176">
        <v>178</v>
      </c>
      <c r="AA116" s="176">
        <v>1192</v>
      </c>
      <c r="AB116" s="176">
        <v>74</v>
      </c>
      <c r="AC116" s="174" t="s">
        <v>1</v>
      </c>
      <c r="AD116" s="176">
        <v>1</v>
      </c>
      <c r="AE116" s="176">
        <v>2</v>
      </c>
      <c r="AF116" s="176">
        <v>1667448</v>
      </c>
      <c r="AG116" s="173">
        <v>16674.48</v>
      </c>
      <c r="AH116" s="176">
        <v>12380</v>
      </c>
      <c r="AI116" s="173">
        <f t="shared" si="2"/>
        <v>9367.6853932584272</v>
      </c>
      <c r="AJ116" s="158">
        <v>1672.4653961885656</v>
      </c>
      <c r="AK116" s="158">
        <v>1812.4434782608696</v>
      </c>
      <c r="AL116" s="159">
        <v>60.284006462035542</v>
      </c>
    </row>
    <row r="117" spans="1:38" ht="15" customHeight="1">
      <c r="A117" s="188" t="s">
        <v>170</v>
      </c>
      <c r="B117" s="99"/>
      <c r="C117" s="176">
        <v>9</v>
      </c>
      <c r="D117" s="176">
        <v>110</v>
      </c>
      <c r="E117" s="174" t="s">
        <v>209</v>
      </c>
      <c r="F117" s="99" t="s">
        <v>209</v>
      </c>
      <c r="G117" s="176">
        <v>5</v>
      </c>
      <c r="H117" s="174" t="s">
        <v>209</v>
      </c>
      <c r="I117" s="176">
        <v>481541</v>
      </c>
      <c r="J117" s="176">
        <v>4815.41</v>
      </c>
      <c r="K117" s="176">
        <v>9241</v>
      </c>
      <c r="L117" s="176"/>
      <c r="M117" s="176">
        <v>1</v>
      </c>
      <c r="N117" s="176">
        <v>55</v>
      </c>
      <c r="O117" s="174" t="s">
        <v>209</v>
      </c>
      <c r="P117" s="174" t="s">
        <v>209</v>
      </c>
      <c r="Q117" s="174" t="s">
        <v>209</v>
      </c>
      <c r="R117" s="174" t="s">
        <v>209</v>
      </c>
      <c r="S117" s="176">
        <v>125888</v>
      </c>
      <c r="T117" s="174" t="s">
        <v>210</v>
      </c>
      <c r="U117" s="174" t="s">
        <v>210</v>
      </c>
      <c r="V117" s="174" t="s">
        <v>210</v>
      </c>
      <c r="W117" s="158" t="s">
        <v>210</v>
      </c>
      <c r="X117" s="158" t="s">
        <v>210</v>
      </c>
      <c r="Y117" s="158" t="s">
        <v>210</v>
      </c>
      <c r="Z117" s="176">
        <v>8</v>
      </c>
      <c r="AA117" s="176">
        <v>55</v>
      </c>
      <c r="AB117" s="174" t="s">
        <v>209</v>
      </c>
      <c r="AC117" s="174" t="s">
        <v>1</v>
      </c>
      <c r="AD117" s="176">
        <v>5</v>
      </c>
      <c r="AE117" s="174" t="s">
        <v>1</v>
      </c>
      <c r="AF117" s="176">
        <v>355653</v>
      </c>
      <c r="AG117" s="99" t="s">
        <v>210</v>
      </c>
      <c r="AH117" s="174" t="s">
        <v>210</v>
      </c>
      <c r="AI117" s="99" t="s">
        <v>210</v>
      </c>
      <c r="AJ117" s="158" t="s">
        <v>210</v>
      </c>
      <c r="AK117" s="158" t="s">
        <v>210</v>
      </c>
      <c r="AL117" s="159" t="s">
        <v>210</v>
      </c>
    </row>
    <row r="118" spans="1:38" ht="15" customHeight="1">
      <c r="A118" s="188" t="s">
        <v>171</v>
      </c>
      <c r="B118" s="99"/>
      <c r="C118" s="176">
        <v>61</v>
      </c>
      <c r="D118" s="176">
        <v>333</v>
      </c>
      <c r="E118" s="176">
        <v>21</v>
      </c>
      <c r="F118" s="99" t="s">
        <v>209</v>
      </c>
      <c r="G118" s="174" t="s">
        <v>209</v>
      </c>
      <c r="H118" s="174" t="s">
        <v>209</v>
      </c>
      <c r="I118" s="176">
        <v>954005</v>
      </c>
      <c r="J118" s="176">
        <v>9540.0499999999993</v>
      </c>
      <c r="K118" s="176">
        <v>4104</v>
      </c>
      <c r="L118" s="176"/>
      <c r="M118" s="174" t="s">
        <v>209</v>
      </c>
      <c r="N118" s="174" t="s">
        <v>209</v>
      </c>
      <c r="O118" s="174" t="s">
        <v>209</v>
      </c>
      <c r="P118" s="174" t="s">
        <v>209</v>
      </c>
      <c r="Q118" s="174" t="s">
        <v>209</v>
      </c>
      <c r="R118" s="174" t="s">
        <v>209</v>
      </c>
      <c r="S118" s="176">
        <v>0</v>
      </c>
      <c r="T118" s="174" t="s">
        <v>209</v>
      </c>
      <c r="U118" s="174" t="s">
        <v>209</v>
      </c>
      <c r="V118" s="99" t="s">
        <v>209</v>
      </c>
      <c r="W118" s="158" t="s">
        <v>1</v>
      </c>
      <c r="X118" s="158" t="s">
        <v>1</v>
      </c>
      <c r="Y118" s="158" t="s">
        <v>1</v>
      </c>
      <c r="Z118" s="176">
        <v>61</v>
      </c>
      <c r="AA118" s="176">
        <v>333</v>
      </c>
      <c r="AB118" s="176">
        <v>21</v>
      </c>
      <c r="AC118" s="174" t="s">
        <v>1</v>
      </c>
      <c r="AD118" s="174" t="s">
        <v>1</v>
      </c>
      <c r="AE118" s="174" t="s">
        <v>1</v>
      </c>
      <c r="AF118" s="176">
        <v>954005</v>
      </c>
      <c r="AG118" s="173">
        <v>9540.0499999999993</v>
      </c>
      <c r="AH118" s="176">
        <v>4104</v>
      </c>
      <c r="AI118" s="173">
        <f t="shared" si="2"/>
        <v>15639.426229508194</v>
      </c>
      <c r="AJ118" s="158">
        <v>3000.01572327044</v>
      </c>
      <c r="AK118" s="158">
        <v>3212.1380471380471</v>
      </c>
      <c r="AL118" s="159">
        <v>53.180799220272903</v>
      </c>
    </row>
    <row r="119" spans="1:38" s="136" customFormat="1" ht="15" customHeight="1">
      <c r="A119" s="187" t="s">
        <v>76</v>
      </c>
      <c r="B119" s="175"/>
      <c r="C119" s="175">
        <v>1791</v>
      </c>
      <c r="D119" s="175">
        <v>10505</v>
      </c>
      <c r="E119" s="175">
        <v>260</v>
      </c>
      <c r="F119" s="175">
        <v>22</v>
      </c>
      <c r="G119" s="175">
        <v>13</v>
      </c>
      <c r="H119" s="175">
        <v>18</v>
      </c>
      <c r="I119" s="176">
        <v>0</v>
      </c>
      <c r="J119" s="175">
        <v>187545.45</v>
      </c>
      <c r="K119" s="175">
        <v>218753</v>
      </c>
      <c r="L119" s="175">
        <v>46</v>
      </c>
      <c r="M119" s="175">
        <v>158</v>
      </c>
      <c r="N119" s="175">
        <v>3013</v>
      </c>
      <c r="O119" s="175">
        <v>55</v>
      </c>
      <c r="P119" s="177" t="s">
        <v>209</v>
      </c>
      <c r="Q119" s="175">
        <v>5</v>
      </c>
      <c r="R119" s="177" t="s">
        <v>209</v>
      </c>
      <c r="S119" s="176">
        <v>0</v>
      </c>
      <c r="T119" s="175">
        <v>74129.510000000009</v>
      </c>
      <c r="U119" s="175">
        <v>109993</v>
      </c>
      <c r="V119" s="175">
        <f t="shared" si="3"/>
        <v>46917.411392405069</v>
      </c>
      <c r="W119" s="160">
        <v>3073.3627694859038</v>
      </c>
      <c r="X119" s="160">
        <v>3151.7648809523807</v>
      </c>
      <c r="Y119" s="160">
        <v>67.312538070604489</v>
      </c>
      <c r="Z119" s="175">
        <v>1633</v>
      </c>
      <c r="AA119" s="175">
        <v>7492</v>
      </c>
      <c r="AB119" s="175">
        <v>205</v>
      </c>
      <c r="AC119" s="175" t="s">
        <v>1</v>
      </c>
      <c r="AD119" s="175">
        <v>8</v>
      </c>
      <c r="AE119" s="175">
        <v>18</v>
      </c>
      <c r="AF119" s="173">
        <v>11341594</v>
      </c>
      <c r="AG119" s="175">
        <v>113415.94</v>
      </c>
      <c r="AH119" s="175">
        <v>108760</v>
      </c>
      <c r="AI119" s="175">
        <f t="shared" si="2"/>
        <v>6945.250459277403</v>
      </c>
      <c r="AJ119" s="160">
        <v>1731.2767516409708</v>
      </c>
      <c r="AK119" s="160">
        <v>1788.3219804478083</v>
      </c>
      <c r="AL119" s="161">
        <v>65.06121735932328</v>
      </c>
    </row>
    <row r="120" spans="1:38" ht="15" customHeight="1">
      <c r="A120" s="188" t="s">
        <v>162</v>
      </c>
      <c r="B120" s="173">
        <v>9</v>
      </c>
      <c r="C120" s="173">
        <v>487</v>
      </c>
      <c r="D120" s="173">
        <v>3450</v>
      </c>
      <c r="E120" s="173">
        <v>46</v>
      </c>
      <c r="F120" s="173">
        <v>3</v>
      </c>
      <c r="G120" s="173">
        <v>2</v>
      </c>
      <c r="H120" s="173">
        <v>11</v>
      </c>
      <c r="I120" s="176">
        <v>0</v>
      </c>
      <c r="J120" s="173">
        <v>76606.52</v>
      </c>
      <c r="K120" s="173">
        <v>89192</v>
      </c>
      <c r="L120" s="173"/>
      <c r="M120" s="173">
        <v>105</v>
      </c>
      <c r="N120" s="173">
        <v>1755</v>
      </c>
      <c r="O120" s="173">
        <v>34</v>
      </c>
      <c r="P120" s="174" t="s">
        <v>209</v>
      </c>
      <c r="Q120" s="174" t="s">
        <v>209</v>
      </c>
      <c r="R120" s="174" t="s">
        <v>209</v>
      </c>
      <c r="S120" s="176">
        <v>0</v>
      </c>
      <c r="T120" s="173">
        <v>46013.43</v>
      </c>
      <c r="U120" s="173">
        <v>61228</v>
      </c>
      <c r="V120" s="173">
        <f t="shared" si="3"/>
        <v>43822.314285714288</v>
      </c>
      <c r="W120" s="158">
        <v>3289.022873481058</v>
      </c>
      <c r="X120" s="158">
        <v>3370.9472527472526</v>
      </c>
      <c r="Y120" s="158">
        <v>75.003266479388515</v>
      </c>
      <c r="Z120" s="173">
        <v>382</v>
      </c>
      <c r="AA120" s="173">
        <v>1695</v>
      </c>
      <c r="AB120" s="173">
        <v>12</v>
      </c>
      <c r="AC120" s="173" t="s">
        <v>1</v>
      </c>
      <c r="AD120" s="173">
        <v>2</v>
      </c>
      <c r="AE120" s="173">
        <v>11</v>
      </c>
      <c r="AF120" s="173">
        <v>3059309</v>
      </c>
      <c r="AG120" s="173">
        <v>30593.09</v>
      </c>
      <c r="AH120" s="173">
        <v>27964</v>
      </c>
      <c r="AI120" s="173">
        <f t="shared" si="2"/>
        <v>8008.6623036649216</v>
      </c>
      <c r="AJ120" s="158">
        <v>2032.7634551495016</v>
      </c>
      <c r="AK120" s="158">
        <v>2062.9190829399863</v>
      </c>
      <c r="AL120" s="159">
        <v>82.201509083106856</v>
      </c>
    </row>
    <row r="121" spans="1:38" ht="15" customHeight="1">
      <c r="A121" s="189" t="s">
        <v>163</v>
      </c>
      <c r="B121" s="176">
        <v>2</v>
      </c>
      <c r="C121" s="176">
        <v>57</v>
      </c>
      <c r="D121" s="176">
        <v>885</v>
      </c>
      <c r="E121" s="176">
        <v>18</v>
      </c>
      <c r="F121" s="99" t="s">
        <v>209</v>
      </c>
      <c r="G121" s="174" t="s">
        <v>209</v>
      </c>
      <c r="H121" s="174" t="s">
        <v>209</v>
      </c>
      <c r="I121" s="176">
        <v>1930697</v>
      </c>
      <c r="J121" s="176">
        <v>19306.97</v>
      </c>
      <c r="K121" s="176">
        <v>22261</v>
      </c>
      <c r="L121" s="176"/>
      <c r="M121" s="176">
        <v>55</v>
      </c>
      <c r="N121" s="176">
        <v>870</v>
      </c>
      <c r="O121" s="176">
        <v>18</v>
      </c>
      <c r="P121" s="174" t="s">
        <v>209</v>
      </c>
      <c r="Q121" s="174" t="s">
        <v>209</v>
      </c>
      <c r="R121" s="174" t="s">
        <v>209</v>
      </c>
      <c r="S121" s="176">
        <v>1900109</v>
      </c>
      <c r="T121" s="174" t="s">
        <v>210</v>
      </c>
      <c r="U121" s="174" t="s">
        <v>210</v>
      </c>
      <c r="V121" s="174" t="s">
        <v>210</v>
      </c>
      <c r="W121" s="158" t="s">
        <v>210</v>
      </c>
      <c r="X121" s="158" t="s">
        <v>210</v>
      </c>
      <c r="Y121" s="158" t="s">
        <v>210</v>
      </c>
      <c r="Z121" s="176">
        <v>2</v>
      </c>
      <c r="AA121" s="176">
        <v>15</v>
      </c>
      <c r="AB121" s="174" t="s">
        <v>209</v>
      </c>
      <c r="AC121" s="174" t="s">
        <v>1</v>
      </c>
      <c r="AD121" s="174" t="s">
        <v>1</v>
      </c>
      <c r="AE121" s="174" t="s">
        <v>1</v>
      </c>
      <c r="AF121" s="176">
        <v>30588</v>
      </c>
      <c r="AG121" s="99" t="s">
        <v>210</v>
      </c>
      <c r="AH121" s="174" t="s">
        <v>210</v>
      </c>
      <c r="AI121" s="99" t="s">
        <v>210</v>
      </c>
      <c r="AJ121" s="158" t="s">
        <v>210</v>
      </c>
      <c r="AK121" s="158" t="s">
        <v>210</v>
      </c>
      <c r="AL121" s="159" t="s">
        <v>210</v>
      </c>
    </row>
    <row r="122" spans="1:38" ht="15" customHeight="1">
      <c r="A122" s="189" t="s">
        <v>164</v>
      </c>
      <c r="B122" s="176">
        <v>4</v>
      </c>
      <c r="C122" s="176">
        <v>287</v>
      </c>
      <c r="D122" s="176">
        <v>1342</v>
      </c>
      <c r="E122" s="176">
        <v>20</v>
      </c>
      <c r="F122" s="176">
        <v>3</v>
      </c>
      <c r="G122" s="176">
        <v>2</v>
      </c>
      <c r="H122" s="176">
        <v>1</v>
      </c>
      <c r="I122" s="176">
        <v>2104804</v>
      </c>
      <c r="J122" s="176">
        <v>21048.04</v>
      </c>
      <c r="K122" s="176">
        <v>38200</v>
      </c>
      <c r="L122" s="176"/>
      <c r="M122" s="176">
        <v>28</v>
      </c>
      <c r="N122" s="176">
        <v>399</v>
      </c>
      <c r="O122" s="176">
        <v>10</v>
      </c>
      <c r="P122" s="174" t="s">
        <v>209</v>
      </c>
      <c r="Q122" s="174" t="s">
        <v>209</v>
      </c>
      <c r="R122" s="174" t="s">
        <v>209</v>
      </c>
      <c r="S122" s="176">
        <v>823914</v>
      </c>
      <c r="T122" s="176">
        <v>8239.14</v>
      </c>
      <c r="U122" s="176">
        <v>22528</v>
      </c>
      <c r="V122" s="176">
        <f t="shared" si="3"/>
        <v>29425.5</v>
      </c>
      <c r="W122" s="158">
        <v>2474.2162162162163</v>
      </c>
      <c r="X122" s="158">
        <v>2550.8173374613002</v>
      </c>
      <c r="Y122" s="158">
        <v>36.572887073863633</v>
      </c>
      <c r="Z122" s="176">
        <v>259</v>
      </c>
      <c r="AA122" s="176">
        <v>943</v>
      </c>
      <c r="AB122" s="176">
        <v>10</v>
      </c>
      <c r="AC122" s="176" t="s">
        <v>1</v>
      </c>
      <c r="AD122" s="176">
        <v>2</v>
      </c>
      <c r="AE122" s="176">
        <v>1</v>
      </c>
      <c r="AF122" s="176">
        <v>1280890</v>
      </c>
      <c r="AG122" s="173">
        <v>12808.9</v>
      </c>
      <c r="AH122" s="176">
        <v>15672</v>
      </c>
      <c r="AI122" s="173">
        <f t="shared" si="2"/>
        <v>4945.5212355212352</v>
      </c>
      <c r="AJ122" s="158">
        <v>1458.872437357631</v>
      </c>
      <c r="AK122" s="158">
        <v>1475.6797235023041</v>
      </c>
      <c r="AL122" s="159">
        <v>69.244384890250132</v>
      </c>
    </row>
    <row r="123" spans="1:38" ht="15" customHeight="1">
      <c r="A123" s="189" t="s">
        <v>165</v>
      </c>
      <c r="B123" s="176">
        <v>3</v>
      </c>
      <c r="C123" s="176">
        <v>143</v>
      </c>
      <c r="D123" s="176">
        <v>1223</v>
      </c>
      <c r="E123" s="176">
        <v>8</v>
      </c>
      <c r="F123" s="99" t="s">
        <v>209</v>
      </c>
      <c r="G123" s="174" t="s">
        <v>209</v>
      </c>
      <c r="H123" s="176">
        <v>10</v>
      </c>
      <c r="I123" s="176">
        <v>3625151</v>
      </c>
      <c r="J123" s="176">
        <v>36251.51</v>
      </c>
      <c r="K123" s="176">
        <v>28731</v>
      </c>
      <c r="L123" s="176"/>
      <c r="M123" s="176">
        <v>22</v>
      </c>
      <c r="N123" s="176">
        <v>486</v>
      </c>
      <c r="O123" s="176">
        <v>6</v>
      </c>
      <c r="P123" s="174" t="s">
        <v>209</v>
      </c>
      <c r="Q123" s="174" t="s">
        <v>209</v>
      </c>
      <c r="R123" s="174" t="s">
        <v>209</v>
      </c>
      <c r="S123" s="176">
        <v>1877320</v>
      </c>
      <c r="T123" s="174" t="s">
        <v>210</v>
      </c>
      <c r="U123" s="174" t="s">
        <v>210</v>
      </c>
      <c r="V123" s="174" t="s">
        <v>210</v>
      </c>
      <c r="W123" s="158" t="s">
        <v>210</v>
      </c>
      <c r="X123" s="158" t="s">
        <v>210</v>
      </c>
      <c r="Y123" s="158" t="s">
        <v>210</v>
      </c>
      <c r="Z123" s="176">
        <v>121</v>
      </c>
      <c r="AA123" s="176">
        <v>737</v>
      </c>
      <c r="AB123" s="176">
        <v>2</v>
      </c>
      <c r="AC123" s="174" t="s">
        <v>1</v>
      </c>
      <c r="AD123" s="174" t="s">
        <v>1</v>
      </c>
      <c r="AE123" s="176">
        <v>10</v>
      </c>
      <c r="AF123" s="176">
        <v>1747831</v>
      </c>
      <c r="AG123" s="99" t="s">
        <v>210</v>
      </c>
      <c r="AH123" s="174" t="s">
        <v>210</v>
      </c>
      <c r="AI123" s="99" t="s">
        <v>210</v>
      </c>
      <c r="AJ123" s="158" t="s">
        <v>210</v>
      </c>
      <c r="AK123" s="158" t="s">
        <v>210</v>
      </c>
      <c r="AL123" s="159" t="s">
        <v>210</v>
      </c>
    </row>
    <row r="124" spans="1:38" ht="15" customHeight="1">
      <c r="A124" s="189" t="s">
        <v>166</v>
      </c>
      <c r="B124" s="99" t="s">
        <v>209</v>
      </c>
      <c r="C124" s="99" t="s">
        <v>209</v>
      </c>
      <c r="D124" s="99" t="s">
        <v>209</v>
      </c>
      <c r="E124" s="99" t="s">
        <v>209</v>
      </c>
      <c r="F124" s="99" t="s">
        <v>209</v>
      </c>
      <c r="G124" s="99" t="s">
        <v>209</v>
      </c>
      <c r="H124" s="99" t="s">
        <v>209</v>
      </c>
      <c r="I124" s="176">
        <v>0</v>
      </c>
      <c r="J124" s="99" t="s">
        <v>209</v>
      </c>
      <c r="K124" s="99" t="s">
        <v>209</v>
      </c>
      <c r="L124" s="99"/>
      <c r="M124" s="99" t="s">
        <v>209</v>
      </c>
      <c r="N124" s="99" t="s">
        <v>209</v>
      </c>
      <c r="O124" s="99" t="s">
        <v>209</v>
      </c>
      <c r="P124" s="99" t="s">
        <v>209</v>
      </c>
      <c r="Q124" s="99" t="s">
        <v>209</v>
      </c>
      <c r="R124" s="99" t="s">
        <v>209</v>
      </c>
      <c r="S124" s="176">
        <v>0</v>
      </c>
      <c r="T124" s="99" t="s">
        <v>209</v>
      </c>
      <c r="U124" s="99" t="s">
        <v>209</v>
      </c>
      <c r="V124" s="99" t="s">
        <v>209</v>
      </c>
      <c r="W124" s="158" t="s">
        <v>1</v>
      </c>
      <c r="X124" s="158" t="s">
        <v>1</v>
      </c>
      <c r="Y124" s="158" t="s">
        <v>1</v>
      </c>
      <c r="Z124" s="99" t="s">
        <v>209</v>
      </c>
      <c r="AA124" s="99" t="s">
        <v>209</v>
      </c>
      <c r="AB124" s="99" t="s">
        <v>209</v>
      </c>
      <c r="AC124" s="99" t="s">
        <v>1</v>
      </c>
      <c r="AD124" s="99" t="s">
        <v>209</v>
      </c>
      <c r="AE124" s="99" t="s">
        <v>209</v>
      </c>
      <c r="AF124" s="176">
        <v>0</v>
      </c>
      <c r="AG124" s="99" t="s">
        <v>209</v>
      </c>
      <c r="AH124" s="99" t="s">
        <v>209</v>
      </c>
      <c r="AI124" s="99" t="s">
        <v>209</v>
      </c>
      <c r="AJ124" s="158" t="s">
        <v>1</v>
      </c>
      <c r="AK124" s="158" t="s">
        <v>1</v>
      </c>
      <c r="AL124" s="159" t="s">
        <v>1</v>
      </c>
    </row>
    <row r="125" spans="1:38" ht="15" customHeight="1">
      <c r="A125" s="189" t="s">
        <v>167</v>
      </c>
      <c r="B125" s="99" t="s">
        <v>209</v>
      </c>
      <c r="C125" s="99" t="s">
        <v>209</v>
      </c>
      <c r="D125" s="99" t="s">
        <v>209</v>
      </c>
      <c r="E125" s="99" t="s">
        <v>209</v>
      </c>
      <c r="F125" s="99" t="s">
        <v>209</v>
      </c>
      <c r="G125" s="99" t="s">
        <v>209</v>
      </c>
      <c r="H125" s="99" t="s">
        <v>209</v>
      </c>
      <c r="I125" s="176">
        <v>0</v>
      </c>
      <c r="J125" s="99" t="s">
        <v>209</v>
      </c>
      <c r="K125" s="99" t="s">
        <v>209</v>
      </c>
      <c r="L125" s="99"/>
      <c r="M125" s="99" t="s">
        <v>209</v>
      </c>
      <c r="N125" s="99" t="s">
        <v>209</v>
      </c>
      <c r="O125" s="99" t="s">
        <v>209</v>
      </c>
      <c r="P125" s="99" t="s">
        <v>209</v>
      </c>
      <c r="Q125" s="99" t="s">
        <v>209</v>
      </c>
      <c r="R125" s="99" t="s">
        <v>209</v>
      </c>
      <c r="S125" s="176">
        <v>0</v>
      </c>
      <c r="T125" s="99" t="s">
        <v>209</v>
      </c>
      <c r="U125" s="99" t="s">
        <v>209</v>
      </c>
      <c r="V125" s="99" t="s">
        <v>209</v>
      </c>
      <c r="W125" s="158" t="s">
        <v>1</v>
      </c>
      <c r="X125" s="158" t="s">
        <v>1</v>
      </c>
      <c r="Y125" s="158" t="s">
        <v>1</v>
      </c>
      <c r="Z125" s="99" t="s">
        <v>209</v>
      </c>
      <c r="AA125" s="99" t="s">
        <v>209</v>
      </c>
      <c r="AB125" s="99" t="s">
        <v>209</v>
      </c>
      <c r="AC125" s="99" t="s">
        <v>1</v>
      </c>
      <c r="AD125" s="99" t="s">
        <v>209</v>
      </c>
      <c r="AE125" s="99" t="s">
        <v>209</v>
      </c>
      <c r="AF125" s="176">
        <v>0</v>
      </c>
      <c r="AG125" s="99" t="s">
        <v>209</v>
      </c>
      <c r="AH125" s="99" t="s">
        <v>209</v>
      </c>
      <c r="AI125" s="99" t="s">
        <v>209</v>
      </c>
      <c r="AJ125" s="158" t="s">
        <v>1</v>
      </c>
      <c r="AK125" s="158" t="s">
        <v>1</v>
      </c>
      <c r="AL125" s="159" t="s">
        <v>1</v>
      </c>
    </row>
    <row r="126" spans="1:38" ht="15" customHeight="1">
      <c r="A126" s="188" t="s">
        <v>168</v>
      </c>
      <c r="B126" s="99"/>
      <c r="C126" s="176">
        <v>518</v>
      </c>
      <c r="D126" s="176">
        <v>2728</v>
      </c>
      <c r="E126" s="176">
        <v>96</v>
      </c>
      <c r="F126" s="176">
        <v>2</v>
      </c>
      <c r="G126" s="176">
        <v>2</v>
      </c>
      <c r="H126" s="176">
        <v>3</v>
      </c>
      <c r="I126" s="176">
        <v>4461864</v>
      </c>
      <c r="J126" s="176">
        <v>44618.64</v>
      </c>
      <c r="K126" s="176">
        <v>48166</v>
      </c>
      <c r="L126" s="176"/>
      <c r="M126" s="176">
        <v>30</v>
      </c>
      <c r="N126" s="176">
        <v>411</v>
      </c>
      <c r="O126" s="176">
        <v>4</v>
      </c>
      <c r="P126" s="174" t="s">
        <v>209</v>
      </c>
      <c r="Q126" s="174" t="s">
        <v>209</v>
      </c>
      <c r="R126" s="174" t="s">
        <v>209</v>
      </c>
      <c r="S126" s="176">
        <v>1076416</v>
      </c>
      <c r="T126" s="176">
        <v>10764.16</v>
      </c>
      <c r="U126" s="176">
        <v>13386</v>
      </c>
      <c r="V126" s="176">
        <f t="shared" si="3"/>
        <v>35880.533333333333</v>
      </c>
      <c r="W126" s="158">
        <v>3395.6340694006308</v>
      </c>
      <c r="X126" s="158">
        <v>3439.0287539936103</v>
      </c>
      <c r="Y126" s="158">
        <v>80.413566412669951</v>
      </c>
      <c r="Z126" s="176">
        <v>488</v>
      </c>
      <c r="AA126" s="176">
        <v>2317</v>
      </c>
      <c r="AB126" s="176">
        <v>92</v>
      </c>
      <c r="AC126" s="176" t="s">
        <v>1</v>
      </c>
      <c r="AD126" s="176">
        <v>2</v>
      </c>
      <c r="AE126" s="176">
        <v>3</v>
      </c>
      <c r="AF126" s="176">
        <v>3385448</v>
      </c>
      <c r="AG126" s="173">
        <v>33854.480000000003</v>
      </c>
      <c r="AH126" s="176">
        <v>34780</v>
      </c>
      <c r="AI126" s="173">
        <f t="shared" si="2"/>
        <v>6937.3934426229507</v>
      </c>
      <c r="AJ126" s="158">
        <v>1641.8273520853541</v>
      </c>
      <c r="AK126" s="158">
        <v>1721.1225216065075</v>
      </c>
      <c r="AL126" s="159">
        <v>60.571075330649798</v>
      </c>
    </row>
    <row r="127" spans="1:38" ht="15" customHeight="1">
      <c r="A127" s="188" t="s">
        <v>169</v>
      </c>
      <c r="B127" s="99"/>
      <c r="C127" s="176">
        <v>362</v>
      </c>
      <c r="D127" s="176">
        <v>1971</v>
      </c>
      <c r="E127" s="176">
        <v>33</v>
      </c>
      <c r="F127" s="176">
        <v>6</v>
      </c>
      <c r="G127" s="176">
        <v>1</v>
      </c>
      <c r="H127" s="176">
        <v>3</v>
      </c>
      <c r="I127" s="176">
        <v>2547707</v>
      </c>
      <c r="J127" s="176">
        <v>25477.07</v>
      </c>
      <c r="K127" s="176">
        <v>30017</v>
      </c>
      <c r="L127" s="176"/>
      <c r="M127" s="176">
        <v>7</v>
      </c>
      <c r="N127" s="176">
        <v>375</v>
      </c>
      <c r="O127" s="176">
        <v>4</v>
      </c>
      <c r="P127" s="174" t="s">
        <v>209</v>
      </c>
      <c r="Q127" s="174" t="s">
        <v>209</v>
      </c>
      <c r="R127" s="174" t="s">
        <v>209</v>
      </c>
      <c r="S127" s="176">
        <v>769725</v>
      </c>
      <c r="T127" s="176">
        <v>7697.25</v>
      </c>
      <c r="U127" s="176">
        <v>12126</v>
      </c>
      <c r="V127" s="176">
        <f t="shared" si="3"/>
        <v>109960.71428571429</v>
      </c>
      <c r="W127" s="158">
        <v>2788.858695652174</v>
      </c>
      <c r="X127" s="158">
        <v>2829.8713235294117</v>
      </c>
      <c r="Y127" s="158">
        <v>63.477238990598714</v>
      </c>
      <c r="Z127" s="176">
        <v>355</v>
      </c>
      <c r="AA127" s="176">
        <v>1596</v>
      </c>
      <c r="AB127" s="176">
        <v>29</v>
      </c>
      <c r="AC127" s="176" t="s">
        <v>1</v>
      </c>
      <c r="AD127" s="176">
        <v>1</v>
      </c>
      <c r="AE127" s="176">
        <v>3</v>
      </c>
      <c r="AF127" s="176">
        <v>1777982</v>
      </c>
      <c r="AG127" s="173">
        <v>17779.82</v>
      </c>
      <c r="AH127" s="176">
        <v>17891</v>
      </c>
      <c r="AI127" s="173">
        <f t="shared" si="2"/>
        <v>5008.3999999999996</v>
      </c>
      <c r="AJ127" s="158">
        <v>1303.5058651026393</v>
      </c>
      <c r="AK127" s="158">
        <v>1329.787584143605</v>
      </c>
      <c r="AL127" s="159">
        <v>61.367782684031077</v>
      </c>
    </row>
    <row r="128" spans="1:38" ht="15" customHeight="1">
      <c r="A128" s="188" t="s">
        <v>170</v>
      </c>
      <c r="B128" s="99"/>
      <c r="C128" s="176">
        <v>108</v>
      </c>
      <c r="D128" s="176">
        <v>1079</v>
      </c>
      <c r="E128" s="176">
        <v>21</v>
      </c>
      <c r="F128" s="176">
        <v>2</v>
      </c>
      <c r="G128" s="176">
        <v>6</v>
      </c>
      <c r="H128" s="176">
        <v>1</v>
      </c>
      <c r="I128" s="176">
        <v>2315204</v>
      </c>
      <c r="J128" s="176">
        <v>23152.04</v>
      </c>
      <c r="K128" s="176">
        <v>22663</v>
      </c>
      <c r="L128" s="176"/>
      <c r="M128" s="176">
        <v>10</v>
      </c>
      <c r="N128" s="176">
        <v>370</v>
      </c>
      <c r="O128" s="176">
        <v>6</v>
      </c>
      <c r="P128" s="174" t="s">
        <v>209</v>
      </c>
      <c r="Q128" s="176">
        <v>5</v>
      </c>
      <c r="R128" s="174" t="s">
        <v>209</v>
      </c>
      <c r="S128" s="176">
        <v>740172</v>
      </c>
      <c r="T128" s="176">
        <v>7401.72</v>
      </c>
      <c r="U128" s="176">
        <v>15479</v>
      </c>
      <c r="V128" s="176">
        <f t="shared" si="3"/>
        <v>74017.2</v>
      </c>
      <c r="W128" s="158">
        <v>2229.4337349397592</v>
      </c>
      <c r="X128" s="158">
        <v>2305.8317757009345</v>
      </c>
      <c r="Y128" s="158">
        <v>47.817817688481171</v>
      </c>
      <c r="Z128" s="176">
        <v>98</v>
      </c>
      <c r="AA128" s="176">
        <v>709</v>
      </c>
      <c r="AB128" s="176">
        <v>15</v>
      </c>
      <c r="AC128" s="176" t="s">
        <v>1</v>
      </c>
      <c r="AD128" s="176">
        <v>1</v>
      </c>
      <c r="AE128" s="176">
        <v>1</v>
      </c>
      <c r="AF128" s="176">
        <v>1575032</v>
      </c>
      <c r="AG128" s="173">
        <v>15750.32</v>
      </c>
      <c r="AH128" s="176">
        <v>7184</v>
      </c>
      <c r="AI128" s="173">
        <f t="shared" si="2"/>
        <v>16071.755102040817</v>
      </c>
      <c r="AJ128" s="158">
        <v>2812.5571428571429</v>
      </c>
      <c r="AK128" s="158">
        <v>2889.9669724770642</v>
      </c>
      <c r="AL128" s="159">
        <v>77.528814031180403</v>
      </c>
    </row>
    <row r="129" spans="1:38" ht="15" customHeight="1">
      <c r="A129" s="188" t="s">
        <v>171</v>
      </c>
      <c r="B129" s="99"/>
      <c r="C129" s="176">
        <v>316</v>
      </c>
      <c r="D129" s="176">
        <v>1277</v>
      </c>
      <c r="E129" s="176">
        <v>64</v>
      </c>
      <c r="F129" s="176">
        <v>9</v>
      </c>
      <c r="G129" s="176">
        <v>2</v>
      </c>
      <c r="H129" s="174" t="s">
        <v>209</v>
      </c>
      <c r="I129" s="176">
        <v>1769118</v>
      </c>
      <c r="J129" s="176">
        <v>17691.18</v>
      </c>
      <c r="K129" s="176">
        <v>28715</v>
      </c>
      <c r="L129" s="176"/>
      <c r="M129" s="176">
        <v>6</v>
      </c>
      <c r="N129" s="176">
        <v>102</v>
      </c>
      <c r="O129" s="176">
        <v>7</v>
      </c>
      <c r="P129" s="174" t="s">
        <v>209</v>
      </c>
      <c r="Q129" s="174" t="s">
        <v>209</v>
      </c>
      <c r="R129" s="174" t="s">
        <v>209</v>
      </c>
      <c r="S129" s="176">
        <v>225295</v>
      </c>
      <c r="T129" s="176">
        <v>2252.9499999999998</v>
      </c>
      <c r="U129" s="176">
        <v>7774</v>
      </c>
      <c r="V129" s="176">
        <f t="shared" si="3"/>
        <v>37549.166666666664</v>
      </c>
      <c r="W129" s="158">
        <v>2560.1704545454545</v>
      </c>
      <c r="X129" s="158">
        <v>2781.4197530864199</v>
      </c>
      <c r="Y129" s="158">
        <v>28.980576279907382</v>
      </c>
      <c r="Z129" s="176">
        <v>310</v>
      </c>
      <c r="AA129" s="176">
        <v>1175</v>
      </c>
      <c r="AB129" s="176">
        <v>57</v>
      </c>
      <c r="AC129" s="176" t="s">
        <v>1</v>
      </c>
      <c r="AD129" s="176">
        <v>2</v>
      </c>
      <c r="AE129" s="174" t="s">
        <v>1</v>
      </c>
      <c r="AF129" s="176">
        <v>1543823</v>
      </c>
      <c r="AG129" s="173">
        <v>15438.23</v>
      </c>
      <c r="AH129" s="176">
        <v>20941</v>
      </c>
      <c r="AI129" s="173">
        <f t="shared" si="2"/>
        <v>4980.0741935483875</v>
      </c>
      <c r="AJ129" s="158">
        <v>1456.4367924528301</v>
      </c>
      <c r="AK129" s="158">
        <v>1528.5376237623761</v>
      </c>
      <c r="AL129" s="159">
        <v>48.508428441812711</v>
      </c>
    </row>
    <row r="130" spans="1:38" s="136" customFormat="1" ht="15" customHeight="1">
      <c r="A130" s="187" t="s">
        <v>77</v>
      </c>
      <c r="B130" s="175"/>
      <c r="C130" s="175">
        <v>291</v>
      </c>
      <c r="D130" s="175">
        <v>1513</v>
      </c>
      <c r="E130" s="175">
        <v>60</v>
      </c>
      <c r="F130" s="106" t="s">
        <v>209</v>
      </c>
      <c r="G130" s="177" t="s">
        <v>209</v>
      </c>
      <c r="H130" s="175">
        <v>3</v>
      </c>
      <c r="I130" s="176">
        <v>0</v>
      </c>
      <c r="J130" s="175">
        <v>28904.35</v>
      </c>
      <c r="K130" s="175">
        <v>35834</v>
      </c>
      <c r="L130" s="175">
        <v>4</v>
      </c>
      <c r="M130" s="175">
        <v>16</v>
      </c>
      <c r="N130" s="175">
        <v>320</v>
      </c>
      <c r="O130" s="175">
        <v>2</v>
      </c>
      <c r="P130" s="177" t="s">
        <v>209</v>
      </c>
      <c r="Q130" s="177" t="s">
        <v>209</v>
      </c>
      <c r="R130" s="177" t="s">
        <v>209</v>
      </c>
      <c r="S130" s="176">
        <v>0</v>
      </c>
      <c r="T130" s="175">
        <v>7523.670000000001</v>
      </c>
      <c r="U130" s="175">
        <v>16949</v>
      </c>
      <c r="V130" s="175">
        <f t="shared" si="3"/>
        <v>47022.937500000007</v>
      </c>
      <c r="W130" s="160">
        <v>2916.1511627906975</v>
      </c>
      <c r="X130" s="160">
        <v>2938.93359375</v>
      </c>
      <c r="Y130" s="160">
        <v>44.390052510472593</v>
      </c>
      <c r="Z130" s="175">
        <v>275</v>
      </c>
      <c r="AA130" s="175">
        <v>1193</v>
      </c>
      <c r="AB130" s="175">
        <v>58</v>
      </c>
      <c r="AC130" s="106" t="s">
        <v>1</v>
      </c>
      <c r="AD130" s="174" t="s">
        <v>1</v>
      </c>
      <c r="AE130" s="175">
        <v>3</v>
      </c>
      <c r="AF130" s="173">
        <v>2138068</v>
      </c>
      <c r="AG130" s="175">
        <v>21380.68</v>
      </c>
      <c r="AH130" s="175">
        <v>18885</v>
      </c>
      <c r="AI130" s="175">
        <f t="shared" si="2"/>
        <v>7774.7927272727266</v>
      </c>
      <c r="AJ130" s="160">
        <v>1872.213660245184</v>
      </c>
      <c r="AK130" s="160">
        <v>1976.8612395929695</v>
      </c>
      <c r="AL130" s="161">
        <v>62.068043420704264</v>
      </c>
    </row>
    <row r="131" spans="1:38" ht="15" customHeight="1">
      <c r="A131" s="188" t="s">
        <v>162</v>
      </c>
      <c r="B131" s="173">
        <v>8</v>
      </c>
      <c r="C131" s="173">
        <v>159</v>
      </c>
      <c r="D131" s="173">
        <v>808</v>
      </c>
      <c r="E131" s="173">
        <v>41</v>
      </c>
      <c r="F131" s="99" t="s">
        <v>209</v>
      </c>
      <c r="G131" s="174" t="s">
        <v>209</v>
      </c>
      <c r="H131" s="173">
        <v>3</v>
      </c>
      <c r="I131" s="176">
        <v>0</v>
      </c>
      <c r="J131" s="173">
        <v>13385.590000000002</v>
      </c>
      <c r="K131" s="173">
        <v>24468</v>
      </c>
      <c r="L131" s="173"/>
      <c r="M131" s="173">
        <v>15</v>
      </c>
      <c r="N131" s="173">
        <v>303</v>
      </c>
      <c r="O131" s="173">
        <v>2</v>
      </c>
      <c r="P131" s="174" t="s">
        <v>209</v>
      </c>
      <c r="Q131" s="174" t="s">
        <v>209</v>
      </c>
      <c r="R131" s="174" t="s">
        <v>209</v>
      </c>
      <c r="S131" s="176">
        <v>0</v>
      </c>
      <c r="T131" s="174" t="s">
        <v>210</v>
      </c>
      <c r="U131" s="174" t="s">
        <v>210</v>
      </c>
      <c r="V131" s="174" t="s">
        <v>210</v>
      </c>
      <c r="W131" s="158" t="s">
        <v>210</v>
      </c>
      <c r="X131" s="158" t="s">
        <v>210</v>
      </c>
      <c r="Y131" s="158" t="s">
        <v>210</v>
      </c>
      <c r="Z131" s="173">
        <v>144</v>
      </c>
      <c r="AA131" s="173">
        <v>505</v>
      </c>
      <c r="AB131" s="173">
        <v>39</v>
      </c>
      <c r="AC131" s="99" t="s">
        <v>1</v>
      </c>
      <c r="AD131" s="174" t="s">
        <v>1</v>
      </c>
      <c r="AE131" s="173">
        <v>3</v>
      </c>
      <c r="AF131" s="173">
        <v>626030</v>
      </c>
      <c r="AG131" s="99" t="s">
        <v>210</v>
      </c>
      <c r="AH131" s="99" t="s">
        <v>210</v>
      </c>
      <c r="AI131" s="99" t="s">
        <v>210</v>
      </c>
      <c r="AJ131" s="158" t="s">
        <v>210</v>
      </c>
      <c r="AK131" s="158" t="s">
        <v>210</v>
      </c>
      <c r="AL131" s="159" t="s">
        <v>210</v>
      </c>
    </row>
    <row r="132" spans="1:38" ht="15" customHeight="1">
      <c r="A132" s="189" t="s">
        <v>163</v>
      </c>
      <c r="B132" s="176">
        <v>3</v>
      </c>
      <c r="C132" s="176">
        <v>77</v>
      </c>
      <c r="D132" s="176">
        <v>310</v>
      </c>
      <c r="E132" s="176">
        <v>26</v>
      </c>
      <c r="F132" s="99" t="s">
        <v>209</v>
      </c>
      <c r="G132" s="174" t="s">
        <v>209</v>
      </c>
      <c r="H132" s="174" t="s">
        <v>209</v>
      </c>
      <c r="I132" s="176">
        <v>338015</v>
      </c>
      <c r="J132" s="176">
        <v>3380.15</v>
      </c>
      <c r="K132" s="176">
        <v>5856</v>
      </c>
      <c r="L132" s="176"/>
      <c r="M132" s="174" t="s">
        <v>209</v>
      </c>
      <c r="N132" s="174" t="s">
        <v>209</v>
      </c>
      <c r="O132" s="174" t="s">
        <v>209</v>
      </c>
      <c r="P132" s="174" t="s">
        <v>209</v>
      </c>
      <c r="Q132" s="174" t="s">
        <v>209</v>
      </c>
      <c r="R132" s="174" t="s">
        <v>209</v>
      </c>
      <c r="S132" s="176">
        <v>0</v>
      </c>
      <c r="T132" s="174" t="s">
        <v>209</v>
      </c>
      <c r="U132" s="174" t="s">
        <v>209</v>
      </c>
      <c r="V132" s="99" t="s">
        <v>209</v>
      </c>
      <c r="W132" s="158" t="s">
        <v>1</v>
      </c>
      <c r="X132" s="158" t="s">
        <v>1</v>
      </c>
      <c r="Y132" s="158" t="s">
        <v>1</v>
      </c>
      <c r="Z132" s="176">
        <v>77</v>
      </c>
      <c r="AA132" s="176">
        <v>310</v>
      </c>
      <c r="AB132" s="176">
        <v>26</v>
      </c>
      <c r="AC132" s="174" t="s">
        <v>1</v>
      </c>
      <c r="AD132" s="174" t="s">
        <v>1</v>
      </c>
      <c r="AE132" s="174" t="s">
        <v>1</v>
      </c>
      <c r="AF132" s="176">
        <v>338015</v>
      </c>
      <c r="AG132" s="173">
        <v>3380.15</v>
      </c>
      <c r="AH132" s="176">
        <v>5856</v>
      </c>
      <c r="AI132" s="173">
        <f t="shared" si="2"/>
        <v>4389.8051948051952</v>
      </c>
      <c r="AJ132" s="158">
        <v>1069.6677215189873</v>
      </c>
      <c r="AK132" s="158">
        <v>1161.8413793103448</v>
      </c>
      <c r="AL132" s="159">
        <v>48.59033469945355</v>
      </c>
    </row>
    <row r="133" spans="1:38" ht="15" customHeight="1">
      <c r="A133" s="189" t="s">
        <v>164</v>
      </c>
      <c r="B133" s="176">
        <v>2</v>
      </c>
      <c r="C133" s="176">
        <v>39</v>
      </c>
      <c r="D133" s="176">
        <v>303</v>
      </c>
      <c r="E133" s="176">
        <v>9</v>
      </c>
      <c r="F133" s="99" t="s">
        <v>209</v>
      </c>
      <c r="G133" s="174" t="s">
        <v>209</v>
      </c>
      <c r="H133" s="176">
        <v>3</v>
      </c>
      <c r="I133" s="176">
        <v>617838</v>
      </c>
      <c r="J133" s="176">
        <v>6178.38</v>
      </c>
      <c r="K133" s="176">
        <v>10465</v>
      </c>
      <c r="L133" s="176"/>
      <c r="M133" s="176">
        <v>4</v>
      </c>
      <c r="N133" s="176">
        <v>164</v>
      </c>
      <c r="O133" s="176">
        <v>2</v>
      </c>
      <c r="P133" s="174" t="s">
        <v>209</v>
      </c>
      <c r="Q133" s="174" t="s">
        <v>209</v>
      </c>
      <c r="R133" s="174" t="s">
        <v>209</v>
      </c>
      <c r="S133" s="176">
        <v>366826</v>
      </c>
      <c r="T133" s="174" t="s">
        <v>210</v>
      </c>
      <c r="U133" s="174" t="s">
        <v>210</v>
      </c>
      <c r="V133" s="174" t="s">
        <v>210</v>
      </c>
      <c r="W133" s="158" t="s">
        <v>210</v>
      </c>
      <c r="X133" s="158" t="s">
        <v>210</v>
      </c>
      <c r="Y133" s="158" t="s">
        <v>210</v>
      </c>
      <c r="Z133" s="176">
        <v>35</v>
      </c>
      <c r="AA133" s="176">
        <v>139</v>
      </c>
      <c r="AB133" s="176">
        <v>7</v>
      </c>
      <c r="AC133" s="174" t="s">
        <v>1</v>
      </c>
      <c r="AD133" s="174" t="s">
        <v>1</v>
      </c>
      <c r="AE133" s="176">
        <v>3</v>
      </c>
      <c r="AF133" s="176">
        <v>251012</v>
      </c>
      <c r="AG133" s="99" t="s">
        <v>210</v>
      </c>
      <c r="AH133" s="174" t="s">
        <v>210</v>
      </c>
      <c r="AI133" s="99" t="s">
        <v>210</v>
      </c>
      <c r="AJ133" s="158" t="s">
        <v>210</v>
      </c>
      <c r="AK133" s="158" t="s">
        <v>210</v>
      </c>
      <c r="AL133" s="159" t="s">
        <v>210</v>
      </c>
    </row>
    <row r="134" spans="1:38" ht="15" customHeight="1">
      <c r="A134" s="189" t="s">
        <v>165</v>
      </c>
      <c r="B134" s="176">
        <v>2</v>
      </c>
      <c r="C134" s="176">
        <v>32</v>
      </c>
      <c r="D134" s="176">
        <v>56</v>
      </c>
      <c r="E134" s="176">
        <v>6</v>
      </c>
      <c r="F134" s="99" t="s">
        <v>209</v>
      </c>
      <c r="G134" s="174" t="s">
        <v>209</v>
      </c>
      <c r="H134" s="174" t="s">
        <v>209</v>
      </c>
      <c r="I134" s="176">
        <v>37003</v>
      </c>
      <c r="J134" s="176">
        <v>370.03</v>
      </c>
      <c r="K134" s="176">
        <v>1395</v>
      </c>
      <c r="L134" s="176"/>
      <c r="M134" s="174" t="s">
        <v>209</v>
      </c>
      <c r="N134" s="174" t="s">
        <v>209</v>
      </c>
      <c r="O134" s="174" t="s">
        <v>209</v>
      </c>
      <c r="P134" s="174" t="s">
        <v>209</v>
      </c>
      <c r="Q134" s="174" t="s">
        <v>209</v>
      </c>
      <c r="R134" s="174" t="s">
        <v>209</v>
      </c>
      <c r="S134" s="176">
        <v>0</v>
      </c>
      <c r="T134" s="174" t="s">
        <v>209</v>
      </c>
      <c r="U134" s="174" t="s">
        <v>209</v>
      </c>
      <c r="V134" s="99" t="s">
        <v>209</v>
      </c>
      <c r="W134" s="158" t="s">
        <v>1</v>
      </c>
      <c r="X134" s="158" t="s">
        <v>1</v>
      </c>
      <c r="Y134" s="158" t="s">
        <v>1</v>
      </c>
      <c r="Z134" s="176">
        <v>32</v>
      </c>
      <c r="AA134" s="176">
        <v>56</v>
      </c>
      <c r="AB134" s="176">
        <v>6</v>
      </c>
      <c r="AC134" s="174" t="s">
        <v>1</v>
      </c>
      <c r="AD134" s="174" t="s">
        <v>1</v>
      </c>
      <c r="AE134" s="174" t="s">
        <v>1</v>
      </c>
      <c r="AF134" s="176">
        <v>37003</v>
      </c>
      <c r="AG134" s="173">
        <v>370.03</v>
      </c>
      <c r="AH134" s="176">
        <v>1395</v>
      </c>
      <c r="AI134" s="173">
        <f t="shared" si="2"/>
        <v>1156.34375</v>
      </c>
      <c r="AJ134" s="158">
        <v>606.60655737704917</v>
      </c>
      <c r="AK134" s="158">
        <v>672.78181818181815</v>
      </c>
      <c r="AL134" s="159">
        <v>25.506810035842292</v>
      </c>
    </row>
    <row r="135" spans="1:38" ht="15" customHeight="1">
      <c r="A135" s="189" t="s">
        <v>166</v>
      </c>
      <c r="B135" s="176">
        <v>1</v>
      </c>
      <c r="C135" s="176">
        <v>11</v>
      </c>
      <c r="D135" s="176">
        <v>139</v>
      </c>
      <c r="E135" s="174" t="s">
        <v>209</v>
      </c>
      <c r="F135" s="99" t="s">
        <v>209</v>
      </c>
      <c r="G135" s="174" t="s">
        <v>209</v>
      </c>
      <c r="H135" s="174" t="s">
        <v>209</v>
      </c>
      <c r="I135" s="176">
        <v>345703</v>
      </c>
      <c r="J135" s="176">
        <v>3457.03</v>
      </c>
      <c r="K135" s="176">
        <v>6752</v>
      </c>
      <c r="L135" s="176"/>
      <c r="M135" s="176">
        <v>11</v>
      </c>
      <c r="N135" s="176">
        <v>139</v>
      </c>
      <c r="O135" s="174" t="s">
        <v>209</v>
      </c>
      <c r="P135" s="174" t="s">
        <v>209</v>
      </c>
      <c r="Q135" s="174" t="s">
        <v>209</v>
      </c>
      <c r="R135" s="174" t="s">
        <v>209</v>
      </c>
      <c r="S135" s="176">
        <v>345703</v>
      </c>
      <c r="T135" s="176">
        <v>3457.03</v>
      </c>
      <c r="U135" s="176">
        <v>6752</v>
      </c>
      <c r="V135" s="176">
        <f t="shared" si="3"/>
        <v>31427.54545454546</v>
      </c>
      <c r="W135" s="158">
        <v>3563.9484536082473</v>
      </c>
      <c r="X135" s="158">
        <v>3563.9484536082473</v>
      </c>
      <c r="Y135" s="158">
        <v>51.200088862559241</v>
      </c>
      <c r="Z135" s="99" t="s">
        <v>209</v>
      </c>
      <c r="AA135" s="99" t="s">
        <v>209</v>
      </c>
      <c r="AB135" s="99" t="s">
        <v>209</v>
      </c>
      <c r="AC135" s="99" t="s">
        <v>1</v>
      </c>
      <c r="AD135" s="99" t="s">
        <v>209</v>
      </c>
      <c r="AE135" s="99" t="s">
        <v>209</v>
      </c>
      <c r="AF135" s="176">
        <v>0</v>
      </c>
      <c r="AG135" s="99" t="s">
        <v>209</v>
      </c>
      <c r="AH135" s="99" t="s">
        <v>209</v>
      </c>
      <c r="AI135" s="99" t="s">
        <v>209</v>
      </c>
      <c r="AJ135" s="158" t="s">
        <v>1</v>
      </c>
      <c r="AK135" s="158" t="s">
        <v>1</v>
      </c>
      <c r="AL135" s="159" t="s">
        <v>1</v>
      </c>
    </row>
    <row r="136" spans="1:38" ht="15" customHeight="1">
      <c r="A136" s="189" t="s">
        <v>167</v>
      </c>
      <c r="B136" s="99" t="s">
        <v>209</v>
      </c>
      <c r="C136" s="99" t="s">
        <v>209</v>
      </c>
      <c r="D136" s="99" t="s">
        <v>209</v>
      </c>
      <c r="E136" s="99" t="s">
        <v>209</v>
      </c>
      <c r="F136" s="99" t="s">
        <v>209</v>
      </c>
      <c r="G136" s="99" t="s">
        <v>209</v>
      </c>
      <c r="H136" s="99" t="s">
        <v>209</v>
      </c>
      <c r="I136" s="176">
        <v>0</v>
      </c>
      <c r="J136" s="99" t="s">
        <v>209</v>
      </c>
      <c r="K136" s="99" t="s">
        <v>209</v>
      </c>
      <c r="L136" s="99"/>
      <c r="M136" s="99" t="s">
        <v>209</v>
      </c>
      <c r="N136" s="99" t="s">
        <v>209</v>
      </c>
      <c r="O136" s="99" t="s">
        <v>209</v>
      </c>
      <c r="P136" s="99" t="s">
        <v>209</v>
      </c>
      <c r="Q136" s="99" t="s">
        <v>209</v>
      </c>
      <c r="R136" s="99" t="s">
        <v>209</v>
      </c>
      <c r="S136" s="176">
        <v>0</v>
      </c>
      <c r="T136" s="99" t="s">
        <v>209</v>
      </c>
      <c r="U136" s="99" t="s">
        <v>209</v>
      </c>
      <c r="V136" s="99" t="s">
        <v>209</v>
      </c>
      <c r="W136" s="158" t="s">
        <v>1</v>
      </c>
      <c r="X136" s="158" t="s">
        <v>1</v>
      </c>
      <c r="Y136" s="158" t="s">
        <v>1</v>
      </c>
      <c r="Z136" s="99" t="s">
        <v>209</v>
      </c>
      <c r="AA136" s="99" t="s">
        <v>209</v>
      </c>
      <c r="AB136" s="99" t="s">
        <v>209</v>
      </c>
      <c r="AC136" s="99" t="s">
        <v>1</v>
      </c>
      <c r="AD136" s="99" t="s">
        <v>209</v>
      </c>
      <c r="AE136" s="99" t="s">
        <v>209</v>
      </c>
      <c r="AF136" s="176">
        <v>0</v>
      </c>
      <c r="AG136" s="99" t="s">
        <v>209</v>
      </c>
      <c r="AH136" s="99" t="s">
        <v>209</v>
      </c>
      <c r="AI136" s="99" t="s">
        <v>209</v>
      </c>
      <c r="AJ136" s="158" t="s">
        <v>1</v>
      </c>
      <c r="AK136" s="158" t="s">
        <v>1</v>
      </c>
      <c r="AL136" s="159" t="s">
        <v>1</v>
      </c>
    </row>
    <row r="137" spans="1:38" ht="15" customHeight="1">
      <c r="A137" s="188" t="s">
        <v>168</v>
      </c>
      <c r="B137" s="99"/>
      <c r="C137" s="176">
        <v>5</v>
      </c>
      <c r="D137" s="176">
        <v>37</v>
      </c>
      <c r="E137" s="176">
        <v>1</v>
      </c>
      <c r="F137" s="99" t="s">
        <v>209</v>
      </c>
      <c r="G137" s="174" t="s">
        <v>209</v>
      </c>
      <c r="H137" s="174" t="s">
        <v>209</v>
      </c>
      <c r="I137" s="176">
        <v>45708</v>
      </c>
      <c r="J137" s="176">
        <v>457.08</v>
      </c>
      <c r="K137" s="176">
        <v>163</v>
      </c>
      <c r="L137" s="176"/>
      <c r="M137" s="174" t="s">
        <v>209</v>
      </c>
      <c r="N137" s="174" t="s">
        <v>209</v>
      </c>
      <c r="O137" s="174" t="s">
        <v>209</v>
      </c>
      <c r="P137" s="174" t="s">
        <v>209</v>
      </c>
      <c r="Q137" s="174" t="s">
        <v>209</v>
      </c>
      <c r="R137" s="174" t="s">
        <v>209</v>
      </c>
      <c r="S137" s="176">
        <v>0</v>
      </c>
      <c r="T137" s="174" t="s">
        <v>209</v>
      </c>
      <c r="U137" s="174" t="s">
        <v>209</v>
      </c>
      <c r="V137" s="99" t="s">
        <v>209</v>
      </c>
      <c r="W137" s="158" t="s">
        <v>1</v>
      </c>
      <c r="X137" s="158" t="s">
        <v>1</v>
      </c>
      <c r="Y137" s="158" t="s">
        <v>1</v>
      </c>
      <c r="Z137" s="176">
        <v>5</v>
      </c>
      <c r="AA137" s="176">
        <v>37</v>
      </c>
      <c r="AB137" s="176">
        <v>1</v>
      </c>
      <c r="AC137" s="174" t="s">
        <v>1</v>
      </c>
      <c r="AD137" s="174" t="s">
        <v>1</v>
      </c>
      <c r="AE137" s="174" t="s">
        <v>1</v>
      </c>
      <c r="AF137" s="176">
        <v>45708</v>
      </c>
      <c r="AG137" s="173">
        <v>457.08</v>
      </c>
      <c r="AH137" s="176">
        <v>163</v>
      </c>
      <c r="AI137" s="173">
        <f t="shared" si="2"/>
        <v>9141.6</v>
      </c>
      <c r="AJ137" s="158">
        <v>1428.375</v>
      </c>
      <c r="AK137" s="158">
        <v>1474.4516129032259</v>
      </c>
      <c r="AL137" s="159">
        <v>101.7239263803681</v>
      </c>
    </row>
    <row r="138" spans="1:38" ht="15" customHeight="1">
      <c r="A138" s="188" t="s">
        <v>169</v>
      </c>
      <c r="B138" s="99"/>
      <c r="C138" s="176">
        <v>63</v>
      </c>
      <c r="D138" s="176">
        <v>263</v>
      </c>
      <c r="E138" s="176">
        <v>13</v>
      </c>
      <c r="F138" s="99" t="s">
        <v>209</v>
      </c>
      <c r="G138" s="174" t="s">
        <v>209</v>
      </c>
      <c r="H138" s="174" t="s">
        <v>209</v>
      </c>
      <c r="I138" s="176">
        <v>630196</v>
      </c>
      <c r="J138" s="176">
        <v>6301.96</v>
      </c>
      <c r="K138" s="176">
        <v>8122</v>
      </c>
      <c r="L138" s="176"/>
      <c r="M138" s="176">
        <v>1</v>
      </c>
      <c r="N138" s="176">
        <v>17</v>
      </c>
      <c r="O138" s="174" t="s">
        <v>209</v>
      </c>
      <c r="P138" s="174" t="s">
        <v>209</v>
      </c>
      <c r="Q138" s="174" t="s">
        <v>209</v>
      </c>
      <c r="R138" s="174" t="s">
        <v>209</v>
      </c>
      <c r="S138" s="176">
        <v>39838</v>
      </c>
      <c r="T138" s="174" t="s">
        <v>210</v>
      </c>
      <c r="U138" s="174" t="s">
        <v>210</v>
      </c>
      <c r="V138" s="174" t="s">
        <v>210</v>
      </c>
      <c r="W138" s="158" t="s">
        <v>210</v>
      </c>
      <c r="X138" s="158" t="s">
        <v>210</v>
      </c>
      <c r="Y138" s="158" t="s">
        <v>210</v>
      </c>
      <c r="Z138" s="176">
        <v>62</v>
      </c>
      <c r="AA138" s="176">
        <v>246</v>
      </c>
      <c r="AB138" s="176">
        <v>13</v>
      </c>
      <c r="AC138" s="174" t="s">
        <v>1</v>
      </c>
      <c r="AD138" s="174" t="s">
        <v>1</v>
      </c>
      <c r="AE138" s="174" t="s">
        <v>1</v>
      </c>
      <c r="AF138" s="176">
        <v>590358</v>
      </c>
      <c r="AG138" s="99" t="s">
        <v>210</v>
      </c>
      <c r="AH138" s="174" t="s">
        <v>210</v>
      </c>
      <c r="AI138" s="99" t="s">
        <v>210</v>
      </c>
      <c r="AJ138" s="158" t="s">
        <v>210</v>
      </c>
      <c r="AK138" s="158" t="s">
        <v>210</v>
      </c>
      <c r="AL138" s="159" t="s">
        <v>210</v>
      </c>
    </row>
    <row r="139" spans="1:38" ht="15" customHeight="1">
      <c r="A139" s="188" t="s">
        <v>170</v>
      </c>
      <c r="B139" s="99"/>
      <c r="C139" s="176">
        <v>35</v>
      </c>
      <c r="D139" s="176">
        <v>204</v>
      </c>
      <c r="E139" s="176">
        <v>2</v>
      </c>
      <c r="F139" s="99" t="s">
        <v>209</v>
      </c>
      <c r="G139" s="174" t="s">
        <v>209</v>
      </c>
      <c r="H139" s="174" t="s">
        <v>209</v>
      </c>
      <c r="I139" s="176">
        <v>411535</v>
      </c>
      <c r="J139" s="176">
        <v>4115.3500000000004</v>
      </c>
      <c r="K139" s="176">
        <v>1493</v>
      </c>
      <c r="L139" s="176"/>
      <c r="M139" s="174" t="s">
        <v>209</v>
      </c>
      <c r="N139" s="174" t="s">
        <v>209</v>
      </c>
      <c r="O139" s="174" t="s">
        <v>209</v>
      </c>
      <c r="P139" s="174" t="s">
        <v>209</v>
      </c>
      <c r="Q139" s="174" t="s">
        <v>209</v>
      </c>
      <c r="R139" s="174" t="s">
        <v>209</v>
      </c>
      <c r="S139" s="176">
        <v>0</v>
      </c>
      <c r="T139" s="174" t="s">
        <v>209</v>
      </c>
      <c r="U139" s="174" t="s">
        <v>209</v>
      </c>
      <c r="V139" s="99" t="s">
        <v>209</v>
      </c>
      <c r="W139" s="158" t="s">
        <v>1</v>
      </c>
      <c r="X139" s="158" t="s">
        <v>1</v>
      </c>
      <c r="Y139" s="158" t="s">
        <v>1</v>
      </c>
      <c r="Z139" s="176">
        <v>35</v>
      </c>
      <c r="AA139" s="176">
        <v>204</v>
      </c>
      <c r="AB139" s="176">
        <v>2</v>
      </c>
      <c r="AC139" s="174" t="s">
        <v>1</v>
      </c>
      <c r="AD139" s="174" t="s">
        <v>1</v>
      </c>
      <c r="AE139" s="174" t="s">
        <v>1</v>
      </c>
      <c r="AF139" s="176">
        <v>411535</v>
      </c>
      <c r="AG139" s="173">
        <v>4115.3500000000004</v>
      </c>
      <c r="AH139" s="176">
        <v>1493</v>
      </c>
      <c r="AI139" s="173">
        <f t="shared" ref="AI139:AI201" si="4">AG139/Z139*100</f>
        <v>11758.142857142859</v>
      </c>
      <c r="AJ139" s="158">
        <v>2273.6740331491715</v>
      </c>
      <c r="AK139" s="158">
        <v>2299.078212290503</v>
      </c>
      <c r="AL139" s="159">
        <v>101.62424648359008</v>
      </c>
    </row>
    <row r="140" spans="1:38" ht="15" customHeight="1">
      <c r="A140" s="188" t="s">
        <v>171</v>
      </c>
      <c r="B140" s="99"/>
      <c r="C140" s="176">
        <v>29</v>
      </c>
      <c r="D140" s="176">
        <v>201</v>
      </c>
      <c r="E140" s="176">
        <v>3</v>
      </c>
      <c r="F140" s="99" t="s">
        <v>209</v>
      </c>
      <c r="G140" s="174" t="s">
        <v>209</v>
      </c>
      <c r="H140" s="174" t="s">
        <v>209</v>
      </c>
      <c r="I140" s="176">
        <v>464437</v>
      </c>
      <c r="J140" s="176">
        <v>4644.37</v>
      </c>
      <c r="K140" s="176">
        <v>1588</v>
      </c>
      <c r="L140" s="176"/>
      <c r="M140" s="174" t="s">
        <v>209</v>
      </c>
      <c r="N140" s="174" t="s">
        <v>209</v>
      </c>
      <c r="O140" s="174" t="s">
        <v>209</v>
      </c>
      <c r="P140" s="174" t="s">
        <v>209</v>
      </c>
      <c r="Q140" s="174" t="s">
        <v>209</v>
      </c>
      <c r="R140" s="174" t="s">
        <v>209</v>
      </c>
      <c r="S140" s="176">
        <v>0</v>
      </c>
      <c r="T140" s="174" t="s">
        <v>209</v>
      </c>
      <c r="U140" s="174" t="s">
        <v>209</v>
      </c>
      <c r="V140" s="99" t="s">
        <v>209</v>
      </c>
      <c r="W140" s="158" t="s">
        <v>1</v>
      </c>
      <c r="X140" s="158" t="s">
        <v>1</v>
      </c>
      <c r="Y140" s="158" t="s">
        <v>1</v>
      </c>
      <c r="Z140" s="176">
        <v>29</v>
      </c>
      <c r="AA140" s="176">
        <v>201</v>
      </c>
      <c r="AB140" s="176">
        <v>3</v>
      </c>
      <c r="AC140" s="174" t="s">
        <v>1</v>
      </c>
      <c r="AD140" s="174" t="s">
        <v>1</v>
      </c>
      <c r="AE140" s="174" t="s">
        <v>1</v>
      </c>
      <c r="AF140" s="176">
        <v>464437</v>
      </c>
      <c r="AG140" s="173">
        <v>4644.37</v>
      </c>
      <c r="AH140" s="176">
        <v>1588</v>
      </c>
      <c r="AI140" s="173">
        <f t="shared" si="4"/>
        <v>16015.068965517241</v>
      </c>
      <c r="AJ140" s="158">
        <v>2684.6069364161849</v>
      </c>
      <c r="AK140" s="158">
        <v>2731.9823529411765</v>
      </c>
      <c r="AL140" s="159">
        <v>70.533375314861459</v>
      </c>
    </row>
    <row r="141" spans="1:38" s="136" customFormat="1" ht="15" customHeight="1">
      <c r="A141" s="187" t="s">
        <v>78</v>
      </c>
      <c r="B141" s="175"/>
      <c r="C141" s="175">
        <v>745</v>
      </c>
      <c r="D141" s="175">
        <v>4711</v>
      </c>
      <c r="E141" s="175">
        <v>192</v>
      </c>
      <c r="F141" s="175">
        <v>4</v>
      </c>
      <c r="G141" s="175">
        <v>11</v>
      </c>
      <c r="H141" s="175">
        <v>12</v>
      </c>
      <c r="I141" s="176">
        <v>0</v>
      </c>
      <c r="J141" s="175">
        <v>87946.16</v>
      </c>
      <c r="K141" s="175">
        <v>132601</v>
      </c>
      <c r="L141" s="175">
        <v>14</v>
      </c>
      <c r="M141" s="175">
        <v>76</v>
      </c>
      <c r="N141" s="175">
        <v>1196</v>
      </c>
      <c r="O141" s="175">
        <v>34</v>
      </c>
      <c r="P141" s="177" t="s">
        <v>209</v>
      </c>
      <c r="Q141" s="175">
        <v>8</v>
      </c>
      <c r="R141" s="175">
        <v>9</v>
      </c>
      <c r="S141" s="176">
        <v>0</v>
      </c>
      <c r="T141" s="175">
        <v>26436.6</v>
      </c>
      <c r="U141" s="175">
        <v>73566</v>
      </c>
      <c r="V141" s="175">
        <f t="shared" ref="V141:V201" si="5">T141/M141*100</f>
        <v>34785</v>
      </c>
      <c r="W141" s="160">
        <v>2675.7692307692309</v>
      </c>
      <c r="X141" s="160">
        <v>2809.931696905016</v>
      </c>
      <c r="Y141" s="160">
        <v>33.764823423864286</v>
      </c>
      <c r="Z141" s="175">
        <v>669</v>
      </c>
      <c r="AA141" s="175">
        <v>3515</v>
      </c>
      <c r="AB141" s="175">
        <v>158</v>
      </c>
      <c r="AC141" s="175" t="s">
        <v>1</v>
      </c>
      <c r="AD141" s="175">
        <v>3</v>
      </c>
      <c r="AE141" s="175">
        <v>3</v>
      </c>
      <c r="AF141" s="173">
        <v>6150956</v>
      </c>
      <c r="AG141" s="175">
        <v>61509.56</v>
      </c>
      <c r="AH141" s="175">
        <v>59035</v>
      </c>
      <c r="AI141" s="175">
        <f t="shared" si="4"/>
        <v>9194.2541106128538</v>
      </c>
      <c r="AJ141" s="160">
        <v>2010.1163398692811</v>
      </c>
      <c r="AK141" s="160">
        <v>2118.4255172413791</v>
      </c>
      <c r="AL141" s="161">
        <v>57.282645888032526</v>
      </c>
    </row>
    <row r="142" spans="1:38" ht="15" customHeight="1">
      <c r="A142" s="188" t="s">
        <v>162</v>
      </c>
      <c r="B142" s="173">
        <v>25</v>
      </c>
      <c r="C142" s="173">
        <v>335</v>
      </c>
      <c r="D142" s="173">
        <v>2084</v>
      </c>
      <c r="E142" s="173">
        <v>61</v>
      </c>
      <c r="F142" s="173">
        <v>2</v>
      </c>
      <c r="G142" s="173">
        <v>8</v>
      </c>
      <c r="H142" s="173">
        <v>9</v>
      </c>
      <c r="I142" s="176">
        <v>0</v>
      </c>
      <c r="J142" s="173">
        <v>35527.300000000003</v>
      </c>
      <c r="K142" s="173">
        <v>67040</v>
      </c>
      <c r="L142" s="173"/>
      <c r="M142" s="173">
        <v>54</v>
      </c>
      <c r="N142" s="173">
        <v>685</v>
      </c>
      <c r="O142" s="173">
        <v>32</v>
      </c>
      <c r="P142" s="174" t="s">
        <v>209</v>
      </c>
      <c r="Q142" s="173">
        <v>7</v>
      </c>
      <c r="R142" s="173">
        <v>8</v>
      </c>
      <c r="S142" s="176">
        <v>0</v>
      </c>
      <c r="T142" s="173">
        <v>15765.68</v>
      </c>
      <c r="U142" s="173">
        <v>42801</v>
      </c>
      <c r="V142" s="173">
        <f t="shared" si="5"/>
        <v>29195.703703703701</v>
      </c>
      <c r="W142" s="158">
        <v>2785.4558303886924</v>
      </c>
      <c r="X142" s="158">
        <v>3016.9826589595377</v>
      </c>
      <c r="Y142" s="158">
        <v>36.688955865517158</v>
      </c>
      <c r="Z142" s="173">
        <v>281</v>
      </c>
      <c r="AA142" s="173">
        <v>1399</v>
      </c>
      <c r="AB142" s="173">
        <v>29</v>
      </c>
      <c r="AC142" s="173" t="s">
        <v>1</v>
      </c>
      <c r="AD142" s="173">
        <v>1</v>
      </c>
      <c r="AE142" s="173">
        <v>1</v>
      </c>
      <c r="AF142" s="173">
        <v>1976162</v>
      </c>
      <c r="AG142" s="173">
        <v>19761.62</v>
      </c>
      <c r="AH142" s="173">
        <v>24239</v>
      </c>
      <c r="AI142" s="173">
        <f t="shared" si="4"/>
        <v>7032.6049822064051</v>
      </c>
      <c r="AJ142" s="158">
        <v>1725.9056768558953</v>
      </c>
      <c r="AK142" s="158">
        <v>1770.7544802867383</v>
      </c>
      <c r="AL142" s="159">
        <v>62.432319815173891</v>
      </c>
    </row>
    <row r="143" spans="1:38" ht="15" customHeight="1">
      <c r="A143" s="189" t="s">
        <v>163</v>
      </c>
      <c r="B143" s="176">
        <v>3</v>
      </c>
      <c r="C143" s="176">
        <v>50</v>
      </c>
      <c r="D143" s="176">
        <v>154</v>
      </c>
      <c r="E143" s="176">
        <v>6</v>
      </c>
      <c r="F143" s="176">
        <v>1</v>
      </c>
      <c r="G143" s="174" t="s">
        <v>209</v>
      </c>
      <c r="H143" s="174" t="s">
        <v>209</v>
      </c>
      <c r="I143" s="176">
        <v>225018</v>
      </c>
      <c r="J143" s="176">
        <v>2250.1799999999998</v>
      </c>
      <c r="K143" s="176">
        <v>4081</v>
      </c>
      <c r="L143" s="176"/>
      <c r="M143" s="174" t="s">
        <v>209</v>
      </c>
      <c r="N143" s="174" t="s">
        <v>209</v>
      </c>
      <c r="O143" s="174" t="s">
        <v>209</v>
      </c>
      <c r="P143" s="174" t="s">
        <v>209</v>
      </c>
      <c r="Q143" s="174" t="s">
        <v>209</v>
      </c>
      <c r="R143" s="174" t="s">
        <v>209</v>
      </c>
      <c r="S143" s="176">
        <v>0</v>
      </c>
      <c r="T143" s="174" t="s">
        <v>209</v>
      </c>
      <c r="U143" s="174" t="s">
        <v>209</v>
      </c>
      <c r="V143" s="99" t="s">
        <v>209</v>
      </c>
      <c r="W143" s="158" t="s">
        <v>1</v>
      </c>
      <c r="X143" s="158" t="s">
        <v>1</v>
      </c>
      <c r="Y143" s="158" t="s">
        <v>1</v>
      </c>
      <c r="Z143" s="176">
        <v>50</v>
      </c>
      <c r="AA143" s="176">
        <v>154</v>
      </c>
      <c r="AB143" s="176">
        <v>6</v>
      </c>
      <c r="AC143" s="176" t="s">
        <v>1</v>
      </c>
      <c r="AD143" s="174" t="s">
        <v>1</v>
      </c>
      <c r="AE143" s="174" t="s">
        <v>1</v>
      </c>
      <c r="AF143" s="176">
        <v>225018</v>
      </c>
      <c r="AG143" s="173">
        <v>2250.1799999999998</v>
      </c>
      <c r="AH143" s="176">
        <v>4081</v>
      </c>
      <c r="AI143" s="173">
        <f t="shared" si="4"/>
        <v>4500.3599999999997</v>
      </c>
      <c r="AJ143" s="158">
        <v>1490.1854304635763</v>
      </c>
      <c r="AK143" s="158">
        <v>1541.2191780821918</v>
      </c>
      <c r="AL143" s="159">
        <v>53.1776525361431</v>
      </c>
    </row>
    <row r="144" spans="1:38" ht="15" customHeight="1">
      <c r="A144" s="189" t="s">
        <v>164</v>
      </c>
      <c r="B144" s="176">
        <v>13</v>
      </c>
      <c r="C144" s="176">
        <v>209</v>
      </c>
      <c r="D144" s="176">
        <v>1564</v>
      </c>
      <c r="E144" s="176">
        <v>20</v>
      </c>
      <c r="F144" s="176">
        <v>1</v>
      </c>
      <c r="G144" s="176">
        <v>7</v>
      </c>
      <c r="H144" s="176">
        <v>9</v>
      </c>
      <c r="I144" s="176">
        <v>2800945</v>
      </c>
      <c r="J144" s="176">
        <v>28009.45</v>
      </c>
      <c r="K144" s="176">
        <v>57863</v>
      </c>
      <c r="L144" s="176"/>
      <c r="M144" s="176">
        <v>53</v>
      </c>
      <c r="N144" s="176">
        <v>661</v>
      </c>
      <c r="O144" s="176">
        <v>8</v>
      </c>
      <c r="P144" s="174" t="s">
        <v>209</v>
      </c>
      <c r="Q144" s="176">
        <v>7</v>
      </c>
      <c r="R144" s="176">
        <v>8</v>
      </c>
      <c r="S144" s="176">
        <v>1511125</v>
      </c>
      <c r="T144" s="174" t="s">
        <v>210</v>
      </c>
      <c r="U144" s="174" t="s">
        <v>210</v>
      </c>
      <c r="V144" s="174" t="s">
        <v>210</v>
      </c>
      <c r="W144" s="158" t="s">
        <v>210</v>
      </c>
      <c r="X144" s="158" t="s">
        <v>210</v>
      </c>
      <c r="Y144" s="158" t="s">
        <v>210</v>
      </c>
      <c r="Z144" s="176">
        <v>156</v>
      </c>
      <c r="AA144" s="176">
        <v>903</v>
      </c>
      <c r="AB144" s="176">
        <v>12</v>
      </c>
      <c r="AC144" s="176" t="s">
        <v>1</v>
      </c>
      <c r="AD144" s="174" t="s">
        <v>1</v>
      </c>
      <c r="AE144" s="176">
        <v>1</v>
      </c>
      <c r="AF144" s="176">
        <v>1289820</v>
      </c>
      <c r="AG144" s="99" t="s">
        <v>210</v>
      </c>
      <c r="AH144" s="174" t="s">
        <v>210</v>
      </c>
      <c r="AI144" s="99" t="s">
        <v>210</v>
      </c>
      <c r="AJ144" s="158" t="s">
        <v>210</v>
      </c>
      <c r="AK144" s="158" t="s">
        <v>210</v>
      </c>
      <c r="AL144" s="159" t="s">
        <v>210</v>
      </c>
    </row>
    <row r="145" spans="1:38" ht="15" customHeight="1">
      <c r="A145" s="189" t="s">
        <v>165</v>
      </c>
      <c r="B145" s="176">
        <v>4</v>
      </c>
      <c r="C145" s="176">
        <v>30</v>
      </c>
      <c r="D145" s="176">
        <v>113</v>
      </c>
      <c r="E145" s="176">
        <v>25</v>
      </c>
      <c r="F145" s="99" t="s">
        <v>209</v>
      </c>
      <c r="G145" s="174" t="s">
        <v>209</v>
      </c>
      <c r="H145" s="174" t="s">
        <v>209</v>
      </c>
      <c r="I145" s="176">
        <v>176522</v>
      </c>
      <c r="J145" s="176">
        <v>1765.22</v>
      </c>
      <c r="K145" s="174" t="s">
        <v>210</v>
      </c>
      <c r="L145" s="176"/>
      <c r="M145" s="176">
        <v>1</v>
      </c>
      <c r="N145" s="176">
        <v>24</v>
      </c>
      <c r="O145" s="176">
        <v>24</v>
      </c>
      <c r="P145" s="174" t="s">
        <v>209</v>
      </c>
      <c r="Q145" s="174" t="s">
        <v>209</v>
      </c>
      <c r="R145" s="174" t="s">
        <v>209</v>
      </c>
      <c r="S145" s="176">
        <v>65443</v>
      </c>
      <c r="T145" s="174" t="s">
        <v>210</v>
      </c>
      <c r="U145" s="174" t="s">
        <v>210</v>
      </c>
      <c r="V145" s="174" t="s">
        <v>210</v>
      </c>
      <c r="W145" s="158" t="s">
        <v>210</v>
      </c>
      <c r="X145" s="158" t="s">
        <v>210</v>
      </c>
      <c r="Y145" s="158" t="s">
        <v>210</v>
      </c>
      <c r="Z145" s="176">
        <v>29</v>
      </c>
      <c r="AA145" s="176">
        <v>89</v>
      </c>
      <c r="AB145" s="176">
        <v>1</v>
      </c>
      <c r="AC145" s="174" t="s">
        <v>1</v>
      </c>
      <c r="AD145" s="174" t="s">
        <v>1</v>
      </c>
      <c r="AE145" s="174" t="s">
        <v>1</v>
      </c>
      <c r="AF145" s="176">
        <v>111079</v>
      </c>
      <c r="AG145" s="99" t="s">
        <v>210</v>
      </c>
      <c r="AH145" s="174" t="s">
        <v>210</v>
      </c>
      <c r="AI145" s="99" t="s">
        <v>210</v>
      </c>
      <c r="AJ145" s="158" t="s">
        <v>210</v>
      </c>
      <c r="AK145" s="158" t="s">
        <v>210</v>
      </c>
      <c r="AL145" s="159" t="s">
        <v>210</v>
      </c>
    </row>
    <row r="146" spans="1:38" ht="15" customHeight="1">
      <c r="A146" s="189" t="s">
        <v>166</v>
      </c>
      <c r="B146" s="176">
        <v>1</v>
      </c>
      <c r="C146" s="176">
        <v>5</v>
      </c>
      <c r="D146" s="176">
        <v>10</v>
      </c>
      <c r="E146" s="174" t="s">
        <v>209</v>
      </c>
      <c r="F146" s="99" t="s">
        <v>209</v>
      </c>
      <c r="G146" s="174" t="s">
        <v>209</v>
      </c>
      <c r="H146" s="174" t="s">
        <v>209</v>
      </c>
      <c r="I146" s="176">
        <v>19746</v>
      </c>
      <c r="J146" s="176">
        <v>197.46</v>
      </c>
      <c r="K146" s="176">
        <v>280</v>
      </c>
      <c r="L146" s="176"/>
      <c r="M146" s="174" t="s">
        <v>209</v>
      </c>
      <c r="N146" s="174" t="s">
        <v>209</v>
      </c>
      <c r="O146" s="174" t="s">
        <v>209</v>
      </c>
      <c r="P146" s="174" t="s">
        <v>209</v>
      </c>
      <c r="Q146" s="174" t="s">
        <v>209</v>
      </c>
      <c r="R146" s="174" t="s">
        <v>209</v>
      </c>
      <c r="S146" s="176">
        <v>0</v>
      </c>
      <c r="T146" s="174" t="s">
        <v>209</v>
      </c>
      <c r="U146" s="174" t="s">
        <v>209</v>
      </c>
      <c r="V146" s="99" t="s">
        <v>209</v>
      </c>
      <c r="W146" s="158" t="s">
        <v>1</v>
      </c>
      <c r="X146" s="158" t="s">
        <v>1</v>
      </c>
      <c r="Y146" s="158" t="s">
        <v>1</v>
      </c>
      <c r="Z146" s="176">
        <v>5</v>
      </c>
      <c r="AA146" s="176">
        <v>10</v>
      </c>
      <c r="AB146" s="174" t="s">
        <v>209</v>
      </c>
      <c r="AC146" s="174" t="s">
        <v>1</v>
      </c>
      <c r="AD146" s="174" t="s">
        <v>1</v>
      </c>
      <c r="AE146" s="174" t="s">
        <v>1</v>
      </c>
      <c r="AF146" s="176">
        <v>19746</v>
      </c>
      <c r="AG146" s="173">
        <v>197.46</v>
      </c>
      <c r="AH146" s="176">
        <v>280</v>
      </c>
      <c r="AI146" s="173">
        <f t="shared" si="4"/>
        <v>3949.2000000000003</v>
      </c>
      <c r="AJ146" s="158">
        <v>1974.6</v>
      </c>
      <c r="AK146" s="158">
        <v>1974.6</v>
      </c>
      <c r="AL146" s="159">
        <v>70.521428571428572</v>
      </c>
    </row>
    <row r="147" spans="1:38" ht="15" customHeight="1">
      <c r="A147" s="189" t="s">
        <v>167</v>
      </c>
      <c r="B147" s="176">
        <v>4</v>
      </c>
      <c r="C147" s="176">
        <v>41</v>
      </c>
      <c r="D147" s="176">
        <v>243</v>
      </c>
      <c r="E147" s="176">
        <v>10</v>
      </c>
      <c r="F147" s="99" t="s">
        <v>209</v>
      </c>
      <c r="G147" s="176">
        <v>1</v>
      </c>
      <c r="H147" s="174" t="s">
        <v>209</v>
      </c>
      <c r="I147" s="176">
        <v>330499</v>
      </c>
      <c r="J147" s="176">
        <v>3304.99</v>
      </c>
      <c r="K147" s="176">
        <v>2910</v>
      </c>
      <c r="L147" s="176"/>
      <c r="M147" s="174" t="s">
        <v>209</v>
      </c>
      <c r="N147" s="174" t="s">
        <v>209</v>
      </c>
      <c r="O147" s="174" t="s">
        <v>209</v>
      </c>
      <c r="P147" s="174" t="s">
        <v>209</v>
      </c>
      <c r="Q147" s="174" t="s">
        <v>209</v>
      </c>
      <c r="R147" s="174" t="s">
        <v>209</v>
      </c>
      <c r="S147" s="176">
        <v>0</v>
      </c>
      <c r="T147" s="174" t="s">
        <v>209</v>
      </c>
      <c r="U147" s="174" t="s">
        <v>209</v>
      </c>
      <c r="V147" s="99" t="s">
        <v>209</v>
      </c>
      <c r="W147" s="158" t="s">
        <v>1</v>
      </c>
      <c r="X147" s="158" t="s">
        <v>1</v>
      </c>
      <c r="Y147" s="158" t="s">
        <v>1</v>
      </c>
      <c r="Z147" s="176">
        <v>41</v>
      </c>
      <c r="AA147" s="176">
        <v>243</v>
      </c>
      <c r="AB147" s="176">
        <v>10</v>
      </c>
      <c r="AC147" s="174" t="s">
        <v>1</v>
      </c>
      <c r="AD147" s="176">
        <v>1</v>
      </c>
      <c r="AE147" s="174" t="s">
        <v>1</v>
      </c>
      <c r="AF147" s="176">
        <v>330499</v>
      </c>
      <c r="AG147" s="173">
        <v>3304.99</v>
      </c>
      <c r="AH147" s="176">
        <v>2910</v>
      </c>
      <c r="AI147" s="173">
        <f t="shared" si="4"/>
        <v>8060.9512195121952</v>
      </c>
      <c r="AJ147" s="158">
        <v>1588.9375</v>
      </c>
      <c r="AK147" s="158">
        <v>1677.6598984771574</v>
      </c>
      <c r="AL147" s="159">
        <v>87.875945017182133</v>
      </c>
    </row>
    <row r="148" spans="1:38" ht="15" customHeight="1">
      <c r="A148" s="188" t="s">
        <v>168</v>
      </c>
      <c r="B148" s="99"/>
      <c r="C148" s="176">
        <v>60</v>
      </c>
      <c r="D148" s="176">
        <v>527</v>
      </c>
      <c r="E148" s="176">
        <v>18</v>
      </c>
      <c r="F148" s="99" t="s">
        <v>209</v>
      </c>
      <c r="G148" s="176">
        <v>1</v>
      </c>
      <c r="H148" s="174" t="s">
        <v>209</v>
      </c>
      <c r="I148" s="176">
        <v>969502</v>
      </c>
      <c r="J148" s="176">
        <v>9695.02</v>
      </c>
      <c r="K148" s="176">
        <v>21879</v>
      </c>
      <c r="L148" s="176"/>
      <c r="M148" s="176">
        <v>16</v>
      </c>
      <c r="N148" s="176">
        <v>329</v>
      </c>
      <c r="O148" s="174" t="s">
        <v>209</v>
      </c>
      <c r="P148" s="174" t="s">
        <v>209</v>
      </c>
      <c r="Q148" s="174" t="s">
        <v>209</v>
      </c>
      <c r="R148" s="174" t="s">
        <v>209</v>
      </c>
      <c r="S148" s="176">
        <v>649862</v>
      </c>
      <c r="T148" s="176">
        <v>6498.62</v>
      </c>
      <c r="U148" s="176">
        <v>18755</v>
      </c>
      <c r="V148" s="176">
        <f t="shared" si="5"/>
        <v>40616.375</v>
      </c>
      <c r="W148" s="158">
        <v>2389.1985294117649</v>
      </c>
      <c r="X148" s="158">
        <v>2389.1985294117649</v>
      </c>
      <c r="Y148" s="158">
        <v>34.650066648893628</v>
      </c>
      <c r="Z148" s="176">
        <v>44</v>
      </c>
      <c r="AA148" s="176">
        <v>198</v>
      </c>
      <c r="AB148" s="176">
        <v>18</v>
      </c>
      <c r="AC148" s="174" t="s">
        <v>1</v>
      </c>
      <c r="AD148" s="176">
        <v>1</v>
      </c>
      <c r="AE148" s="174" t="s">
        <v>1</v>
      </c>
      <c r="AF148" s="176">
        <v>319640</v>
      </c>
      <c r="AG148" s="173">
        <v>3196.4</v>
      </c>
      <c r="AH148" s="176">
        <v>3124</v>
      </c>
      <c r="AI148" s="173">
        <f t="shared" si="4"/>
        <v>7264.545454545454</v>
      </c>
      <c r="AJ148" s="158">
        <v>1656.1658031088082</v>
      </c>
      <c r="AK148" s="158">
        <v>1832.5</v>
      </c>
      <c r="AL148" s="159">
        <v>92.307618437900132</v>
      </c>
    </row>
    <row r="149" spans="1:38" ht="15" customHeight="1">
      <c r="A149" s="188" t="s">
        <v>169</v>
      </c>
      <c r="B149" s="99"/>
      <c r="C149" s="176">
        <v>122</v>
      </c>
      <c r="D149" s="176">
        <v>686</v>
      </c>
      <c r="E149" s="176">
        <v>44</v>
      </c>
      <c r="F149" s="99" t="s">
        <v>209</v>
      </c>
      <c r="G149" s="176">
        <v>1</v>
      </c>
      <c r="H149" s="174" t="s">
        <v>209</v>
      </c>
      <c r="I149" s="176">
        <v>1097187</v>
      </c>
      <c r="J149" s="176">
        <v>10971.87</v>
      </c>
      <c r="K149" s="174" t="s">
        <v>210</v>
      </c>
      <c r="L149" s="176"/>
      <c r="M149" s="176">
        <v>1</v>
      </c>
      <c r="N149" s="176">
        <v>19</v>
      </c>
      <c r="O149" s="174" t="s">
        <v>209</v>
      </c>
      <c r="P149" s="174" t="s">
        <v>209</v>
      </c>
      <c r="Q149" s="174" t="s">
        <v>209</v>
      </c>
      <c r="R149" s="174" t="s">
        <v>209</v>
      </c>
      <c r="S149" s="176">
        <v>45388</v>
      </c>
      <c r="T149" s="174" t="s">
        <v>210</v>
      </c>
      <c r="U149" s="174" t="s">
        <v>210</v>
      </c>
      <c r="V149" s="174" t="s">
        <v>210</v>
      </c>
      <c r="W149" s="158" t="s">
        <v>210</v>
      </c>
      <c r="X149" s="158" t="s">
        <v>210</v>
      </c>
      <c r="Y149" s="158" t="s">
        <v>210</v>
      </c>
      <c r="Z149" s="176">
        <v>121</v>
      </c>
      <c r="AA149" s="176">
        <v>667</v>
      </c>
      <c r="AB149" s="176">
        <v>44</v>
      </c>
      <c r="AC149" s="174" t="s">
        <v>1</v>
      </c>
      <c r="AD149" s="176">
        <v>1</v>
      </c>
      <c r="AE149" s="174" t="s">
        <v>1</v>
      </c>
      <c r="AF149" s="176">
        <v>1051799</v>
      </c>
      <c r="AG149" s="99" t="s">
        <v>210</v>
      </c>
      <c r="AH149" s="174" t="s">
        <v>210</v>
      </c>
      <c r="AI149" s="99" t="s">
        <v>210</v>
      </c>
      <c r="AJ149" s="158" t="s">
        <v>210</v>
      </c>
      <c r="AK149" s="158" t="s">
        <v>210</v>
      </c>
      <c r="AL149" s="159" t="s">
        <v>210</v>
      </c>
    </row>
    <row r="150" spans="1:38" ht="15" customHeight="1">
      <c r="A150" s="188" t="s">
        <v>170</v>
      </c>
      <c r="B150" s="99"/>
      <c r="C150" s="176">
        <v>80</v>
      </c>
      <c r="D150" s="176">
        <v>788</v>
      </c>
      <c r="E150" s="176">
        <v>38</v>
      </c>
      <c r="F150" s="176">
        <v>2</v>
      </c>
      <c r="G150" s="176">
        <v>1</v>
      </c>
      <c r="H150" s="176">
        <v>1</v>
      </c>
      <c r="I150" s="176">
        <v>2146202</v>
      </c>
      <c r="J150" s="176">
        <v>21462.02</v>
      </c>
      <c r="K150" s="176">
        <v>19968</v>
      </c>
      <c r="L150" s="176"/>
      <c r="M150" s="176">
        <v>5</v>
      </c>
      <c r="N150" s="176">
        <v>163</v>
      </c>
      <c r="O150" s="176">
        <v>2</v>
      </c>
      <c r="P150" s="174" t="s">
        <v>209</v>
      </c>
      <c r="Q150" s="176">
        <v>1</v>
      </c>
      <c r="R150" s="176">
        <v>1</v>
      </c>
      <c r="S150" s="176">
        <v>371842</v>
      </c>
      <c r="T150" s="174" t="s">
        <v>210</v>
      </c>
      <c r="U150" s="174" t="s">
        <v>210</v>
      </c>
      <c r="V150" s="174" t="s">
        <v>210</v>
      </c>
      <c r="W150" s="158" t="s">
        <v>210</v>
      </c>
      <c r="X150" s="158" t="s">
        <v>210</v>
      </c>
      <c r="Y150" s="158" t="s">
        <v>210</v>
      </c>
      <c r="Z150" s="176">
        <v>75</v>
      </c>
      <c r="AA150" s="176">
        <v>625</v>
      </c>
      <c r="AB150" s="176">
        <v>36</v>
      </c>
      <c r="AC150" s="176" t="s">
        <v>1</v>
      </c>
      <c r="AD150" s="174" t="s">
        <v>1</v>
      </c>
      <c r="AE150" s="174" t="s">
        <v>1</v>
      </c>
      <c r="AF150" s="176">
        <v>1774360</v>
      </c>
      <c r="AG150" s="99" t="s">
        <v>210</v>
      </c>
      <c r="AH150" s="174" t="s">
        <v>210</v>
      </c>
      <c r="AI150" s="99" t="s">
        <v>210</v>
      </c>
      <c r="AJ150" s="158" t="s">
        <v>210</v>
      </c>
      <c r="AK150" s="158" t="s">
        <v>210</v>
      </c>
      <c r="AL150" s="159" t="s">
        <v>210</v>
      </c>
    </row>
    <row r="151" spans="1:38" ht="15" customHeight="1">
      <c r="A151" s="188" t="s">
        <v>171</v>
      </c>
      <c r="B151" s="99"/>
      <c r="C151" s="176">
        <v>148</v>
      </c>
      <c r="D151" s="176">
        <v>626</v>
      </c>
      <c r="E151" s="176">
        <v>31</v>
      </c>
      <c r="F151" s="99" t="s">
        <v>209</v>
      </c>
      <c r="G151" s="174" t="s">
        <v>209</v>
      </c>
      <c r="H151" s="176">
        <v>2</v>
      </c>
      <c r="I151" s="176">
        <v>1028995</v>
      </c>
      <c r="J151" s="176">
        <v>10289.950000000001</v>
      </c>
      <c r="K151" s="176">
        <v>8509</v>
      </c>
      <c r="L151" s="176"/>
      <c r="M151" s="174" t="s">
        <v>209</v>
      </c>
      <c r="N151" s="174" t="s">
        <v>209</v>
      </c>
      <c r="O151" s="174" t="s">
        <v>209</v>
      </c>
      <c r="P151" s="174" t="s">
        <v>209</v>
      </c>
      <c r="Q151" s="174" t="s">
        <v>209</v>
      </c>
      <c r="R151" s="174" t="s">
        <v>209</v>
      </c>
      <c r="S151" s="176">
        <v>0</v>
      </c>
      <c r="T151" s="174" t="s">
        <v>209</v>
      </c>
      <c r="U151" s="174" t="s">
        <v>209</v>
      </c>
      <c r="V151" s="99" t="s">
        <v>209</v>
      </c>
      <c r="W151" s="158" t="s">
        <v>1</v>
      </c>
      <c r="X151" s="158" t="s">
        <v>1</v>
      </c>
      <c r="Y151" s="158" t="s">
        <v>1</v>
      </c>
      <c r="Z151" s="176">
        <v>148</v>
      </c>
      <c r="AA151" s="176">
        <v>626</v>
      </c>
      <c r="AB151" s="176">
        <v>31</v>
      </c>
      <c r="AC151" s="174" t="s">
        <v>1</v>
      </c>
      <c r="AD151" s="174" t="s">
        <v>1</v>
      </c>
      <c r="AE151" s="176">
        <v>2</v>
      </c>
      <c r="AF151" s="176">
        <v>1028995</v>
      </c>
      <c r="AG151" s="173">
        <v>10289.950000000001</v>
      </c>
      <c r="AH151" s="176">
        <v>8509</v>
      </c>
      <c r="AI151" s="173">
        <f t="shared" si="4"/>
        <v>6952.6689189189201</v>
      </c>
      <c r="AJ151" s="158">
        <v>1898.5147601476015</v>
      </c>
      <c r="AK151" s="158">
        <v>2021.6011787819255</v>
      </c>
      <c r="AL151" s="159">
        <v>59.000235045246207</v>
      </c>
    </row>
    <row r="152" spans="1:38" s="136" customFormat="1" ht="15" customHeight="1">
      <c r="A152" s="187" t="s">
        <v>79</v>
      </c>
      <c r="B152" s="175"/>
      <c r="C152" s="175">
        <v>1341</v>
      </c>
      <c r="D152" s="175">
        <v>6824</v>
      </c>
      <c r="E152" s="175">
        <v>287</v>
      </c>
      <c r="F152" s="175">
        <v>8</v>
      </c>
      <c r="G152" s="175">
        <v>57</v>
      </c>
      <c r="H152" s="175">
        <v>14</v>
      </c>
      <c r="I152" s="176">
        <v>0</v>
      </c>
      <c r="J152" s="175">
        <v>114842.84000000001</v>
      </c>
      <c r="K152" s="175">
        <v>144867</v>
      </c>
      <c r="L152" s="175">
        <v>26</v>
      </c>
      <c r="M152" s="175">
        <v>76</v>
      </c>
      <c r="N152" s="175">
        <v>1531</v>
      </c>
      <c r="O152" s="175">
        <v>5</v>
      </c>
      <c r="P152" s="177" t="s">
        <v>209</v>
      </c>
      <c r="Q152" s="177" t="s">
        <v>209</v>
      </c>
      <c r="R152" s="177" t="s">
        <v>209</v>
      </c>
      <c r="S152" s="176">
        <v>0</v>
      </c>
      <c r="T152" s="175">
        <v>30610.769999999997</v>
      </c>
      <c r="U152" s="175">
        <v>65056</v>
      </c>
      <c r="V152" s="175">
        <f t="shared" si="5"/>
        <v>40277.328947368413</v>
      </c>
      <c r="W152" s="160">
        <v>2591.9364944961899</v>
      </c>
      <c r="X152" s="160">
        <v>2602.9566326530612</v>
      </c>
      <c r="Y152" s="160">
        <v>45.000338170191831</v>
      </c>
      <c r="Z152" s="175">
        <v>1265</v>
      </c>
      <c r="AA152" s="175">
        <v>5293</v>
      </c>
      <c r="AB152" s="175">
        <v>282</v>
      </c>
      <c r="AC152" s="175" t="s">
        <v>1</v>
      </c>
      <c r="AD152" s="175">
        <v>57</v>
      </c>
      <c r="AE152" s="175">
        <v>14</v>
      </c>
      <c r="AF152" s="173">
        <v>8423207</v>
      </c>
      <c r="AG152" s="175">
        <v>84232.07</v>
      </c>
      <c r="AH152" s="175">
        <v>79811</v>
      </c>
      <c r="AI152" s="175">
        <f t="shared" si="4"/>
        <v>6658.6616600790521</v>
      </c>
      <c r="AJ152" s="160">
        <v>1707.5221974457734</v>
      </c>
      <c r="AK152" s="160">
        <v>1815.1015693112467</v>
      </c>
      <c r="AL152" s="161">
        <v>62.605016852313589</v>
      </c>
    </row>
    <row r="153" spans="1:38" ht="15" customHeight="1">
      <c r="A153" s="188" t="s">
        <v>162</v>
      </c>
      <c r="B153" s="173">
        <v>19</v>
      </c>
      <c r="C153" s="173">
        <v>527</v>
      </c>
      <c r="D153" s="173">
        <v>2283</v>
      </c>
      <c r="E153" s="173">
        <v>58</v>
      </c>
      <c r="F153" s="99" t="s">
        <v>209</v>
      </c>
      <c r="G153" s="173">
        <v>9</v>
      </c>
      <c r="H153" s="173">
        <v>1</v>
      </c>
      <c r="I153" s="176">
        <v>0</v>
      </c>
      <c r="J153" s="173">
        <v>29451.820000000003</v>
      </c>
      <c r="K153" s="173">
        <v>53880</v>
      </c>
      <c r="L153" s="173"/>
      <c r="M153" s="173">
        <v>37</v>
      </c>
      <c r="N153" s="173">
        <v>645</v>
      </c>
      <c r="O153" s="173">
        <v>4</v>
      </c>
      <c r="P153" s="174" t="s">
        <v>209</v>
      </c>
      <c r="Q153" s="174" t="s">
        <v>209</v>
      </c>
      <c r="R153" s="174" t="s">
        <v>209</v>
      </c>
      <c r="S153" s="176">
        <v>0</v>
      </c>
      <c r="T153" s="173">
        <v>11827.46</v>
      </c>
      <c r="U153" s="173">
        <v>26245</v>
      </c>
      <c r="V153" s="173">
        <f t="shared" si="5"/>
        <v>31966.108108108107</v>
      </c>
      <c r="W153" s="158">
        <v>2403.9552845528456</v>
      </c>
      <c r="X153" s="158">
        <v>2423.6598360655739</v>
      </c>
      <c r="Y153" s="158">
        <v>45.06557439512288</v>
      </c>
      <c r="Z153" s="173">
        <v>490</v>
      </c>
      <c r="AA153" s="173">
        <v>1638</v>
      </c>
      <c r="AB153" s="173">
        <v>54</v>
      </c>
      <c r="AC153" s="99" t="s">
        <v>1</v>
      </c>
      <c r="AD153" s="173">
        <v>9</v>
      </c>
      <c r="AE153" s="173">
        <v>1</v>
      </c>
      <c r="AF153" s="173">
        <v>1762436</v>
      </c>
      <c r="AG153" s="173">
        <v>17624.36</v>
      </c>
      <c r="AH153" s="173">
        <v>27635</v>
      </c>
      <c r="AI153" s="173">
        <f t="shared" si="4"/>
        <v>3596.8081632653061</v>
      </c>
      <c r="AJ153" s="158">
        <v>1164.0924702774109</v>
      </c>
      <c r="AK153" s="158">
        <v>1214.6013793103448</v>
      </c>
      <c r="AL153" s="159">
        <v>51.63850189976479</v>
      </c>
    </row>
    <row r="154" spans="1:38" ht="15" customHeight="1">
      <c r="A154" s="189" t="s">
        <v>163</v>
      </c>
      <c r="B154" s="176">
        <v>1</v>
      </c>
      <c r="C154" s="176">
        <v>23</v>
      </c>
      <c r="D154" s="176">
        <v>92</v>
      </c>
      <c r="E154" s="176">
        <v>5</v>
      </c>
      <c r="F154" s="99" t="s">
        <v>209</v>
      </c>
      <c r="G154" s="176">
        <v>2</v>
      </c>
      <c r="H154" s="174" t="s">
        <v>209</v>
      </c>
      <c r="I154" s="176">
        <v>128926</v>
      </c>
      <c r="J154" s="176">
        <v>1289.26</v>
      </c>
      <c r="K154" s="176">
        <v>1143</v>
      </c>
      <c r="L154" s="176"/>
      <c r="M154" s="176">
        <v>3</v>
      </c>
      <c r="N154" s="176">
        <v>18</v>
      </c>
      <c r="O154" s="176">
        <v>1</v>
      </c>
      <c r="P154" s="174" t="s">
        <v>209</v>
      </c>
      <c r="Q154" s="174" t="s">
        <v>209</v>
      </c>
      <c r="R154" s="174" t="s">
        <v>209</v>
      </c>
      <c r="S154" s="176">
        <v>8156</v>
      </c>
      <c r="T154" s="176">
        <v>81.56</v>
      </c>
      <c r="U154" s="176">
        <v>258</v>
      </c>
      <c r="V154" s="176">
        <f t="shared" si="5"/>
        <v>2718.666666666667</v>
      </c>
      <c r="W154" s="158">
        <v>509.75</v>
      </c>
      <c r="X154" s="158">
        <v>543.73333333333335</v>
      </c>
      <c r="Y154" s="158">
        <v>31.612403100775193</v>
      </c>
      <c r="Z154" s="176">
        <v>20</v>
      </c>
      <c r="AA154" s="176">
        <v>74</v>
      </c>
      <c r="AB154" s="176">
        <v>4</v>
      </c>
      <c r="AC154" s="174" t="s">
        <v>1</v>
      </c>
      <c r="AD154" s="176">
        <v>2</v>
      </c>
      <c r="AE154" s="174" t="s">
        <v>1</v>
      </c>
      <c r="AF154" s="176">
        <v>120770</v>
      </c>
      <c r="AG154" s="173">
        <v>1207.7</v>
      </c>
      <c r="AH154" s="176">
        <v>885</v>
      </c>
      <c r="AI154" s="173">
        <f t="shared" si="4"/>
        <v>6038.5000000000009</v>
      </c>
      <c r="AJ154" s="158">
        <v>1802.5373134328358</v>
      </c>
      <c r="AK154" s="158">
        <v>1965.016393442623</v>
      </c>
      <c r="AL154" s="159">
        <v>75.301694915254231</v>
      </c>
    </row>
    <row r="155" spans="1:38" ht="15" customHeight="1">
      <c r="A155" s="189" t="s">
        <v>164</v>
      </c>
      <c r="B155" s="176">
        <v>7</v>
      </c>
      <c r="C155" s="176">
        <v>284</v>
      </c>
      <c r="D155" s="176">
        <v>1076</v>
      </c>
      <c r="E155" s="176">
        <v>15</v>
      </c>
      <c r="F155" s="99" t="s">
        <v>209</v>
      </c>
      <c r="G155" s="174" t="s">
        <v>209</v>
      </c>
      <c r="H155" s="176">
        <v>1</v>
      </c>
      <c r="I155" s="176">
        <v>1294155</v>
      </c>
      <c r="J155" s="176">
        <v>12941.55</v>
      </c>
      <c r="K155" s="176">
        <v>24785</v>
      </c>
      <c r="L155" s="176"/>
      <c r="M155" s="176">
        <v>17</v>
      </c>
      <c r="N155" s="176">
        <v>297</v>
      </c>
      <c r="O155" s="176">
        <v>3</v>
      </c>
      <c r="P155" s="174" t="s">
        <v>209</v>
      </c>
      <c r="Q155" s="174" t="s">
        <v>209</v>
      </c>
      <c r="R155" s="174" t="s">
        <v>209</v>
      </c>
      <c r="S155" s="176">
        <v>577008</v>
      </c>
      <c r="T155" s="176">
        <v>5770.08</v>
      </c>
      <c r="U155" s="176">
        <v>12473</v>
      </c>
      <c r="V155" s="176">
        <f t="shared" si="5"/>
        <v>33941.647058823532</v>
      </c>
      <c r="W155" s="158">
        <v>2671.3333333333335</v>
      </c>
      <c r="X155" s="158">
        <v>2708.9577464788731</v>
      </c>
      <c r="Y155" s="158">
        <v>46.260562815681872</v>
      </c>
      <c r="Z155" s="176">
        <v>267</v>
      </c>
      <c r="AA155" s="176">
        <v>779</v>
      </c>
      <c r="AB155" s="176">
        <v>12</v>
      </c>
      <c r="AC155" s="174" t="s">
        <v>1</v>
      </c>
      <c r="AD155" s="174" t="s">
        <v>1</v>
      </c>
      <c r="AE155" s="176">
        <v>1</v>
      </c>
      <c r="AF155" s="176">
        <v>717147</v>
      </c>
      <c r="AG155" s="173">
        <v>7171.47</v>
      </c>
      <c r="AH155" s="176">
        <v>12312</v>
      </c>
      <c r="AI155" s="173">
        <f t="shared" si="4"/>
        <v>2685.9438202247193</v>
      </c>
      <c r="AJ155" s="158">
        <v>953.65292553191489</v>
      </c>
      <c r="AK155" s="158">
        <v>969.9418132611637</v>
      </c>
      <c r="AL155" s="159">
        <v>53.915042235217676</v>
      </c>
    </row>
    <row r="156" spans="1:38" ht="15" customHeight="1">
      <c r="A156" s="189" t="s">
        <v>165</v>
      </c>
      <c r="B156" s="176">
        <v>5</v>
      </c>
      <c r="C156" s="176">
        <v>96</v>
      </c>
      <c r="D156" s="176">
        <v>418</v>
      </c>
      <c r="E156" s="176">
        <v>29</v>
      </c>
      <c r="F156" s="99" t="s">
        <v>209</v>
      </c>
      <c r="G156" s="176">
        <v>6</v>
      </c>
      <c r="H156" s="174" t="s">
        <v>209</v>
      </c>
      <c r="I156" s="176">
        <v>595777</v>
      </c>
      <c r="J156" s="176">
        <v>5957.77</v>
      </c>
      <c r="K156" s="176">
        <v>11601</v>
      </c>
      <c r="L156" s="176"/>
      <c r="M156" s="176">
        <v>7</v>
      </c>
      <c r="N156" s="176">
        <v>146</v>
      </c>
      <c r="O156" s="174" t="s">
        <v>209</v>
      </c>
      <c r="P156" s="174" t="s">
        <v>209</v>
      </c>
      <c r="Q156" s="174" t="s">
        <v>209</v>
      </c>
      <c r="R156" s="174" t="s">
        <v>209</v>
      </c>
      <c r="S156" s="176">
        <v>253387</v>
      </c>
      <c r="T156" s="176">
        <v>2533.87</v>
      </c>
      <c r="U156" s="176">
        <v>7424</v>
      </c>
      <c r="V156" s="176">
        <f t="shared" si="5"/>
        <v>36198.142857142855</v>
      </c>
      <c r="W156" s="158">
        <v>2222.6929824561403</v>
      </c>
      <c r="X156" s="158">
        <v>2222.6929824561403</v>
      </c>
      <c r="Y156" s="158">
        <v>34.130792025862071</v>
      </c>
      <c r="Z156" s="176">
        <v>89</v>
      </c>
      <c r="AA156" s="176">
        <v>272</v>
      </c>
      <c r="AB156" s="176">
        <v>29</v>
      </c>
      <c r="AC156" s="174" t="s">
        <v>1</v>
      </c>
      <c r="AD156" s="176">
        <v>6</v>
      </c>
      <c r="AE156" s="174" t="s">
        <v>1</v>
      </c>
      <c r="AF156" s="176">
        <v>342390</v>
      </c>
      <c r="AG156" s="173">
        <v>3423.9</v>
      </c>
      <c r="AH156" s="176">
        <v>4177</v>
      </c>
      <c r="AI156" s="173">
        <f t="shared" si="4"/>
        <v>3847.0786516853932</v>
      </c>
      <c r="AJ156" s="158">
        <v>1268.1111111111111</v>
      </c>
      <c r="AK156" s="158">
        <v>1456.9787234042553</v>
      </c>
      <c r="AL156" s="159">
        <v>64</v>
      </c>
    </row>
    <row r="157" spans="1:38" ht="15" customHeight="1">
      <c r="A157" s="189" t="s">
        <v>166</v>
      </c>
      <c r="B157" s="176">
        <v>2</v>
      </c>
      <c r="C157" s="176">
        <v>37</v>
      </c>
      <c r="D157" s="176">
        <v>322</v>
      </c>
      <c r="E157" s="176">
        <v>6</v>
      </c>
      <c r="F157" s="99" t="s">
        <v>209</v>
      </c>
      <c r="G157" s="174" t="s">
        <v>209</v>
      </c>
      <c r="H157" s="174" t="s">
        <v>209</v>
      </c>
      <c r="I157" s="176">
        <v>483468</v>
      </c>
      <c r="J157" s="176">
        <v>4834.68</v>
      </c>
      <c r="K157" s="174" t="s">
        <v>210</v>
      </c>
      <c r="L157" s="176"/>
      <c r="M157" s="176">
        <v>9</v>
      </c>
      <c r="N157" s="176">
        <v>166</v>
      </c>
      <c r="O157" s="174" t="s">
        <v>209</v>
      </c>
      <c r="P157" s="174" t="s">
        <v>209</v>
      </c>
      <c r="Q157" s="174" t="s">
        <v>209</v>
      </c>
      <c r="R157" s="174" t="s">
        <v>209</v>
      </c>
      <c r="S157" s="176">
        <v>298974</v>
      </c>
      <c r="T157" s="174" t="s">
        <v>210</v>
      </c>
      <c r="U157" s="174" t="s">
        <v>210</v>
      </c>
      <c r="V157" s="174" t="s">
        <v>210</v>
      </c>
      <c r="W157" s="158" t="s">
        <v>210</v>
      </c>
      <c r="X157" s="158" t="s">
        <v>210</v>
      </c>
      <c r="Y157" s="158" t="s">
        <v>210</v>
      </c>
      <c r="Z157" s="176">
        <v>28</v>
      </c>
      <c r="AA157" s="176">
        <v>156</v>
      </c>
      <c r="AB157" s="176">
        <v>6</v>
      </c>
      <c r="AC157" s="174" t="s">
        <v>1</v>
      </c>
      <c r="AD157" s="174" t="s">
        <v>1</v>
      </c>
      <c r="AE157" s="174" t="s">
        <v>1</v>
      </c>
      <c r="AF157" s="176">
        <v>184494</v>
      </c>
      <c r="AG157" s="99" t="s">
        <v>210</v>
      </c>
      <c r="AH157" s="174" t="s">
        <v>210</v>
      </c>
      <c r="AI157" s="99" t="s">
        <v>210</v>
      </c>
      <c r="AJ157" s="158" t="s">
        <v>210</v>
      </c>
      <c r="AK157" s="158" t="s">
        <v>210</v>
      </c>
      <c r="AL157" s="159" t="s">
        <v>210</v>
      </c>
    </row>
    <row r="158" spans="1:38" ht="15" customHeight="1">
      <c r="A158" s="189" t="s">
        <v>167</v>
      </c>
      <c r="B158" s="176">
        <v>4</v>
      </c>
      <c r="C158" s="176">
        <v>87</v>
      </c>
      <c r="D158" s="176">
        <v>375</v>
      </c>
      <c r="E158" s="176">
        <v>3</v>
      </c>
      <c r="F158" s="99" t="s">
        <v>209</v>
      </c>
      <c r="G158" s="176">
        <v>1</v>
      </c>
      <c r="H158" s="174" t="s">
        <v>209</v>
      </c>
      <c r="I158" s="176">
        <v>442856</v>
      </c>
      <c r="J158" s="176">
        <v>4428.5600000000004</v>
      </c>
      <c r="K158" s="174" t="s">
        <v>210</v>
      </c>
      <c r="L158" s="176"/>
      <c r="M158" s="176">
        <v>1</v>
      </c>
      <c r="N158" s="176">
        <v>18</v>
      </c>
      <c r="O158" s="174" t="s">
        <v>209</v>
      </c>
      <c r="P158" s="174" t="s">
        <v>209</v>
      </c>
      <c r="Q158" s="174" t="s">
        <v>209</v>
      </c>
      <c r="R158" s="174" t="s">
        <v>209</v>
      </c>
      <c r="S158" s="176">
        <v>45221</v>
      </c>
      <c r="T158" s="174" t="s">
        <v>210</v>
      </c>
      <c r="U158" s="174" t="s">
        <v>210</v>
      </c>
      <c r="V158" s="174" t="s">
        <v>210</v>
      </c>
      <c r="W158" s="158" t="s">
        <v>210</v>
      </c>
      <c r="X158" s="158" t="s">
        <v>210</v>
      </c>
      <c r="Y158" s="158" t="s">
        <v>210</v>
      </c>
      <c r="Z158" s="176">
        <v>86</v>
      </c>
      <c r="AA158" s="176">
        <v>357</v>
      </c>
      <c r="AB158" s="176">
        <v>3</v>
      </c>
      <c r="AC158" s="174" t="s">
        <v>1</v>
      </c>
      <c r="AD158" s="176">
        <v>1</v>
      </c>
      <c r="AE158" s="174" t="s">
        <v>1</v>
      </c>
      <c r="AF158" s="176">
        <v>397635</v>
      </c>
      <c r="AG158" s="99" t="s">
        <v>210</v>
      </c>
      <c r="AH158" s="174" t="s">
        <v>210</v>
      </c>
      <c r="AI158" s="99" t="s">
        <v>210</v>
      </c>
      <c r="AJ158" s="158" t="s">
        <v>210</v>
      </c>
      <c r="AK158" s="158" t="s">
        <v>210</v>
      </c>
      <c r="AL158" s="159" t="s">
        <v>210</v>
      </c>
    </row>
    <row r="159" spans="1:38" ht="15" customHeight="1">
      <c r="A159" s="188" t="s">
        <v>168</v>
      </c>
      <c r="B159" s="99"/>
      <c r="C159" s="176">
        <v>186</v>
      </c>
      <c r="D159" s="176">
        <v>945</v>
      </c>
      <c r="E159" s="176">
        <v>68</v>
      </c>
      <c r="F159" s="99" t="s">
        <v>209</v>
      </c>
      <c r="G159" s="176">
        <v>12</v>
      </c>
      <c r="H159" s="176">
        <v>1</v>
      </c>
      <c r="I159" s="176">
        <v>1874680</v>
      </c>
      <c r="J159" s="176">
        <v>18746.8</v>
      </c>
      <c r="K159" s="176">
        <v>17612</v>
      </c>
      <c r="L159" s="176"/>
      <c r="M159" s="176">
        <v>5</v>
      </c>
      <c r="N159" s="176">
        <v>131</v>
      </c>
      <c r="O159" s="174" t="s">
        <v>209</v>
      </c>
      <c r="P159" s="174" t="s">
        <v>209</v>
      </c>
      <c r="Q159" s="174" t="s">
        <v>209</v>
      </c>
      <c r="R159" s="174" t="s">
        <v>209</v>
      </c>
      <c r="S159" s="176">
        <v>248405</v>
      </c>
      <c r="T159" s="176">
        <v>2484.0500000000002</v>
      </c>
      <c r="U159" s="176">
        <v>5553</v>
      </c>
      <c r="V159" s="176">
        <f t="shared" si="5"/>
        <v>49681.000000000007</v>
      </c>
      <c r="W159" s="158">
        <v>2388.5096153846152</v>
      </c>
      <c r="X159" s="158">
        <v>2388.5096153846152</v>
      </c>
      <c r="Y159" s="158">
        <v>44.733477399603821</v>
      </c>
      <c r="Z159" s="176">
        <v>181</v>
      </c>
      <c r="AA159" s="176">
        <v>814</v>
      </c>
      <c r="AB159" s="176">
        <v>68</v>
      </c>
      <c r="AC159" s="174" t="s">
        <v>1</v>
      </c>
      <c r="AD159" s="176">
        <v>12</v>
      </c>
      <c r="AE159" s="176">
        <v>1</v>
      </c>
      <c r="AF159" s="176">
        <v>1626275</v>
      </c>
      <c r="AG159" s="173">
        <v>16262.75</v>
      </c>
      <c r="AH159" s="176">
        <v>12059</v>
      </c>
      <c r="AI159" s="173">
        <f t="shared" si="4"/>
        <v>8984.9447513812156</v>
      </c>
      <c r="AJ159" s="158">
        <v>1949.9700239808153</v>
      </c>
      <c r="AK159" s="158">
        <v>2142.5112881806108</v>
      </c>
      <c r="AL159" s="159">
        <v>63.527572767227795</v>
      </c>
    </row>
    <row r="160" spans="1:38" ht="15" customHeight="1">
      <c r="A160" s="188" t="s">
        <v>169</v>
      </c>
      <c r="B160" s="99"/>
      <c r="C160" s="176">
        <v>306</v>
      </c>
      <c r="D160" s="176">
        <v>1627</v>
      </c>
      <c r="E160" s="176">
        <v>67</v>
      </c>
      <c r="F160" s="176">
        <v>7</v>
      </c>
      <c r="G160" s="176">
        <v>26</v>
      </c>
      <c r="H160" s="176">
        <v>8</v>
      </c>
      <c r="I160" s="176">
        <v>2927740</v>
      </c>
      <c r="J160" s="176">
        <v>29277.4</v>
      </c>
      <c r="K160" s="176">
        <v>29728</v>
      </c>
      <c r="L160" s="176"/>
      <c r="M160" s="176">
        <v>8</v>
      </c>
      <c r="N160" s="176">
        <v>251</v>
      </c>
      <c r="O160" s="174" t="s">
        <v>209</v>
      </c>
      <c r="P160" s="174" t="s">
        <v>209</v>
      </c>
      <c r="Q160" s="174" t="s">
        <v>209</v>
      </c>
      <c r="R160" s="174" t="s">
        <v>209</v>
      </c>
      <c r="S160" s="176">
        <v>592704</v>
      </c>
      <c r="T160" s="176">
        <v>5927.04</v>
      </c>
      <c r="U160" s="176">
        <v>10342</v>
      </c>
      <c r="V160" s="176">
        <f t="shared" si="5"/>
        <v>74088</v>
      </c>
      <c r="W160" s="158">
        <v>3466.1052631578946</v>
      </c>
      <c r="X160" s="158">
        <v>3466.1052631578946</v>
      </c>
      <c r="Y160" s="158">
        <v>57.310384838522531</v>
      </c>
      <c r="Z160" s="176">
        <v>298</v>
      </c>
      <c r="AA160" s="176">
        <v>1376</v>
      </c>
      <c r="AB160" s="176">
        <v>67</v>
      </c>
      <c r="AC160" s="176" t="s">
        <v>1</v>
      </c>
      <c r="AD160" s="176">
        <v>26</v>
      </c>
      <c r="AE160" s="176">
        <v>8</v>
      </c>
      <c r="AF160" s="176">
        <v>2335036</v>
      </c>
      <c r="AG160" s="173">
        <v>23350.36</v>
      </c>
      <c r="AH160" s="176">
        <v>19386</v>
      </c>
      <c r="AI160" s="173">
        <f t="shared" si="4"/>
        <v>7835.6912751677855</v>
      </c>
      <c r="AJ160" s="158">
        <v>1917.1067323481116</v>
      </c>
      <c r="AK160" s="158">
        <v>2007.5293594306049</v>
      </c>
      <c r="AL160" s="159">
        <v>76.287165996079651</v>
      </c>
    </row>
    <row r="161" spans="1:38" ht="15" customHeight="1">
      <c r="A161" s="188" t="s">
        <v>170</v>
      </c>
      <c r="B161" s="99"/>
      <c r="C161" s="176">
        <v>137</v>
      </c>
      <c r="D161" s="176">
        <v>1197</v>
      </c>
      <c r="E161" s="176">
        <v>63</v>
      </c>
      <c r="F161" s="99" t="s">
        <v>209</v>
      </c>
      <c r="G161" s="176">
        <v>10</v>
      </c>
      <c r="H161" s="176">
        <v>4</v>
      </c>
      <c r="I161" s="176">
        <v>2517943</v>
      </c>
      <c r="J161" s="176">
        <v>25179.43</v>
      </c>
      <c r="K161" s="176">
        <v>30200</v>
      </c>
      <c r="L161" s="176"/>
      <c r="M161" s="176">
        <v>18</v>
      </c>
      <c r="N161" s="176">
        <v>386</v>
      </c>
      <c r="O161" s="176">
        <v>1</v>
      </c>
      <c r="P161" s="174" t="s">
        <v>209</v>
      </c>
      <c r="Q161" s="174" t="s">
        <v>209</v>
      </c>
      <c r="R161" s="174" t="s">
        <v>209</v>
      </c>
      <c r="S161" s="176">
        <v>707505</v>
      </c>
      <c r="T161" s="176">
        <v>7075.05</v>
      </c>
      <c r="U161" s="176">
        <v>18737</v>
      </c>
      <c r="V161" s="176">
        <f t="shared" si="5"/>
        <v>39305.833333333336</v>
      </c>
      <c r="W161" s="158">
        <v>2282.2741935483873</v>
      </c>
      <c r="X161" s="158">
        <v>2289.6601941747572</v>
      </c>
      <c r="Y161" s="158">
        <v>37.759780114212518</v>
      </c>
      <c r="Z161" s="176">
        <v>119</v>
      </c>
      <c r="AA161" s="176">
        <v>811</v>
      </c>
      <c r="AB161" s="176">
        <v>62</v>
      </c>
      <c r="AC161" s="174" t="s">
        <v>1</v>
      </c>
      <c r="AD161" s="176">
        <v>10</v>
      </c>
      <c r="AE161" s="176">
        <v>4</v>
      </c>
      <c r="AF161" s="176">
        <v>1810438</v>
      </c>
      <c r="AG161" s="173">
        <v>18104.38</v>
      </c>
      <c r="AH161" s="176">
        <v>11463</v>
      </c>
      <c r="AI161" s="173">
        <f t="shared" si="4"/>
        <v>15213.764705882355</v>
      </c>
      <c r="AJ161" s="158">
        <v>2360.4146023468056</v>
      </c>
      <c r="AK161" s="158">
        <v>2616.0897250361795</v>
      </c>
      <c r="AL161" s="159">
        <v>64.905783826223498</v>
      </c>
    </row>
    <row r="162" spans="1:38" ht="15" customHeight="1">
      <c r="A162" s="188" t="s">
        <v>171</v>
      </c>
      <c r="B162" s="99"/>
      <c r="C162" s="176">
        <v>185</v>
      </c>
      <c r="D162" s="176">
        <v>772</v>
      </c>
      <c r="E162" s="176">
        <v>31</v>
      </c>
      <c r="F162" s="176">
        <v>1</v>
      </c>
      <c r="G162" s="174" t="s">
        <v>209</v>
      </c>
      <c r="H162" s="174" t="s">
        <v>209</v>
      </c>
      <c r="I162" s="176">
        <v>1218739</v>
      </c>
      <c r="J162" s="176">
        <v>12187.39</v>
      </c>
      <c r="K162" s="176">
        <v>13447</v>
      </c>
      <c r="L162" s="176"/>
      <c r="M162" s="176">
        <v>8</v>
      </c>
      <c r="N162" s="176">
        <v>118</v>
      </c>
      <c r="O162" s="174" t="s">
        <v>209</v>
      </c>
      <c r="P162" s="174" t="s">
        <v>209</v>
      </c>
      <c r="Q162" s="174" t="s">
        <v>209</v>
      </c>
      <c r="R162" s="174" t="s">
        <v>209</v>
      </c>
      <c r="S162" s="176">
        <v>329717</v>
      </c>
      <c r="T162" s="176">
        <v>3297.17</v>
      </c>
      <c r="U162" s="176">
        <v>4179</v>
      </c>
      <c r="V162" s="176">
        <f t="shared" si="5"/>
        <v>41214.625</v>
      </c>
      <c r="W162" s="158">
        <v>3170.3557692307691</v>
      </c>
      <c r="X162" s="158">
        <v>3170.3557692307691</v>
      </c>
      <c r="Y162" s="158">
        <v>46.94472361809045</v>
      </c>
      <c r="Z162" s="176">
        <v>177</v>
      </c>
      <c r="AA162" s="176">
        <v>654</v>
      </c>
      <c r="AB162" s="176">
        <v>31</v>
      </c>
      <c r="AC162" s="176" t="s">
        <v>1</v>
      </c>
      <c r="AD162" s="174" t="s">
        <v>1</v>
      </c>
      <c r="AE162" s="174" t="s">
        <v>1</v>
      </c>
      <c r="AF162" s="176">
        <v>889022</v>
      </c>
      <c r="AG162" s="173">
        <v>8890.2199999999993</v>
      </c>
      <c r="AH162" s="176">
        <v>9268</v>
      </c>
      <c r="AI162" s="173">
        <f t="shared" si="4"/>
        <v>5022.7231638418079</v>
      </c>
      <c r="AJ162" s="158">
        <v>1481.7033333333334</v>
      </c>
      <c r="AK162" s="158">
        <v>1559.6877192982456</v>
      </c>
      <c r="AL162" s="159">
        <v>62.639404402244281</v>
      </c>
    </row>
    <row r="163" spans="1:38" s="136" customFormat="1" ht="15" customHeight="1">
      <c r="A163" s="187" t="s">
        <v>80</v>
      </c>
      <c r="B163" s="175"/>
      <c r="C163" s="175">
        <v>3224</v>
      </c>
      <c r="D163" s="175">
        <v>24217</v>
      </c>
      <c r="E163" s="175">
        <v>575</v>
      </c>
      <c r="F163" s="175">
        <v>76</v>
      </c>
      <c r="G163" s="175">
        <v>48</v>
      </c>
      <c r="H163" s="175">
        <v>78</v>
      </c>
      <c r="I163" s="176">
        <v>0</v>
      </c>
      <c r="J163" s="175">
        <v>481352.20999999996</v>
      </c>
      <c r="K163" s="175">
        <v>588302</v>
      </c>
      <c r="L163" s="175">
        <v>82</v>
      </c>
      <c r="M163" s="175">
        <v>363</v>
      </c>
      <c r="N163" s="175">
        <v>7039</v>
      </c>
      <c r="O163" s="175">
        <v>168</v>
      </c>
      <c r="P163" s="177" t="s">
        <v>209</v>
      </c>
      <c r="Q163" s="175">
        <v>15</v>
      </c>
      <c r="R163" s="175">
        <v>14</v>
      </c>
      <c r="S163" s="176">
        <v>0</v>
      </c>
      <c r="T163" s="175">
        <v>160077.42000000001</v>
      </c>
      <c r="U163" s="175">
        <v>337046</v>
      </c>
      <c r="V163" s="175">
        <f t="shared" si="5"/>
        <v>44098.462809917357</v>
      </c>
      <c r="W163" s="160">
        <v>2802.4758403361343</v>
      </c>
      <c r="X163" s="160">
        <v>2898.2513145965549</v>
      </c>
      <c r="Y163" s="160">
        <v>46.667941467930191</v>
      </c>
      <c r="Z163" s="175">
        <v>2861</v>
      </c>
      <c r="AA163" s="175">
        <v>17178</v>
      </c>
      <c r="AB163" s="175">
        <v>407</v>
      </c>
      <c r="AC163" s="175" t="s">
        <v>1</v>
      </c>
      <c r="AD163" s="175">
        <v>33</v>
      </c>
      <c r="AE163" s="175">
        <v>64</v>
      </c>
      <c r="AF163" s="173">
        <v>32127479</v>
      </c>
      <c r="AG163" s="175">
        <v>321274.78999999998</v>
      </c>
      <c r="AH163" s="175">
        <v>251256</v>
      </c>
      <c r="AI163" s="175">
        <f t="shared" si="4"/>
        <v>11229.457881859489</v>
      </c>
      <c r="AJ163" s="160">
        <v>2132.0246200809611</v>
      </c>
      <c r="AK163" s="160">
        <v>2186.7849190629054</v>
      </c>
      <c r="AL163" s="161">
        <v>64.225849332951256</v>
      </c>
    </row>
    <row r="164" spans="1:38" ht="15" customHeight="1">
      <c r="A164" s="188" t="s">
        <v>162</v>
      </c>
      <c r="B164" s="173">
        <v>41</v>
      </c>
      <c r="C164" s="173">
        <v>939</v>
      </c>
      <c r="D164" s="173">
        <v>6962</v>
      </c>
      <c r="E164" s="173">
        <v>311</v>
      </c>
      <c r="F164" s="99" t="s">
        <v>209</v>
      </c>
      <c r="G164" s="173">
        <v>22</v>
      </c>
      <c r="H164" s="173">
        <v>20</v>
      </c>
      <c r="I164" s="176">
        <v>0</v>
      </c>
      <c r="J164" s="173">
        <v>141990.29999999999</v>
      </c>
      <c r="K164" s="173">
        <v>235034</v>
      </c>
      <c r="L164" s="173"/>
      <c r="M164" s="173">
        <v>240</v>
      </c>
      <c r="N164" s="173">
        <v>3186</v>
      </c>
      <c r="O164" s="173">
        <v>158</v>
      </c>
      <c r="P164" s="174" t="s">
        <v>209</v>
      </c>
      <c r="Q164" s="173">
        <v>13</v>
      </c>
      <c r="R164" s="173">
        <v>9</v>
      </c>
      <c r="S164" s="176">
        <v>0</v>
      </c>
      <c r="T164" s="173">
        <v>73104.510000000009</v>
      </c>
      <c r="U164" s="173">
        <v>170469</v>
      </c>
      <c r="V164" s="173">
        <f t="shared" si="5"/>
        <v>30460.212500000005</v>
      </c>
      <c r="W164" s="158">
        <v>2596.040838068182</v>
      </c>
      <c r="X164" s="158">
        <v>2764.2507587253413</v>
      </c>
      <c r="Y164" s="158">
        <v>42.648475675929348</v>
      </c>
      <c r="Z164" s="173">
        <v>699</v>
      </c>
      <c r="AA164" s="173">
        <v>3776</v>
      </c>
      <c r="AB164" s="173">
        <v>153</v>
      </c>
      <c r="AC164" s="99" t="s">
        <v>1</v>
      </c>
      <c r="AD164" s="173">
        <v>9</v>
      </c>
      <c r="AE164" s="173">
        <v>11</v>
      </c>
      <c r="AF164" s="173">
        <v>6888579</v>
      </c>
      <c r="AG164" s="173">
        <v>68885.789999999994</v>
      </c>
      <c r="AH164" s="173">
        <v>64565</v>
      </c>
      <c r="AI164" s="173">
        <f t="shared" si="4"/>
        <v>9854.9055793991411</v>
      </c>
      <c r="AJ164" s="158">
        <v>1998.4273281114013</v>
      </c>
      <c r="AK164" s="158">
        <v>2097.6023213194867</v>
      </c>
      <c r="AL164" s="159">
        <v>67.379803299001011</v>
      </c>
    </row>
    <row r="165" spans="1:38" ht="15" customHeight="1">
      <c r="A165" s="189" t="s">
        <v>163</v>
      </c>
      <c r="B165" s="176">
        <v>7</v>
      </c>
      <c r="C165" s="176">
        <v>178</v>
      </c>
      <c r="D165" s="176">
        <v>984</v>
      </c>
      <c r="E165" s="176">
        <v>96</v>
      </c>
      <c r="F165" s="99" t="s">
        <v>209</v>
      </c>
      <c r="G165" s="176">
        <v>1</v>
      </c>
      <c r="H165" s="176">
        <v>1</v>
      </c>
      <c r="I165" s="176">
        <v>1487016</v>
      </c>
      <c r="J165" s="176">
        <v>14870.16</v>
      </c>
      <c r="K165" s="176">
        <v>18944</v>
      </c>
      <c r="L165" s="176"/>
      <c r="M165" s="176">
        <v>55</v>
      </c>
      <c r="N165" s="176">
        <v>393</v>
      </c>
      <c r="O165" s="176">
        <v>16</v>
      </c>
      <c r="P165" s="174" t="s">
        <v>209</v>
      </c>
      <c r="Q165" s="176">
        <v>1</v>
      </c>
      <c r="R165" s="176">
        <v>1</v>
      </c>
      <c r="S165" s="176">
        <v>635153</v>
      </c>
      <c r="T165" s="176">
        <v>6351.53</v>
      </c>
      <c r="U165" s="176">
        <v>9601</v>
      </c>
      <c r="V165" s="176">
        <f t="shared" si="5"/>
        <v>11548.236363636363</v>
      </c>
      <c r="W165" s="158">
        <v>1744.9258241758241</v>
      </c>
      <c r="X165" s="158">
        <v>1830.9508670520231</v>
      </c>
      <c r="Y165" s="158">
        <v>65.095510884282888</v>
      </c>
      <c r="Z165" s="176">
        <v>123</v>
      </c>
      <c r="AA165" s="176">
        <v>591</v>
      </c>
      <c r="AB165" s="176">
        <v>80</v>
      </c>
      <c r="AC165" s="174" t="s">
        <v>1</v>
      </c>
      <c r="AD165" s="174" t="s">
        <v>1</v>
      </c>
      <c r="AE165" s="174" t="s">
        <v>1</v>
      </c>
      <c r="AF165" s="176">
        <v>851863</v>
      </c>
      <c r="AG165" s="173">
        <v>8518.6299999999992</v>
      </c>
      <c r="AH165" s="176">
        <v>9343</v>
      </c>
      <c r="AI165" s="173">
        <f t="shared" si="4"/>
        <v>6925.7154471544709</v>
      </c>
      <c r="AJ165" s="158">
        <v>1491.8791593695271</v>
      </c>
      <c r="AK165" s="158">
        <v>1734.9551934826884</v>
      </c>
      <c r="AL165" s="159">
        <v>81.989617895750825</v>
      </c>
    </row>
    <row r="166" spans="1:38" ht="15" customHeight="1">
      <c r="A166" s="189" t="s">
        <v>164</v>
      </c>
      <c r="B166" s="176">
        <v>17</v>
      </c>
      <c r="C166" s="176">
        <v>307</v>
      </c>
      <c r="D166" s="176">
        <v>1823</v>
      </c>
      <c r="E166" s="176">
        <v>123</v>
      </c>
      <c r="F166" s="99" t="s">
        <v>209</v>
      </c>
      <c r="G166" s="176">
        <v>7</v>
      </c>
      <c r="H166" s="176">
        <v>5</v>
      </c>
      <c r="I166" s="176">
        <v>3717551</v>
      </c>
      <c r="J166" s="176">
        <v>37175.51</v>
      </c>
      <c r="K166" s="176">
        <v>71797</v>
      </c>
      <c r="L166" s="176"/>
      <c r="M166" s="176">
        <v>65</v>
      </c>
      <c r="N166" s="176">
        <v>940</v>
      </c>
      <c r="O166" s="176">
        <v>94</v>
      </c>
      <c r="P166" s="174" t="s">
        <v>209</v>
      </c>
      <c r="Q166" s="176">
        <v>7</v>
      </c>
      <c r="R166" s="176">
        <v>4</v>
      </c>
      <c r="S166" s="176">
        <v>2465681</v>
      </c>
      <c r="T166" s="176">
        <v>24656.81</v>
      </c>
      <c r="U166" s="176">
        <v>55418</v>
      </c>
      <c r="V166" s="176">
        <f t="shared" si="5"/>
        <v>37933.553846153845</v>
      </c>
      <c r="W166" s="158">
        <v>2821.1453089244851</v>
      </c>
      <c r="X166" s="158">
        <v>3193.1976592977894</v>
      </c>
      <c r="Y166" s="158">
        <v>44.048034934497814</v>
      </c>
      <c r="Z166" s="176">
        <v>242</v>
      </c>
      <c r="AA166" s="176">
        <v>883</v>
      </c>
      <c r="AB166" s="176">
        <v>29</v>
      </c>
      <c r="AC166" s="174" t="s">
        <v>1</v>
      </c>
      <c r="AD166" s="174" t="s">
        <v>1</v>
      </c>
      <c r="AE166" s="176">
        <v>1</v>
      </c>
      <c r="AF166" s="176">
        <v>1251870</v>
      </c>
      <c r="AG166" s="173">
        <v>12518.7</v>
      </c>
      <c r="AH166" s="176">
        <v>16379</v>
      </c>
      <c r="AI166" s="173">
        <f t="shared" si="4"/>
        <v>5173.0165289256202</v>
      </c>
      <c r="AJ166" s="158">
        <v>1478.0047225501771</v>
      </c>
      <c r="AK166" s="158">
        <v>1532.2766217870258</v>
      </c>
      <c r="AL166" s="159">
        <v>59.097014469747847</v>
      </c>
    </row>
    <row r="167" spans="1:38" ht="15" customHeight="1">
      <c r="A167" s="189" t="s">
        <v>165</v>
      </c>
      <c r="B167" s="176">
        <v>13</v>
      </c>
      <c r="C167" s="176">
        <v>269</v>
      </c>
      <c r="D167" s="176">
        <v>1994</v>
      </c>
      <c r="E167" s="176">
        <v>35</v>
      </c>
      <c r="F167" s="99" t="s">
        <v>209</v>
      </c>
      <c r="G167" s="176">
        <v>1</v>
      </c>
      <c r="H167" s="174" t="s">
        <v>209</v>
      </c>
      <c r="I167" s="176">
        <v>3585878</v>
      </c>
      <c r="J167" s="176">
        <v>35858.78</v>
      </c>
      <c r="K167" s="176">
        <v>43200</v>
      </c>
      <c r="L167" s="176"/>
      <c r="M167" s="176">
        <v>18</v>
      </c>
      <c r="N167" s="176">
        <v>521</v>
      </c>
      <c r="O167" s="176">
        <v>8</v>
      </c>
      <c r="P167" s="174" t="s">
        <v>209</v>
      </c>
      <c r="Q167" s="174" t="s">
        <v>209</v>
      </c>
      <c r="R167" s="174" t="s">
        <v>209</v>
      </c>
      <c r="S167" s="176">
        <v>894521</v>
      </c>
      <c r="T167" s="176">
        <v>8945.2099999999991</v>
      </c>
      <c r="U167" s="176">
        <v>19292</v>
      </c>
      <c r="V167" s="176">
        <f t="shared" si="5"/>
        <v>49695.611111111102</v>
      </c>
      <c r="W167" s="158">
        <v>2276.1348600508904</v>
      </c>
      <c r="X167" s="158">
        <v>2323.4311688311686</v>
      </c>
      <c r="Y167" s="158">
        <v>46.367458013684427</v>
      </c>
      <c r="Z167" s="176">
        <v>251</v>
      </c>
      <c r="AA167" s="176">
        <v>1473</v>
      </c>
      <c r="AB167" s="176">
        <v>27</v>
      </c>
      <c r="AC167" s="174" t="s">
        <v>1</v>
      </c>
      <c r="AD167" s="176">
        <v>1</v>
      </c>
      <c r="AE167" s="174" t="s">
        <v>1</v>
      </c>
      <c r="AF167" s="176">
        <v>2691357</v>
      </c>
      <c r="AG167" s="173">
        <v>26913.57</v>
      </c>
      <c r="AH167" s="176">
        <v>23908</v>
      </c>
      <c r="AI167" s="173">
        <f t="shared" si="4"/>
        <v>10722.537848605578</v>
      </c>
      <c r="AJ167" s="158">
        <v>2086.3232558139534</v>
      </c>
      <c r="AK167" s="158">
        <v>2132.1006339144215</v>
      </c>
      <c r="AL167" s="159">
        <v>70.195834030450058</v>
      </c>
    </row>
    <row r="168" spans="1:38" ht="15" customHeight="1">
      <c r="A168" s="189" t="s">
        <v>166</v>
      </c>
      <c r="B168" s="176">
        <v>4</v>
      </c>
      <c r="C168" s="176">
        <v>185</v>
      </c>
      <c r="D168" s="176">
        <v>2161</v>
      </c>
      <c r="E168" s="176">
        <v>57</v>
      </c>
      <c r="F168" s="99" t="s">
        <v>209</v>
      </c>
      <c r="G168" s="176">
        <v>13</v>
      </c>
      <c r="H168" s="176">
        <v>14</v>
      </c>
      <c r="I168" s="176">
        <v>5408585</v>
      </c>
      <c r="J168" s="176">
        <v>54085.85</v>
      </c>
      <c r="K168" s="176">
        <v>101093</v>
      </c>
      <c r="L168" s="176"/>
      <c r="M168" s="176">
        <v>102</v>
      </c>
      <c r="N168" s="176">
        <v>1332</v>
      </c>
      <c r="O168" s="176">
        <v>40</v>
      </c>
      <c r="P168" s="174" t="s">
        <v>209</v>
      </c>
      <c r="Q168" s="176">
        <v>5</v>
      </c>
      <c r="R168" s="176">
        <v>4</v>
      </c>
      <c r="S168" s="176">
        <v>3315096</v>
      </c>
      <c r="T168" s="176">
        <v>33150.959999999999</v>
      </c>
      <c r="U168" s="176">
        <v>86158</v>
      </c>
      <c r="V168" s="176">
        <f t="shared" si="5"/>
        <v>32500.941176470587</v>
      </c>
      <c r="W168" s="158">
        <v>2797.5493670886076</v>
      </c>
      <c r="X168" s="158">
        <v>2907.5404929577467</v>
      </c>
      <c r="Y168" s="158">
        <v>38.414146103669999</v>
      </c>
      <c r="Z168" s="176">
        <v>83</v>
      </c>
      <c r="AA168" s="176">
        <v>829</v>
      </c>
      <c r="AB168" s="176">
        <v>17</v>
      </c>
      <c r="AC168" s="174" t="s">
        <v>1</v>
      </c>
      <c r="AD168" s="176">
        <v>8</v>
      </c>
      <c r="AE168" s="176">
        <v>10</v>
      </c>
      <c r="AF168" s="176">
        <v>2093489</v>
      </c>
      <c r="AG168" s="173">
        <v>20934.89</v>
      </c>
      <c r="AH168" s="176">
        <v>14935</v>
      </c>
      <c r="AI168" s="173">
        <f t="shared" si="4"/>
        <v>25222.759036144576</v>
      </c>
      <c r="AJ168" s="158">
        <v>2832.867388362652</v>
      </c>
      <c r="AK168" s="158">
        <v>2944.752840909091</v>
      </c>
      <c r="AL168" s="159">
        <v>62.81593572145966</v>
      </c>
    </row>
    <row r="169" spans="1:38" ht="15" customHeight="1">
      <c r="A169" s="189" t="s">
        <v>167</v>
      </c>
      <c r="B169" s="99" t="s">
        <v>209</v>
      </c>
      <c r="C169" s="99" t="s">
        <v>209</v>
      </c>
      <c r="D169" s="99" t="s">
        <v>209</v>
      </c>
      <c r="E169" s="99" t="s">
        <v>209</v>
      </c>
      <c r="F169" s="99" t="s">
        <v>209</v>
      </c>
      <c r="G169" s="99" t="s">
        <v>209</v>
      </c>
      <c r="H169" s="99" t="s">
        <v>209</v>
      </c>
      <c r="I169" s="176">
        <v>0</v>
      </c>
      <c r="J169" s="99" t="s">
        <v>209</v>
      </c>
      <c r="K169" s="99" t="s">
        <v>209</v>
      </c>
      <c r="L169" s="99"/>
      <c r="M169" s="99" t="s">
        <v>209</v>
      </c>
      <c r="N169" s="99" t="s">
        <v>209</v>
      </c>
      <c r="O169" s="99" t="s">
        <v>209</v>
      </c>
      <c r="P169" s="99" t="s">
        <v>209</v>
      </c>
      <c r="Q169" s="99" t="s">
        <v>209</v>
      </c>
      <c r="R169" s="99" t="s">
        <v>209</v>
      </c>
      <c r="S169" s="176">
        <v>0</v>
      </c>
      <c r="T169" s="99" t="s">
        <v>209</v>
      </c>
      <c r="U169" s="99" t="s">
        <v>209</v>
      </c>
      <c r="V169" s="99" t="s">
        <v>209</v>
      </c>
      <c r="W169" s="158" t="s">
        <v>1</v>
      </c>
      <c r="X169" s="158" t="s">
        <v>1</v>
      </c>
      <c r="Y169" s="158" t="s">
        <v>1</v>
      </c>
      <c r="Z169" s="99" t="s">
        <v>209</v>
      </c>
      <c r="AA169" s="99" t="s">
        <v>209</v>
      </c>
      <c r="AB169" s="99" t="s">
        <v>209</v>
      </c>
      <c r="AC169" s="99" t="s">
        <v>1</v>
      </c>
      <c r="AD169" s="99" t="s">
        <v>209</v>
      </c>
      <c r="AE169" s="99" t="s">
        <v>209</v>
      </c>
      <c r="AF169" s="176">
        <v>0</v>
      </c>
      <c r="AG169" s="99" t="s">
        <v>209</v>
      </c>
      <c r="AH169" s="99" t="s">
        <v>209</v>
      </c>
      <c r="AI169" s="99" t="s">
        <v>209</v>
      </c>
      <c r="AJ169" s="158" t="s">
        <v>1</v>
      </c>
      <c r="AK169" s="158" t="s">
        <v>1</v>
      </c>
      <c r="AL169" s="159" t="s">
        <v>1</v>
      </c>
    </row>
    <row r="170" spans="1:38" ht="15" customHeight="1">
      <c r="A170" s="188" t="s">
        <v>168</v>
      </c>
      <c r="B170" s="99"/>
      <c r="C170" s="176">
        <v>576</v>
      </c>
      <c r="D170" s="176">
        <v>4036</v>
      </c>
      <c r="E170" s="176">
        <v>49</v>
      </c>
      <c r="F170" s="176">
        <v>3</v>
      </c>
      <c r="G170" s="176">
        <v>5</v>
      </c>
      <c r="H170" s="176">
        <v>21</v>
      </c>
      <c r="I170" s="176">
        <v>7976869</v>
      </c>
      <c r="J170" s="176">
        <v>79768.69</v>
      </c>
      <c r="K170" s="176">
        <v>90303</v>
      </c>
      <c r="L170" s="176"/>
      <c r="M170" s="176">
        <v>23</v>
      </c>
      <c r="N170" s="176">
        <v>845</v>
      </c>
      <c r="O170" s="174" t="s">
        <v>209</v>
      </c>
      <c r="P170" s="174" t="s">
        <v>209</v>
      </c>
      <c r="Q170" s="174" t="s">
        <v>209</v>
      </c>
      <c r="R170" s="174" t="s">
        <v>209</v>
      </c>
      <c r="S170" s="176">
        <v>1854774</v>
      </c>
      <c r="T170" s="176">
        <v>18547.740000000002</v>
      </c>
      <c r="U170" s="176">
        <v>35645</v>
      </c>
      <c r="V170" s="176">
        <f t="shared" si="5"/>
        <v>80642.34782608696</v>
      </c>
      <c r="W170" s="158">
        <v>2857.8952234206472</v>
      </c>
      <c r="X170" s="158">
        <v>2857.8952234206472</v>
      </c>
      <c r="Y170" s="158">
        <v>52.034619161172678</v>
      </c>
      <c r="Z170" s="176">
        <v>553</v>
      </c>
      <c r="AA170" s="176">
        <v>3191</v>
      </c>
      <c r="AB170" s="176">
        <v>49</v>
      </c>
      <c r="AC170" s="176" t="s">
        <v>1</v>
      </c>
      <c r="AD170" s="176">
        <v>5</v>
      </c>
      <c r="AE170" s="176">
        <v>21</v>
      </c>
      <c r="AF170" s="176">
        <v>6122095</v>
      </c>
      <c r="AG170" s="173">
        <v>61220.95</v>
      </c>
      <c r="AH170" s="176">
        <v>54658</v>
      </c>
      <c r="AI170" s="173">
        <f t="shared" si="4"/>
        <v>11070.696202531646</v>
      </c>
      <c r="AJ170" s="158">
        <v>2218.1503623188405</v>
      </c>
      <c r="AK170" s="158">
        <v>2269.7663690476193</v>
      </c>
      <c r="AL170" s="159">
        <v>62.795199238903727</v>
      </c>
    </row>
    <row r="171" spans="1:38" ht="15" customHeight="1">
      <c r="A171" s="188" t="s">
        <v>169</v>
      </c>
      <c r="B171" s="99"/>
      <c r="C171" s="176">
        <v>936</v>
      </c>
      <c r="D171" s="176">
        <v>6556</v>
      </c>
      <c r="E171" s="176">
        <v>102</v>
      </c>
      <c r="F171" s="176">
        <v>1</v>
      </c>
      <c r="G171" s="176">
        <v>8</v>
      </c>
      <c r="H171" s="176">
        <v>16</v>
      </c>
      <c r="I171" s="176">
        <v>11642893</v>
      </c>
      <c r="J171" s="176">
        <v>116428.93</v>
      </c>
      <c r="K171" s="176">
        <v>127726</v>
      </c>
      <c r="L171" s="176"/>
      <c r="M171" s="176">
        <v>47</v>
      </c>
      <c r="N171" s="176">
        <v>1344</v>
      </c>
      <c r="O171" s="174" t="s">
        <v>209</v>
      </c>
      <c r="P171" s="174" t="s">
        <v>209</v>
      </c>
      <c r="Q171" s="174" t="s">
        <v>209</v>
      </c>
      <c r="R171" s="174" t="s">
        <v>209</v>
      </c>
      <c r="S171" s="176">
        <v>2943389</v>
      </c>
      <c r="T171" s="176">
        <v>29433.89</v>
      </c>
      <c r="U171" s="176">
        <v>48014</v>
      </c>
      <c r="V171" s="176">
        <f t="shared" si="5"/>
        <v>62625.297872340423</v>
      </c>
      <c r="W171" s="158">
        <v>3015.7674180327867</v>
      </c>
      <c r="X171" s="158">
        <v>3015.7674180327867</v>
      </c>
      <c r="Y171" s="158">
        <v>57.735681259632607</v>
      </c>
      <c r="Z171" s="176">
        <v>889</v>
      </c>
      <c r="AA171" s="176">
        <v>5212</v>
      </c>
      <c r="AB171" s="176">
        <v>102</v>
      </c>
      <c r="AC171" s="176" t="s">
        <v>1</v>
      </c>
      <c r="AD171" s="176">
        <v>8</v>
      </c>
      <c r="AE171" s="176">
        <v>16</v>
      </c>
      <c r="AF171" s="176">
        <v>8699504</v>
      </c>
      <c r="AG171" s="173">
        <v>86995.04</v>
      </c>
      <c r="AH171" s="176">
        <v>79712</v>
      </c>
      <c r="AI171" s="173">
        <f t="shared" si="4"/>
        <v>9785.7187851518538</v>
      </c>
      <c r="AJ171" s="158">
        <v>1978.9590536851683</v>
      </c>
      <c r="AK171" s="158">
        <v>2035.8611566377897</v>
      </c>
      <c r="AL171" s="159">
        <v>64.624134383781609</v>
      </c>
    </row>
    <row r="172" spans="1:38" ht="15" customHeight="1">
      <c r="A172" s="188" t="s">
        <v>170</v>
      </c>
      <c r="B172" s="99"/>
      <c r="C172" s="176">
        <v>408</v>
      </c>
      <c r="D172" s="176">
        <v>4686</v>
      </c>
      <c r="E172" s="176">
        <v>81</v>
      </c>
      <c r="F172" s="176">
        <v>71</v>
      </c>
      <c r="G172" s="176">
        <v>13</v>
      </c>
      <c r="H172" s="176">
        <v>18</v>
      </c>
      <c r="I172" s="176">
        <v>10949261</v>
      </c>
      <c r="J172" s="176">
        <v>109492.61</v>
      </c>
      <c r="K172" s="176">
        <v>100336</v>
      </c>
      <c r="L172" s="176"/>
      <c r="M172" s="176">
        <v>41</v>
      </c>
      <c r="N172" s="176">
        <v>1380</v>
      </c>
      <c r="O172" s="176">
        <v>8</v>
      </c>
      <c r="P172" s="174" t="s">
        <v>209</v>
      </c>
      <c r="Q172" s="176">
        <v>2</v>
      </c>
      <c r="R172" s="176">
        <v>4</v>
      </c>
      <c r="S172" s="176">
        <v>3378064</v>
      </c>
      <c r="T172" s="176">
        <v>33780.639999999999</v>
      </c>
      <c r="U172" s="176">
        <v>68827</v>
      </c>
      <c r="V172" s="176">
        <f t="shared" si="5"/>
        <v>82391.804878048773</v>
      </c>
      <c r="W172" s="158">
        <v>3220.2707340324118</v>
      </c>
      <c r="X172" s="158">
        <v>3263.8299516908214</v>
      </c>
      <c r="Y172" s="158">
        <v>48.106716840774695</v>
      </c>
      <c r="Z172" s="176">
        <v>367</v>
      </c>
      <c r="AA172" s="176">
        <v>3306</v>
      </c>
      <c r="AB172" s="176">
        <v>73</v>
      </c>
      <c r="AC172" s="176" t="s">
        <v>1</v>
      </c>
      <c r="AD172" s="176">
        <v>11</v>
      </c>
      <c r="AE172" s="176">
        <v>14</v>
      </c>
      <c r="AF172" s="176">
        <v>7571197</v>
      </c>
      <c r="AG172" s="173">
        <v>75711.97</v>
      </c>
      <c r="AH172" s="176">
        <v>31509</v>
      </c>
      <c r="AI172" s="173">
        <f t="shared" si="4"/>
        <v>20629.964577656676</v>
      </c>
      <c r="AJ172" s="158">
        <v>2515.3478405315614</v>
      </c>
      <c r="AK172" s="158">
        <v>2517.1880657056654</v>
      </c>
      <c r="AL172" s="159">
        <v>57.65209940017138</v>
      </c>
    </row>
    <row r="173" spans="1:38" ht="15" customHeight="1">
      <c r="A173" s="188" t="s">
        <v>171</v>
      </c>
      <c r="B173" s="99"/>
      <c r="C173" s="176">
        <v>365</v>
      </c>
      <c r="D173" s="176">
        <v>1977</v>
      </c>
      <c r="E173" s="176">
        <v>32</v>
      </c>
      <c r="F173" s="176">
        <v>1</v>
      </c>
      <c r="G173" s="174" t="s">
        <v>209</v>
      </c>
      <c r="H173" s="176">
        <v>3</v>
      </c>
      <c r="I173" s="176">
        <v>3367168</v>
      </c>
      <c r="J173" s="176">
        <v>33671.68</v>
      </c>
      <c r="K173" s="176">
        <v>34903</v>
      </c>
      <c r="L173" s="176"/>
      <c r="M173" s="176">
        <v>12</v>
      </c>
      <c r="N173" s="176">
        <v>284</v>
      </c>
      <c r="O173" s="176">
        <v>2</v>
      </c>
      <c r="P173" s="174" t="s">
        <v>209</v>
      </c>
      <c r="Q173" s="174" t="s">
        <v>209</v>
      </c>
      <c r="R173" s="176">
        <v>1</v>
      </c>
      <c r="S173" s="176">
        <v>521064</v>
      </c>
      <c r="T173" s="176">
        <v>5210.6400000000003</v>
      </c>
      <c r="U173" s="176">
        <v>14091</v>
      </c>
      <c r="V173" s="176">
        <f t="shared" si="5"/>
        <v>43422</v>
      </c>
      <c r="W173" s="158">
        <v>2347.135135135135</v>
      </c>
      <c r="X173" s="158">
        <v>2379.2876712328766</v>
      </c>
      <c r="Y173" s="158">
        <v>36.978496912923141</v>
      </c>
      <c r="Z173" s="176">
        <v>353</v>
      </c>
      <c r="AA173" s="176">
        <v>1693</v>
      </c>
      <c r="AB173" s="176">
        <v>30</v>
      </c>
      <c r="AC173" s="176" t="s">
        <v>1</v>
      </c>
      <c r="AD173" s="174" t="s">
        <v>1</v>
      </c>
      <c r="AE173" s="176">
        <v>2</v>
      </c>
      <c r="AF173" s="176">
        <v>2846104</v>
      </c>
      <c r="AG173" s="173">
        <v>28461.040000000001</v>
      </c>
      <c r="AH173" s="176">
        <v>20812</v>
      </c>
      <c r="AI173" s="173">
        <f t="shared" si="4"/>
        <v>8062.6175637393771</v>
      </c>
      <c r="AJ173" s="158">
        <v>1954.7417582417581</v>
      </c>
      <c r="AK173" s="158">
        <v>1995.860350877193</v>
      </c>
      <c r="AL173" s="159">
        <v>66.62569671343455</v>
      </c>
    </row>
    <row r="174" spans="1:38" s="136" customFormat="1" ht="15" customHeight="1">
      <c r="A174" s="187" t="s">
        <v>81</v>
      </c>
      <c r="B174" s="175"/>
      <c r="C174" s="175">
        <v>431</v>
      </c>
      <c r="D174" s="175">
        <v>2190</v>
      </c>
      <c r="E174" s="175">
        <v>47</v>
      </c>
      <c r="F174" s="106" t="s">
        <v>209</v>
      </c>
      <c r="G174" s="175">
        <v>4</v>
      </c>
      <c r="H174" s="175">
        <v>1</v>
      </c>
      <c r="I174" s="176">
        <v>0</v>
      </c>
      <c r="J174" s="175">
        <v>37914.22</v>
      </c>
      <c r="K174" s="175">
        <v>56154</v>
      </c>
      <c r="L174" s="175">
        <v>9</v>
      </c>
      <c r="M174" s="175">
        <v>40</v>
      </c>
      <c r="N174" s="175">
        <v>530</v>
      </c>
      <c r="O174" s="175">
        <v>2</v>
      </c>
      <c r="P174" s="177" t="s">
        <v>209</v>
      </c>
      <c r="Q174" s="177" t="s">
        <v>209</v>
      </c>
      <c r="R174" s="177" t="s">
        <v>209</v>
      </c>
      <c r="S174" s="176">
        <v>0</v>
      </c>
      <c r="T174" s="175">
        <v>11411.529999999999</v>
      </c>
      <c r="U174" s="175">
        <v>26379</v>
      </c>
      <c r="V174" s="175">
        <f t="shared" si="5"/>
        <v>28528.824999999993</v>
      </c>
      <c r="W174" s="160">
        <v>2480.7673913043477</v>
      </c>
      <c r="X174" s="160">
        <v>2491.6004366812226</v>
      </c>
      <c r="Y174" s="160">
        <v>43.259903711285489</v>
      </c>
      <c r="Z174" s="175">
        <v>391</v>
      </c>
      <c r="AA174" s="175">
        <v>1660</v>
      </c>
      <c r="AB174" s="175">
        <v>45</v>
      </c>
      <c r="AC174" s="106" t="s">
        <v>1</v>
      </c>
      <c r="AD174" s="175">
        <v>4</v>
      </c>
      <c r="AE174" s="175">
        <v>1</v>
      </c>
      <c r="AF174" s="173">
        <v>2650269</v>
      </c>
      <c r="AG174" s="175">
        <v>26502.69</v>
      </c>
      <c r="AH174" s="175">
        <v>29775</v>
      </c>
      <c r="AI174" s="175">
        <f t="shared" si="4"/>
        <v>6778.1815856777484</v>
      </c>
      <c r="AJ174" s="160">
        <v>1718.7217898832685</v>
      </c>
      <c r="AK174" s="160">
        <v>1773.8585790884717</v>
      </c>
      <c r="AL174" s="161">
        <v>50.636876574307301</v>
      </c>
    </row>
    <row r="175" spans="1:38" ht="15" customHeight="1">
      <c r="A175" s="188" t="s">
        <v>162</v>
      </c>
      <c r="B175" s="173">
        <v>7</v>
      </c>
      <c r="C175" s="173">
        <v>139</v>
      </c>
      <c r="D175" s="173">
        <v>554</v>
      </c>
      <c r="E175" s="173">
        <v>7</v>
      </c>
      <c r="F175" s="99" t="s">
        <v>209</v>
      </c>
      <c r="G175" s="174" t="s">
        <v>209</v>
      </c>
      <c r="H175" s="173">
        <v>1</v>
      </c>
      <c r="I175" s="176">
        <v>0</v>
      </c>
      <c r="J175" s="173">
        <v>7663.3600000000006</v>
      </c>
      <c r="K175" s="173">
        <v>23078</v>
      </c>
      <c r="L175" s="173"/>
      <c r="M175" s="173">
        <v>31</v>
      </c>
      <c r="N175" s="173">
        <v>200</v>
      </c>
      <c r="O175" s="173">
        <v>2</v>
      </c>
      <c r="P175" s="174" t="s">
        <v>209</v>
      </c>
      <c r="Q175" s="174" t="s">
        <v>209</v>
      </c>
      <c r="R175" s="174" t="s">
        <v>209</v>
      </c>
      <c r="S175" s="176">
        <v>0</v>
      </c>
      <c r="T175" s="173">
        <v>4075.12</v>
      </c>
      <c r="U175" s="173">
        <v>13874</v>
      </c>
      <c r="V175" s="173">
        <f t="shared" si="5"/>
        <v>13145.548387096773</v>
      </c>
      <c r="W175" s="158">
        <v>2179.2085561497324</v>
      </c>
      <c r="X175" s="158">
        <v>2202.7675675675678</v>
      </c>
      <c r="Y175" s="158">
        <v>29.372351160443994</v>
      </c>
      <c r="Z175" s="173">
        <v>108</v>
      </c>
      <c r="AA175" s="173">
        <v>354</v>
      </c>
      <c r="AB175" s="173">
        <v>5</v>
      </c>
      <c r="AC175" s="99" t="s">
        <v>1</v>
      </c>
      <c r="AD175" s="174" t="s">
        <v>1</v>
      </c>
      <c r="AE175" s="173">
        <v>1</v>
      </c>
      <c r="AF175" s="173">
        <v>358824</v>
      </c>
      <c r="AG175" s="173">
        <v>3588.24</v>
      </c>
      <c r="AH175" s="173">
        <v>9204</v>
      </c>
      <c r="AI175" s="173">
        <f t="shared" si="4"/>
        <v>3322.4444444444443</v>
      </c>
      <c r="AJ175" s="158">
        <v>1043.0930232558139</v>
      </c>
      <c r="AK175" s="158">
        <v>1061.6094674556214</v>
      </c>
      <c r="AL175" s="159">
        <v>31.197631464580617</v>
      </c>
    </row>
    <row r="176" spans="1:38" ht="15" customHeight="1">
      <c r="A176" s="189" t="s">
        <v>163</v>
      </c>
      <c r="B176" s="176">
        <v>2</v>
      </c>
      <c r="C176" s="176">
        <v>70</v>
      </c>
      <c r="D176" s="176">
        <v>263</v>
      </c>
      <c r="E176" s="176">
        <v>3</v>
      </c>
      <c r="F176" s="99" t="s">
        <v>209</v>
      </c>
      <c r="G176" s="174" t="s">
        <v>209</v>
      </c>
      <c r="H176" s="174" t="s">
        <v>209</v>
      </c>
      <c r="I176" s="176">
        <v>309583</v>
      </c>
      <c r="J176" s="176">
        <v>3095.83</v>
      </c>
      <c r="K176" s="176">
        <v>8314</v>
      </c>
      <c r="L176" s="176"/>
      <c r="M176" s="176">
        <v>6</v>
      </c>
      <c r="N176" s="176">
        <v>32</v>
      </c>
      <c r="O176" s="174" t="s">
        <v>209</v>
      </c>
      <c r="P176" s="174" t="s">
        <v>209</v>
      </c>
      <c r="Q176" s="174" t="s">
        <v>209</v>
      </c>
      <c r="R176" s="174" t="s">
        <v>209</v>
      </c>
      <c r="S176" s="176">
        <v>60723</v>
      </c>
      <c r="T176" s="176">
        <v>607.23</v>
      </c>
      <c r="U176" s="176">
        <v>1838</v>
      </c>
      <c r="V176" s="176">
        <f t="shared" si="5"/>
        <v>10120.5</v>
      </c>
      <c r="W176" s="158">
        <v>2249</v>
      </c>
      <c r="X176" s="158">
        <v>2249</v>
      </c>
      <c r="Y176" s="158">
        <v>33.037540805223067</v>
      </c>
      <c r="Z176" s="176">
        <v>64</v>
      </c>
      <c r="AA176" s="176">
        <v>231</v>
      </c>
      <c r="AB176" s="176">
        <v>3</v>
      </c>
      <c r="AC176" s="174" t="s">
        <v>1</v>
      </c>
      <c r="AD176" s="174" t="s">
        <v>1</v>
      </c>
      <c r="AE176" s="174" t="s">
        <v>1</v>
      </c>
      <c r="AF176" s="176">
        <v>248860</v>
      </c>
      <c r="AG176" s="173">
        <v>2488.6</v>
      </c>
      <c r="AH176" s="176">
        <v>6476</v>
      </c>
      <c r="AI176" s="173">
        <f t="shared" si="4"/>
        <v>3888.4375</v>
      </c>
      <c r="AJ176" s="158">
        <v>1110.9821428571429</v>
      </c>
      <c r="AK176" s="158">
        <v>1126.0633484162895</v>
      </c>
      <c r="AL176" s="159">
        <v>27.359326744904262</v>
      </c>
    </row>
    <row r="177" spans="1:38" ht="15" customHeight="1">
      <c r="A177" s="189" t="s">
        <v>164</v>
      </c>
      <c r="B177" s="176">
        <v>4</v>
      </c>
      <c r="C177" s="176">
        <v>44</v>
      </c>
      <c r="D177" s="176">
        <v>123</v>
      </c>
      <c r="E177" s="176">
        <v>2</v>
      </c>
      <c r="F177" s="99" t="s">
        <v>209</v>
      </c>
      <c r="G177" s="174" t="s">
        <v>209</v>
      </c>
      <c r="H177" s="176">
        <v>1</v>
      </c>
      <c r="I177" s="176">
        <v>109964</v>
      </c>
      <c r="J177" s="176">
        <v>1099.6400000000001</v>
      </c>
      <c r="K177" s="176">
        <v>2728</v>
      </c>
      <c r="L177" s="176"/>
      <c r="M177" s="174" t="s">
        <v>209</v>
      </c>
      <c r="N177" s="174" t="s">
        <v>209</v>
      </c>
      <c r="O177" s="174" t="s">
        <v>209</v>
      </c>
      <c r="P177" s="174" t="s">
        <v>209</v>
      </c>
      <c r="Q177" s="174" t="s">
        <v>209</v>
      </c>
      <c r="R177" s="174" t="s">
        <v>209</v>
      </c>
      <c r="S177" s="176">
        <v>0</v>
      </c>
      <c r="T177" s="174" t="s">
        <v>209</v>
      </c>
      <c r="U177" s="174" t="s">
        <v>209</v>
      </c>
      <c r="V177" s="99" t="s">
        <v>209</v>
      </c>
      <c r="W177" s="158" t="s">
        <v>1</v>
      </c>
      <c r="X177" s="158" t="s">
        <v>1</v>
      </c>
      <c r="Y177" s="158" t="s">
        <v>1</v>
      </c>
      <c r="Z177" s="176">
        <v>44</v>
      </c>
      <c r="AA177" s="176">
        <v>123</v>
      </c>
      <c r="AB177" s="176">
        <v>2</v>
      </c>
      <c r="AC177" s="174" t="s">
        <v>1</v>
      </c>
      <c r="AD177" s="174" t="s">
        <v>1</v>
      </c>
      <c r="AE177" s="176">
        <v>1</v>
      </c>
      <c r="AF177" s="176">
        <v>109964</v>
      </c>
      <c r="AG177" s="173">
        <v>1099.6400000000001</v>
      </c>
      <c r="AH177" s="176">
        <v>2728</v>
      </c>
      <c r="AI177" s="173">
        <f t="shared" si="4"/>
        <v>2499.1818181818185</v>
      </c>
      <c r="AJ177" s="158">
        <v>916.36666666666667</v>
      </c>
      <c r="AK177" s="158">
        <v>939.86324786324781</v>
      </c>
      <c r="AL177" s="159">
        <v>40.309384164222877</v>
      </c>
    </row>
    <row r="178" spans="1:38" ht="15" customHeight="1">
      <c r="A178" s="189" t="s">
        <v>165</v>
      </c>
      <c r="B178" s="99" t="s">
        <v>209</v>
      </c>
      <c r="C178" s="99" t="s">
        <v>209</v>
      </c>
      <c r="D178" s="99" t="s">
        <v>209</v>
      </c>
      <c r="E178" s="99" t="s">
        <v>209</v>
      </c>
      <c r="F178" s="99" t="s">
        <v>209</v>
      </c>
      <c r="G178" s="99" t="s">
        <v>209</v>
      </c>
      <c r="H178" s="99" t="s">
        <v>209</v>
      </c>
      <c r="I178" s="176">
        <v>0</v>
      </c>
      <c r="J178" s="99" t="s">
        <v>209</v>
      </c>
      <c r="K178" s="99" t="s">
        <v>209</v>
      </c>
      <c r="L178" s="99"/>
      <c r="M178" s="99" t="s">
        <v>209</v>
      </c>
      <c r="N178" s="99" t="s">
        <v>209</v>
      </c>
      <c r="O178" s="99" t="s">
        <v>209</v>
      </c>
      <c r="P178" s="99" t="s">
        <v>209</v>
      </c>
      <c r="Q178" s="99" t="s">
        <v>209</v>
      </c>
      <c r="R178" s="99" t="s">
        <v>209</v>
      </c>
      <c r="S178" s="176">
        <v>0</v>
      </c>
      <c r="T178" s="99" t="s">
        <v>209</v>
      </c>
      <c r="U178" s="99" t="s">
        <v>209</v>
      </c>
      <c r="V178" s="99" t="s">
        <v>209</v>
      </c>
      <c r="W178" s="158" t="s">
        <v>1</v>
      </c>
      <c r="X178" s="158" t="s">
        <v>1</v>
      </c>
      <c r="Y178" s="158" t="s">
        <v>1</v>
      </c>
      <c r="Z178" s="99" t="s">
        <v>209</v>
      </c>
      <c r="AA178" s="99" t="s">
        <v>209</v>
      </c>
      <c r="AB178" s="99" t="s">
        <v>209</v>
      </c>
      <c r="AC178" s="99" t="s">
        <v>1</v>
      </c>
      <c r="AD178" s="99" t="s">
        <v>209</v>
      </c>
      <c r="AE178" s="99" t="s">
        <v>209</v>
      </c>
      <c r="AF178" s="176">
        <v>0</v>
      </c>
      <c r="AG178" s="99" t="s">
        <v>209</v>
      </c>
      <c r="AH178" s="99" t="s">
        <v>209</v>
      </c>
      <c r="AI178" s="99" t="s">
        <v>209</v>
      </c>
      <c r="AJ178" s="158" t="s">
        <v>1</v>
      </c>
      <c r="AK178" s="158" t="s">
        <v>1</v>
      </c>
      <c r="AL178" s="159" t="s">
        <v>1</v>
      </c>
    </row>
    <row r="179" spans="1:38" ht="15" customHeight="1">
      <c r="A179" s="189" t="s">
        <v>166</v>
      </c>
      <c r="B179" s="176">
        <v>1</v>
      </c>
      <c r="C179" s="176">
        <v>25</v>
      </c>
      <c r="D179" s="176">
        <v>168</v>
      </c>
      <c r="E179" s="176">
        <v>2</v>
      </c>
      <c r="F179" s="99" t="s">
        <v>209</v>
      </c>
      <c r="G179" s="174" t="s">
        <v>209</v>
      </c>
      <c r="H179" s="174" t="s">
        <v>209</v>
      </c>
      <c r="I179" s="176">
        <v>346789</v>
      </c>
      <c r="J179" s="176">
        <v>3467.89</v>
      </c>
      <c r="K179" s="176">
        <v>12036</v>
      </c>
      <c r="L179" s="176"/>
      <c r="M179" s="176">
        <v>25</v>
      </c>
      <c r="N179" s="176">
        <v>168</v>
      </c>
      <c r="O179" s="176">
        <v>2</v>
      </c>
      <c r="P179" s="174" t="s">
        <v>209</v>
      </c>
      <c r="Q179" s="174" t="s">
        <v>209</v>
      </c>
      <c r="R179" s="174" t="s">
        <v>209</v>
      </c>
      <c r="S179" s="176">
        <v>346789</v>
      </c>
      <c r="T179" s="176">
        <v>3467.89</v>
      </c>
      <c r="U179" s="176">
        <v>12036</v>
      </c>
      <c r="V179" s="176">
        <f t="shared" si="5"/>
        <v>13871.56</v>
      </c>
      <c r="W179" s="158">
        <v>2167.4312500000001</v>
      </c>
      <c r="X179" s="158">
        <v>2194.8670886075947</v>
      </c>
      <c r="Y179" s="158">
        <v>28.812645397141907</v>
      </c>
      <c r="Z179" s="99" t="s">
        <v>209</v>
      </c>
      <c r="AA179" s="99" t="s">
        <v>209</v>
      </c>
      <c r="AB179" s="99" t="s">
        <v>209</v>
      </c>
      <c r="AC179" s="99" t="s">
        <v>1</v>
      </c>
      <c r="AD179" s="99" t="s">
        <v>209</v>
      </c>
      <c r="AE179" s="99" t="s">
        <v>209</v>
      </c>
      <c r="AF179" s="176">
        <v>0</v>
      </c>
      <c r="AG179" s="99" t="s">
        <v>209</v>
      </c>
      <c r="AH179" s="99" t="s">
        <v>209</v>
      </c>
      <c r="AI179" s="99" t="s">
        <v>209</v>
      </c>
      <c r="AJ179" s="158" t="s">
        <v>1</v>
      </c>
      <c r="AK179" s="158" t="s">
        <v>1</v>
      </c>
      <c r="AL179" s="159" t="s">
        <v>1</v>
      </c>
    </row>
    <row r="180" spans="1:38" ht="15" customHeight="1">
      <c r="A180" s="189" t="s">
        <v>167</v>
      </c>
      <c r="B180" s="99" t="s">
        <v>209</v>
      </c>
      <c r="C180" s="99" t="s">
        <v>209</v>
      </c>
      <c r="D180" s="99" t="s">
        <v>209</v>
      </c>
      <c r="E180" s="99" t="s">
        <v>209</v>
      </c>
      <c r="F180" s="99" t="s">
        <v>209</v>
      </c>
      <c r="G180" s="99" t="s">
        <v>209</v>
      </c>
      <c r="H180" s="99" t="s">
        <v>209</v>
      </c>
      <c r="I180" s="176">
        <v>0</v>
      </c>
      <c r="J180" s="99" t="s">
        <v>209</v>
      </c>
      <c r="K180" s="99" t="s">
        <v>209</v>
      </c>
      <c r="L180" s="99"/>
      <c r="M180" s="99" t="s">
        <v>209</v>
      </c>
      <c r="N180" s="99" t="s">
        <v>209</v>
      </c>
      <c r="O180" s="99" t="s">
        <v>209</v>
      </c>
      <c r="P180" s="99" t="s">
        <v>209</v>
      </c>
      <c r="Q180" s="99" t="s">
        <v>209</v>
      </c>
      <c r="R180" s="99" t="s">
        <v>209</v>
      </c>
      <c r="S180" s="176">
        <v>0</v>
      </c>
      <c r="T180" s="99" t="s">
        <v>209</v>
      </c>
      <c r="U180" s="99" t="s">
        <v>209</v>
      </c>
      <c r="V180" s="99" t="s">
        <v>209</v>
      </c>
      <c r="W180" s="158" t="s">
        <v>1</v>
      </c>
      <c r="X180" s="158" t="s">
        <v>1</v>
      </c>
      <c r="Y180" s="158" t="s">
        <v>1</v>
      </c>
      <c r="Z180" s="99" t="s">
        <v>209</v>
      </c>
      <c r="AA180" s="99" t="s">
        <v>209</v>
      </c>
      <c r="AB180" s="99" t="s">
        <v>209</v>
      </c>
      <c r="AC180" s="99" t="s">
        <v>1</v>
      </c>
      <c r="AD180" s="99" t="s">
        <v>209</v>
      </c>
      <c r="AE180" s="99" t="s">
        <v>209</v>
      </c>
      <c r="AF180" s="176">
        <v>0</v>
      </c>
      <c r="AG180" s="99" t="s">
        <v>209</v>
      </c>
      <c r="AH180" s="99" t="s">
        <v>209</v>
      </c>
      <c r="AI180" s="99" t="s">
        <v>209</v>
      </c>
      <c r="AJ180" s="158" t="s">
        <v>1</v>
      </c>
      <c r="AK180" s="158" t="s">
        <v>1</v>
      </c>
      <c r="AL180" s="159" t="s">
        <v>1</v>
      </c>
    </row>
    <row r="181" spans="1:38" ht="15" customHeight="1">
      <c r="A181" s="188" t="s">
        <v>168</v>
      </c>
      <c r="B181" s="99"/>
      <c r="C181" s="176">
        <v>47</v>
      </c>
      <c r="D181" s="176">
        <v>206</v>
      </c>
      <c r="E181" s="176">
        <v>3</v>
      </c>
      <c r="F181" s="99" t="s">
        <v>209</v>
      </c>
      <c r="G181" s="176">
        <v>4</v>
      </c>
      <c r="H181" s="174" t="s">
        <v>209</v>
      </c>
      <c r="I181" s="176">
        <v>317401</v>
      </c>
      <c r="J181" s="176">
        <v>3174.01</v>
      </c>
      <c r="K181" s="176">
        <v>2227</v>
      </c>
      <c r="L181" s="176"/>
      <c r="M181" s="174" t="s">
        <v>209</v>
      </c>
      <c r="N181" s="174" t="s">
        <v>209</v>
      </c>
      <c r="O181" s="174" t="s">
        <v>209</v>
      </c>
      <c r="P181" s="174" t="s">
        <v>209</v>
      </c>
      <c r="Q181" s="174" t="s">
        <v>209</v>
      </c>
      <c r="R181" s="174" t="s">
        <v>209</v>
      </c>
      <c r="S181" s="176">
        <v>0</v>
      </c>
      <c r="T181" s="174" t="s">
        <v>209</v>
      </c>
      <c r="U181" s="174" t="s">
        <v>209</v>
      </c>
      <c r="V181" s="99" t="s">
        <v>209</v>
      </c>
      <c r="W181" s="158" t="s">
        <v>1</v>
      </c>
      <c r="X181" s="158" t="s">
        <v>1</v>
      </c>
      <c r="Y181" s="158" t="s">
        <v>1</v>
      </c>
      <c r="Z181" s="176">
        <v>47</v>
      </c>
      <c r="AA181" s="176">
        <v>206</v>
      </c>
      <c r="AB181" s="176">
        <v>3</v>
      </c>
      <c r="AC181" s="174" t="s">
        <v>1</v>
      </c>
      <c r="AD181" s="176">
        <v>4</v>
      </c>
      <c r="AE181" s="174" t="s">
        <v>1</v>
      </c>
      <c r="AF181" s="176">
        <v>317401</v>
      </c>
      <c r="AG181" s="173">
        <v>3174.01</v>
      </c>
      <c r="AH181" s="176">
        <v>2227</v>
      </c>
      <c r="AI181" s="173">
        <f t="shared" si="4"/>
        <v>6753.2127659574471</v>
      </c>
      <c r="AJ181" s="158">
        <v>1627.697435897436</v>
      </c>
      <c r="AK181" s="158">
        <v>1668.7712765957447</v>
      </c>
      <c r="AL181" s="159">
        <v>59.160305343511453</v>
      </c>
    </row>
    <row r="182" spans="1:38" ht="15" customHeight="1">
      <c r="A182" s="188" t="s">
        <v>169</v>
      </c>
      <c r="B182" s="99"/>
      <c r="C182" s="176">
        <v>59</v>
      </c>
      <c r="D182" s="176">
        <v>283</v>
      </c>
      <c r="E182" s="176">
        <v>16</v>
      </c>
      <c r="F182" s="99" t="s">
        <v>209</v>
      </c>
      <c r="G182" s="174" t="s">
        <v>209</v>
      </c>
      <c r="H182" s="174" t="s">
        <v>209</v>
      </c>
      <c r="I182" s="176">
        <v>653912</v>
      </c>
      <c r="J182" s="176">
        <v>6539.12</v>
      </c>
      <c r="K182" s="176">
        <v>5082</v>
      </c>
      <c r="L182" s="176"/>
      <c r="M182" s="176">
        <v>3</v>
      </c>
      <c r="N182" s="176">
        <v>74</v>
      </c>
      <c r="O182" s="174" t="s">
        <v>209</v>
      </c>
      <c r="P182" s="174" t="s">
        <v>209</v>
      </c>
      <c r="Q182" s="174" t="s">
        <v>209</v>
      </c>
      <c r="R182" s="174" t="s">
        <v>209</v>
      </c>
      <c r="S182" s="176">
        <v>131196</v>
      </c>
      <c r="T182" s="176">
        <v>1311.96</v>
      </c>
      <c r="U182" s="176">
        <v>1518</v>
      </c>
      <c r="V182" s="176">
        <f t="shared" si="5"/>
        <v>43732</v>
      </c>
      <c r="W182" s="158">
        <v>2523</v>
      </c>
      <c r="X182" s="158">
        <v>2523</v>
      </c>
      <c r="Y182" s="158">
        <v>86.426877470355734</v>
      </c>
      <c r="Z182" s="176">
        <v>56</v>
      </c>
      <c r="AA182" s="176">
        <v>209</v>
      </c>
      <c r="AB182" s="176">
        <v>16</v>
      </c>
      <c r="AC182" s="174" t="s">
        <v>1</v>
      </c>
      <c r="AD182" s="174" t="s">
        <v>1</v>
      </c>
      <c r="AE182" s="174" t="s">
        <v>1</v>
      </c>
      <c r="AF182" s="176">
        <v>522716</v>
      </c>
      <c r="AG182" s="173">
        <v>5227.16</v>
      </c>
      <c r="AH182" s="176">
        <v>3564</v>
      </c>
      <c r="AI182" s="173">
        <f t="shared" si="4"/>
        <v>9334.2142857142862</v>
      </c>
      <c r="AJ182" s="158">
        <v>2626.713567839196</v>
      </c>
      <c r="AK182" s="158">
        <v>2856.3715846994537</v>
      </c>
      <c r="AL182" s="159">
        <v>100.37373737373737</v>
      </c>
    </row>
    <row r="183" spans="1:38" ht="15" customHeight="1">
      <c r="A183" s="188" t="s">
        <v>170</v>
      </c>
      <c r="B183" s="99"/>
      <c r="C183" s="176">
        <v>148</v>
      </c>
      <c r="D183" s="176">
        <v>1019</v>
      </c>
      <c r="E183" s="176">
        <v>15</v>
      </c>
      <c r="F183" s="99" t="s">
        <v>209</v>
      </c>
      <c r="G183" s="174" t="s">
        <v>209</v>
      </c>
      <c r="H183" s="174" t="s">
        <v>209</v>
      </c>
      <c r="I183" s="176">
        <v>1866128</v>
      </c>
      <c r="J183" s="176">
        <v>18661.28</v>
      </c>
      <c r="K183" s="176">
        <v>23985</v>
      </c>
      <c r="L183" s="176"/>
      <c r="M183" s="176">
        <v>6</v>
      </c>
      <c r="N183" s="176">
        <v>256</v>
      </c>
      <c r="O183" s="174" t="s">
        <v>209</v>
      </c>
      <c r="P183" s="174" t="s">
        <v>209</v>
      </c>
      <c r="Q183" s="174" t="s">
        <v>209</v>
      </c>
      <c r="R183" s="174" t="s">
        <v>209</v>
      </c>
      <c r="S183" s="176">
        <v>602445</v>
      </c>
      <c r="T183" s="176">
        <v>6024.45</v>
      </c>
      <c r="U183" s="176">
        <v>10987</v>
      </c>
      <c r="V183" s="176">
        <f t="shared" si="5"/>
        <v>100407.5</v>
      </c>
      <c r="W183" s="158">
        <v>2725.9954751131222</v>
      </c>
      <c r="X183" s="158">
        <v>2725.9954751131222</v>
      </c>
      <c r="Y183" s="158">
        <v>54.832529352871575</v>
      </c>
      <c r="Z183" s="176">
        <v>142</v>
      </c>
      <c r="AA183" s="176">
        <v>763</v>
      </c>
      <c r="AB183" s="176">
        <v>15</v>
      </c>
      <c r="AC183" s="174" t="s">
        <v>1</v>
      </c>
      <c r="AD183" s="174" t="s">
        <v>1</v>
      </c>
      <c r="AE183" s="174" t="s">
        <v>1</v>
      </c>
      <c r="AF183" s="176">
        <v>1263683</v>
      </c>
      <c r="AG183" s="173">
        <v>12636.83</v>
      </c>
      <c r="AH183" s="176">
        <v>12998</v>
      </c>
      <c r="AI183" s="173">
        <f t="shared" si="4"/>
        <v>8899.1760563380285</v>
      </c>
      <c r="AJ183" s="158">
        <v>1866.592319054653</v>
      </c>
      <c r="AK183" s="158">
        <v>1908.8867069486405</v>
      </c>
      <c r="AL183" s="159">
        <v>50.869672257270352</v>
      </c>
    </row>
    <row r="184" spans="1:38" ht="15" customHeight="1">
      <c r="A184" s="188" t="s">
        <v>171</v>
      </c>
      <c r="B184" s="99"/>
      <c r="C184" s="176">
        <v>38</v>
      </c>
      <c r="D184" s="176">
        <v>128</v>
      </c>
      <c r="E184" s="176">
        <v>6</v>
      </c>
      <c r="F184" s="99" t="s">
        <v>209</v>
      </c>
      <c r="G184" s="174" t="s">
        <v>209</v>
      </c>
      <c r="H184" s="174" t="s">
        <v>209</v>
      </c>
      <c r="I184" s="176">
        <v>187645</v>
      </c>
      <c r="J184" s="176">
        <v>1876.45</v>
      </c>
      <c r="K184" s="176">
        <v>1782</v>
      </c>
      <c r="L184" s="176"/>
      <c r="M184" s="174" t="s">
        <v>209</v>
      </c>
      <c r="N184" s="174" t="s">
        <v>209</v>
      </c>
      <c r="O184" s="174" t="s">
        <v>209</v>
      </c>
      <c r="P184" s="174" t="s">
        <v>209</v>
      </c>
      <c r="Q184" s="174" t="s">
        <v>209</v>
      </c>
      <c r="R184" s="174" t="s">
        <v>209</v>
      </c>
      <c r="S184" s="176">
        <v>0</v>
      </c>
      <c r="T184" s="174" t="s">
        <v>209</v>
      </c>
      <c r="U184" s="174" t="s">
        <v>209</v>
      </c>
      <c r="V184" s="99" t="s">
        <v>209</v>
      </c>
      <c r="W184" s="158" t="s">
        <v>1</v>
      </c>
      <c r="X184" s="158" t="s">
        <v>1</v>
      </c>
      <c r="Y184" s="158" t="s">
        <v>1</v>
      </c>
      <c r="Z184" s="176">
        <v>38</v>
      </c>
      <c r="AA184" s="176">
        <v>128</v>
      </c>
      <c r="AB184" s="176">
        <v>6</v>
      </c>
      <c r="AC184" s="174" t="s">
        <v>1</v>
      </c>
      <c r="AD184" s="174" t="s">
        <v>1</v>
      </c>
      <c r="AE184" s="174" t="s">
        <v>1</v>
      </c>
      <c r="AF184" s="176">
        <v>187645</v>
      </c>
      <c r="AG184" s="173">
        <v>1876.45</v>
      </c>
      <c r="AH184" s="176">
        <v>1782</v>
      </c>
      <c r="AI184" s="173">
        <f t="shared" si="4"/>
        <v>4938.0263157894742</v>
      </c>
      <c r="AJ184" s="158">
        <v>1477.5196850393702</v>
      </c>
      <c r="AK184" s="158">
        <v>1550.7851239669421</v>
      </c>
      <c r="AL184" s="159">
        <v>39.21661054994388</v>
      </c>
    </row>
    <row r="185" spans="1:38" s="136" customFormat="1" ht="15" customHeight="1">
      <c r="A185" s="187" t="s">
        <v>82</v>
      </c>
      <c r="B185" s="175"/>
      <c r="C185" s="175">
        <v>557</v>
      </c>
      <c r="D185" s="175">
        <v>3271</v>
      </c>
      <c r="E185" s="175">
        <v>143</v>
      </c>
      <c r="F185" s="175">
        <v>5</v>
      </c>
      <c r="G185" s="175">
        <v>2</v>
      </c>
      <c r="H185" s="175">
        <v>1</v>
      </c>
      <c r="I185" s="176">
        <v>0</v>
      </c>
      <c r="J185" s="175">
        <v>64671.040000000001</v>
      </c>
      <c r="K185" s="175">
        <v>75328</v>
      </c>
      <c r="L185" s="175">
        <v>10</v>
      </c>
      <c r="M185" s="175">
        <v>48</v>
      </c>
      <c r="N185" s="175">
        <v>653</v>
      </c>
      <c r="O185" s="175">
        <v>21</v>
      </c>
      <c r="P185" s="175">
        <v>5</v>
      </c>
      <c r="Q185" s="177" t="s">
        <v>209</v>
      </c>
      <c r="R185" s="177" t="s">
        <v>209</v>
      </c>
      <c r="S185" s="176">
        <v>0</v>
      </c>
      <c r="T185" s="175">
        <v>15288.01</v>
      </c>
      <c r="U185" s="175">
        <v>29118</v>
      </c>
      <c r="V185" s="175">
        <f t="shared" si="5"/>
        <v>31850.020833333332</v>
      </c>
      <c r="W185" s="160">
        <v>2682.1070175438595</v>
      </c>
      <c r="X185" s="160">
        <v>2759.5685920577616</v>
      </c>
      <c r="Y185" s="160">
        <v>43.90476681090734</v>
      </c>
      <c r="Z185" s="175">
        <v>509</v>
      </c>
      <c r="AA185" s="175">
        <v>2618</v>
      </c>
      <c r="AB185" s="175">
        <v>122</v>
      </c>
      <c r="AC185" s="106" t="s">
        <v>1</v>
      </c>
      <c r="AD185" s="175">
        <v>2</v>
      </c>
      <c r="AE185" s="175">
        <v>1</v>
      </c>
      <c r="AF185" s="173">
        <v>4938303</v>
      </c>
      <c r="AG185" s="175">
        <v>49383.03</v>
      </c>
      <c r="AH185" s="175">
        <v>46210</v>
      </c>
      <c r="AI185" s="175">
        <f t="shared" si="4"/>
        <v>9701.9705304518666</v>
      </c>
      <c r="AJ185" s="160">
        <v>2023.8946721311474</v>
      </c>
      <c r="AK185" s="160">
        <v>2133.1762419006482</v>
      </c>
      <c r="AL185" s="161">
        <v>57.688076173988314</v>
      </c>
    </row>
    <row r="186" spans="1:38" ht="15" customHeight="1">
      <c r="A186" s="188" t="s">
        <v>162</v>
      </c>
      <c r="B186" s="173">
        <v>10</v>
      </c>
      <c r="C186" s="173">
        <v>245</v>
      </c>
      <c r="D186" s="173">
        <v>1483</v>
      </c>
      <c r="E186" s="173">
        <v>26</v>
      </c>
      <c r="F186" s="173">
        <v>5</v>
      </c>
      <c r="G186" s="173">
        <v>2</v>
      </c>
      <c r="H186" s="173">
        <v>1</v>
      </c>
      <c r="I186" s="176">
        <v>0</v>
      </c>
      <c r="J186" s="173">
        <v>30573.61</v>
      </c>
      <c r="K186" s="173">
        <v>33943</v>
      </c>
      <c r="L186" s="173"/>
      <c r="M186" s="173">
        <v>42</v>
      </c>
      <c r="N186" s="173">
        <v>468</v>
      </c>
      <c r="O186" s="173">
        <v>19</v>
      </c>
      <c r="P186" s="173">
        <v>5</v>
      </c>
      <c r="Q186" s="174" t="s">
        <v>209</v>
      </c>
      <c r="R186" s="174" t="s">
        <v>209</v>
      </c>
      <c r="S186" s="176">
        <v>0</v>
      </c>
      <c r="T186" s="173">
        <v>11620.56</v>
      </c>
      <c r="U186" s="173">
        <v>12440</v>
      </c>
      <c r="V186" s="173">
        <f t="shared" si="5"/>
        <v>27668</v>
      </c>
      <c r="W186" s="158">
        <v>2786.705035971223</v>
      </c>
      <c r="X186" s="158">
        <v>2883.5136476426801</v>
      </c>
      <c r="Y186" s="158">
        <v>73.285691318327977</v>
      </c>
      <c r="Z186" s="173">
        <v>203</v>
      </c>
      <c r="AA186" s="173">
        <v>1015</v>
      </c>
      <c r="AB186" s="173">
        <v>7</v>
      </c>
      <c r="AC186" s="99" t="s">
        <v>1</v>
      </c>
      <c r="AD186" s="173">
        <v>2</v>
      </c>
      <c r="AE186" s="173">
        <v>1</v>
      </c>
      <c r="AF186" s="173">
        <v>1895305</v>
      </c>
      <c r="AG186" s="173">
        <v>18953.05</v>
      </c>
      <c r="AH186" s="173">
        <v>21503</v>
      </c>
      <c r="AI186" s="173">
        <f t="shared" si="4"/>
        <v>9336.4778325123152</v>
      </c>
      <c r="AJ186" s="158">
        <v>2091.9481236203092</v>
      </c>
      <c r="AK186" s="158">
        <v>2115.2957589285716</v>
      </c>
      <c r="AL186" s="159">
        <v>53.691856950192999</v>
      </c>
    </row>
    <row r="187" spans="1:38" ht="15" customHeight="1">
      <c r="A187" s="189" t="s">
        <v>163</v>
      </c>
      <c r="B187" s="176">
        <v>2</v>
      </c>
      <c r="C187" s="176">
        <v>77</v>
      </c>
      <c r="D187" s="176">
        <v>416</v>
      </c>
      <c r="E187" s="176">
        <v>1</v>
      </c>
      <c r="F187" s="99" t="s">
        <v>209</v>
      </c>
      <c r="G187" s="174" t="s">
        <v>209</v>
      </c>
      <c r="H187" s="176">
        <v>1</v>
      </c>
      <c r="I187" s="176">
        <v>801606</v>
      </c>
      <c r="J187" s="176">
        <v>8016.06</v>
      </c>
      <c r="K187" s="176">
        <v>10150</v>
      </c>
      <c r="L187" s="176"/>
      <c r="M187" s="176">
        <v>2</v>
      </c>
      <c r="N187" s="176">
        <v>41</v>
      </c>
      <c r="O187" s="174" t="s">
        <v>209</v>
      </c>
      <c r="P187" s="174" t="s">
        <v>209</v>
      </c>
      <c r="Q187" s="174" t="s">
        <v>209</v>
      </c>
      <c r="R187" s="174" t="s">
        <v>209</v>
      </c>
      <c r="S187" s="176">
        <v>192819</v>
      </c>
      <c r="T187" s="174" t="s">
        <v>210</v>
      </c>
      <c r="U187" s="174" t="s">
        <v>210</v>
      </c>
      <c r="V187" s="174" t="s">
        <v>210</v>
      </c>
      <c r="W187" s="158" t="s">
        <v>210</v>
      </c>
      <c r="X187" s="158" t="s">
        <v>210</v>
      </c>
      <c r="Y187" s="158" t="s">
        <v>210</v>
      </c>
      <c r="Z187" s="176">
        <v>75</v>
      </c>
      <c r="AA187" s="176">
        <v>375</v>
      </c>
      <c r="AB187" s="176">
        <v>1</v>
      </c>
      <c r="AC187" s="174" t="s">
        <v>1</v>
      </c>
      <c r="AD187" s="174" t="s">
        <v>1</v>
      </c>
      <c r="AE187" s="176">
        <v>1</v>
      </c>
      <c r="AF187" s="176">
        <v>608787</v>
      </c>
      <c r="AG187" s="99" t="s">
        <v>210</v>
      </c>
      <c r="AH187" s="174" t="s">
        <v>210</v>
      </c>
      <c r="AI187" s="99" t="s">
        <v>210</v>
      </c>
      <c r="AJ187" s="158" t="s">
        <v>210</v>
      </c>
      <c r="AK187" s="158" t="s">
        <v>210</v>
      </c>
      <c r="AL187" s="159" t="s">
        <v>210</v>
      </c>
    </row>
    <row r="188" spans="1:38" ht="15" customHeight="1">
      <c r="A188" s="189" t="s">
        <v>164</v>
      </c>
      <c r="B188" s="176">
        <v>4</v>
      </c>
      <c r="C188" s="176">
        <v>85</v>
      </c>
      <c r="D188" s="176">
        <v>448</v>
      </c>
      <c r="E188" s="176">
        <v>21</v>
      </c>
      <c r="F188" s="176">
        <v>5</v>
      </c>
      <c r="G188" s="176">
        <v>2</v>
      </c>
      <c r="H188" s="174" t="s">
        <v>209</v>
      </c>
      <c r="I188" s="176">
        <v>908687</v>
      </c>
      <c r="J188" s="176">
        <v>9086.8700000000008</v>
      </c>
      <c r="K188" s="176">
        <v>13174</v>
      </c>
      <c r="L188" s="176"/>
      <c r="M188" s="176">
        <v>37</v>
      </c>
      <c r="N188" s="176">
        <v>272</v>
      </c>
      <c r="O188" s="176">
        <v>19</v>
      </c>
      <c r="P188" s="176">
        <v>5</v>
      </c>
      <c r="Q188" s="174" t="s">
        <v>209</v>
      </c>
      <c r="R188" s="174" t="s">
        <v>209</v>
      </c>
      <c r="S188" s="176">
        <v>514487</v>
      </c>
      <c r="T188" s="174" t="s">
        <v>210</v>
      </c>
      <c r="U188" s="174" t="s">
        <v>210</v>
      </c>
      <c r="V188" s="174" t="s">
        <v>210</v>
      </c>
      <c r="W188" s="158" t="s">
        <v>210</v>
      </c>
      <c r="X188" s="158" t="s">
        <v>210</v>
      </c>
      <c r="Y188" s="158" t="s">
        <v>210</v>
      </c>
      <c r="Z188" s="176">
        <v>48</v>
      </c>
      <c r="AA188" s="176">
        <v>176</v>
      </c>
      <c r="AB188" s="176">
        <v>2</v>
      </c>
      <c r="AC188" s="174" t="s">
        <v>1</v>
      </c>
      <c r="AD188" s="176">
        <v>2</v>
      </c>
      <c r="AE188" s="174" t="s">
        <v>1</v>
      </c>
      <c r="AF188" s="176">
        <v>394200</v>
      </c>
      <c r="AG188" s="99" t="s">
        <v>210</v>
      </c>
      <c r="AH188" s="174" t="s">
        <v>210</v>
      </c>
      <c r="AI188" s="99" t="s">
        <v>210</v>
      </c>
      <c r="AJ188" s="158" t="s">
        <v>210</v>
      </c>
      <c r="AK188" s="158" t="s">
        <v>210</v>
      </c>
      <c r="AL188" s="159" t="s">
        <v>210</v>
      </c>
    </row>
    <row r="189" spans="1:38" ht="15" customHeight="1">
      <c r="A189" s="189" t="s">
        <v>165</v>
      </c>
      <c r="B189" s="176">
        <v>4</v>
      </c>
      <c r="C189" s="176">
        <v>83</v>
      </c>
      <c r="D189" s="176">
        <v>619</v>
      </c>
      <c r="E189" s="176">
        <v>4</v>
      </c>
      <c r="F189" s="99" t="s">
        <v>209</v>
      </c>
      <c r="G189" s="174" t="s">
        <v>209</v>
      </c>
      <c r="H189" s="174" t="s">
        <v>209</v>
      </c>
      <c r="I189" s="176">
        <v>1347068</v>
      </c>
      <c r="J189" s="176">
        <v>13470.68</v>
      </c>
      <c r="K189" s="176">
        <v>10619</v>
      </c>
      <c r="L189" s="176"/>
      <c r="M189" s="176">
        <v>3</v>
      </c>
      <c r="N189" s="176">
        <v>155</v>
      </c>
      <c r="O189" s="174" t="s">
        <v>209</v>
      </c>
      <c r="P189" s="174" t="s">
        <v>209</v>
      </c>
      <c r="Q189" s="174" t="s">
        <v>209</v>
      </c>
      <c r="R189" s="174" t="s">
        <v>209</v>
      </c>
      <c r="S189" s="176">
        <v>454750</v>
      </c>
      <c r="T189" s="176">
        <v>4547.5</v>
      </c>
      <c r="U189" s="176">
        <v>1934</v>
      </c>
      <c r="V189" s="176">
        <f t="shared" si="5"/>
        <v>151583.33333333331</v>
      </c>
      <c r="W189" s="158">
        <v>3821.4285714285716</v>
      </c>
      <c r="X189" s="158">
        <v>3821.4285714285716</v>
      </c>
      <c r="Y189" s="158">
        <v>105.67114788004136</v>
      </c>
      <c r="Z189" s="176">
        <v>80</v>
      </c>
      <c r="AA189" s="176">
        <v>464</v>
      </c>
      <c r="AB189" s="176">
        <v>4</v>
      </c>
      <c r="AC189" s="174" t="s">
        <v>1</v>
      </c>
      <c r="AD189" s="174" t="s">
        <v>1</v>
      </c>
      <c r="AE189" s="174" t="s">
        <v>1</v>
      </c>
      <c r="AF189" s="176">
        <v>892318</v>
      </c>
      <c r="AG189" s="173">
        <v>8923.18</v>
      </c>
      <c r="AH189" s="176">
        <v>8685</v>
      </c>
      <c r="AI189" s="173">
        <f t="shared" si="4"/>
        <v>11153.975</v>
      </c>
      <c r="AJ189" s="158">
        <v>2197.8275862068967</v>
      </c>
      <c r="AK189" s="158">
        <v>2219.6965174129355</v>
      </c>
      <c r="AL189" s="159">
        <v>53.391709844559585</v>
      </c>
    </row>
    <row r="190" spans="1:38" ht="15" customHeight="1">
      <c r="A190" s="189" t="s">
        <v>166</v>
      </c>
      <c r="B190" s="99" t="s">
        <v>209</v>
      </c>
      <c r="C190" s="99" t="s">
        <v>209</v>
      </c>
      <c r="D190" s="99" t="s">
        <v>209</v>
      </c>
      <c r="E190" s="99" t="s">
        <v>209</v>
      </c>
      <c r="F190" s="99" t="s">
        <v>209</v>
      </c>
      <c r="G190" s="99" t="s">
        <v>209</v>
      </c>
      <c r="H190" s="99" t="s">
        <v>209</v>
      </c>
      <c r="I190" s="176">
        <v>0</v>
      </c>
      <c r="J190" s="99" t="s">
        <v>209</v>
      </c>
      <c r="K190" s="99" t="s">
        <v>209</v>
      </c>
      <c r="L190" s="99"/>
      <c r="M190" s="99" t="s">
        <v>209</v>
      </c>
      <c r="N190" s="99" t="s">
        <v>209</v>
      </c>
      <c r="O190" s="99" t="s">
        <v>209</v>
      </c>
      <c r="P190" s="99" t="s">
        <v>209</v>
      </c>
      <c r="Q190" s="99" t="s">
        <v>209</v>
      </c>
      <c r="R190" s="99" t="s">
        <v>209</v>
      </c>
      <c r="S190" s="176">
        <v>0</v>
      </c>
      <c r="T190" s="99" t="s">
        <v>209</v>
      </c>
      <c r="U190" s="99" t="s">
        <v>209</v>
      </c>
      <c r="V190" s="99" t="s">
        <v>209</v>
      </c>
      <c r="W190" s="158" t="s">
        <v>1</v>
      </c>
      <c r="X190" s="158" t="s">
        <v>1</v>
      </c>
      <c r="Y190" s="158" t="s">
        <v>1</v>
      </c>
      <c r="Z190" s="99" t="s">
        <v>209</v>
      </c>
      <c r="AA190" s="99" t="s">
        <v>209</v>
      </c>
      <c r="AB190" s="99" t="s">
        <v>209</v>
      </c>
      <c r="AC190" s="99" t="s">
        <v>1</v>
      </c>
      <c r="AD190" s="99" t="s">
        <v>209</v>
      </c>
      <c r="AE190" s="99" t="s">
        <v>209</v>
      </c>
      <c r="AF190" s="176">
        <v>0</v>
      </c>
      <c r="AG190" s="99" t="s">
        <v>209</v>
      </c>
      <c r="AH190" s="99" t="s">
        <v>209</v>
      </c>
      <c r="AI190" s="99" t="s">
        <v>209</v>
      </c>
      <c r="AJ190" s="158" t="s">
        <v>1</v>
      </c>
      <c r="AK190" s="158" t="s">
        <v>1</v>
      </c>
      <c r="AL190" s="159" t="s">
        <v>1</v>
      </c>
    </row>
    <row r="191" spans="1:38" ht="15" customHeight="1">
      <c r="A191" s="189" t="s">
        <v>167</v>
      </c>
      <c r="B191" s="99" t="s">
        <v>209</v>
      </c>
      <c r="C191" s="99" t="s">
        <v>209</v>
      </c>
      <c r="D191" s="99" t="s">
        <v>209</v>
      </c>
      <c r="E191" s="99" t="s">
        <v>209</v>
      </c>
      <c r="F191" s="99" t="s">
        <v>209</v>
      </c>
      <c r="G191" s="99" t="s">
        <v>209</v>
      </c>
      <c r="H191" s="99" t="s">
        <v>209</v>
      </c>
      <c r="I191" s="176">
        <v>0</v>
      </c>
      <c r="J191" s="99" t="s">
        <v>209</v>
      </c>
      <c r="K191" s="99" t="s">
        <v>209</v>
      </c>
      <c r="L191" s="99"/>
      <c r="M191" s="99" t="s">
        <v>209</v>
      </c>
      <c r="N191" s="99" t="s">
        <v>209</v>
      </c>
      <c r="O191" s="99" t="s">
        <v>209</v>
      </c>
      <c r="P191" s="99" t="s">
        <v>209</v>
      </c>
      <c r="Q191" s="99" t="s">
        <v>209</v>
      </c>
      <c r="R191" s="99" t="s">
        <v>209</v>
      </c>
      <c r="S191" s="176">
        <v>0</v>
      </c>
      <c r="T191" s="99" t="s">
        <v>209</v>
      </c>
      <c r="U191" s="99" t="s">
        <v>209</v>
      </c>
      <c r="V191" s="99" t="s">
        <v>209</v>
      </c>
      <c r="W191" s="158" t="s">
        <v>1</v>
      </c>
      <c r="X191" s="158" t="s">
        <v>1</v>
      </c>
      <c r="Y191" s="158" t="s">
        <v>1</v>
      </c>
      <c r="Z191" s="99" t="s">
        <v>209</v>
      </c>
      <c r="AA191" s="99" t="s">
        <v>209</v>
      </c>
      <c r="AB191" s="99" t="s">
        <v>209</v>
      </c>
      <c r="AC191" s="99" t="s">
        <v>1</v>
      </c>
      <c r="AD191" s="99" t="s">
        <v>209</v>
      </c>
      <c r="AE191" s="99" t="s">
        <v>209</v>
      </c>
      <c r="AF191" s="176">
        <v>0</v>
      </c>
      <c r="AG191" s="99" t="s">
        <v>209</v>
      </c>
      <c r="AH191" s="99" t="s">
        <v>209</v>
      </c>
      <c r="AI191" s="99" t="s">
        <v>209</v>
      </c>
      <c r="AJ191" s="158" t="s">
        <v>1</v>
      </c>
      <c r="AK191" s="158" t="s">
        <v>1</v>
      </c>
      <c r="AL191" s="159" t="s">
        <v>1</v>
      </c>
    </row>
    <row r="192" spans="1:38" ht="15" customHeight="1">
      <c r="A192" s="188" t="s">
        <v>168</v>
      </c>
      <c r="B192" s="99"/>
      <c r="C192" s="176">
        <v>24</v>
      </c>
      <c r="D192" s="176">
        <v>176</v>
      </c>
      <c r="E192" s="174" t="s">
        <v>209</v>
      </c>
      <c r="F192" s="99" t="s">
        <v>209</v>
      </c>
      <c r="G192" s="174" t="s">
        <v>209</v>
      </c>
      <c r="H192" s="174" t="s">
        <v>209</v>
      </c>
      <c r="I192" s="176">
        <v>227454</v>
      </c>
      <c r="J192" s="176">
        <v>2274.54</v>
      </c>
      <c r="K192" s="176">
        <v>4436</v>
      </c>
      <c r="L192" s="176"/>
      <c r="M192" s="176">
        <v>1</v>
      </c>
      <c r="N192" s="176">
        <v>50</v>
      </c>
      <c r="O192" s="174" t="s">
        <v>209</v>
      </c>
      <c r="P192" s="174" t="s">
        <v>209</v>
      </c>
      <c r="Q192" s="174" t="s">
        <v>209</v>
      </c>
      <c r="R192" s="174" t="s">
        <v>209</v>
      </c>
      <c r="S192" s="176">
        <v>27112</v>
      </c>
      <c r="T192" s="174" t="s">
        <v>210</v>
      </c>
      <c r="U192" s="174" t="s">
        <v>210</v>
      </c>
      <c r="V192" s="174" t="s">
        <v>210</v>
      </c>
      <c r="W192" s="158" t="s">
        <v>210</v>
      </c>
      <c r="X192" s="158" t="s">
        <v>210</v>
      </c>
      <c r="Y192" s="158" t="s">
        <v>210</v>
      </c>
      <c r="Z192" s="176">
        <v>23</v>
      </c>
      <c r="AA192" s="176">
        <v>126</v>
      </c>
      <c r="AB192" s="174" t="s">
        <v>209</v>
      </c>
      <c r="AC192" s="174" t="s">
        <v>1</v>
      </c>
      <c r="AD192" s="174" t="s">
        <v>1</v>
      </c>
      <c r="AE192" s="174" t="s">
        <v>1</v>
      </c>
      <c r="AF192" s="176">
        <v>200342</v>
      </c>
      <c r="AG192" s="99" t="s">
        <v>210</v>
      </c>
      <c r="AH192" s="174" t="s">
        <v>210</v>
      </c>
      <c r="AI192" s="99" t="s">
        <v>210</v>
      </c>
      <c r="AJ192" s="158" t="s">
        <v>210</v>
      </c>
      <c r="AK192" s="158" t="s">
        <v>210</v>
      </c>
      <c r="AL192" s="159" t="s">
        <v>210</v>
      </c>
    </row>
    <row r="193" spans="1:38" ht="15" customHeight="1">
      <c r="A193" s="188" t="s">
        <v>169</v>
      </c>
      <c r="B193" s="99"/>
      <c r="C193" s="176">
        <v>33</v>
      </c>
      <c r="D193" s="176">
        <v>131</v>
      </c>
      <c r="E193" s="176">
        <v>16</v>
      </c>
      <c r="F193" s="99" t="s">
        <v>209</v>
      </c>
      <c r="G193" s="174" t="s">
        <v>209</v>
      </c>
      <c r="H193" s="174" t="s">
        <v>209</v>
      </c>
      <c r="I193" s="176">
        <v>180044</v>
      </c>
      <c r="J193" s="176">
        <v>1800.44</v>
      </c>
      <c r="K193" s="176">
        <v>1580</v>
      </c>
      <c r="L193" s="176"/>
      <c r="M193" s="174" t="s">
        <v>209</v>
      </c>
      <c r="N193" s="174" t="s">
        <v>209</v>
      </c>
      <c r="O193" s="174" t="s">
        <v>209</v>
      </c>
      <c r="P193" s="174" t="s">
        <v>209</v>
      </c>
      <c r="Q193" s="174" t="s">
        <v>209</v>
      </c>
      <c r="R193" s="174" t="s">
        <v>209</v>
      </c>
      <c r="S193" s="176">
        <v>0</v>
      </c>
      <c r="T193" s="174" t="s">
        <v>209</v>
      </c>
      <c r="U193" s="174" t="s">
        <v>209</v>
      </c>
      <c r="V193" s="99" t="s">
        <v>209</v>
      </c>
      <c r="W193" s="158" t="s">
        <v>1</v>
      </c>
      <c r="X193" s="158" t="s">
        <v>1</v>
      </c>
      <c r="Y193" s="158" t="s">
        <v>1</v>
      </c>
      <c r="Z193" s="176">
        <v>33</v>
      </c>
      <c r="AA193" s="176">
        <v>131</v>
      </c>
      <c r="AB193" s="176">
        <v>16</v>
      </c>
      <c r="AC193" s="174" t="s">
        <v>1</v>
      </c>
      <c r="AD193" s="174" t="s">
        <v>1</v>
      </c>
      <c r="AE193" s="174" t="s">
        <v>1</v>
      </c>
      <c r="AF193" s="176">
        <v>180044</v>
      </c>
      <c r="AG193" s="173">
        <v>1800.44</v>
      </c>
      <c r="AH193" s="176">
        <v>1580</v>
      </c>
      <c r="AI193" s="173">
        <f t="shared" si="4"/>
        <v>5455.878787878788</v>
      </c>
      <c r="AJ193" s="158">
        <v>1323.8529411764705</v>
      </c>
      <c r="AK193" s="158">
        <v>1500.3666666666666</v>
      </c>
      <c r="AL193" s="159">
        <v>68.639873417721518</v>
      </c>
    </row>
    <row r="194" spans="1:38" ht="15" customHeight="1">
      <c r="A194" s="188" t="s">
        <v>170</v>
      </c>
      <c r="B194" s="99"/>
      <c r="C194" s="176">
        <v>15</v>
      </c>
      <c r="D194" s="176">
        <v>211</v>
      </c>
      <c r="E194" s="176">
        <v>11</v>
      </c>
      <c r="F194" s="99" t="s">
        <v>209</v>
      </c>
      <c r="G194" s="174" t="s">
        <v>209</v>
      </c>
      <c r="H194" s="174" t="s">
        <v>209</v>
      </c>
      <c r="I194" s="176">
        <v>599311</v>
      </c>
      <c r="J194" s="176">
        <v>5993.11</v>
      </c>
      <c r="K194" s="176">
        <v>2507</v>
      </c>
      <c r="L194" s="176"/>
      <c r="M194" s="176">
        <v>1</v>
      </c>
      <c r="N194" s="176">
        <v>23</v>
      </c>
      <c r="O194" s="174" t="s">
        <v>209</v>
      </c>
      <c r="P194" s="174" t="s">
        <v>209</v>
      </c>
      <c r="Q194" s="174" t="s">
        <v>209</v>
      </c>
      <c r="R194" s="174" t="s">
        <v>209</v>
      </c>
      <c r="S194" s="176">
        <v>45997</v>
      </c>
      <c r="T194" s="174" t="s">
        <v>210</v>
      </c>
      <c r="U194" s="174" t="s">
        <v>210</v>
      </c>
      <c r="V194" s="174" t="s">
        <v>210</v>
      </c>
      <c r="W194" s="158" t="s">
        <v>210</v>
      </c>
      <c r="X194" s="158" t="s">
        <v>210</v>
      </c>
      <c r="Y194" s="158" t="s">
        <v>210</v>
      </c>
      <c r="Z194" s="176">
        <v>14</v>
      </c>
      <c r="AA194" s="176">
        <v>188</v>
      </c>
      <c r="AB194" s="176">
        <v>11</v>
      </c>
      <c r="AC194" s="174" t="s">
        <v>1</v>
      </c>
      <c r="AD194" s="174" t="s">
        <v>1</v>
      </c>
      <c r="AE194" s="174" t="s">
        <v>1</v>
      </c>
      <c r="AF194" s="176">
        <v>553314</v>
      </c>
      <c r="AG194" s="99" t="s">
        <v>210</v>
      </c>
      <c r="AH194" s="174" t="s">
        <v>210</v>
      </c>
      <c r="AI194" s="99" t="s">
        <v>210</v>
      </c>
      <c r="AJ194" s="158" t="s">
        <v>210</v>
      </c>
      <c r="AK194" s="158" t="s">
        <v>210</v>
      </c>
      <c r="AL194" s="159" t="s">
        <v>210</v>
      </c>
    </row>
    <row r="195" spans="1:38" ht="15" customHeight="1">
      <c r="A195" s="188" t="s">
        <v>171</v>
      </c>
      <c r="B195" s="99"/>
      <c r="C195" s="176">
        <v>240</v>
      </c>
      <c r="D195" s="176">
        <v>1270</v>
      </c>
      <c r="E195" s="176">
        <v>90</v>
      </c>
      <c r="F195" s="99" t="s">
        <v>209</v>
      </c>
      <c r="G195" s="174" t="s">
        <v>209</v>
      </c>
      <c r="H195" s="174" t="s">
        <v>209</v>
      </c>
      <c r="I195" s="176">
        <v>2402934</v>
      </c>
      <c r="J195" s="176">
        <v>24029.34</v>
      </c>
      <c r="K195" s="176">
        <v>32862</v>
      </c>
      <c r="L195" s="176"/>
      <c r="M195" s="176">
        <v>4</v>
      </c>
      <c r="N195" s="176">
        <v>112</v>
      </c>
      <c r="O195" s="176">
        <v>2</v>
      </c>
      <c r="P195" s="174" t="s">
        <v>209</v>
      </c>
      <c r="Q195" s="174" t="s">
        <v>209</v>
      </c>
      <c r="R195" s="174" t="s">
        <v>209</v>
      </c>
      <c r="S195" s="176">
        <v>293636</v>
      </c>
      <c r="T195" s="176">
        <v>2936.36</v>
      </c>
      <c r="U195" s="176">
        <v>13715</v>
      </c>
      <c r="V195" s="176">
        <f t="shared" si="5"/>
        <v>73409</v>
      </c>
      <c r="W195" s="158">
        <v>3090.9052631578948</v>
      </c>
      <c r="X195" s="158">
        <v>3157.3763440860216</v>
      </c>
      <c r="Y195" s="158">
        <v>21.40984323733139</v>
      </c>
      <c r="Z195" s="176">
        <v>236</v>
      </c>
      <c r="AA195" s="176">
        <v>1158</v>
      </c>
      <c r="AB195" s="176">
        <v>88</v>
      </c>
      <c r="AC195" s="174" t="s">
        <v>1</v>
      </c>
      <c r="AD195" s="174" t="s">
        <v>1</v>
      </c>
      <c r="AE195" s="174" t="s">
        <v>1</v>
      </c>
      <c r="AF195" s="176">
        <v>2109298</v>
      </c>
      <c r="AG195" s="173">
        <v>21092.98</v>
      </c>
      <c r="AH195" s="176">
        <v>19147</v>
      </c>
      <c r="AI195" s="173">
        <f t="shared" si="4"/>
        <v>8937.703389830509</v>
      </c>
      <c r="AJ195" s="158">
        <v>1898.5580558055806</v>
      </c>
      <c r="AK195" s="158">
        <v>2061.8748778103618</v>
      </c>
      <c r="AL195" s="159">
        <v>59.560244424714057</v>
      </c>
    </row>
    <row r="196" spans="1:38" s="136" customFormat="1" ht="15" customHeight="1">
      <c r="A196" s="187" t="s">
        <v>83</v>
      </c>
      <c r="B196" s="175"/>
      <c r="C196" s="175">
        <v>424</v>
      </c>
      <c r="D196" s="175">
        <v>2250</v>
      </c>
      <c r="E196" s="175">
        <v>101</v>
      </c>
      <c r="F196" s="175">
        <v>2</v>
      </c>
      <c r="G196" s="175">
        <v>9</v>
      </c>
      <c r="H196" s="175">
        <v>1</v>
      </c>
      <c r="I196" s="176">
        <v>0</v>
      </c>
      <c r="J196" s="175">
        <v>34562.67</v>
      </c>
      <c r="K196" s="175">
        <v>54281</v>
      </c>
      <c r="L196" s="175">
        <v>9</v>
      </c>
      <c r="M196" s="175">
        <v>30</v>
      </c>
      <c r="N196" s="175">
        <v>574</v>
      </c>
      <c r="O196" s="175">
        <v>5</v>
      </c>
      <c r="P196" s="177" t="s">
        <v>209</v>
      </c>
      <c r="Q196" s="177" t="s">
        <v>209</v>
      </c>
      <c r="R196" s="177" t="s">
        <v>209</v>
      </c>
      <c r="S196" s="176">
        <v>0</v>
      </c>
      <c r="T196" s="175">
        <v>9471.5399999999991</v>
      </c>
      <c r="U196" s="175">
        <v>21934</v>
      </c>
      <c r="V196" s="175">
        <f t="shared" si="5"/>
        <v>31571.799999999996</v>
      </c>
      <c r="W196" s="160">
        <v>1929.030549898167</v>
      </c>
      <c r="X196" s="160">
        <v>1948.8765432098764</v>
      </c>
      <c r="Y196" s="160">
        <v>43.182000547095832</v>
      </c>
      <c r="Z196" s="175">
        <v>394</v>
      </c>
      <c r="AA196" s="175">
        <v>1676</v>
      </c>
      <c r="AB196" s="175">
        <v>96</v>
      </c>
      <c r="AC196" s="175" t="s">
        <v>1</v>
      </c>
      <c r="AD196" s="175">
        <v>9</v>
      </c>
      <c r="AE196" s="175">
        <v>1</v>
      </c>
      <c r="AF196" s="173">
        <v>2509113</v>
      </c>
      <c r="AG196" s="175">
        <v>25091.13</v>
      </c>
      <c r="AH196" s="175">
        <v>32347</v>
      </c>
      <c r="AI196" s="175">
        <f t="shared" si="4"/>
        <v>6368.3071065989852</v>
      </c>
      <c r="AJ196" s="160">
        <v>1583.0365930599369</v>
      </c>
      <c r="AK196" s="160">
        <v>1693.9966239027683</v>
      </c>
      <c r="AL196" s="161">
        <v>45.120196617924385</v>
      </c>
    </row>
    <row r="197" spans="1:38" ht="15" customHeight="1">
      <c r="A197" s="188" t="s">
        <v>162</v>
      </c>
      <c r="B197" s="173">
        <v>10</v>
      </c>
      <c r="C197" s="173">
        <v>141</v>
      </c>
      <c r="D197" s="173">
        <v>946</v>
      </c>
      <c r="E197" s="173">
        <v>14</v>
      </c>
      <c r="F197" s="99" t="s">
        <v>209</v>
      </c>
      <c r="G197" s="173">
        <v>4</v>
      </c>
      <c r="H197" s="173">
        <v>1</v>
      </c>
      <c r="I197" s="176">
        <v>0</v>
      </c>
      <c r="J197" s="173">
        <v>13844.25</v>
      </c>
      <c r="K197" s="173">
        <v>26319</v>
      </c>
      <c r="L197" s="173"/>
      <c r="M197" s="173">
        <v>24</v>
      </c>
      <c r="N197" s="173">
        <v>427</v>
      </c>
      <c r="O197" s="173">
        <v>5</v>
      </c>
      <c r="P197" s="174" t="s">
        <v>209</v>
      </c>
      <c r="Q197" s="174" t="s">
        <v>209</v>
      </c>
      <c r="R197" s="174" t="s">
        <v>209</v>
      </c>
      <c r="S197" s="176">
        <v>0</v>
      </c>
      <c r="T197" s="173">
        <v>6584.6399999999994</v>
      </c>
      <c r="U197" s="173">
        <v>15721</v>
      </c>
      <c r="V197" s="173">
        <f t="shared" si="5"/>
        <v>27435.999999999996</v>
      </c>
      <c r="W197" s="158">
        <v>1770.0645161290322</v>
      </c>
      <c r="X197" s="158">
        <v>1794.1798365122615</v>
      </c>
      <c r="Y197" s="158">
        <v>41.884358501367601</v>
      </c>
      <c r="Z197" s="173">
        <v>117</v>
      </c>
      <c r="AA197" s="173">
        <v>519</v>
      </c>
      <c r="AB197" s="173">
        <v>9</v>
      </c>
      <c r="AC197" s="99" t="s">
        <v>1</v>
      </c>
      <c r="AD197" s="173">
        <v>4</v>
      </c>
      <c r="AE197" s="173">
        <v>1</v>
      </c>
      <c r="AF197" s="173">
        <v>725961</v>
      </c>
      <c r="AG197" s="173">
        <v>7259.61</v>
      </c>
      <c r="AH197" s="173">
        <v>10598</v>
      </c>
      <c r="AI197" s="173">
        <f t="shared" si="4"/>
        <v>6204.7948717948711</v>
      </c>
      <c r="AJ197" s="158">
        <v>1595.5186813186813</v>
      </c>
      <c r="AK197" s="158">
        <v>1646.1700680272108</v>
      </c>
      <c r="AL197" s="159">
        <v>41.405642574070576</v>
      </c>
    </row>
    <row r="198" spans="1:38" ht="15" customHeight="1">
      <c r="A198" s="189" t="s">
        <v>163</v>
      </c>
      <c r="B198" s="176">
        <v>2</v>
      </c>
      <c r="C198" s="176">
        <v>24</v>
      </c>
      <c r="D198" s="176">
        <v>133</v>
      </c>
      <c r="E198" s="176">
        <v>4</v>
      </c>
      <c r="F198" s="99" t="s">
        <v>209</v>
      </c>
      <c r="G198" s="174" t="s">
        <v>209</v>
      </c>
      <c r="H198" s="174" t="s">
        <v>209</v>
      </c>
      <c r="I198" s="176">
        <v>158026</v>
      </c>
      <c r="J198" s="176">
        <v>1580.26</v>
      </c>
      <c r="K198" s="176">
        <v>2332</v>
      </c>
      <c r="L198" s="176"/>
      <c r="M198" s="176">
        <v>5</v>
      </c>
      <c r="N198" s="176">
        <v>24</v>
      </c>
      <c r="O198" s="174" t="s">
        <v>209</v>
      </c>
      <c r="P198" s="174" t="s">
        <v>209</v>
      </c>
      <c r="Q198" s="174" t="s">
        <v>209</v>
      </c>
      <c r="R198" s="174" t="s">
        <v>209</v>
      </c>
      <c r="S198" s="176">
        <v>36010</v>
      </c>
      <c r="T198" s="176">
        <v>360.1</v>
      </c>
      <c r="U198" s="176">
        <v>907</v>
      </c>
      <c r="V198" s="176">
        <f t="shared" si="5"/>
        <v>7202.0000000000009</v>
      </c>
      <c r="W198" s="158">
        <v>1565.6521739130435</v>
      </c>
      <c r="X198" s="158">
        <v>1565.6521739130435</v>
      </c>
      <c r="Y198" s="158">
        <v>39.702315325248072</v>
      </c>
      <c r="Z198" s="176">
        <v>19</v>
      </c>
      <c r="AA198" s="176">
        <v>109</v>
      </c>
      <c r="AB198" s="176">
        <v>4</v>
      </c>
      <c r="AC198" s="174" t="s">
        <v>1</v>
      </c>
      <c r="AD198" s="174" t="s">
        <v>1</v>
      </c>
      <c r="AE198" s="174" t="s">
        <v>1</v>
      </c>
      <c r="AF198" s="176">
        <v>122016</v>
      </c>
      <c r="AG198" s="173">
        <v>1220.1600000000001</v>
      </c>
      <c r="AH198" s="176">
        <v>1425</v>
      </c>
      <c r="AI198" s="173">
        <f t="shared" si="4"/>
        <v>6421.8947368421059</v>
      </c>
      <c r="AJ198" s="158">
        <v>1284.378947368421</v>
      </c>
      <c r="AK198" s="158">
        <v>1340.8351648351647</v>
      </c>
      <c r="AL198" s="159">
        <v>33.526315789473685</v>
      </c>
    </row>
    <row r="199" spans="1:38" ht="15" customHeight="1">
      <c r="A199" s="189" t="s">
        <v>164</v>
      </c>
      <c r="B199" s="176">
        <v>3</v>
      </c>
      <c r="C199" s="176">
        <v>45</v>
      </c>
      <c r="D199" s="176">
        <v>136</v>
      </c>
      <c r="E199" s="174" t="s">
        <v>209</v>
      </c>
      <c r="F199" s="99" t="s">
        <v>209</v>
      </c>
      <c r="G199" s="174" t="s">
        <v>209</v>
      </c>
      <c r="H199" s="174" t="s">
        <v>209</v>
      </c>
      <c r="I199" s="176">
        <v>130232</v>
      </c>
      <c r="J199" s="176">
        <v>1302.32</v>
      </c>
      <c r="K199" s="176">
        <v>2081</v>
      </c>
      <c r="L199" s="176"/>
      <c r="M199" s="174" t="s">
        <v>209</v>
      </c>
      <c r="N199" s="174" t="s">
        <v>209</v>
      </c>
      <c r="O199" s="174" t="s">
        <v>209</v>
      </c>
      <c r="P199" s="174" t="s">
        <v>209</v>
      </c>
      <c r="Q199" s="174" t="s">
        <v>209</v>
      </c>
      <c r="R199" s="174" t="s">
        <v>209</v>
      </c>
      <c r="S199" s="176">
        <v>0</v>
      </c>
      <c r="T199" s="174" t="s">
        <v>209</v>
      </c>
      <c r="U199" s="174" t="s">
        <v>209</v>
      </c>
      <c r="V199" s="99" t="s">
        <v>209</v>
      </c>
      <c r="W199" s="158" t="s">
        <v>1</v>
      </c>
      <c r="X199" s="158" t="s">
        <v>1</v>
      </c>
      <c r="Y199" s="158" t="s">
        <v>1</v>
      </c>
      <c r="Z199" s="176">
        <v>45</v>
      </c>
      <c r="AA199" s="176">
        <v>136</v>
      </c>
      <c r="AB199" s="174" t="s">
        <v>209</v>
      </c>
      <c r="AC199" s="174" t="s">
        <v>1</v>
      </c>
      <c r="AD199" s="174" t="s">
        <v>1</v>
      </c>
      <c r="AE199" s="174" t="s">
        <v>1</v>
      </c>
      <c r="AF199" s="176">
        <v>130232</v>
      </c>
      <c r="AG199" s="173">
        <v>1302.32</v>
      </c>
      <c r="AH199" s="176">
        <v>2081</v>
      </c>
      <c r="AI199" s="173">
        <f t="shared" si="4"/>
        <v>2894.0444444444443</v>
      </c>
      <c r="AJ199" s="158">
        <v>1009.5503875968992</v>
      </c>
      <c r="AK199" s="158">
        <v>1009.5503875968992</v>
      </c>
      <c r="AL199" s="159">
        <v>29.799615569437769</v>
      </c>
    </row>
    <row r="200" spans="1:38" ht="15" customHeight="1">
      <c r="A200" s="189" t="s">
        <v>165</v>
      </c>
      <c r="B200" s="176">
        <v>4</v>
      </c>
      <c r="C200" s="176">
        <v>55</v>
      </c>
      <c r="D200" s="176">
        <v>355</v>
      </c>
      <c r="E200" s="176">
        <v>8</v>
      </c>
      <c r="F200" s="99" t="s">
        <v>209</v>
      </c>
      <c r="G200" s="176">
        <v>2</v>
      </c>
      <c r="H200" s="174" t="s">
        <v>209</v>
      </c>
      <c r="I200" s="176">
        <v>574359</v>
      </c>
      <c r="J200" s="176">
        <v>5743.59</v>
      </c>
      <c r="K200" s="176">
        <v>7802</v>
      </c>
      <c r="L200" s="176"/>
      <c r="M200" s="176">
        <v>14</v>
      </c>
      <c r="N200" s="176">
        <v>182</v>
      </c>
      <c r="O200" s="176">
        <v>5</v>
      </c>
      <c r="P200" s="174" t="s">
        <v>209</v>
      </c>
      <c r="Q200" s="174" t="s">
        <v>209</v>
      </c>
      <c r="R200" s="174" t="s">
        <v>209</v>
      </c>
      <c r="S200" s="176">
        <v>263961</v>
      </c>
      <c r="T200" s="176">
        <v>2639.61</v>
      </c>
      <c r="U200" s="176">
        <v>4000</v>
      </c>
      <c r="V200" s="176">
        <f t="shared" si="5"/>
        <v>18854.357142857141</v>
      </c>
      <c r="W200" s="158">
        <v>1969.858208955224</v>
      </c>
      <c r="X200" s="158">
        <v>2046.2093023255813</v>
      </c>
      <c r="Y200" s="158">
        <v>65.990250000000003</v>
      </c>
      <c r="Z200" s="176">
        <v>41</v>
      </c>
      <c r="AA200" s="176">
        <v>173</v>
      </c>
      <c r="AB200" s="176">
        <v>3</v>
      </c>
      <c r="AC200" s="174" t="s">
        <v>1</v>
      </c>
      <c r="AD200" s="176">
        <v>2</v>
      </c>
      <c r="AE200" s="174" t="s">
        <v>1</v>
      </c>
      <c r="AF200" s="176">
        <v>310398</v>
      </c>
      <c r="AG200" s="173">
        <v>3103.98</v>
      </c>
      <c r="AH200" s="176">
        <v>3802</v>
      </c>
      <c r="AI200" s="173">
        <f t="shared" si="4"/>
        <v>7570.6829268292677</v>
      </c>
      <c r="AJ200" s="158">
        <v>1916.037037037037</v>
      </c>
      <c r="AK200" s="158">
        <v>1977.0573248407643</v>
      </c>
      <c r="AL200" s="159">
        <v>55.537348763808524</v>
      </c>
    </row>
    <row r="201" spans="1:38" ht="15" customHeight="1">
      <c r="A201" s="189" t="s">
        <v>166</v>
      </c>
      <c r="B201" s="176">
        <v>1</v>
      </c>
      <c r="C201" s="176">
        <v>17</v>
      </c>
      <c r="D201" s="176">
        <v>322</v>
      </c>
      <c r="E201" s="176">
        <v>2</v>
      </c>
      <c r="F201" s="99" t="s">
        <v>209</v>
      </c>
      <c r="G201" s="176">
        <v>2</v>
      </c>
      <c r="H201" s="176">
        <v>1</v>
      </c>
      <c r="I201" s="176">
        <v>521808</v>
      </c>
      <c r="J201" s="176">
        <v>5218.08</v>
      </c>
      <c r="K201" s="176">
        <v>14104</v>
      </c>
      <c r="L201" s="176"/>
      <c r="M201" s="176">
        <v>5</v>
      </c>
      <c r="N201" s="176">
        <v>221</v>
      </c>
      <c r="O201" s="174" t="s">
        <v>209</v>
      </c>
      <c r="P201" s="174" t="s">
        <v>209</v>
      </c>
      <c r="Q201" s="174" t="s">
        <v>209</v>
      </c>
      <c r="R201" s="174" t="s">
        <v>209</v>
      </c>
      <c r="S201" s="176">
        <v>358493</v>
      </c>
      <c r="T201" s="176">
        <v>3584.93</v>
      </c>
      <c r="U201" s="176">
        <v>10814</v>
      </c>
      <c r="V201" s="176">
        <f t="shared" si="5"/>
        <v>71698.600000000006</v>
      </c>
      <c r="W201" s="158">
        <v>1667.4093023255814</v>
      </c>
      <c r="X201" s="158">
        <v>1667.4093023255814</v>
      </c>
      <c r="Y201" s="158">
        <v>33.150823007212871</v>
      </c>
      <c r="Z201" s="176">
        <v>12</v>
      </c>
      <c r="AA201" s="176">
        <v>101</v>
      </c>
      <c r="AB201" s="176">
        <v>2</v>
      </c>
      <c r="AC201" s="174" t="s">
        <v>1</v>
      </c>
      <c r="AD201" s="176">
        <v>2</v>
      </c>
      <c r="AE201" s="176">
        <v>1</v>
      </c>
      <c r="AF201" s="176">
        <v>163315</v>
      </c>
      <c r="AG201" s="173">
        <v>1633.15</v>
      </c>
      <c r="AH201" s="176">
        <v>3290</v>
      </c>
      <c r="AI201" s="173">
        <f t="shared" si="4"/>
        <v>13609.583333333334</v>
      </c>
      <c r="AJ201" s="158">
        <v>2366.8840579710145</v>
      </c>
      <c r="AK201" s="158">
        <v>2551.796875</v>
      </c>
      <c r="AL201" s="159">
        <v>35.828571428571429</v>
      </c>
    </row>
    <row r="202" spans="1:38" ht="15" customHeight="1">
      <c r="A202" s="189" t="s">
        <v>167</v>
      </c>
      <c r="B202" s="99" t="s">
        <v>209</v>
      </c>
      <c r="C202" s="99" t="s">
        <v>209</v>
      </c>
      <c r="D202" s="99" t="s">
        <v>209</v>
      </c>
      <c r="E202" s="99" t="s">
        <v>209</v>
      </c>
      <c r="F202" s="99" t="s">
        <v>209</v>
      </c>
      <c r="G202" s="99" t="s">
        <v>209</v>
      </c>
      <c r="H202" s="99" t="s">
        <v>209</v>
      </c>
      <c r="I202" s="176">
        <v>0</v>
      </c>
      <c r="J202" s="99" t="s">
        <v>209</v>
      </c>
      <c r="K202" s="99" t="s">
        <v>209</v>
      </c>
      <c r="L202" s="99"/>
      <c r="M202" s="99" t="s">
        <v>209</v>
      </c>
      <c r="N202" s="99" t="s">
        <v>209</v>
      </c>
      <c r="O202" s="99" t="s">
        <v>209</v>
      </c>
      <c r="P202" s="99" t="s">
        <v>209</v>
      </c>
      <c r="Q202" s="99" t="s">
        <v>209</v>
      </c>
      <c r="R202" s="99" t="s">
        <v>209</v>
      </c>
      <c r="S202" s="176">
        <v>0</v>
      </c>
      <c r="T202" s="99" t="s">
        <v>209</v>
      </c>
      <c r="U202" s="99" t="s">
        <v>209</v>
      </c>
      <c r="V202" s="99" t="s">
        <v>209</v>
      </c>
      <c r="W202" s="158" t="s">
        <v>1</v>
      </c>
      <c r="X202" s="158" t="s">
        <v>1</v>
      </c>
      <c r="Y202" s="158" t="s">
        <v>1</v>
      </c>
      <c r="Z202" s="99" t="s">
        <v>209</v>
      </c>
      <c r="AA202" s="99" t="s">
        <v>209</v>
      </c>
      <c r="AB202" s="99" t="s">
        <v>209</v>
      </c>
      <c r="AC202" s="99" t="s">
        <v>1</v>
      </c>
      <c r="AD202" s="99" t="s">
        <v>209</v>
      </c>
      <c r="AE202" s="99" t="s">
        <v>209</v>
      </c>
      <c r="AF202" s="176">
        <v>0</v>
      </c>
      <c r="AG202" s="99" t="s">
        <v>209</v>
      </c>
      <c r="AH202" s="99" t="s">
        <v>209</v>
      </c>
      <c r="AI202" s="99" t="s">
        <v>209</v>
      </c>
      <c r="AJ202" s="158" t="s">
        <v>1</v>
      </c>
      <c r="AK202" s="158" t="s">
        <v>1</v>
      </c>
      <c r="AL202" s="159" t="s">
        <v>1</v>
      </c>
    </row>
    <row r="203" spans="1:38" ht="15" customHeight="1">
      <c r="A203" s="188" t="s">
        <v>168</v>
      </c>
      <c r="B203" s="99"/>
      <c r="C203" s="176">
        <v>31</v>
      </c>
      <c r="D203" s="176">
        <v>195</v>
      </c>
      <c r="E203" s="176">
        <v>10</v>
      </c>
      <c r="F203" s="99" t="s">
        <v>209</v>
      </c>
      <c r="G203" s="174" t="s">
        <v>209</v>
      </c>
      <c r="H203" s="174" t="s">
        <v>209</v>
      </c>
      <c r="I203" s="176">
        <v>284894</v>
      </c>
      <c r="J203" s="176">
        <v>2848.94</v>
      </c>
      <c r="K203" s="176">
        <v>3571</v>
      </c>
      <c r="L203" s="176"/>
      <c r="M203" s="176">
        <v>2</v>
      </c>
      <c r="N203" s="176">
        <v>69</v>
      </c>
      <c r="O203" s="174" t="s">
        <v>209</v>
      </c>
      <c r="P203" s="174" t="s">
        <v>209</v>
      </c>
      <c r="Q203" s="174" t="s">
        <v>209</v>
      </c>
      <c r="R203" s="174" t="s">
        <v>209</v>
      </c>
      <c r="S203" s="176">
        <v>111098</v>
      </c>
      <c r="T203" s="174" t="s">
        <v>210</v>
      </c>
      <c r="U203" s="174" t="s">
        <v>210</v>
      </c>
      <c r="V203" s="174" t="s">
        <v>210</v>
      </c>
      <c r="W203" s="158" t="s">
        <v>210</v>
      </c>
      <c r="X203" s="158" t="s">
        <v>210</v>
      </c>
      <c r="Y203" s="158" t="s">
        <v>210</v>
      </c>
      <c r="Z203" s="176">
        <v>29</v>
      </c>
      <c r="AA203" s="176">
        <v>126</v>
      </c>
      <c r="AB203" s="176">
        <v>10</v>
      </c>
      <c r="AC203" s="174" t="s">
        <v>1</v>
      </c>
      <c r="AD203" s="174" t="s">
        <v>1</v>
      </c>
      <c r="AE203" s="174" t="s">
        <v>1</v>
      </c>
      <c r="AF203" s="176">
        <v>173796</v>
      </c>
      <c r="AG203" s="99" t="s">
        <v>210</v>
      </c>
      <c r="AH203" s="174" t="s">
        <v>210</v>
      </c>
      <c r="AI203" s="99" t="s">
        <v>210</v>
      </c>
      <c r="AJ203" s="158" t="s">
        <v>210</v>
      </c>
      <c r="AK203" s="158" t="s">
        <v>210</v>
      </c>
      <c r="AL203" s="159" t="s">
        <v>210</v>
      </c>
    </row>
    <row r="204" spans="1:38" ht="15" customHeight="1">
      <c r="A204" s="188" t="s">
        <v>169</v>
      </c>
      <c r="B204" s="99"/>
      <c r="C204" s="176">
        <v>74</v>
      </c>
      <c r="D204" s="176">
        <v>468</v>
      </c>
      <c r="E204" s="176">
        <v>31</v>
      </c>
      <c r="F204" s="99" t="s">
        <v>209</v>
      </c>
      <c r="G204" s="174" t="s">
        <v>209</v>
      </c>
      <c r="H204" s="174" t="s">
        <v>209</v>
      </c>
      <c r="I204" s="176">
        <v>941122</v>
      </c>
      <c r="J204" s="176">
        <v>9411.2199999999993</v>
      </c>
      <c r="K204" s="176">
        <v>15095</v>
      </c>
      <c r="L204" s="176"/>
      <c r="M204" s="176">
        <v>4</v>
      </c>
      <c r="N204" s="176">
        <v>78</v>
      </c>
      <c r="O204" s="174" t="s">
        <v>209</v>
      </c>
      <c r="P204" s="174" t="s">
        <v>209</v>
      </c>
      <c r="Q204" s="174" t="s">
        <v>209</v>
      </c>
      <c r="R204" s="174" t="s">
        <v>209</v>
      </c>
      <c r="S204" s="176">
        <v>177592</v>
      </c>
      <c r="T204" s="174" t="s">
        <v>210</v>
      </c>
      <c r="U204" s="174" t="s">
        <v>210</v>
      </c>
      <c r="V204" s="174" t="s">
        <v>210</v>
      </c>
      <c r="W204" s="158" t="s">
        <v>210</v>
      </c>
      <c r="X204" s="158" t="s">
        <v>210</v>
      </c>
      <c r="Y204" s="158" t="s">
        <v>210</v>
      </c>
      <c r="Z204" s="176">
        <v>70</v>
      </c>
      <c r="AA204" s="176">
        <v>390</v>
      </c>
      <c r="AB204" s="176">
        <v>31</v>
      </c>
      <c r="AC204" s="174" t="s">
        <v>1</v>
      </c>
      <c r="AD204" s="174" t="s">
        <v>1</v>
      </c>
      <c r="AE204" s="174" t="s">
        <v>1</v>
      </c>
      <c r="AF204" s="176">
        <v>763530</v>
      </c>
      <c r="AG204" s="99" t="s">
        <v>210</v>
      </c>
      <c r="AH204" s="174" t="s">
        <v>210</v>
      </c>
      <c r="AI204" s="99" t="s">
        <v>210</v>
      </c>
      <c r="AJ204" s="158" t="s">
        <v>210</v>
      </c>
      <c r="AK204" s="158" t="s">
        <v>210</v>
      </c>
      <c r="AL204" s="159" t="s">
        <v>210</v>
      </c>
    </row>
    <row r="205" spans="1:38" ht="15" customHeight="1">
      <c r="A205" s="188" t="s">
        <v>170</v>
      </c>
      <c r="B205" s="99"/>
      <c r="C205" s="176">
        <v>13</v>
      </c>
      <c r="D205" s="176">
        <v>79</v>
      </c>
      <c r="E205" s="174" t="s">
        <v>209</v>
      </c>
      <c r="F205" s="99" t="s">
        <v>209</v>
      </c>
      <c r="G205" s="174" t="s">
        <v>209</v>
      </c>
      <c r="H205" s="174" t="s">
        <v>209</v>
      </c>
      <c r="I205" s="176">
        <v>114035</v>
      </c>
      <c r="J205" s="176">
        <v>1140.3499999999999</v>
      </c>
      <c r="K205" s="176">
        <v>1501</v>
      </c>
      <c r="L205" s="176"/>
      <c r="M205" s="174" t="s">
        <v>209</v>
      </c>
      <c r="N205" s="174" t="s">
        <v>209</v>
      </c>
      <c r="O205" s="174" t="s">
        <v>209</v>
      </c>
      <c r="P205" s="174" t="s">
        <v>209</v>
      </c>
      <c r="Q205" s="174" t="s">
        <v>209</v>
      </c>
      <c r="R205" s="174" t="s">
        <v>209</v>
      </c>
      <c r="S205" s="176">
        <v>0</v>
      </c>
      <c r="T205" s="174" t="s">
        <v>209</v>
      </c>
      <c r="U205" s="174" t="s">
        <v>209</v>
      </c>
      <c r="V205" s="99" t="s">
        <v>209</v>
      </c>
      <c r="W205" s="158" t="s">
        <v>1</v>
      </c>
      <c r="X205" s="158" t="s">
        <v>1</v>
      </c>
      <c r="Y205" s="158" t="s">
        <v>1</v>
      </c>
      <c r="Z205" s="176">
        <v>13</v>
      </c>
      <c r="AA205" s="176">
        <v>79</v>
      </c>
      <c r="AB205" s="174" t="s">
        <v>209</v>
      </c>
      <c r="AC205" s="174" t="s">
        <v>1</v>
      </c>
      <c r="AD205" s="174" t="s">
        <v>1</v>
      </c>
      <c r="AE205" s="174" t="s">
        <v>1</v>
      </c>
      <c r="AF205" s="176">
        <v>114035</v>
      </c>
      <c r="AG205" s="173">
        <v>1140.3499999999999</v>
      </c>
      <c r="AH205" s="176">
        <v>1501</v>
      </c>
      <c r="AI205" s="173">
        <f t="shared" ref="AI205:AI264" si="6">AG205/Z205*100</f>
        <v>8771.9230769230762</v>
      </c>
      <c r="AJ205" s="158">
        <v>1541.0135135135135</v>
      </c>
      <c r="AK205" s="158">
        <v>1541.0135135135135</v>
      </c>
      <c r="AL205" s="159">
        <v>33.298467688207865</v>
      </c>
    </row>
    <row r="206" spans="1:38" ht="15" customHeight="1">
      <c r="A206" s="188" t="s">
        <v>171</v>
      </c>
      <c r="B206" s="99"/>
      <c r="C206" s="176">
        <v>165</v>
      </c>
      <c r="D206" s="176">
        <v>562</v>
      </c>
      <c r="E206" s="176">
        <v>46</v>
      </c>
      <c r="F206" s="176">
        <v>2</v>
      </c>
      <c r="G206" s="176">
        <v>5</v>
      </c>
      <c r="H206" s="174" t="s">
        <v>209</v>
      </c>
      <c r="I206" s="176">
        <v>731791</v>
      </c>
      <c r="J206" s="176">
        <v>7317.91</v>
      </c>
      <c r="K206" s="176">
        <v>7795</v>
      </c>
      <c r="L206" s="176"/>
      <c r="M206" s="174" t="s">
        <v>209</v>
      </c>
      <c r="N206" s="174" t="s">
        <v>209</v>
      </c>
      <c r="O206" s="174" t="s">
        <v>209</v>
      </c>
      <c r="P206" s="174" t="s">
        <v>209</v>
      </c>
      <c r="Q206" s="174" t="s">
        <v>209</v>
      </c>
      <c r="R206" s="174" t="s">
        <v>209</v>
      </c>
      <c r="S206" s="176">
        <v>0</v>
      </c>
      <c r="T206" s="174" t="s">
        <v>209</v>
      </c>
      <c r="U206" s="174" t="s">
        <v>209</v>
      </c>
      <c r="V206" s="99" t="s">
        <v>209</v>
      </c>
      <c r="W206" s="158" t="s">
        <v>1</v>
      </c>
      <c r="X206" s="158" t="s">
        <v>1</v>
      </c>
      <c r="Y206" s="158" t="s">
        <v>1</v>
      </c>
      <c r="Z206" s="176">
        <v>165</v>
      </c>
      <c r="AA206" s="176">
        <v>562</v>
      </c>
      <c r="AB206" s="176">
        <v>46</v>
      </c>
      <c r="AC206" s="176" t="s">
        <v>1</v>
      </c>
      <c r="AD206" s="176">
        <v>5</v>
      </c>
      <c r="AE206" s="174" t="s">
        <v>1</v>
      </c>
      <c r="AF206" s="176">
        <v>731791</v>
      </c>
      <c r="AG206" s="173">
        <v>7317.91</v>
      </c>
      <c r="AH206" s="176">
        <v>7795</v>
      </c>
      <c r="AI206" s="173">
        <f t="shared" si="6"/>
        <v>4435.0969696969696</v>
      </c>
      <c r="AJ206" s="158">
        <v>1318.5423423423424</v>
      </c>
      <c r="AK206" s="158">
        <v>1446.2272727272727</v>
      </c>
      <c r="AL206" s="159">
        <v>48.447722899294419</v>
      </c>
    </row>
    <row r="207" spans="1:38" s="136" customFormat="1" ht="15" customHeight="1">
      <c r="A207" s="187" t="s">
        <v>84</v>
      </c>
      <c r="B207" s="175"/>
      <c r="C207" s="175">
        <v>228</v>
      </c>
      <c r="D207" s="175">
        <v>1322</v>
      </c>
      <c r="E207" s="175">
        <v>24</v>
      </c>
      <c r="F207" s="175">
        <v>1</v>
      </c>
      <c r="G207" s="175">
        <v>1</v>
      </c>
      <c r="H207" s="175">
        <v>1</v>
      </c>
      <c r="I207" s="176">
        <v>0</v>
      </c>
      <c r="J207" s="175">
        <v>24624.2</v>
      </c>
      <c r="K207" s="175">
        <v>38185</v>
      </c>
      <c r="L207" s="175">
        <v>3</v>
      </c>
      <c r="M207" s="175">
        <v>28</v>
      </c>
      <c r="N207" s="175">
        <v>437</v>
      </c>
      <c r="O207" s="175">
        <v>5</v>
      </c>
      <c r="P207" s="177" t="s">
        <v>209</v>
      </c>
      <c r="Q207" s="177" t="s">
        <v>209</v>
      </c>
      <c r="R207" s="177" t="s">
        <v>209</v>
      </c>
      <c r="S207" s="176">
        <v>0</v>
      </c>
      <c r="T207" s="175">
        <v>10830.679999999998</v>
      </c>
      <c r="U207" s="175">
        <v>24770</v>
      </c>
      <c r="V207" s="175">
        <f t="shared" ref="V207:V263" si="7">T207/M207*100</f>
        <v>38680.999999999993</v>
      </c>
      <c r="W207" s="160">
        <v>2603.5288461538462</v>
      </c>
      <c r="X207" s="160">
        <v>2635.2019464720192</v>
      </c>
      <c r="Y207" s="160">
        <v>43.724989907145741</v>
      </c>
      <c r="Z207" s="175">
        <v>200</v>
      </c>
      <c r="AA207" s="175">
        <v>885</v>
      </c>
      <c r="AB207" s="175">
        <v>19</v>
      </c>
      <c r="AC207" s="175" t="s">
        <v>1</v>
      </c>
      <c r="AD207" s="175">
        <v>1</v>
      </c>
      <c r="AE207" s="175">
        <v>1</v>
      </c>
      <c r="AF207" s="173">
        <v>1379352</v>
      </c>
      <c r="AG207" s="175">
        <v>13793.52</v>
      </c>
      <c r="AH207" s="175">
        <v>13415</v>
      </c>
      <c r="AI207" s="175">
        <f t="shared" si="6"/>
        <v>6896.76</v>
      </c>
      <c r="AJ207" s="160">
        <v>1836.6870838881491</v>
      </c>
      <c r="AK207" s="160">
        <v>1886.938440492476</v>
      </c>
      <c r="AL207" s="161">
        <v>69.747670518076774</v>
      </c>
    </row>
    <row r="208" spans="1:38" ht="15" customHeight="1">
      <c r="A208" s="188" t="s">
        <v>162</v>
      </c>
      <c r="B208" s="173">
        <v>4</v>
      </c>
      <c r="C208" s="173">
        <v>105</v>
      </c>
      <c r="D208" s="173">
        <v>761</v>
      </c>
      <c r="E208" s="173">
        <v>7</v>
      </c>
      <c r="F208" s="173">
        <v>1</v>
      </c>
      <c r="G208" s="174" t="s">
        <v>209</v>
      </c>
      <c r="H208" s="173">
        <v>1</v>
      </c>
      <c r="I208" s="176">
        <v>0</v>
      </c>
      <c r="J208" s="173">
        <v>16017.38</v>
      </c>
      <c r="K208" s="173">
        <v>28649</v>
      </c>
      <c r="L208" s="173"/>
      <c r="M208" s="173">
        <v>26</v>
      </c>
      <c r="N208" s="173">
        <v>400</v>
      </c>
      <c r="O208" s="173">
        <v>5</v>
      </c>
      <c r="P208" s="174" t="s">
        <v>209</v>
      </c>
      <c r="Q208" s="174" t="s">
        <v>209</v>
      </c>
      <c r="R208" s="174" t="s">
        <v>209</v>
      </c>
      <c r="S208" s="176">
        <v>0</v>
      </c>
      <c r="T208" s="174" t="s">
        <v>210</v>
      </c>
      <c r="U208" s="174" t="s">
        <v>210</v>
      </c>
      <c r="V208" s="174" t="s">
        <v>210</v>
      </c>
      <c r="W208" s="158" t="s">
        <v>210</v>
      </c>
      <c r="X208" s="158" t="s">
        <v>210</v>
      </c>
      <c r="Y208" s="158" t="s">
        <v>210</v>
      </c>
      <c r="Z208" s="173">
        <v>79</v>
      </c>
      <c r="AA208" s="173">
        <v>361</v>
      </c>
      <c r="AB208" s="173">
        <v>2</v>
      </c>
      <c r="AC208" s="173" t="s">
        <v>1</v>
      </c>
      <c r="AD208" s="174" t="s">
        <v>1</v>
      </c>
      <c r="AE208" s="173">
        <v>1</v>
      </c>
      <c r="AF208" s="173">
        <v>566644</v>
      </c>
      <c r="AG208" s="99" t="s">
        <v>210</v>
      </c>
      <c r="AH208" s="99" t="s">
        <v>210</v>
      </c>
      <c r="AI208" s="99" t="s">
        <v>210</v>
      </c>
      <c r="AJ208" s="158" t="s">
        <v>210</v>
      </c>
      <c r="AK208" s="158" t="s">
        <v>210</v>
      </c>
      <c r="AL208" s="159" t="s">
        <v>210</v>
      </c>
    </row>
    <row r="209" spans="1:38" ht="15" customHeight="1">
      <c r="A209" s="189" t="s">
        <v>163</v>
      </c>
      <c r="B209" s="176">
        <v>1</v>
      </c>
      <c r="C209" s="176">
        <v>39</v>
      </c>
      <c r="D209" s="176">
        <v>164</v>
      </c>
      <c r="E209" s="176">
        <v>2</v>
      </c>
      <c r="F209" s="99" t="s">
        <v>209</v>
      </c>
      <c r="G209" s="174" t="s">
        <v>209</v>
      </c>
      <c r="H209" s="174" t="s">
        <v>209</v>
      </c>
      <c r="I209" s="176">
        <v>256852</v>
      </c>
      <c r="J209" s="176">
        <v>2568.52</v>
      </c>
      <c r="K209" s="176">
        <v>4029</v>
      </c>
      <c r="L209" s="176"/>
      <c r="M209" s="176">
        <v>2</v>
      </c>
      <c r="N209" s="176">
        <v>64</v>
      </c>
      <c r="O209" s="174" t="s">
        <v>209</v>
      </c>
      <c r="P209" s="174" t="s">
        <v>209</v>
      </c>
      <c r="Q209" s="174" t="s">
        <v>209</v>
      </c>
      <c r="R209" s="174" t="s">
        <v>209</v>
      </c>
      <c r="S209" s="176">
        <v>136298</v>
      </c>
      <c r="T209" s="174" t="s">
        <v>210</v>
      </c>
      <c r="U209" s="174" t="s">
        <v>210</v>
      </c>
      <c r="V209" s="174" t="s">
        <v>210</v>
      </c>
      <c r="W209" s="158" t="s">
        <v>210</v>
      </c>
      <c r="X209" s="158" t="s">
        <v>210</v>
      </c>
      <c r="Y209" s="158" t="s">
        <v>210</v>
      </c>
      <c r="Z209" s="176">
        <v>37</v>
      </c>
      <c r="AA209" s="176">
        <v>100</v>
      </c>
      <c r="AB209" s="176">
        <v>2</v>
      </c>
      <c r="AC209" s="174" t="s">
        <v>1</v>
      </c>
      <c r="AD209" s="174" t="s">
        <v>1</v>
      </c>
      <c r="AE209" s="174" t="s">
        <v>1</v>
      </c>
      <c r="AF209" s="176">
        <v>120554</v>
      </c>
      <c r="AG209" s="99" t="s">
        <v>210</v>
      </c>
      <c r="AH209" s="174" t="s">
        <v>210</v>
      </c>
      <c r="AI209" s="99" t="s">
        <v>210</v>
      </c>
      <c r="AJ209" s="158" t="s">
        <v>210</v>
      </c>
      <c r="AK209" s="158" t="s">
        <v>210</v>
      </c>
      <c r="AL209" s="159" t="s">
        <v>210</v>
      </c>
    </row>
    <row r="210" spans="1:38" ht="15" customHeight="1">
      <c r="A210" s="189" t="s">
        <v>164</v>
      </c>
      <c r="B210" s="99" t="s">
        <v>209</v>
      </c>
      <c r="C210" s="99" t="s">
        <v>209</v>
      </c>
      <c r="D210" s="99" t="s">
        <v>209</v>
      </c>
      <c r="E210" s="99" t="s">
        <v>209</v>
      </c>
      <c r="F210" s="99" t="s">
        <v>209</v>
      </c>
      <c r="G210" s="99" t="s">
        <v>209</v>
      </c>
      <c r="H210" s="99" t="s">
        <v>209</v>
      </c>
      <c r="I210" s="176">
        <v>0</v>
      </c>
      <c r="J210" s="99" t="s">
        <v>209</v>
      </c>
      <c r="K210" s="99" t="s">
        <v>209</v>
      </c>
      <c r="L210" s="99"/>
      <c r="M210" s="99" t="s">
        <v>209</v>
      </c>
      <c r="N210" s="99" t="s">
        <v>209</v>
      </c>
      <c r="O210" s="99" t="s">
        <v>209</v>
      </c>
      <c r="P210" s="99" t="s">
        <v>209</v>
      </c>
      <c r="Q210" s="99" t="s">
        <v>209</v>
      </c>
      <c r="R210" s="99" t="s">
        <v>209</v>
      </c>
      <c r="S210" s="176">
        <v>0</v>
      </c>
      <c r="T210" s="99" t="s">
        <v>209</v>
      </c>
      <c r="U210" s="99" t="s">
        <v>209</v>
      </c>
      <c r="V210" s="99" t="s">
        <v>209</v>
      </c>
      <c r="W210" s="158" t="s">
        <v>1</v>
      </c>
      <c r="X210" s="158" t="s">
        <v>1</v>
      </c>
      <c r="Y210" s="158" t="s">
        <v>1</v>
      </c>
      <c r="Z210" s="99" t="s">
        <v>209</v>
      </c>
      <c r="AA210" s="99" t="s">
        <v>209</v>
      </c>
      <c r="AB210" s="99" t="s">
        <v>209</v>
      </c>
      <c r="AC210" s="99" t="s">
        <v>1</v>
      </c>
      <c r="AD210" s="99" t="s">
        <v>209</v>
      </c>
      <c r="AE210" s="99" t="s">
        <v>209</v>
      </c>
      <c r="AF210" s="176">
        <v>0</v>
      </c>
      <c r="AG210" s="99" t="s">
        <v>209</v>
      </c>
      <c r="AH210" s="99" t="s">
        <v>209</v>
      </c>
      <c r="AI210" s="99" t="s">
        <v>209</v>
      </c>
      <c r="AJ210" s="158" t="s">
        <v>1</v>
      </c>
      <c r="AK210" s="158" t="s">
        <v>1</v>
      </c>
      <c r="AL210" s="159" t="s">
        <v>1</v>
      </c>
    </row>
    <row r="211" spans="1:38" ht="15" customHeight="1">
      <c r="A211" s="189" t="s">
        <v>165</v>
      </c>
      <c r="B211" s="176">
        <v>2</v>
      </c>
      <c r="C211" s="176">
        <v>36</v>
      </c>
      <c r="D211" s="176">
        <v>213</v>
      </c>
      <c r="E211" s="174" t="s">
        <v>209</v>
      </c>
      <c r="F211" s="176">
        <v>1</v>
      </c>
      <c r="G211" s="174" t="s">
        <v>209</v>
      </c>
      <c r="H211" s="176">
        <v>1</v>
      </c>
      <c r="I211" s="176">
        <v>338222</v>
      </c>
      <c r="J211" s="176">
        <v>3382.22</v>
      </c>
      <c r="K211" s="176">
        <v>2896</v>
      </c>
      <c r="L211" s="176"/>
      <c r="M211" s="174" t="s">
        <v>209</v>
      </c>
      <c r="N211" s="174" t="s">
        <v>209</v>
      </c>
      <c r="O211" s="174" t="s">
        <v>209</v>
      </c>
      <c r="P211" s="174" t="s">
        <v>209</v>
      </c>
      <c r="Q211" s="174" t="s">
        <v>209</v>
      </c>
      <c r="R211" s="174" t="s">
        <v>209</v>
      </c>
      <c r="S211" s="176">
        <v>0</v>
      </c>
      <c r="T211" s="174" t="s">
        <v>209</v>
      </c>
      <c r="U211" s="174" t="s">
        <v>209</v>
      </c>
      <c r="V211" s="99" t="s">
        <v>209</v>
      </c>
      <c r="W211" s="158" t="s">
        <v>1</v>
      </c>
      <c r="X211" s="158" t="s">
        <v>1</v>
      </c>
      <c r="Y211" s="158" t="s">
        <v>1</v>
      </c>
      <c r="Z211" s="176">
        <v>36</v>
      </c>
      <c r="AA211" s="176">
        <v>213</v>
      </c>
      <c r="AB211" s="174" t="s">
        <v>209</v>
      </c>
      <c r="AC211" s="176" t="s">
        <v>1</v>
      </c>
      <c r="AD211" s="174" t="s">
        <v>1</v>
      </c>
      <c r="AE211" s="176">
        <v>1</v>
      </c>
      <c r="AF211" s="176">
        <v>338222</v>
      </c>
      <c r="AG211" s="173">
        <v>3382.22</v>
      </c>
      <c r="AH211" s="176">
        <v>2896</v>
      </c>
      <c r="AI211" s="173">
        <f t="shared" si="6"/>
        <v>9395.0555555555547</v>
      </c>
      <c r="AJ211" s="158">
        <v>2113.8874999999998</v>
      </c>
      <c r="AK211" s="158">
        <v>2113.8874999999998</v>
      </c>
      <c r="AL211" s="159">
        <v>80.821132596685089</v>
      </c>
    </row>
    <row r="212" spans="1:38" ht="15" customHeight="1">
      <c r="A212" s="189" t="s">
        <v>166</v>
      </c>
      <c r="B212" s="176">
        <v>1</v>
      </c>
      <c r="C212" s="176">
        <v>30</v>
      </c>
      <c r="D212" s="176">
        <v>384</v>
      </c>
      <c r="E212" s="176">
        <v>5</v>
      </c>
      <c r="F212" s="99" t="s">
        <v>209</v>
      </c>
      <c r="G212" s="174" t="s">
        <v>209</v>
      </c>
      <c r="H212" s="174" t="s">
        <v>209</v>
      </c>
      <c r="I212" s="176">
        <v>1006664</v>
      </c>
      <c r="J212" s="176">
        <v>10066.64</v>
      </c>
      <c r="K212" s="176">
        <v>21724</v>
      </c>
      <c r="L212" s="176"/>
      <c r="M212" s="176">
        <v>24</v>
      </c>
      <c r="N212" s="176">
        <v>336</v>
      </c>
      <c r="O212" s="176">
        <v>5</v>
      </c>
      <c r="P212" s="174" t="s">
        <v>209</v>
      </c>
      <c r="Q212" s="174" t="s">
        <v>209</v>
      </c>
      <c r="R212" s="174" t="s">
        <v>209</v>
      </c>
      <c r="S212" s="176">
        <v>898796</v>
      </c>
      <c r="T212" s="174" t="s">
        <v>210</v>
      </c>
      <c r="U212" s="174" t="s">
        <v>210</v>
      </c>
      <c r="V212" s="174" t="s">
        <v>210</v>
      </c>
      <c r="W212" s="158" t="s">
        <v>210</v>
      </c>
      <c r="X212" s="158" t="s">
        <v>210</v>
      </c>
      <c r="Y212" s="158" t="s">
        <v>210</v>
      </c>
      <c r="Z212" s="176">
        <v>6</v>
      </c>
      <c r="AA212" s="176">
        <v>48</v>
      </c>
      <c r="AB212" s="174" t="s">
        <v>209</v>
      </c>
      <c r="AC212" s="174" t="s">
        <v>1</v>
      </c>
      <c r="AD212" s="174" t="s">
        <v>1</v>
      </c>
      <c r="AE212" s="174" t="s">
        <v>1</v>
      </c>
      <c r="AF212" s="176">
        <v>107868</v>
      </c>
      <c r="AG212" s="99" t="s">
        <v>210</v>
      </c>
      <c r="AH212" s="174" t="s">
        <v>210</v>
      </c>
      <c r="AI212" s="99" t="s">
        <v>210</v>
      </c>
      <c r="AJ212" s="158" t="s">
        <v>210</v>
      </c>
      <c r="AK212" s="158" t="s">
        <v>210</v>
      </c>
      <c r="AL212" s="159" t="s">
        <v>210</v>
      </c>
    </row>
    <row r="213" spans="1:38" ht="15" customHeight="1">
      <c r="A213" s="189" t="s">
        <v>167</v>
      </c>
      <c r="B213" s="99" t="s">
        <v>209</v>
      </c>
      <c r="C213" s="99" t="s">
        <v>209</v>
      </c>
      <c r="D213" s="99" t="s">
        <v>209</v>
      </c>
      <c r="E213" s="99" t="s">
        <v>209</v>
      </c>
      <c r="F213" s="99" t="s">
        <v>209</v>
      </c>
      <c r="G213" s="99" t="s">
        <v>209</v>
      </c>
      <c r="H213" s="99" t="s">
        <v>209</v>
      </c>
      <c r="I213" s="176">
        <v>0</v>
      </c>
      <c r="J213" s="99" t="s">
        <v>209</v>
      </c>
      <c r="K213" s="99" t="s">
        <v>209</v>
      </c>
      <c r="L213" s="99"/>
      <c r="M213" s="99" t="s">
        <v>209</v>
      </c>
      <c r="N213" s="99" t="s">
        <v>209</v>
      </c>
      <c r="O213" s="99" t="s">
        <v>209</v>
      </c>
      <c r="P213" s="99" t="s">
        <v>209</v>
      </c>
      <c r="Q213" s="99" t="s">
        <v>209</v>
      </c>
      <c r="R213" s="99" t="s">
        <v>209</v>
      </c>
      <c r="S213" s="176">
        <v>0</v>
      </c>
      <c r="T213" s="99" t="s">
        <v>209</v>
      </c>
      <c r="U213" s="99" t="s">
        <v>209</v>
      </c>
      <c r="V213" s="99" t="s">
        <v>209</v>
      </c>
      <c r="W213" s="158" t="s">
        <v>1</v>
      </c>
      <c r="X213" s="158" t="s">
        <v>1</v>
      </c>
      <c r="Y213" s="158" t="s">
        <v>1</v>
      </c>
      <c r="Z213" s="99" t="s">
        <v>209</v>
      </c>
      <c r="AA213" s="99" t="s">
        <v>209</v>
      </c>
      <c r="AB213" s="99" t="s">
        <v>209</v>
      </c>
      <c r="AC213" s="99" t="s">
        <v>1</v>
      </c>
      <c r="AD213" s="99" t="s">
        <v>209</v>
      </c>
      <c r="AE213" s="99" t="s">
        <v>209</v>
      </c>
      <c r="AF213" s="176">
        <v>0</v>
      </c>
      <c r="AG213" s="99" t="s">
        <v>209</v>
      </c>
      <c r="AH213" s="99" t="s">
        <v>209</v>
      </c>
      <c r="AI213" s="99" t="s">
        <v>209</v>
      </c>
      <c r="AJ213" s="158" t="s">
        <v>1</v>
      </c>
      <c r="AK213" s="158" t="s">
        <v>1</v>
      </c>
      <c r="AL213" s="159" t="s">
        <v>1</v>
      </c>
    </row>
    <row r="214" spans="1:38" ht="15" customHeight="1">
      <c r="A214" s="188" t="s">
        <v>168</v>
      </c>
      <c r="B214" s="99"/>
      <c r="C214" s="176">
        <v>37</v>
      </c>
      <c r="D214" s="176">
        <v>178</v>
      </c>
      <c r="E214" s="176">
        <v>3</v>
      </c>
      <c r="F214" s="99" t="s">
        <v>209</v>
      </c>
      <c r="G214" s="174" t="s">
        <v>209</v>
      </c>
      <c r="H214" s="174" t="s">
        <v>209</v>
      </c>
      <c r="I214" s="176">
        <v>247669</v>
      </c>
      <c r="J214" s="176">
        <v>2476.69</v>
      </c>
      <c r="K214" s="176">
        <v>3077</v>
      </c>
      <c r="L214" s="176"/>
      <c r="M214" s="174" t="s">
        <v>209</v>
      </c>
      <c r="N214" s="174" t="s">
        <v>209</v>
      </c>
      <c r="O214" s="174" t="s">
        <v>209</v>
      </c>
      <c r="P214" s="174" t="s">
        <v>209</v>
      </c>
      <c r="Q214" s="174" t="s">
        <v>209</v>
      </c>
      <c r="R214" s="174" t="s">
        <v>209</v>
      </c>
      <c r="S214" s="176">
        <v>0</v>
      </c>
      <c r="T214" s="174" t="s">
        <v>209</v>
      </c>
      <c r="U214" s="174" t="s">
        <v>209</v>
      </c>
      <c r="V214" s="99" t="s">
        <v>209</v>
      </c>
      <c r="W214" s="158" t="s">
        <v>1</v>
      </c>
      <c r="X214" s="158" t="s">
        <v>1</v>
      </c>
      <c r="Y214" s="158" t="s">
        <v>1</v>
      </c>
      <c r="Z214" s="176">
        <v>37</v>
      </c>
      <c r="AA214" s="176">
        <v>178</v>
      </c>
      <c r="AB214" s="176">
        <v>3</v>
      </c>
      <c r="AC214" s="174" t="s">
        <v>1</v>
      </c>
      <c r="AD214" s="174" t="s">
        <v>1</v>
      </c>
      <c r="AE214" s="174" t="s">
        <v>1</v>
      </c>
      <c r="AF214" s="176">
        <v>247669</v>
      </c>
      <c r="AG214" s="173">
        <v>2476.69</v>
      </c>
      <c r="AH214" s="176">
        <v>3077</v>
      </c>
      <c r="AI214" s="173">
        <f t="shared" si="6"/>
        <v>6693.7567567567567</v>
      </c>
      <c r="AJ214" s="158">
        <v>1731.951048951049</v>
      </c>
      <c r="AK214" s="158">
        <v>1769.0642857142857</v>
      </c>
      <c r="AL214" s="159">
        <v>64.120571985700352</v>
      </c>
    </row>
    <row r="215" spans="1:38" ht="15" customHeight="1">
      <c r="A215" s="188" t="s">
        <v>169</v>
      </c>
      <c r="B215" s="99"/>
      <c r="C215" s="176">
        <v>71</v>
      </c>
      <c r="D215" s="176">
        <v>310</v>
      </c>
      <c r="E215" s="176">
        <v>11</v>
      </c>
      <c r="F215" s="99" t="s">
        <v>209</v>
      </c>
      <c r="G215" s="176">
        <v>1</v>
      </c>
      <c r="H215" s="174" t="s">
        <v>209</v>
      </c>
      <c r="I215" s="176">
        <v>528577</v>
      </c>
      <c r="J215" s="176">
        <v>5285.77</v>
      </c>
      <c r="K215" s="176">
        <v>4930</v>
      </c>
      <c r="L215" s="176"/>
      <c r="M215" s="176">
        <v>2</v>
      </c>
      <c r="N215" s="176">
        <v>37</v>
      </c>
      <c r="O215" s="174" t="s">
        <v>209</v>
      </c>
      <c r="P215" s="174" t="s">
        <v>209</v>
      </c>
      <c r="Q215" s="174" t="s">
        <v>209</v>
      </c>
      <c r="R215" s="174" t="s">
        <v>209</v>
      </c>
      <c r="S215" s="176">
        <v>47974</v>
      </c>
      <c r="T215" s="174" t="s">
        <v>210</v>
      </c>
      <c r="U215" s="174" t="s">
        <v>210</v>
      </c>
      <c r="V215" s="174" t="s">
        <v>210</v>
      </c>
      <c r="W215" s="158" t="s">
        <v>210</v>
      </c>
      <c r="X215" s="158" t="s">
        <v>210</v>
      </c>
      <c r="Y215" s="158" t="s">
        <v>210</v>
      </c>
      <c r="Z215" s="176">
        <v>69</v>
      </c>
      <c r="AA215" s="176">
        <v>273</v>
      </c>
      <c r="AB215" s="176">
        <v>11</v>
      </c>
      <c r="AC215" s="174" t="s">
        <v>1</v>
      </c>
      <c r="AD215" s="176">
        <v>1</v>
      </c>
      <c r="AE215" s="174" t="s">
        <v>1</v>
      </c>
      <c r="AF215" s="176">
        <v>480603</v>
      </c>
      <c r="AG215" s="99" t="s">
        <v>210</v>
      </c>
      <c r="AH215" s="174" t="s">
        <v>210</v>
      </c>
      <c r="AI215" s="99" t="s">
        <v>210</v>
      </c>
      <c r="AJ215" s="158" t="s">
        <v>210</v>
      </c>
      <c r="AK215" s="158" t="s">
        <v>210</v>
      </c>
      <c r="AL215" s="159" t="s">
        <v>210</v>
      </c>
    </row>
    <row r="216" spans="1:38" ht="15" customHeight="1">
      <c r="A216" s="188" t="s">
        <v>170</v>
      </c>
      <c r="B216" s="99"/>
      <c r="C216" s="176">
        <v>6</v>
      </c>
      <c r="D216" s="176">
        <v>57</v>
      </c>
      <c r="E216" s="176">
        <v>3</v>
      </c>
      <c r="F216" s="99" t="s">
        <v>209</v>
      </c>
      <c r="G216" s="174" t="s">
        <v>209</v>
      </c>
      <c r="H216" s="174" t="s">
        <v>209</v>
      </c>
      <c r="I216" s="176">
        <v>81176</v>
      </c>
      <c r="J216" s="174" t="s">
        <v>210</v>
      </c>
      <c r="K216" s="174" t="s">
        <v>210</v>
      </c>
      <c r="L216" s="176"/>
      <c r="M216" s="174" t="s">
        <v>209</v>
      </c>
      <c r="N216" s="174" t="s">
        <v>209</v>
      </c>
      <c r="O216" s="174" t="s">
        <v>209</v>
      </c>
      <c r="P216" s="174" t="s">
        <v>209</v>
      </c>
      <c r="Q216" s="174" t="s">
        <v>209</v>
      </c>
      <c r="R216" s="174" t="s">
        <v>209</v>
      </c>
      <c r="S216" s="176">
        <v>0</v>
      </c>
      <c r="T216" s="174" t="s">
        <v>209</v>
      </c>
      <c r="U216" s="174" t="s">
        <v>209</v>
      </c>
      <c r="V216" s="99" t="s">
        <v>209</v>
      </c>
      <c r="W216" s="158" t="s">
        <v>1</v>
      </c>
      <c r="X216" s="158" t="s">
        <v>1</v>
      </c>
      <c r="Y216" s="158" t="s">
        <v>1</v>
      </c>
      <c r="Z216" s="176">
        <v>6</v>
      </c>
      <c r="AA216" s="176">
        <v>57</v>
      </c>
      <c r="AB216" s="176">
        <v>3</v>
      </c>
      <c r="AC216" s="174" t="s">
        <v>1</v>
      </c>
      <c r="AD216" s="174" t="s">
        <v>1</v>
      </c>
      <c r="AE216" s="174" t="s">
        <v>1</v>
      </c>
      <c r="AF216" s="176">
        <v>81176</v>
      </c>
      <c r="AG216" s="99" t="s">
        <v>210</v>
      </c>
      <c r="AH216" s="174" t="s">
        <v>210</v>
      </c>
      <c r="AI216" s="99" t="s">
        <v>210</v>
      </c>
      <c r="AJ216" s="158" t="s">
        <v>210</v>
      </c>
      <c r="AK216" s="158" t="s">
        <v>210</v>
      </c>
      <c r="AL216" s="159" t="s">
        <v>210</v>
      </c>
    </row>
    <row r="217" spans="1:38" ht="15" customHeight="1">
      <c r="A217" s="188" t="s">
        <v>171</v>
      </c>
      <c r="B217" s="99"/>
      <c r="C217" s="176">
        <v>9</v>
      </c>
      <c r="D217" s="176">
        <v>16</v>
      </c>
      <c r="E217" s="174" t="s">
        <v>209</v>
      </c>
      <c r="F217" s="99" t="s">
        <v>209</v>
      </c>
      <c r="G217" s="174" t="s">
        <v>209</v>
      </c>
      <c r="H217" s="174" t="s">
        <v>209</v>
      </c>
      <c r="I217" s="176">
        <v>3260</v>
      </c>
      <c r="J217" s="174" t="s">
        <v>210</v>
      </c>
      <c r="K217" s="174" t="s">
        <v>210</v>
      </c>
      <c r="L217" s="176"/>
      <c r="M217" s="174" t="s">
        <v>209</v>
      </c>
      <c r="N217" s="174" t="s">
        <v>209</v>
      </c>
      <c r="O217" s="174" t="s">
        <v>209</v>
      </c>
      <c r="P217" s="174" t="s">
        <v>209</v>
      </c>
      <c r="Q217" s="174" t="s">
        <v>209</v>
      </c>
      <c r="R217" s="174" t="s">
        <v>209</v>
      </c>
      <c r="S217" s="176">
        <v>0</v>
      </c>
      <c r="T217" s="174" t="s">
        <v>209</v>
      </c>
      <c r="U217" s="174" t="s">
        <v>209</v>
      </c>
      <c r="V217" s="99" t="s">
        <v>209</v>
      </c>
      <c r="W217" s="158" t="s">
        <v>1</v>
      </c>
      <c r="X217" s="158" t="s">
        <v>1</v>
      </c>
      <c r="Y217" s="158" t="s">
        <v>1</v>
      </c>
      <c r="Z217" s="176">
        <v>9</v>
      </c>
      <c r="AA217" s="176">
        <v>16</v>
      </c>
      <c r="AB217" s="174" t="s">
        <v>209</v>
      </c>
      <c r="AC217" s="174" t="s">
        <v>1</v>
      </c>
      <c r="AD217" s="174" t="s">
        <v>1</v>
      </c>
      <c r="AE217" s="174" t="s">
        <v>1</v>
      </c>
      <c r="AF217" s="176">
        <v>3260</v>
      </c>
      <c r="AG217" s="99" t="s">
        <v>210</v>
      </c>
      <c r="AH217" s="174" t="s">
        <v>210</v>
      </c>
      <c r="AI217" s="99" t="s">
        <v>210</v>
      </c>
      <c r="AJ217" s="158" t="s">
        <v>210</v>
      </c>
      <c r="AK217" s="158" t="s">
        <v>210</v>
      </c>
      <c r="AL217" s="159" t="s">
        <v>210</v>
      </c>
    </row>
    <row r="218" spans="1:38" s="136" customFormat="1" ht="15" customHeight="1">
      <c r="A218" s="187" t="s">
        <v>85</v>
      </c>
      <c r="B218" s="175"/>
      <c r="C218" s="175">
        <v>1050</v>
      </c>
      <c r="D218" s="175">
        <v>9554</v>
      </c>
      <c r="E218" s="175">
        <v>346</v>
      </c>
      <c r="F218" s="106" t="s">
        <v>209</v>
      </c>
      <c r="G218" s="175">
        <v>36</v>
      </c>
      <c r="H218" s="175">
        <v>41</v>
      </c>
      <c r="I218" s="176">
        <v>0</v>
      </c>
      <c r="J218" s="175">
        <v>191960.62</v>
      </c>
      <c r="K218" s="175">
        <v>255660</v>
      </c>
      <c r="L218" s="175">
        <v>40</v>
      </c>
      <c r="M218" s="175">
        <v>163</v>
      </c>
      <c r="N218" s="175">
        <v>2980</v>
      </c>
      <c r="O218" s="175">
        <v>54</v>
      </c>
      <c r="P218" s="177" t="s">
        <v>209</v>
      </c>
      <c r="Q218" s="175">
        <v>10</v>
      </c>
      <c r="R218" s="175">
        <v>1</v>
      </c>
      <c r="S218" s="176">
        <v>0</v>
      </c>
      <c r="T218" s="175">
        <v>64853.05</v>
      </c>
      <c r="U218" s="175">
        <v>168708</v>
      </c>
      <c r="V218" s="175">
        <f t="shared" si="7"/>
        <v>39787.147239263802</v>
      </c>
      <c r="W218" s="160">
        <v>2649.2258986928105</v>
      </c>
      <c r="X218" s="160">
        <v>2717.060008392782</v>
      </c>
      <c r="Y218" s="160">
        <v>38.40210896934348</v>
      </c>
      <c r="Z218" s="175">
        <v>887</v>
      </c>
      <c r="AA218" s="175">
        <v>6574</v>
      </c>
      <c r="AB218" s="175">
        <v>292</v>
      </c>
      <c r="AC218" s="106" t="s">
        <v>1</v>
      </c>
      <c r="AD218" s="175">
        <v>26</v>
      </c>
      <c r="AE218" s="175">
        <v>40</v>
      </c>
      <c r="AF218" s="173">
        <v>12710757</v>
      </c>
      <c r="AG218" s="175">
        <v>127107.57</v>
      </c>
      <c r="AH218" s="175">
        <v>86952</v>
      </c>
      <c r="AI218" s="175">
        <f t="shared" si="6"/>
        <v>14330.052987598649</v>
      </c>
      <c r="AJ218" s="160">
        <v>2230.7400842400843</v>
      </c>
      <c r="AK218" s="160">
        <v>2373.0844569288388</v>
      </c>
      <c r="AL218" s="161">
        <v>68.381428834299385</v>
      </c>
    </row>
    <row r="219" spans="1:38" ht="15" customHeight="1">
      <c r="A219" s="188" t="s">
        <v>162</v>
      </c>
      <c r="B219" s="173">
        <v>22</v>
      </c>
      <c r="C219" s="173">
        <v>480</v>
      </c>
      <c r="D219" s="173">
        <v>4167</v>
      </c>
      <c r="E219" s="173">
        <v>145</v>
      </c>
      <c r="F219" s="99" t="s">
        <v>209</v>
      </c>
      <c r="G219" s="173">
        <v>12</v>
      </c>
      <c r="H219" s="173">
        <v>12</v>
      </c>
      <c r="I219" s="176">
        <v>0</v>
      </c>
      <c r="J219" s="173">
        <v>82550.850000000006</v>
      </c>
      <c r="K219" s="173">
        <v>151874</v>
      </c>
      <c r="L219" s="173"/>
      <c r="M219" s="173">
        <v>127</v>
      </c>
      <c r="N219" s="173">
        <v>1741</v>
      </c>
      <c r="O219" s="173">
        <v>44</v>
      </c>
      <c r="P219" s="174" t="s">
        <v>209</v>
      </c>
      <c r="Q219" s="173">
        <v>4</v>
      </c>
      <c r="R219" s="174" t="s">
        <v>209</v>
      </c>
      <c r="S219" s="176">
        <v>0</v>
      </c>
      <c r="T219" s="173">
        <v>37881.78</v>
      </c>
      <c r="U219" s="173">
        <v>112941</v>
      </c>
      <c r="V219" s="173">
        <f t="shared" si="7"/>
        <v>29828.173228346459</v>
      </c>
      <c r="W219" s="158">
        <v>2561.3103448275861</v>
      </c>
      <c r="X219" s="158">
        <v>2639.8511530398323</v>
      </c>
      <c r="Y219" s="158">
        <v>33.483110650693725</v>
      </c>
      <c r="Z219" s="173">
        <v>353</v>
      </c>
      <c r="AA219" s="173">
        <v>2426</v>
      </c>
      <c r="AB219" s="173">
        <v>101</v>
      </c>
      <c r="AC219" s="99" t="s">
        <v>1</v>
      </c>
      <c r="AD219" s="173">
        <v>8</v>
      </c>
      <c r="AE219" s="173">
        <v>12</v>
      </c>
      <c r="AF219" s="173">
        <v>4466907</v>
      </c>
      <c r="AG219" s="173">
        <v>44669.07</v>
      </c>
      <c r="AH219" s="173">
        <v>38933</v>
      </c>
      <c r="AI219" s="173">
        <f t="shared" si="6"/>
        <v>12654.127478753542</v>
      </c>
      <c r="AJ219" s="158">
        <v>2149.6183830606351</v>
      </c>
      <c r="AK219" s="158">
        <v>2263.0986203372508</v>
      </c>
      <c r="AL219" s="159">
        <v>67.634603035984895</v>
      </c>
    </row>
    <row r="220" spans="1:38" ht="15" customHeight="1">
      <c r="A220" s="189" t="s">
        <v>163</v>
      </c>
      <c r="B220" s="176">
        <v>5</v>
      </c>
      <c r="C220" s="176">
        <v>96</v>
      </c>
      <c r="D220" s="176">
        <v>561</v>
      </c>
      <c r="E220" s="176">
        <v>12</v>
      </c>
      <c r="F220" s="99" t="s">
        <v>209</v>
      </c>
      <c r="G220" s="174" t="s">
        <v>209</v>
      </c>
      <c r="H220" s="174" t="s">
        <v>209</v>
      </c>
      <c r="I220" s="176">
        <v>599646</v>
      </c>
      <c r="J220" s="176">
        <v>5996.46</v>
      </c>
      <c r="K220" s="174" t="s">
        <v>210</v>
      </c>
      <c r="L220" s="176"/>
      <c r="M220" s="176">
        <v>1</v>
      </c>
      <c r="N220" s="176">
        <v>2</v>
      </c>
      <c r="O220" s="174" t="s">
        <v>209</v>
      </c>
      <c r="P220" s="174" t="s">
        <v>209</v>
      </c>
      <c r="Q220" s="174" t="s">
        <v>209</v>
      </c>
      <c r="R220" s="174" t="s">
        <v>209</v>
      </c>
      <c r="S220" s="176">
        <v>8819</v>
      </c>
      <c r="T220" s="174" t="s">
        <v>210</v>
      </c>
      <c r="U220" s="174" t="s">
        <v>210</v>
      </c>
      <c r="V220" s="174" t="s">
        <v>210</v>
      </c>
      <c r="W220" s="158" t="s">
        <v>210</v>
      </c>
      <c r="X220" s="158" t="s">
        <v>210</v>
      </c>
      <c r="Y220" s="158" t="s">
        <v>210</v>
      </c>
      <c r="Z220" s="176">
        <v>95</v>
      </c>
      <c r="AA220" s="176">
        <v>559</v>
      </c>
      <c r="AB220" s="176">
        <v>12</v>
      </c>
      <c r="AC220" s="174" t="s">
        <v>1</v>
      </c>
      <c r="AD220" s="174" t="s">
        <v>1</v>
      </c>
      <c r="AE220" s="174" t="s">
        <v>1</v>
      </c>
      <c r="AF220" s="176">
        <v>590827</v>
      </c>
      <c r="AG220" s="99" t="s">
        <v>210</v>
      </c>
      <c r="AH220" s="174" t="s">
        <v>210</v>
      </c>
      <c r="AI220" s="99" t="s">
        <v>210</v>
      </c>
      <c r="AJ220" s="158" t="s">
        <v>210</v>
      </c>
      <c r="AK220" s="158" t="s">
        <v>210</v>
      </c>
      <c r="AL220" s="159" t="s">
        <v>210</v>
      </c>
    </row>
    <row r="221" spans="1:38" ht="15" customHeight="1">
      <c r="A221" s="189" t="s">
        <v>164</v>
      </c>
      <c r="B221" s="176">
        <v>2</v>
      </c>
      <c r="C221" s="176">
        <v>84</v>
      </c>
      <c r="D221" s="176">
        <v>727</v>
      </c>
      <c r="E221" s="176">
        <v>26</v>
      </c>
      <c r="F221" s="99" t="s">
        <v>209</v>
      </c>
      <c r="G221" s="174" t="s">
        <v>209</v>
      </c>
      <c r="H221" s="176">
        <v>1</v>
      </c>
      <c r="I221" s="176">
        <v>1597961</v>
      </c>
      <c r="J221" s="176">
        <v>15979.61</v>
      </c>
      <c r="K221" s="176">
        <v>37672</v>
      </c>
      <c r="L221" s="176"/>
      <c r="M221" s="176">
        <v>34</v>
      </c>
      <c r="N221" s="176">
        <v>426</v>
      </c>
      <c r="O221" s="176">
        <v>7</v>
      </c>
      <c r="P221" s="174" t="s">
        <v>209</v>
      </c>
      <c r="Q221" s="174" t="s">
        <v>209</v>
      </c>
      <c r="R221" s="174" t="s">
        <v>209</v>
      </c>
      <c r="S221" s="176">
        <v>956812</v>
      </c>
      <c r="T221" s="176">
        <v>9568.1200000000008</v>
      </c>
      <c r="U221" s="176">
        <v>30634</v>
      </c>
      <c r="V221" s="176">
        <f t="shared" si="7"/>
        <v>28141.529411764706</v>
      </c>
      <c r="W221" s="158">
        <v>2524.569920844327</v>
      </c>
      <c r="X221" s="158">
        <v>2572.0752688172042</v>
      </c>
      <c r="Y221" s="158">
        <v>31.019455506953058</v>
      </c>
      <c r="Z221" s="176">
        <v>50</v>
      </c>
      <c r="AA221" s="176">
        <v>301</v>
      </c>
      <c r="AB221" s="176">
        <v>19</v>
      </c>
      <c r="AC221" s="174" t="s">
        <v>1</v>
      </c>
      <c r="AD221" s="174" t="s">
        <v>1</v>
      </c>
      <c r="AE221" s="176">
        <v>1</v>
      </c>
      <c r="AF221" s="176">
        <v>641149</v>
      </c>
      <c r="AG221" s="173">
        <v>6411.49</v>
      </c>
      <c r="AH221" s="176">
        <v>7038</v>
      </c>
      <c r="AI221" s="173">
        <f t="shared" si="6"/>
        <v>12822.979999999998</v>
      </c>
      <c r="AJ221" s="158">
        <v>2249.6456140350879</v>
      </c>
      <c r="AK221" s="158">
        <v>2419.4301886792455</v>
      </c>
      <c r="AL221" s="159">
        <v>65.349815288434215</v>
      </c>
    </row>
    <row r="222" spans="1:38" ht="15" customHeight="1">
      <c r="A222" s="189" t="s">
        <v>165</v>
      </c>
      <c r="B222" s="176">
        <v>1</v>
      </c>
      <c r="C222" s="176">
        <v>5</v>
      </c>
      <c r="D222" s="176">
        <v>15</v>
      </c>
      <c r="E222" s="174" t="s">
        <v>209</v>
      </c>
      <c r="F222" s="99" t="s">
        <v>209</v>
      </c>
      <c r="G222" s="174" t="s">
        <v>209</v>
      </c>
      <c r="H222" s="174" t="s">
        <v>209</v>
      </c>
      <c r="I222" s="176">
        <v>24147</v>
      </c>
      <c r="J222" s="176">
        <v>241.47</v>
      </c>
      <c r="K222" s="176">
        <v>846</v>
      </c>
      <c r="L222" s="176"/>
      <c r="M222" s="174" t="s">
        <v>209</v>
      </c>
      <c r="N222" s="174" t="s">
        <v>209</v>
      </c>
      <c r="O222" s="174" t="s">
        <v>209</v>
      </c>
      <c r="P222" s="174" t="s">
        <v>209</v>
      </c>
      <c r="Q222" s="174" t="s">
        <v>209</v>
      </c>
      <c r="R222" s="174" t="s">
        <v>209</v>
      </c>
      <c r="S222" s="176">
        <v>0</v>
      </c>
      <c r="T222" s="174" t="s">
        <v>209</v>
      </c>
      <c r="U222" s="174" t="s">
        <v>209</v>
      </c>
      <c r="V222" s="99" t="s">
        <v>209</v>
      </c>
      <c r="W222" s="158" t="s">
        <v>1</v>
      </c>
      <c r="X222" s="158" t="s">
        <v>1</v>
      </c>
      <c r="Y222" s="158" t="s">
        <v>1</v>
      </c>
      <c r="Z222" s="176">
        <v>5</v>
      </c>
      <c r="AA222" s="176">
        <v>15</v>
      </c>
      <c r="AB222" s="174" t="s">
        <v>209</v>
      </c>
      <c r="AC222" s="174" t="s">
        <v>1</v>
      </c>
      <c r="AD222" s="174" t="s">
        <v>1</v>
      </c>
      <c r="AE222" s="174" t="s">
        <v>1</v>
      </c>
      <c r="AF222" s="176">
        <v>24147</v>
      </c>
      <c r="AG222" s="173">
        <v>241.47</v>
      </c>
      <c r="AH222" s="176">
        <v>846</v>
      </c>
      <c r="AI222" s="173">
        <f t="shared" si="6"/>
        <v>4829.3999999999996</v>
      </c>
      <c r="AJ222" s="158">
        <v>1609.8</v>
      </c>
      <c r="AK222" s="158">
        <v>1609.8</v>
      </c>
      <c r="AL222" s="159">
        <v>28.542553191489361</v>
      </c>
    </row>
    <row r="223" spans="1:38" ht="15" customHeight="1">
      <c r="A223" s="189" t="s">
        <v>166</v>
      </c>
      <c r="B223" s="176">
        <v>13</v>
      </c>
      <c r="C223" s="176">
        <v>269</v>
      </c>
      <c r="D223" s="176">
        <v>2314</v>
      </c>
      <c r="E223" s="176">
        <v>101</v>
      </c>
      <c r="F223" s="99" t="s">
        <v>209</v>
      </c>
      <c r="G223" s="176">
        <v>11</v>
      </c>
      <c r="H223" s="176">
        <v>11</v>
      </c>
      <c r="I223" s="176">
        <v>5160472</v>
      </c>
      <c r="J223" s="176">
        <v>51604.72</v>
      </c>
      <c r="K223" s="176">
        <v>84745</v>
      </c>
      <c r="L223" s="176"/>
      <c r="M223" s="176">
        <v>85</v>
      </c>
      <c r="N223" s="176">
        <v>1044</v>
      </c>
      <c r="O223" s="176">
        <v>31</v>
      </c>
      <c r="P223" s="174" t="s">
        <v>209</v>
      </c>
      <c r="Q223" s="176">
        <v>4</v>
      </c>
      <c r="R223" s="174" t="s">
        <v>209</v>
      </c>
      <c r="S223" s="176">
        <v>2325963</v>
      </c>
      <c r="T223" s="176">
        <v>23259.63</v>
      </c>
      <c r="U223" s="176">
        <v>64115</v>
      </c>
      <c r="V223" s="176">
        <f t="shared" si="7"/>
        <v>27364.270588235297</v>
      </c>
      <c r="W223" s="158">
        <v>2631.1798642533936</v>
      </c>
      <c r="X223" s="158">
        <v>2727.2226148409895</v>
      </c>
      <c r="Y223" s="158">
        <v>36.277984870935036</v>
      </c>
      <c r="Z223" s="176">
        <v>184</v>
      </c>
      <c r="AA223" s="176">
        <v>1270</v>
      </c>
      <c r="AB223" s="176">
        <v>70</v>
      </c>
      <c r="AC223" s="174" t="s">
        <v>1</v>
      </c>
      <c r="AD223" s="176">
        <v>7</v>
      </c>
      <c r="AE223" s="176">
        <v>11</v>
      </c>
      <c r="AF223" s="176">
        <v>2834509</v>
      </c>
      <c r="AG223" s="173">
        <v>28345.09</v>
      </c>
      <c r="AH223" s="176">
        <v>20630</v>
      </c>
      <c r="AI223" s="173">
        <f t="shared" si="6"/>
        <v>15404.940217391306</v>
      </c>
      <c r="AJ223" s="158">
        <v>2477.7176573426573</v>
      </c>
      <c r="AK223" s="158">
        <v>2648.1875</v>
      </c>
      <c r="AL223" s="159">
        <v>65.498206495395053</v>
      </c>
    </row>
    <row r="224" spans="1:38" ht="15" customHeight="1">
      <c r="A224" s="189" t="s">
        <v>167</v>
      </c>
      <c r="B224" s="176">
        <v>1</v>
      </c>
      <c r="C224" s="176">
        <v>26</v>
      </c>
      <c r="D224" s="176">
        <v>550</v>
      </c>
      <c r="E224" s="176">
        <v>6</v>
      </c>
      <c r="F224" s="99" t="s">
        <v>209</v>
      </c>
      <c r="G224" s="176">
        <v>1</v>
      </c>
      <c r="H224" s="174" t="s">
        <v>209</v>
      </c>
      <c r="I224" s="176">
        <v>872859</v>
      </c>
      <c r="J224" s="176">
        <v>8728.59</v>
      </c>
      <c r="K224" s="174" t="s">
        <v>210</v>
      </c>
      <c r="L224" s="176"/>
      <c r="M224" s="176">
        <v>7</v>
      </c>
      <c r="N224" s="176">
        <v>269</v>
      </c>
      <c r="O224" s="176">
        <v>6</v>
      </c>
      <c r="P224" s="174" t="s">
        <v>209</v>
      </c>
      <c r="Q224" s="174" t="s">
        <v>209</v>
      </c>
      <c r="R224" s="174" t="s">
        <v>209</v>
      </c>
      <c r="S224" s="176">
        <v>496584</v>
      </c>
      <c r="T224" s="174" t="s">
        <v>210</v>
      </c>
      <c r="U224" s="174" t="s">
        <v>210</v>
      </c>
      <c r="V224" s="174" t="s">
        <v>210</v>
      </c>
      <c r="W224" s="158" t="s">
        <v>210</v>
      </c>
      <c r="X224" s="158" t="s">
        <v>210</v>
      </c>
      <c r="Y224" s="158" t="s">
        <v>210</v>
      </c>
      <c r="Z224" s="176">
        <v>19</v>
      </c>
      <c r="AA224" s="176">
        <v>281</v>
      </c>
      <c r="AB224" s="174" t="s">
        <v>209</v>
      </c>
      <c r="AC224" s="174" t="s">
        <v>1</v>
      </c>
      <c r="AD224" s="176">
        <v>1</v>
      </c>
      <c r="AE224" s="174" t="s">
        <v>1</v>
      </c>
      <c r="AF224" s="176">
        <v>376275</v>
      </c>
      <c r="AG224" s="99" t="s">
        <v>210</v>
      </c>
      <c r="AH224" s="174" t="s">
        <v>210</v>
      </c>
      <c r="AI224" s="99" t="s">
        <v>210</v>
      </c>
      <c r="AJ224" s="158" t="s">
        <v>210</v>
      </c>
      <c r="AK224" s="158" t="s">
        <v>210</v>
      </c>
      <c r="AL224" s="159" t="s">
        <v>210</v>
      </c>
    </row>
    <row r="225" spans="1:38" ht="15" customHeight="1">
      <c r="A225" s="188" t="s">
        <v>168</v>
      </c>
      <c r="B225" s="99"/>
      <c r="C225" s="176">
        <v>49</v>
      </c>
      <c r="D225" s="176">
        <v>680</v>
      </c>
      <c r="E225" s="176">
        <v>40</v>
      </c>
      <c r="F225" s="99" t="s">
        <v>209</v>
      </c>
      <c r="G225" s="176">
        <v>6</v>
      </c>
      <c r="H225" s="176">
        <v>4</v>
      </c>
      <c r="I225" s="176">
        <v>2216206</v>
      </c>
      <c r="J225" s="176">
        <v>22162.06</v>
      </c>
      <c r="K225" s="176">
        <v>24438</v>
      </c>
      <c r="L225" s="176"/>
      <c r="M225" s="176">
        <v>5</v>
      </c>
      <c r="N225" s="176">
        <v>265</v>
      </c>
      <c r="O225" s="174" t="s">
        <v>209</v>
      </c>
      <c r="P225" s="174" t="s">
        <v>209</v>
      </c>
      <c r="Q225" s="176">
        <v>6</v>
      </c>
      <c r="R225" s="176">
        <v>1</v>
      </c>
      <c r="S225" s="176">
        <v>998012</v>
      </c>
      <c r="T225" s="176">
        <v>9980.1200000000008</v>
      </c>
      <c r="U225" s="176">
        <v>19522</v>
      </c>
      <c r="V225" s="176">
        <f t="shared" si="7"/>
        <v>199602.40000000002</v>
      </c>
      <c r="W225" s="158">
        <v>4073.5183673469387</v>
      </c>
      <c r="X225" s="158">
        <v>4193.3277310924368</v>
      </c>
      <c r="Y225" s="158">
        <v>51.122425980944577</v>
      </c>
      <c r="Z225" s="176">
        <v>44</v>
      </c>
      <c r="AA225" s="176">
        <v>415</v>
      </c>
      <c r="AB225" s="176">
        <v>40</v>
      </c>
      <c r="AC225" s="174" t="s">
        <v>1</v>
      </c>
      <c r="AD225" s="174" t="s">
        <v>1</v>
      </c>
      <c r="AE225" s="176">
        <v>3</v>
      </c>
      <c r="AF225" s="176">
        <v>1218194</v>
      </c>
      <c r="AG225" s="173">
        <v>12181.94</v>
      </c>
      <c r="AH225" s="176">
        <v>4916</v>
      </c>
      <c r="AI225" s="173">
        <f t="shared" si="6"/>
        <v>27686.227272727272</v>
      </c>
      <c r="AJ225" s="158">
        <v>2921.3285371702636</v>
      </c>
      <c r="AK225" s="158">
        <v>3257.2032085561495</v>
      </c>
      <c r="AL225" s="159">
        <v>61.584418226200164</v>
      </c>
    </row>
    <row r="226" spans="1:38" ht="15" customHeight="1">
      <c r="A226" s="188" t="s">
        <v>169</v>
      </c>
      <c r="B226" s="99"/>
      <c r="C226" s="176">
        <v>153</v>
      </c>
      <c r="D226" s="176">
        <v>1481</v>
      </c>
      <c r="E226" s="176">
        <v>16</v>
      </c>
      <c r="F226" s="99" t="s">
        <v>209</v>
      </c>
      <c r="G226" s="174" t="s">
        <v>209</v>
      </c>
      <c r="H226" s="176">
        <v>4</v>
      </c>
      <c r="I226" s="176">
        <v>2375026</v>
      </c>
      <c r="J226" s="176">
        <v>23750.26</v>
      </c>
      <c r="K226" s="176">
        <v>29272</v>
      </c>
      <c r="L226" s="176"/>
      <c r="M226" s="176">
        <v>17</v>
      </c>
      <c r="N226" s="176">
        <v>587</v>
      </c>
      <c r="O226" s="174" t="s">
        <v>209</v>
      </c>
      <c r="P226" s="174" t="s">
        <v>209</v>
      </c>
      <c r="Q226" s="174" t="s">
        <v>209</v>
      </c>
      <c r="R226" s="174" t="s">
        <v>209</v>
      </c>
      <c r="S226" s="176">
        <v>1015718</v>
      </c>
      <c r="T226" s="176">
        <v>10157.18</v>
      </c>
      <c r="U226" s="176">
        <v>18729</v>
      </c>
      <c r="V226" s="176">
        <f t="shared" si="7"/>
        <v>59748.117647058825</v>
      </c>
      <c r="W226" s="158">
        <v>2395.5613207547171</v>
      </c>
      <c r="X226" s="158">
        <v>2395.5613207547171</v>
      </c>
      <c r="Y226" s="158">
        <v>54.232366917614392</v>
      </c>
      <c r="Z226" s="176">
        <v>136</v>
      </c>
      <c r="AA226" s="176">
        <v>894</v>
      </c>
      <c r="AB226" s="176">
        <v>16</v>
      </c>
      <c r="AC226" s="174" t="s">
        <v>1</v>
      </c>
      <c r="AD226" s="174" t="s">
        <v>1</v>
      </c>
      <c r="AE226" s="176">
        <v>4</v>
      </c>
      <c r="AF226" s="176">
        <v>1359308</v>
      </c>
      <c r="AG226" s="173">
        <v>13593.08</v>
      </c>
      <c r="AH226" s="176">
        <v>10543</v>
      </c>
      <c r="AI226" s="173">
        <f t="shared" si="6"/>
        <v>9994.9117647058829</v>
      </c>
      <c r="AJ226" s="158">
        <v>2034.8922155688622</v>
      </c>
      <c r="AK226" s="158">
        <v>2097.6975308641977</v>
      </c>
      <c r="AL226" s="159">
        <v>83.449587403964713</v>
      </c>
    </row>
    <row r="227" spans="1:38" ht="15" customHeight="1">
      <c r="A227" s="188" t="s">
        <v>170</v>
      </c>
      <c r="B227" s="99"/>
      <c r="C227" s="176">
        <v>48</v>
      </c>
      <c r="D227" s="176">
        <v>489</v>
      </c>
      <c r="E227" s="176">
        <v>25</v>
      </c>
      <c r="F227" s="99" t="s">
        <v>209</v>
      </c>
      <c r="G227" s="176">
        <v>9</v>
      </c>
      <c r="H227" s="174" t="s">
        <v>209</v>
      </c>
      <c r="I227" s="176">
        <v>845889</v>
      </c>
      <c r="J227" s="176">
        <v>8458.89</v>
      </c>
      <c r="K227" s="176">
        <v>7914</v>
      </c>
      <c r="L227" s="176"/>
      <c r="M227" s="176">
        <v>6</v>
      </c>
      <c r="N227" s="176">
        <v>159</v>
      </c>
      <c r="O227" s="176">
        <v>10</v>
      </c>
      <c r="P227" s="174" t="s">
        <v>209</v>
      </c>
      <c r="Q227" s="174" t="s">
        <v>209</v>
      </c>
      <c r="R227" s="174" t="s">
        <v>209</v>
      </c>
      <c r="S227" s="176">
        <v>267459</v>
      </c>
      <c r="T227" s="176">
        <v>2674.59</v>
      </c>
      <c r="U227" s="176">
        <v>4759</v>
      </c>
      <c r="V227" s="176">
        <f t="shared" si="7"/>
        <v>44576.500000000007</v>
      </c>
      <c r="W227" s="158">
        <v>1714.4807692307693</v>
      </c>
      <c r="X227" s="158">
        <v>1831.9109589041095</v>
      </c>
      <c r="Y227" s="158">
        <v>56.200672410170206</v>
      </c>
      <c r="Z227" s="176">
        <v>42</v>
      </c>
      <c r="AA227" s="176">
        <v>330</v>
      </c>
      <c r="AB227" s="176">
        <v>15</v>
      </c>
      <c r="AC227" s="174" t="s">
        <v>1</v>
      </c>
      <c r="AD227" s="176">
        <v>9</v>
      </c>
      <c r="AE227" s="174" t="s">
        <v>1</v>
      </c>
      <c r="AF227" s="176">
        <v>578430</v>
      </c>
      <c r="AG227" s="173">
        <v>5784.3</v>
      </c>
      <c r="AH227" s="176">
        <v>3155</v>
      </c>
      <c r="AI227" s="173">
        <f t="shared" si="6"/>
        <v>13772.142857142859</v>
      </c>
      <c r="AJ227" s="158">
        <v>1747.5226586102719</v>
      </c>
      <c r="AK227" s="158">
        <v>1882.628664495114</v>
      </c>
      <c r="AL227" s="159">
        <v>88.044374009508715</v>
      </c>
    </row>
    <row r="228" spans="1:38" ht="15" customHeight="1">
      <c r="A228" s="188" t="s">
        <v>171</v>
      </c>
      <c r="B228" s="99"/>
      <c r="C228" s="176">
        <v>320</v>
      </c>
      <c r="D228" s="176">
        <v>2737</v>
      </c>
      <c r="E228" s="176">
        <v>120</v>
      </c>
      <c r="F228" s="99" t="s">
        <v>209</v>
      </c>
      <c r="G228" s="176">
        <v>9</v>
      </c>
      <c r="H228" s="176">
        <v>21</v>
      </c>
      <c r="I228" s="176">
        <v>5503856</v>
      </c>
      <c r="J228" s="176">
        <v>55038.559999999998</v>
      </c>
      <c r="K228" s="176">
        <v>42162</v>
      </c>
      <c r="L228" s="176"/>
      <c r="M228" s="176">
        <v>8</v>
      </c>
      <c r="N228" s="176">
        <v>228</v>
      </c>
      <c r="O228" s="174" t="s">
        <v>209</v>
      </c>
      <c r="P228" s="174" t="s">
        <v>209</v>
      </c>
      <c r="Q228" s="174" t="s">
        <v>209</v>
      </c>
      <c r="R228" s="174" t="s">
        <v>209</v>
      </c>
      <c r="S228" s="176">
        <v>415938</v>
      </c>
      <c r="T228" s="176">
        <v>4159.38</v>
      </c>
      <c r="U228" s="176">
        <v>12757</v>
      </c>
      <c r="V228" s="176">
        <f t="shared" si="7"/>
        <v>51992.25</v>
      </c>
      <c r="W228" s="158">
        <v>2888.4583333333335</v>
      </c>
      <c r="X228" s="158">
        <v>2888.4583333333335</v>
      </c>
      <c r="Y228" s="158">
        <v>32.604687622481777</v>
      </c>
      <c r="Z228" s="176">
        <v>312</v>
      </c>
      <c r="AA228" s="176">
        <v>2509</v>
      </c>
      <c r="AB228" s="176">
        <v>120</v>
      </c>
      <c r="AC228" s="174" t="s">
        <v>1</v>
      </c>
      <c r="AD228" s="176">
        <v>9</v>
      </c>
      <c r="AE228" s="176">
        <v>21</v>
      </c>
      <c r="AF228" s="176">
        <v>5087918</v>
      </c>
      <c r="AG228" s="173">
        <v>50879.18</v>
      </c>
      <c r="AH228" s="176">
        <v>29405</v>
      </c>
      <c r="AI228" s="173">
        <f t="shared" si="6"/>
        <v>16307.429487179488</v>
      </c>
      <c r="AJ228" s="158">
        <v>2308.4927404718692</v>
      </c>
      <c r="AK228" s="158">
        <v>2477.0778967867577</v>
      </c>
      <c r="AL228" s="159">
        <v>62.99425267811597</v>
      </c>
    </row>
    <row r="229" spans="1:38" s="136" customFormat="1" ht="15" customHeight="1">
      <c r="A229" s="187" t="s">
        <v>86</v>
      </c>
      <c r="B229" s="175"/>
      <c r="C229" s="175">
        <v>626</v>
      </c>
      <c r="D229" s="175">
        <v>5004</v>
      </c>
      <c r="E229" s="175">
        <v>176</v>
      </c>
      <c r="F229" s="175">
        <v>5</v>
      </c>
      <c r="G229" s="175">
        <v>22</v>
      </c>
      <c r="H229" s="175">
        <v>11</v>
      </c>
      <c r="I229" s="176">
        <v>0</v>
      </c>
      <c r="J229" s="175">
        <v>93626.819999999992</v>
      </c>
      <c r="K229" s="175">
        <v>117468</v>
      </c>
      <c r="L229" s="175">
        <v>20</v>
      </c>
      <c r="M229" s="175">
        <v>54</v>
      </c>
      <c r="N229" s="175">
        <v>1301</v>
      </c>
      <c r="O229" s="175">
        <v>13</v>
      </c>
      <c r="P229" s="177" t="s">
        <v>209</v>
      </c>
      <c r="Q229" s="175">
        <v>9</v>
      </c>
      <c r="R229" s="175">
        <v>3</v>
      </c>
      <c r="S229" s="176">
        <v>0</v>
      </c>
      <c r="T229" s="175">
        <v>27515.47</v>
      </c>
      <c r="U229" s="175">
        <v>56974</v>
      </c>
      <c r="V229" s="175">
        <f t="shared" si="7"/>
        <v>50954.57407407408</v>
      </c>
      <c r="W229" s="160">
        <v>2930.2949946751864</v>
      </c>
      <c r="X229" s="160">
        <v>3004.480306345733</v>
      </c>
      <c r="Y229" s="160">
        <v>48.124232105872856</v>
      </c>
      <c r="Z229" s="175">
        <v>572</v>
      </c>
      <c r="AA229" s="175">
        <v>3703</v>
      </c>
      <c r="AB229" s="175">
        <v>163</v>
      </c>
      <c r="AC229" s="175" t="s">
        <v>1</v>
      </c>
      <c r="AD229" s="175">
        <v>13</v>
      </c>
      <c r="AE229" s="175">
        <v>8</v>
      </c>
      <c r="AF229" s="173">
        <v>6611135</v>
      </c>
      <c r="AG229" s="175">
        <v>66111.350000000006</v>
      </c>
      <c r="AH229" s="175">
        <v>60494</v>
      </c>
      <c r="AI229" s="175">
        <f t="shared" si="6"/>
        <v>11557.928321678322</v>
      </c>
      <c r="AJ229" s="160">
        <v>2034.1953846153847</v>
      </c>
      <c r="AK229" s="160">
        <v>2152.7629436665579</v>
      </c>
      <c r="AL229" s="161">
        <v>52.127020861573051</v>
      </c>
    </row>
    <row r="230" spans="1:38" ht="15" customHeight="1">
      <c r="A230" s="188" t="s">
        <v>162</v>
      </c>
      <c r="B230" s="173">
        <v>13</v>
      </c>
      <c r="C230" s="173">
        <v>251</v>
      </c>
      <c r="D230" s="173">
        <v>1829</v>
      </c>
      <c r="E230" s="173">
        <v>88</v>
      </c>
      <c r="F230" s="173">
        <v>2</v>
      </c>
      <c r="G230" s="173">
        <v>10</v>
      </c>
      <c r="H230" s="173">
        <v>4</v>
      </c>
      <c r="I230" s="176">
        <v>0</v>
      </c>
      <c r="J230" s="173">
        <v>33512.81</v>
      </c>
      <c r="K230" s="173">
        <v>47353</v>
      </c>
      <c r="L230" s="173"/>
      <c r="M230" s="173">
        <v>33</v>
      </c>
      <c r="N230" s="173">
        <v>704</v>
      </c>
      <c r="O230" s="173">
        <v>2</v>
      </c>
      <c r="P230" s="174" t="s">
        <v>209</v>
      </c>
      <c r="Q230" s="173">
        <v>8</v>
      </c>
      <c r="R230" s="173">
        <v>3</v>
      </c>
      <c r="S230" s="176">
        <v>0</v>
      </c>
      <c r="T230" s="173">
        <v>14646.25</v>
      </c>
      <c r="U230" s="173">
        <v>30336</v>
      </c>
      <c r="V230" s="173">
        <f t="shared" si="7"/>
        <v>44382.57575757576</v>
      </c>
      <c r="W230" s="158">
        <v>2855.0194931773881</v>
      </c>
      <c r="X230" s="158">
        <v>2918.346</v>
      </c>
      <c r="Y230" s="158">
        <v>48.280096255274259</v>
      </c>
      <c r="Z230" s="173">
        <v>218</v>
      </c>
      <c r="AA230" s="173">
        <v>1125</v>
      </c>
      <c r="AB230" s="173">
        <v>86</v>
      </c>
      <c r="AC230" s="173" t="s">
        <v>1</v>
      </c>
      <c r="AD230" s="173">
        <v>2</v>
      </c>
      <c r="AE230" s="173">
        <v>1</v>
      </c>
      <c r="AF230" s="173">
        <v>1886656</v>
      </c>
      <c r="AG230" s="173">
        <v>18866.560000000001</v>
      </c>
      <c r="AH230" s="173">
        <v>17017</v>
      </c>
      <c r="AI230" s="173">
        <f t="shared" si="6"/>
        <v>8654.3853211009173</v>
      </c>
      <c r="AJ230" s="158">
        <v>1721.4014598540145</v>
      </c>
      <c r="AK230" s="158">
        <v>1869.8275520317145</v>
      </c>
      <c r="AL230" s="159">
        <v>66.102897102897103</v>
      </c>
    </row>
    <row r="231" spans="1:38" ht="15" customHeight="1">
      <c r="A231" s="189" t="s">
        <v>163</v>
      </c>
      <c r="B231" s="176">
        <v>2</v>
      </c>
      <c r="C231" s="176">
        <v>56</v>
      </c>
      <c r="D231" s="176">
        <v>243</v>
      </c>
      <c r="E231" s="176">
        <v>17</v>
      </c>
      <c r="F231" s="99" t="s">
        <v>209</v>
      </c>
      <c r="G231" s="174" t="s">
        <v>209</v>
      </c>
      <c r="H231" s="174" t="s">
        <v>209</v>
      </c>
      <c r="I231" s="176">
        <v>281459</v>
      </c>
      <c r="J231" s="176">
        <v>2814.59</v>
      </c>
      <c r="K231" s="176">
        <v>3306</v>
      </c>
      <c r="L231" s="176"/>
      <c r="M231" s="174" t="s">
        <v>209</v>
      </c>
      <c r="N231" s="174" t="s">
        <v>209</v>
      </c>
      <c r="O231" s="174" t="s">
        <v>209</v>
      </c>
      <c r="P231" s="174" t="s">
        <v>209</v>
      </c>
      <c r="Q231" s="174" t="s">
        <v>209</v>
      </c>
      <c r="R231" s="174" t="s">
        <v>209</v>
      </c>
      <c r="S231" s="176">
        <v>0</v>
      </c>
      <c r="T231" s="174" t="s">
        <v>209</v>
      </c>
      <c r="U231" s="174" t="s">
        <v>209</v>
      </c>
      <c r="V231" s="99" t="s">
        <v>209</v>
      </c>
      <c r="W231" s="158" t="s">
        <v>1</v>
      </c>
      <c r="X231" s="158" t="s">
        <v>1</v>
      </c>
      <c r="Y231" s="158" t="s">
        <v>1</v>
      </c>
      <c r="Z231" s="176">
        <v>56</v>
      </c>
      <c r="AA231" s="176">
        <v>243</v>
      </c>
      <c r="AB231" s="176">
        <v>17</v>
      </c>
      <c r="AC231" s="174" t="s">
        <v>1</v>
      </c>
      <c r="AD231" s="174" t="s">
        <v>1</v>
      </c>
      <c r="AE231" s="174" t="s">
        <v>1</v>
      </c>
      <c r="AF231" s="176">
        <v>281459</v>
      </c>
      <c r="AG231" s="173">
        <v>2814.59</v>
      </c>
      <c r="AH231" s="176">
        <v>3306</v>
      </c>
      <c r="AI231" s="173">
        <f t="shared" si="6"/>
        <v>5026.0535714285716</v>
      </c>
      <c r="AJ231" s="158">
        <v>1273.5701357466064</v>
      </c>
      <c r="AK231" s="158">
        <v>1379.7009803921569</v>
      </c>
      <c r="AL231" s="159">
        <v>73.236539624924376</v>
      </c>
    </row>
    <row r="232" spans="1:38" ht="15" customHeight="1">
      <c r="A232" s="189" t="s">
        <v>164</v>
      </c>
      <c r="B232" s="176">
        <v>1</v>
      </c>
      <c r="C232" s="176">
        <v>16</v>
      </c>
      <c r="D232" s="176">
        <v>82</v>
      </c>
      <c r="E232" s="176">
        <v>4</v>
      </c>
      <c r="F232" s="99" t="s">
        <v>209</v>
      </c>
      <c r="G232" s="174" t="s">
        <v>209</v>
      </c>
      <c r="H232" s="174" t="s">
        <v>209</v>
      </c>
      <c r="I232" s="176">
        <v>110718</v>
      </c>
      <c r="J232" s="176">
        <v>1107.18</v>
      </c>
      <c r="K232" s="176">
        <v>679</v>
      </c>
      <c r="L232" s="176"/>
      <c r="M232" s="174" t="s">
        <v>209</v>
      </c>
      <c r="N232" s="174" t="s">
        <v>209</v>
      </c>
      <c r="O232" s="174" t="s">
        <v>209</v>
      </c>
      <c r="P232" s="174" t="s">
        <v>209</v>
      </c>
      <c r="Q232" s="174" t="s">
        <v>209</v>
      </c>
      <c r="R232" s="174" t="s">
        <v>209</v>
      </c>
      <c r="S232" s="176">
        <v>0</v>
      </c>
      <c r="T232" s="174" t="s">
        <v>209</v>
      </c>
      <c r="U232" s="174" t="s">
        <v>209</v>
      </c>
      <c r="V232" s="99" t="s">
        <v>209</v>
      </c>
      <c r="W232" s="158" t="s">
        <v>1</v>
      </c>
      <c r="X232" s="158" t="s">
        <v>1</v>
      </c>
      <c r="Y232" s="158" t="s">
        <v>1</v>
      </c>
      <c r="Z232" s="176">
        <v>16</v>
      </c>
      <c r="AA232" s="176">
        <v>82</v>
      </c>
      <c r="AB232" s="176">
        <v>4</v>
      </c>
      <c r="AC232" s="174" t="s">
        <v>1</v>
      </c>
      <c r="AD232" s="174" t="s">
        <v>1</v>
      </c>
      <c r="AE232" s="174" t="s">
        <v>1</v>
      </c>
      <c r="AF232" s="176">
        <v>110718</v>
      </c>
      <c r="AG232" s="173">
        <v>1107.18</v>
      </c>
      <c r="AH232" s="176">
        <v>679</v>
      </c>
      <c r="AI232" s="173">
        <f t="shared" si="6"/>
        <v>6919.875</v>
      </c>
      <c r="AJ232" s="158">
        <v>1496.1891891891892</v>
      </c>
      <c r="AK232" s="158">
        <v>1581.6857142857143</v>
      </c>
      <c r="AL232" s="159">
        <v>88.824742268041234</v>
      </c>
    </row>
    <row r="233" spans="1:38" ht="15" customHeight="1">
      <c r="A233" s="189" t="s">
        <v>165</v>
      </c>
      <c r="B233" s="176">
        <v>6</v>
      </c>
      <c r="C233" s="176">
        <v>106</v>
      </c>
      <c r="D233" s="176">
        <v>1166</v>
      </c>
      <c r="E233" s="176">
        <v>5</v>
      </c>
      <c r="F233" s="99" t="s">
        <v>209</v>
      </c>
      <c r="G233" s="176">
        <v>10</v>
      </c>
      <c r="H233" s="176">
        <v>4</v>
      </c>
      <c r="I233" s="176">
        <v>2656401</v>
      </c>
      <c r="J233" s="176">
        <v>26564.01</v>
      </c>
      <c r="K233" s="176">
        <v>38087</v>
      </c>
      <c r="L233" s="176"/>
      <c r="M233" s="176">
        <v>33</v>
      </c>
      <c r="N233" s="176">
        <v>704</v>
      </c>
      <c r="O233" s="176">
        <v>2</v>
      </c>
      <c r="P233" s="174" t="s">
        <v>209</v>
      </c>
      <c r="Q233" s="176">
        <v>8</v>
      </c>
      <c r="R233" s="176">
        <v>3</v>
      </c>
      <c r="S233" s="176">
        <v>1464625</v>
      </c>
      <c r="T233" s="176">
        <v>14646.25</v>
      </c>
      <c r="U233" s="176">
        <v>30336</v>
      </c>
      <c r="V233" s="176">
        <f t="shared" si="7"/>
        <v>44382.57575757576</v>
      </c>
      <c r="W233" s="158">
        <v>2855.0194931773881</v>
      </c>
      <c r="X233" s="158">
        <v>2918.346</v>
      </c>
      <c r="Y233" s="158">
        <v>48.280096255274259</v>
      </c>
      <c r="Z233" s="176">
        <v>73</v>
      </c>
      <c r="AA233" s="176">
        <v>462</v>
      </c>
      <c r="AB233" s="176">
        <v>3</v>
      </c>
      <c r="AC233" s="174" t="s">
        <v>1</v>
      </c>
      <c r="AD233" s="176">
        <v>2</v>
      </c>
      <c r="AE233" s="176">
        <v>1</v>
      </c>
      <c r="AF233" s="176">
        <v>1191776</v>
      </c>
      <c r="AG233" s="173">
        <v>11917.76</v>
      </c>
      <c r="AH233" s="176">
        <v>7751</v>
      </c>
      <c r="AI233" s="173">
        <f t="shared" si="6"/>
        <v>16325.698630136987</v>
      </c>
      <c r="AJ233" s="158">
        <v>2857.9760191846522</v>
      </c>
      <c r="AK233" s="158">
        <v>2899.698296836983</v>
      </c>
      <c r="AL233" s="159">
        <v>67.243581473358276</v>
      </c>
    </row>
    <row r="234" spans="1:38" ht="15" customHeight="1">
      <c r="A234" s="189" t="s">
        <v>166</v>
      </c>
      <c r="B234" s="99" t="s">
        <v>209</v>
      </c>
      <c r="C234" s="99" t="s">
        <v>209</v>
      </c>
      <c r="D234" s="99" t="s">
        <v>209</v>
      </c>
      <c r="E234" s="99" t="s">
        <v>209</v>
      </c>
      <c r="F234" s="99" t="s">
        <v>209</v>
      </c>
      <c r="G234" s="99" t="s">
        <v>209</v>
      </c>
      <c r="H234" s="99" t="s">
        <v>209</v>
      </c>
      <c r="I234" s="176">
        <v>0</v>
      </c>
      <c r="J234" s="99" t="s">
        <v>209</v>
      </c>
      <c r="K234" s="99" t="s">
        <v>209</v>
      </c>
      <c r="L234" s="99"/>
      <c r="M234" s="99" t="s">
        <v>209</v>
      </c>
      <c r="N234" s="99" t="s">
        <v>209</v>
      </c>
      <c r="O234" s="99" t="s">
        <v>209</v>
      </c>
      <c r="P234" s="99" t="s">
        <v>209</v>
      </c>
      <c r="Q234" s="99" t="s">
        <v>209</v>
      </c>
      <c r="R234" s="99" t="s">
        <v>209</v>
      </c>
      <c r="S234" s="176">
        <v>0</v>
      </c>
      <c r="T234" s="99" t="s">
        <v>209</v>
      </c>
      <c r="U234" s="99" t="s">
        <v>209</v>
      </c>
      <c r="V234" s="99" t="s">
        <v>209</v>
      </c>
      <c r="W234" s="158" t="s">
        <v>1</v>
      </c>
      <c r="X234" s="158" t="s">
        <v>1</v>
      </c>
      <c r="Y234" s="158" t="s">
        <v>1</v>
      </c>
      <c r="Z234" s="99" t="s">
        <v>209</v>
      </c>
      <c r="AA234" s="99" t="s">
        <v>209</v>
      </c>
      <c r="AB234" s="99" t="s">
        <v>209</v>
      </c>
      <c r="AC234" s="99" t="s">
        <v>1</v>
      </c>
      <c r="AD234" s="99" t="s">
        <v>209</v>
      </c>
      <c r="AE234" s="99" t="s">
        <v>209</v>
      </c>
      <c r="AF234" s="176">
        <v>0</v>
      </c>
      <c r="AG234" s="99" t="s">
        <v>209</v>
      </c>
      <c r="AH234" s="99" t="s">
        <v>209</v>
      </c>
      <c r="AI234" s="99" t="s">
        <v>209</v>
      </c>
      <c r="AJ234" s="158" t="s">
        <v>1</v>
      </c>
      <c r="AK234" s="158" t="s">
        <v>1</v>
      </c>
      <c r="AL234" s="159" t="s">
        <v>1</v>
      </c>
    </row>
    <row r="235" spans="1:38" ht="15" customHeight="1">
      <c r="A235" s="189" t="s">
        <v>167</v>
      </c>
      <c r="B235" s="176">
        <v>4</v>
      </c>
      <c r="C235" s="176">
        <v>73</v>
      </c>
      <c r="D235" s="176">
        <v>338</v>
      </c>
      <c r="E235" s="176">
        <v>62</v>
      </c>
      <c r="F235" s="176">
        <v>2</v>
      </c>
      <c r="G235" s="174" t="s">
        <v>209</v>
      </c>
      <c r="H235" s="174" t="s">
        <v>209</v>
      </c>
      <c r="I235" s="176">
        <v>302703</v>
      </c>
      <c r="J235" s="176">
        <v>3027.03</v>
      </c>
      <c r="K235" s="176">
        <v>5281</v>
      </c>
      <c r="L235" s="176"/>
      <c r="M235" s="174" t="s">
        <v>209</v>
      </c>
      <c r="N235" s="174" t="s">
        <v>209</v>
      </c>
      <c r="O235" s="174" t="s">
        <v>209</v>
      </c>
      <c r="P235" s="174" t="s">
        <v>209</v>
      </c>
      <c r="Q235" s="174" t="s">
        <v>209</v>
      </c>
      <c r="R235" s="174" t="s">
        <v>209</v>
      </c>
      <c r="S235" s="176">
        <v>0</v>
      </c>
      <c r="T235" s="174" t="s">
        <v>209</v>
      </c>
      <c r="U235" s="174" t="s">
        <v>209</v>
      </c>
      <c r="V235" s="99" t="s">
        <v>209</v>
      </c>
      <c r="W235" s="158" t="s">
        <v>1</v>
      </c>
      <c r="X235" s="158" t="s">
        <v>1</v>
      </c>
      <c r="Y235" s="158" t="s">
        <v>1</v>
      </c>
      <c r="Z235" s="176">
        <v>73</v>
      </c>
      <c r="AA235" s="176">
        <v>338</v>
      </c>
      <c r="AB235" s="176">
        <v>62</v>
      </c>
      <c r="AC235" s="176" t="s">
        <v>1</v>
      </c>
      <c r="AD235" s="174" t="s">
        <v>1</v>
      </c>
      <c r="AE235" s="174" t="s">
        <v>1</v>
      </c>
      <c r="AF235" s="176">
        <v>302703</v>
      </c>
      <c r="AG235" s="173">
        <v>3027.03</v>
      </c>
      <c r="AH235" s="176">
        <v>5281</v>
      </c>
      <c r="AI235" s="173">
        <f t="shared" si="6"/>
        <v>4146.6164383561645</v>
      </c>
      <c r="AJ235" s="158">
        <v>788.2890625</v>
      </c>
      <c r="AK235" s="158">
        <v>934.26851851851848</v>
      </c>
      <c r="AL235" s="159">
        <v>57.041469418670708</v>
      </c>
    </row>
    <row r="236" spans="1:38" ht="15" customHeight="1">
      <c r="A236" s="188" t="s">
        <v>168</v>
      </c>
      <c r="B236" s="99"/>
      <c r="C236" s="176">
        <v>68</v>
      </c>
      <c r="D236" s="176">
        <v>649</v>
      </c>
      <c r="E236" s="176">
        <v>45</v>
      </c>
      <c r="F236" s="99" t="s">
        <v>209</v>
      </c>
      <c r="G236" s="174" t="s">
        <v>209</v>
      </c>
      <c r="H236" s="176">
        <v>1</v>
      </c>
      <c r="I236" s="176">
        <v>1415572</v>
      </c>
      <c r="J236" s="176">
        <v>14155.72</v>
      </c>
      <c r="K236" s="176">
        <v>19693</v>
      </c>
      <c r="L236" s="176"/>
      <c r="M236" s="176">
        <v>6</v>
      </c>
      <c r="N236" s="176">
        <v>152</v>
      </c>
      <c r="O236" s="176">
        <v>9</v>
      </c>
      <c r="P236" s="174" t="s">
        <v>209</v>
      </c>
      <c r="Q236" s="174" t="s">
        <v>209</v>
      </c>
      <c r="R236" s="174" t="s">
        <v>209</v>
      </c>
      <c r="S236" s="176">
        <v>541464</v>
      </c>
      <c r="T236" s="174" t="s">
        <v>210</v>
      </c>
      <c r="U236" s="174" t="s">
        <v>210</v>
      </c>
      <c r="V236" s="174" t="s">
        <v>210</v>
      </c>
      <c r="W236" s="158" t="s">
        <v>210</v>
      </c>
      <c r="X236" s="158" t="s">
        <v>210</v>
      </c>
      <c r="Y236" s="158" t="s">
        <v>210</v>
      </c>
      <c r="Z236" s="176">
        <v>62</v>
      </c>
      <c r="AA236" s="176">
        <v>497</v>
      </c>
      <c r="AB236" s="176">
        <v>36</v>
      </c>
      <c r="AC236" s="174" t="s">
        <v>1</v>
      </c>
      <c r="AD236" s="174" t="s">
        <v>1</v>
      </c>
      <c r="AE236" s="176">
        <v>1</v>
      </c>
      <c r="AF236" s="176">
        <v>874108</v>
      </c>
      <c r="AG236" s="99" t="s">
        <v>210</v>
      </c>
      <c r="AH236" s="174" t="s">
        <v>210</v>
      </c>
      <c r="AI236" s="99" t="s">
        <v>210</v>
      </c>
      <c r="AJ236" s="158" t="s">
        <v>210</v>
      </c>
      <c r="AK236" s="158" t="s">
        <v>210</v>
      </c>
      <c r="AL236" s="159" t="s">
        <v>210</v>
      </c>
    </row>
    <row r="237" spans="1:38" ht="15" customHeight="1">
      <c r="A237" s="188" t="s">
        <v>169</v>
      </c>
      <c r="B237" s="99"/>
      <c r="C237" s="176">
        <v>189</v>
      </c>
      <c r="D237" s="176">
        <v>1239</v>
      </c>
      <c r="E237" s="176">
        <v>30</v>
      </c>
      <c r="F237" s="176">
        <v>1</v>
      </c>
      <c r="G237" s="176">
        <v>1</v>
      </c>
      <c r="H237" s="176">
        <v>6</v>
      </c>
      <c r="I237" s="176">
        <v>1798405</v>
      </c>
      <c r="J237" s="176">
        <v>17984.05</v>
      </c>
      <c r="K237" s="176">
        <v>26751</v>
      </c>
      <c r="L237" s="176"/>
      <c r="M237" s="176">
        <v>8</v>
      </c>
      <c r="N237" s="176">
        <v>231</v>
      </c>
      <c r="O237" s="176">
        <v>2</v>
      </c>
      <c r="P237" s="174" t="s">
        <v>209</v>
      </c>
      <c r="Q237" s="176">
        <v>1</v>
      </c>
      <c r="R237" s="174" t="s">
        <v>209</v>
      </c>
      <c r="S237" s="176">
        <v>368380</v>
      </c>
      <c r="T237" s="176">
        <v>3683.8</v>
      </c>
      <c r="U237" s="176">
        <v>10134</v>
      </c>
      <c r="V237" s="176">
        <f t="shared" si="7"/>
        <v>46047.5</v>
      </c>
      <c r="W237" s="158">
        <v>2392.0779220779223</v>
      </c>
      <c r="X237" s="158">
        <v>2439.6026490066224</v>
      </c>
      <c r="Y237" s="158">
        <v>35.392046575883164</v>
      </c>
      <c r="Z237" s="176">
        <v>181</v>
      </c>
      <c r="AA237" s="176">
        <v>1008</v>
      </c>
      <c r="AB237" s="176">
        <v>28</v>
      </c>
      <c r="AC237" s="176" t="s">
        <v>1</v>
      </c>
      <c r="AD237" s="174" t="s">
        <v>1</v>
      </c>
      <c r="AE237" s="176">
        <v>6</v>
      </c>
      <c r="AF237" s="176">
        <v>1430025</v>
      </c>
      <c r="AG237" s="173">
        <v>14300.25</v>
      </c>
      <c r="AH237" s="176">
        <v>16617</v>
      </c>
      <c r="AI237" s="173">
        <f t="shared" si="6"/>
        <v>7900.6906077348067</v>
      </c>
      <c r="AJ237" s="158">
        <v>1772.0260223048326</v>
      </c>
      <c r="AK237" s="158">
        <v>1847.5775193798449</v>
      </c>
      <c r="AL237" s="159">
        <v>48.324486971174096</v>
      </c>
    </row>
    <row r="238" spans="1:38" ht="15" customHeight="1">
      <c r="A238" s="188" t="s">
        <v>170</v>
      </c>
      <c r="B238" s="99"/>
      <c r="C238" s="176">
        <v>60</v>
      </c>
      <c r="D238" s="176">
        <v>814</v>
      </c>
      <c r="E238" s="176">
        <v>1</v>
      </c>
      <c r="F238" s="176">
        <v>1</v>
      </c>
      <c r="G238" s="176">
        <v>11</v>
      </c>
      <c r="H238" s="174" t="s">
        <v>209</v>
      </c>
      <c r="I238" s="176">
        <v>2011576</v>
      </c>
      <c r="J238" s="176">
        <v>20115.759999999998</v>
      </c>
      <c r="K238" s="176">
        <v>16616</v>
      </c>
      <c r="L238" s="176"/>
      <c r="M238" s="176">
        <v>6</v>
      </c>
      <c r="N238" s="176">
        <v>198</v>
      </c>
      <c r="O238" s="174" t="s">
        <v>209</v>
      </c>
      <c r="P238" s="174" t="s">
        <v>209</v>
      </c>
      <c r="Q238" s="174" t="s">
        <v>209</v>
      </c>
      <c r="R238" s="174" t="s">
        <v>209</v>
      </c>
      <c r="S238" s="176">
        <v>334371</v>
      </c>
      <c r="T238" s="176">
        <v>3343.71</v>
      </c>
      <c r="U238" s="176">
        <v>6416</v>
      </c>
      <c r="V238" s="176">
        <f t="shared" si="7"/>
        <v>55728.5</v>
      </c>
      <c r="W238" s="158">
        <v>2718.4634146341464</v>
      </c>
      <c r="X238" s="158">
        <v>2718.4634146341464</v>
      </c>
      <c r="Y238" s="158">
        <v>52.115180798004985</v>
      </c>
      <c r="Z238" s="176">
        <v>54</v>
      </c>
      <c r="AA238" s="176">
        <v>616</v>
      </c>
      <c r="AB238" s="176">
        <v>1</v>
      </c>
      <c r="AC238" s="176" t="s">
        <v>1</v>
      </c>
      <c r="AD238" s="176">
        <v>11</v>
      </c>
      <c r="AE238" s="174" t="s">
        <v>1</v>
      </c>
      <c r="AF238" s="176">
        <v>1677205</v>
      </c>
      <c r="AG238" s="173">
        <v>16772.05</v>
      </c>
      <c r="AH238" s="176">
        <v>10200</v>
      </c>
      <c r="AI238" s="173">
        <f t="shared" si="6"/>
        <v>31059.351851851854</v>
      </c>
      <c r="AJ238" s="158">
        <v>3494.1770833333335</v>
      </c>
      <c r="AK238" s="158">
        <v>3576.1300639658848</v>
      </c>
      <c r="AL238" s="159">
        <v>37.18</v>
      </c>
    </row>
    <row r="239" spans="1:38" ht="15" customHeight="1">
      <c r="A239" s="188" t="s">
        <v>171</v>
      </c>
      <c r="B239" s="99"/>
      <c r="C239" s="176">
        <v>58</v>
      </c>
      <c r="D239" s="176">
        <v>473</v>
      </c>
      <c r="E239" s="176">
        <v>12</v>
      </c>
      <c r="F239" s="176">
        <v>1</v>
      </c>
      <c r="G239" s="174" t="s">
        <v>209</v>
      </c>
      <c r="H239" s="174" t="s">
        <v>209</v>
      </c>
      <c r="I239" s="176">
        <v>785848</v>
      </c>
      <c r="J239" s="176">
        <v>7858.48</v>
      </c>
      <c r="K239" s="176">
        <v>7055</v>
      </c>
      <c r="L239" s="176"/>
      <c r="M239" s="176">
        <v>1</v>
      </c>
      <c r="N239" s="176">
        <v>16</v>
      </c>
      <c r="O239" s="174" t="s">
        <v>209</v>
      </c>
      <c r="P239" s="174" t="s">
        <v>209</v>
      </c>
      <c r="Q239" s="174" t="s">
        <v>209</v>
      </c>
      <c r="R239" s="174" t="s">
        <v>209</v>
      </c>
      <c r="S239" s="176">
        <v>42707</v>
      </c>
      <c r="T239" s="174" t="s">
        <v>210</v>
      </c>
      <c r="U239" s="174" t="s">
        <v>210</v>
      </c>
      <c r="V239" s="174" t="s">
        <v>210</v>
      </c>
      <c r="W239" s="158" t="s">
        <v>210</v>
      </c>
      <c r="X239" s="158" t="s">
        <v>210</v>
      </c>
      <c r="Y239" s="158" t="s">
        <v>210</v>
      </c>
      <c r="Z239" s="176">
        <v>57</v>
      </c>
      <c r="AA239" s="176">
        <v>457</v>
      </c>
      <c r="AB239" s="176">
        <v>12</v>
      </c>
      <c r="AC239" s="176" t="s">
        <v>1</v>
      </c>
      <c r="AD239" s="174" t="s">
        <v>1</v>
      </c>
      <c r="AE239" s="174" t="s">
        <v>1</v>
      </c>
      <c r="AF239" s="176">
        <v>743141</v>
      </c>
      <c r="AG239" s="99" t="s">
        <v>210</v>
      </c>
      <c r="AH239" s="174" t="s">
        <v>210</v>
      </c>
      <c r="AI239" s="99" t="s">
        <v>210</v>
      </c>
      <c r="AJ239" s="158" t="s">
        <v>210</v>
      </c>
      <c r="AK239" s="158" t="s">
        <v>210</v>
      </c>
      <c r="AL239" s="159" t="s">
        <v>210</v>
      </c>
    </row>
    <row r="240" spans="1:38" s="136" customFormat="1" ht="15" customHeight="1">
      <c r="A240" s="187" t="s">
        <v>87</v>
      </c>
      <c r="B240" s="175"/>
      <c r="C240" s="175">
        <v>240</v>
      </c>
      <c r="D240" s="175">
        <v>1364</v>
      </c>
      <c r="E240" s="175">
        <v>40</v>
      </c>
      <c r="F240" s="175">
        <v>12</v>
      </c>
      <c r="G240" s="175">
        <v>2</v>
      </c>
      <c r="H240" s="177" t="s">
        <v>209</v>
      </c>
      <c r="I240" s="176">
        <v>0</v>
      </c>
      <c r="J240" s="175">
        <v>23785.03</v>
      </c>
      <c r="K240" s="175">
        <v>38459</v>
      </c>
      <c r="L240" s="175">
        <v>7</v>
      </c>
      <c r="M240" s="175">
        <v>19</v>
      </c>
      <c r="N240" s="175">
        <v>245</v>
      </c>
      <c r="O240" s="175">
        <v>2</v>
      </c>
      <c r="P240" s="177" t="s">
        <v>209</v>
      </c>
      <c r="Q240" s="177" t="s">
        <v>209</v>
      </c>
      <c r="R240" s="177" t="s">
        <v>209</v>
      </c>
      <c r="S240" s="176">
        <v>0</v>
      </c>
      <c r="T240" s="175">
        <v>5490.4800000000005</v>
      </c>
      <c r="U240" s="175">
        <v>16648</v>
      </c>
      <c r="V240" s="175">
        <f t="shared" si="7"/>
        <v>28897.26315789474</v>
      </c>
      <c r="W240" s="160">
        <v>2614.5142857142855</v>
      </c>
      <c r="X240" s="160">
        <v>2639.6538461538462</v>
      </c>
      <c r="Y240" s="160">
        <v>32.979817395482939</v>
      </c>
      <c r="Z240" s="175">
        <v>221</v>
      </c>
      <c r="AA240" s="175">
        <v>1119</v>
      </c>
      <c r="AB240" s="175">
        <v>38</v>
      </c>
      <c r="AC240" s="175" t="s">
        <v>1</v>
      </c>
      <c r="AD240" s="175">
        <v>2</v>
      </c>
      <c r="AE240" s="174" t="s">
        <v>1</v>
      </c>
      <c r="AF240" s="173">
        <v>1829455</v>
      </c>
      <c r="AG240" s="175">
        <v>18294.55</v>
      </c>
      <c r="AH240" s="175">
        <v>21811</v>
      </c>
      <c r="AI240" s="175">
        <f t="shared" si="6"/>
        <v>8278.076923076922</v>
      </c>
      <c r="AJ240" s="160">
        <v>1800.6446850393702</v>
      </c>
      <c r="AK240" s="160">
        <v>1851.6751012145749</v>
      </c>
      <c r="AL240" s="161">
        <v>47.211315391316312</v>
      </c>
    </row>
    <row r="241" spans="1:38" ht="15" customHeight="1">
      <c r="A241" s="188" t="s">
        <v>162</v>
      </c>
      <c r="B241" s="173">
        <v>2</v>
      </c>
      <c r="C241" s="173">
        <v>31</v>
      </c>
      <c r="D241" s="173">
        <v>121</v>
      </c>
      <c r="E241" s="173">
        <v>6</v>
      </c>
      <c r="F241" s="173">
        <v>12</v>
      </c>
      <c r="G241" s="173">
        <v>1</v>
      </c>
      <c r="H241" s="174" t="s">
        <v>209</v>
      </c>
      <c r="I241" s="176">
        <v>0</v>
      </c>
      <c r="J241" s="173">
        <v>1443.3700000000001</v>
      </c>
      <c r="K241" s="173">
        <v>7072</v>
      </c>
      <c r="L241" s="173"/>
      <c r="M241" s="173">
        <v>5</v>
      </c>
      <c r="N241" s="173">
        <v>16</v>
      </c>
      <c r="O241" s="173">
        <v>2</v>
      </c>
      <c r="P241" s="174" t="s">
        <v>209</v>
      </c>
      <c r="Q241" s="174" t="s">
        <v>209</v>
      </c>
      <c r="R241" s="174" t="s">
        <v>209</v>
      </c>
      <c r="S241" s="176">
        <v>0</v>
      </c>
      <c r="T241" s="174" t="s">
        <v>210</v>
      </c>
      <c r="U241" s="174" t="s">
        <v>210</v>
      </c>
      <c r="V241" s="174" t="s">
        <v>210</v>
      </c>
      <c r="W241" s="158" t="s">
        <v>210</v>
      </c>
      <c r="X241" s="158" t="s">
        <v>210</v>
      </c>
      <c r="Y241" s="158" t="s">
        <v>210</v>
      </c>
      <c r="Z241" s="173">
        <v>26</v>
      </c>
      <c r="AA241" s="173">
        <v>105</v>
      </c>
      <c r="AB241" s="173">
        <v>4</v>
      </c>
      <c r="AC241" s="173" t="s">
        <v>1</v>
      </c>
      <c r="AD241" s="173">
        <v>1</v>
      </c>
      <c r="AE241" s="174" t="s">
        <v>1</v>
      </c>
      <c r="AF241" s="173">
        <v>112970</v>
      </c>
      <c r="AG241" s="99" t="s">
        <v>210</v>
      </c>
      <c r="AH241" s="99" t="s">
        <v>210</v>
      </c>
      <c r="AI241" s="99" t="s">
        <v>210</v>
      </c>
      <c r="AJ241" s="158" t="s">
        <v>210</v>
      </c>
      <c r="AK241" s="158" t="s">
        <v>210</v>
      </c>
      <c r="AL241" s="159" t="s">
        <v>210</v>
      </c>
    </row>
    <row r="242" spans="1:38" ht="15" customHeight="1">
      <c r="A242" s="189" t="s">
        <v>163</v>
      </c>
      <c r="B242" s="176">
        <v>1</v>
      </c>
      <c r="C242" s="176">
        <v>15</v>
      </c>
      <c r="D242" s="176">
        <v>70</v>
      </c>
      <c r="E242" s="176">
        <v>6</v>
      </c>
      <c r="F242" s="176">
        <v>12</v>
      </c>
      <c r="G242" s="176">
        <v>1</v>
      </c>
      <c r="H242" s="174" t="s">
        <v>209</v>
      </c>
      <c r="I242" s="176">
        <v>112368</v>
      </c>
      <c r="J242" s="176">
        <v>1123.68</v>
      </c>
      <c r="K242" s="176">
        <v>4283</v>
      </c>
      <c r="L242" s="176"/>
      <c r="M242" s="176">
        <v>4</v>
      </c>
      <c r="N242" s="176">
        <v>11</v>
      </c>
      <c r="O242" s="176">
        <v>2</v>
      </c>
      <c r="P242" s="174" t="s">
        <v>209</v>
      </c>
      <c r="Q242" s="174" t="s">
        <v>209</v>
      </c>
      <c r="R242" s="174" t="s">
        <v>209</v>
      </c>
      <c r="S242" s="176">
        <v>18867</v>
      </c>
      <c r="T242" s="174" t="s">
        <v>210</v>
      </c>
      <c r="U242" s="174" t="s">
        <v>210</v>
      </c>
      <c r="V242" s="174" t="s">
        <v>210</v>
      </c>
      <c r="W242" s="158" t="s">
        <v>210</v>
      </c>
      <c r="X242" s="158" t="s">
        <v>210</v>
      </c>
      <c r="Y242" s="158" t="s">
        <v>210</v>
      </c>
      <c r="Z242" s="176">
        <v>11</v>
      </c>
      <c r="AA242" s="176">
        <v>59</v>
      </c>
      <c r="AB242" s="176">
        <v>4</v>
      </c>
      <c r="AC242" s="176" t="s">
        <v>1</v>
      </c>
      <c r="AD242" s="176">
        <v>1</v>
      </c>
      <c r="AE242" s="174" t="s">
        <v>1</v>
      </c>
      <c r="AF242" s="176">
        <v>93501</v>
      </c>
      <c r="AG242" s="99" t="s">
        <v>210</v>
      </c>
      <c r="AH242" s="174" t="s">
        <v>210</v>
      </c>
      <c r="AI242" s="99" t="s">
        <v>210</v>
      </c>
      <c r="AJ242" s="158" t="s">
        <v>210</v>
      </c>
      <c r="AK242" s="158" t="s">
        <v>210</v>
      </c>
      <c r="AL242" s="159" t="s">
        <v>210</v>
      </c>
    </row>
    <row r="243" spans="1:38" ht="15" customHeight="1">
      <c r="A243" s="189" t="s">
        <v>164</v>
      </c>
      <c r="B243" s="99" t="s">
        <v>209</v>
      </c>
      <c r="C243" s="99" t="s">
        <v>209</v>
      </c>
      <c r="D243" s="99" t="s">
        <v>209</v>
      </c>
      <c r="E243" s="99" t="s">
        <v>209</v>
      </c>
      <c r="F243" s="99" t="s">
        <v>209</v>
      </c>
      <c r="G243" s="99" t="s">
        <v>209</v>
      </c>
      <c r="H243" s="99" t="s">
        <v>209</v>
      </c>
      <c r="I243" s="176">
        <v>0</v>
      </c>
      <c r="J243" s="99" t="s">
        <v>209</v>
      </c>
      <c r="K243" s="99" t="s">
        <v>209</v>
      </c>
      <c r="L243" s="99"/>
      <c r="M243" s="99" t="s">
        <v>209</v>
      </c>
      <c r="N243" s="99" t="s">
        <v>209</v>
      </c>
      <c r="O243" s="99" t="s">
        <v>209</v>
      </c>
      <c r="P243" s="99" t="s">
        <v>209</v>
      </c>
      <c r="Q243" s="99" t="s">
        <v>209</v>
      </c>
      <c r="R243" s="99" t="s">
        <v>209</v>
      </c>
      <c r="S243" s="176">
        <v>0</v>
      </c>
      <c r="T243" s="99" t="s">
        <v>209</v>
      </c>
      <c r="U243" s="99" t="s">
        <v>209</v>
      </c>
      <c r="V243" s="99" t="s">
        <v>209</v>
      </c>
      <c r="W243" s="158" t="s">
        <v>1</v>
      </c>
      <c r="X243" s="158" t="s">
        <v>1</v>
      </c>
      <c r="Y243" s="158" t="s">
        <v>1</v>
      </c>
      <c r="Z243" s="99" t="s">
        <v>209</v>
      </c>
      <c r="AA243" s="99" t="s">
        <v>209</v>
      </c>
      <c r="AB243" s="99" t="s">
        <v>209</v>
      </c>
      <c r="AC243" s="99" t="s">
        <v>1</v>
      </c>
      <c r="AD243" s="99" t="s">
        <v>209</v>
      </c>
      <c r="AE243" s="99" t="s">
        <v>209</v>
      </c>
      <c r="AF243" s="176">
        <v>0</v>
      </c>
      <c r="AG243" s="99" t="s">
        <v>209</v>
      </c>
      <c r="AH243" s="99" t="s">
        <v>209</v>
      </c>
      <c r="AI243" s="99" t="s">
        <v>209</v>
      </c>
      <c r="AJ243" s="158" t="s">
        <v>1</v>
      </c>
      <c r="AK243" s="158" t="s">
        <v>1</v>
      </c>
      <c r="AL243" s="159" t="s">
        <v>1</v>
      </c>
    </row>
    <row r="244" spans="1:38" ht="15" customHeight="1">
      <c r="A244" s="189" t="s">
        <v>165</v>
      </c>
      <c r="B244" s="176">
        <v>1</v>
      </c>
      <c r="C244" s="176">
        <v>16</v>
      </c>
      <c r="D244" s="176">
        <v>51</v>
      </c>
      <c r="E244" s="174" t="s">
        <v>209</v>
      </c>
      <c r="F244" s="99" t="s">
        <v>209</v>
      </c>
      <c r="G244" s="174" t="s">
        <v>209</v>
      </c>
      <c r="H244" s="174" t="s">
        <v>209</v>
      </c>
      <c r="I244" s="176">
        <v>31969</v>
      </c>
      <c r="J244" s="176">
        <v>319.69</v>
      </c>
      <c r="K244" s="176">
        <v>2789</v>
      </c>
      <c r="L244" s="176"/>
      <c r="M244" s="176">
        <v>1</v>
      </c>
      <c r="N244" s="176">
        <v>5</v>
      </c>
      <c r="O244" s="174" t="s">
        <v>209</v>
      </c>
      <c r="P244" s="174" t="s">
        <v>209</v>
      </c>
      <c r="Q244" s="174" t="s">
        <v>209</v>
      </c>
      <c r="R244" s="174" t="s">
        <v>209</v>
      </c>
      <c r="S244" s="176">
        <v>12500</v>
      </c>
      <c r="T244" s="174" t="s">
        <v>210</v>
      </c>
      <c r="U244" s="174" t="s">
        <v>210</v>
      </c>
      <c r="V244" s="174" t="s">
        <v>210</v>
      </c>
      <c r="W244" s="158" t="s">
        <v>210</v>
      </c>
      <c r="X244" s="158" t="s">
        <v>210</v>
      </c>
      <c r="Y244" s="158" t="s">
        <v>210</v>
      </c>
      <c r="Z244" s="176">
        <v>15</v>
      </c>
      <c r="AA244" s="176">
        <v>46</v>
      </c>
      <c r="AB244" s="174" t="s">
        <v>209</v>
      </c>
      <c r="AC244" s="174" t="s">
        <v>1</v>
      </c>
      <c r="AD244" s="174" t="s">
        <v>1</v>
      </c>
      <c r="AE244" s="174" t="s">
        <v>1</v>
      </c>
      <c r="AF244" s="176">
        <v>19469</v>
      </c>
      <c r="AG244" s="99" t="s">
        <v>210</v>
      </c>
      <c r="AH244" s="174" t="s">
        <v>210</v>
      </c>
      <c r="AI244" s="99" t="s">
        <v>210</v>
      </c>
      <c r="AJ244" s="158" t="s">
        <v>210</v>
      </c>
      <c r="AK244" s="158" t="s">
        <v>210</v>
      </c>
      <c r="AL244" s="159" t="s">
        <v>210</v>
      </c>
    </row>
    <row r="245" spans="1:38" ht="15" customHeight="1">
      <c r="A245" s="189" t="s">
        <v>166</v>
      </c>
      <c r="B245" s="99" t="s">
        <v>209</v>
      </c>
      <c r="C245" s="99" t="s">
        <v>209</v>
      </c>
      <c r="D245" s="99" t="s">
        <v>209</v>
      </c>
      <c r="E245" s="99" t="s">
        <v>209</v>
      </c>
      <c r="F245" s="99" t="s">
        <v>209</v>
      </c>
      <c r="G245" s="99" t="s">
        <v>209</v>
      </c>
      <c r="H245" s="99" t="s">
        <v>209</v>
      </c>
      <c r="I245" s="176">
        <v>0</v>
      </c>
      <c r="J245" s="99" t="s">
        <v>209</v>
      </c>
      <c r="K245" s="99" t="s">
        <v>209</v>
      </c>
      <c r="L245" s="99"/>
      <c r="M245" s="99" t="s">
        <v>209</v>
      </c>
      <c r="N245" s="99" t="s">
        <v>209</v>
      </c>
      <c r="O245" s="99" t="s">
        <v>209</v>
      </c>
      <c r="P245" s="99" t="s">
        <v>209</v>
      </c>
      <c r="Q245" s="99" t="s">
        <v>209</v>
      </c>
      <c r="R245" s="99" t="s">
        <v>209</v>
      </c>
      <c r="S245" s="176">
        <v>0</v>
      </c>
      <c r="T245" s="99" t="s">
        <v>209</v>
      </c>
      <c r="U245" s="99" t="s">
        <v>209</v>
      </c>
      <c r="V245" s="99" t="s">
        <v>209</v>
      </c>
      <c r="W245" s="158" t="s">
        <v>1</v>
      </c>
      <c r="X245" s="158" t="s">
        <v>1</v>
      </c>
      <c r="Y245" s="158" t="s">
        <v>1</v>
      </c>
      <c r="Z245" s="99" t="s">
        <v>209</v>
      </c>
      <c r="AA245" s="99" t="s">
        <v>209</v>
      </c>
      <c r="AB245" s="99" t="s">
        <v>209</v>
      </c>
      <c r="AC245" s="99" t="s">
        <v>1</v>
      </c>
      <c r="AD245" s="99" t="s">
        <v>209</v>
      </c>
      <c r="AE245" s="99" t="s">
        <v>209</v>
      </c>
      <c r="AF245" s="176">
        <v>0</v>
      </c>
      <c r="AG245" s="99" t="s">
        <v>209</v>
      </c>
      <c r="AH245" s="99" t="s">
        <v>209</v>
      </c>
      <c r="AI245" s="99" t="s">
        <v>209</v>
      </c>
      <c r="AJ245" s="158" t="s">
        <v>1</v>
      </c>
      <c r="AK245" s="158" t="s">
        <v>1</v>
      </c>
      <c r="AL245" s="159" t="s">
        <v>1</v>
      </c>
    </row>
    <row r="246" spans="1:38" ht="15" customHeight="1">
      <c r="A246" s="189" t="s">
        <v>167</v>
      </c>
      <c r="B246" s="99" t="s">
        <v>209</v>
      </c>
      <c r="C246" s="99" t="s">
        <v>209</v>
      </c>
      <c r="D246" s="99" t="s">
        <v>209</v>
      </c>
      <c r="E246" s="99" t="s">
        <v>209</v>
      </c>
      <c r="F246" s="99" t="s">
        <v>209</v>
      </c>
      <c r="G246" s="99" t="s">
        <v>209</v>
      </c>
      <c r="H246" s="99" t="s">
        <v>209</v>
      </c>
      <c r="I246" s="176">
        <v>0</v>
      </c>
      <c r="J246" s="99" t="s">
        <v>209</v>
      </c>
      <c r="K246" s="99" t="s">
        <v>209</v>
      </c>
      <c r="L246" s="99"/>
      <c r="M246" s="99" t="s">
        <v>209</v>
      </c>
      <c r="N246" s="99" t="s">
        <v>209</v>
      </c>
      <c r="O246" s="99" t="s">
        <v>209</v>
      </c>
      <c r="P246" s="99" t="s">
        <v>209</v>
      </c>
      <c r="Q246" s="99" t="s">
        <v>209</v>
      </c>
      <c r="R246" s="99" t="s">
        <v>209</v>
      </c>
      <c r="S246" s="176">
        <v>0</v>
      </c>
      <c r="T246" s="99" t="s">
        <v>209</v>
      </c>
      <c r="U246" s="99" t="s">
        <v>209</v>
      </c>
      <c r="V246" s="99" t="s">
        <v>209</v>
      </c>
      <c r="W246" s="158" t="s">
        <v>1</v>
      </c>
      <c r="X246" s="158" t="s">
        <v>1</v>
      </c>
      <c r="Y246" s="158" t="s">
        <v>1</v>
      </c>
      <c r="Z246" s="99" t="s">
        <v>209</v>
      </c>
      <c r="AA246" s="99" t="s">
        <v>209</v>
      </c>
      <c r="AB246" s="99" t="s">
        <v>209</v>
      </c>
      <c r="AC246" s="99" t="s">
        <v>1</v>
      </c>
      <c r="AD246" s="99" t="s">
        <v>209</v>
      </c>
      <c r="AE246" s="99" t="s">
        <v>209</v>
      </c>
      <c r="AF246" s="176">
        <v>0</v>
      </c>
      <c r="AG246" s="99" t="s">
        <v>209</v>
      </c>
      <c r="AH246" s="99" t="s">
        <v>209</v>
      </c>
      <c r="AI246" s="99" t="s">
        <v>209</v>
      </c>
      <c r="AJ246" s="158" t="s">
        <v>1</v>
      </c>
      <c r="AK246" s="158" t="s">
        <v>1</v>
      </c>
      <c r="AL246" s="159" t="s">
        <v>1</v>
      </c>
    </row>
    <row r="247" spans="1:38" ht="15" customHeight="1">
      <c r="A247" s="188" t="s">
        <v>168</v>
      </c>
      <c r="B247" s="99"/>
      <c r="C247" s="176">
        <v>36</v>
      </c>
      <c r="D247" s="176">
        <v>300</v>
      </c>
      <c r="E247" s="176">
        <v>1</v>
      </c>
      <c r="F247" s="99" t="s">
        <v>209</v>
      </c>
      <c r="G247" s="174" t="s">
        <v>209</v>
      </c>
      <c r="H247" s="174" t="s">
        <v>209</v>
      </c>
      <c r="I247" s="176">
        <v>645640</v>
      </c>
      <c r="J247" s="176">
        <v>6456.4</v>
      </c>
      <c r="K247" s="176">
        <v>11999</v>
      </c>
      <c r="L247" s="176"/>
      <c r="M247" s="176">
        <v>12</v>
      </c>
      <c r="N247" s="176">
        <v>205</v>
      </c>
      <c r="O247" s="174" t="s">
        <v>209</v>
      </c>
      <c r="P247" s="174" t="s">
        <v>209</v>
      </c>
      <c r="Q247" s="174" t="s">
        <v>209</v>
      </c>
      <c r="R247" s="174" t="s">
        <v>209</v>
      </c>
      <c r="S247" s="176">
        <v>443710</v>
      </c>
      <c r="T247" s="176">
        <v>4437.1000000000004</v>
      </c>
      <c r="U247" s="176">
        <v>10914</v>
      </c>
      <c r="V247" s="176">
        <f t="shared" si="7"/>
        <v>36975.833333333336</v>
      </c>
      <c r="W247" s="158">
        <v>2579.7093023255816</v>
      </c>
      <c r="X247" s="158">
        <v>2579.7093023255816</v>
      </c>
      <c r="Y247" s="158">
        <v>40.655121861828846</v>
      </c>
      <c r="Z247" s="176">
        <v>24</v>
      </c>
      <c r="AA247" s="176">
        <v>95</v>
      </c>
      <c r="AB247" s="176">
        <v>1</v>
      </c>
      <c r="AC247" s="174" t="s">
        <v>1</v>
      </c>
      <c r="AD247" s="174" t="s">
        <v>1</v>
      </c>
      <c r="AE247" s="174" t="s">
        <v>1</v>
      </c>
      <c r="AF247" s="176">
        <v>201930</v>
      </c>
      <c r="AG247" s="173">
        <v>2019.3</v>
      </c>
      <c r="AH247" s="176">
        <v>1085</v>
      </c>
      <c r="AI247" s="173">
        <f t="shared" si="6"/>
        <v>8413.75</v>
      </c>
      <c r="AJ247" s="158">
        <v>2148.1914893617022</v>
      </c>
      <c r="AK247" s="158">
        <v>2171.2903225806454</v>
      </c>
      <c r="AL247" s="159">
        <v>90.005529953917048</v>
      </c>
    </row>
    <row r="248" spans="1:38" ht="15" customHeight="1">
      <c r="A248" s="188" t="s">
        <v>169</v>
      </c>
      <c r="B248" s="99"/>
      <c r="C248" s="176">
        <v>9</v>
      </c>
      <c r="D248" s="176">
        <v>51</v>
      </c>
      <c r="E248" s="176">
        <v>1</v>
      </c>
      <c r="F248" s="99" t="s">
        <v>209</v>
      </c>
      <c r="G248" s="174" t="s">
        <v>209</v>
      </c>
      <c r="H248" s="174" t="s">
        <v>209</v>
      </c>
      <c r="I248" s="176">
        <v>149513</v>
      </c>
      <c r="J248" s="176">
        <v>1495.13</v>
      </c>
      <c r="K248" s="176">
        <v>1578</v>
      </c>
      <c r="L248" s="176"/>
      <c r="M248" s="174" t="s">
        <v>209</v>
      </c>
      <c r="N248" s="174" t="s">
        <v>209</v>
      </c>
      <c r="O248" s="174" t="s">
        <v>209</v>
      </c>
      <c r="P248" s="174" t="s">
        <v>209</v>
      </c>
      <c r="Q248" s="174" t="s">
        <v>209</v>
      </c>
      <c r="R248" s="174" t="s">
        <v>209</v>
      </c>
      <c r="S248" s="176">
        <v>0</v>
      </c>
      <c r="T248" s="174" t="s">
        <v>209</v>
      </c>
      <c r="U248" s="174" t="s">
        <v>209</v>
      </c>
      <c r="V248" s="99" t="s">
        <v>209</v>
      </c>
      <c r="W248" s="158" t="s">
        <v>1</v>
      </c>
      <c r="X248" s="158" t="s">
        <v>1</v>
      </c>
      <c r="Y248" s="158" t="s">
        <v>1</v>
      </c>
      <c r="Z248" s="176">
        <v>9</v>
      </c>
      <c r="AA248" s="176">
        <v>51</v>
      </c>
      <c r="AB248" s="176">
        <v>1</v>
      </c>
      <c r="AC248" s="174" t="s">
        <v>1</v>
      </c>
      <c r="AD248" s="174" t="s">
        <v>1</v>
      </c>
      <c r="AE248" s="174" t="s">
        <v>1</v>
      </c>
      <c r="AF248" s="176">
        <v>149513</v>
      </c>
      <c r="AG248" s="173">
        <v>1495.13</v>
      </c>
      <c r="AH248" s="176">
        <v>1578</v>
      </c>
      <c r="AI248" s="173">
        <f t="shared" si="6"/>
        <v>16612.555555555555</v>
      </c>
      <c r="AJ248" s="158">
        <v>3114.8541666666665</v>
      </c>
      <c r="AK248" s="158">
        <v>3181.127659574468</v>
      </c>
      <c r="AL248" s="159">
        <v>94.50443599493029</v>
      </c>
    </row>
    <row r="249" spans="1:38" ht="15" customHeight="1">
      <c r="A249" s="188" t="s">
        <v>170</v>
      </c>
      <c r="B249" s="99"/>
      <c r="C249" s="176">
        <v>4</v>
      </c>
      <c r="D249" s="176">
        <v>15</v>
      </c>
      <c r="E249" s="174" t="s">
        <v>209</v>
      </c>
      <c r="F249" s="99" t="s">
        <v>209</v>
      </c>
      <c r="G249" s="174" t="s">
        <v>209</v>
      </c>
      <c r="H249" s="174" t="s">
        <v>209</v>
      </c>
      <c r="I249" s="176">
        <v>44753</v>
      </c>
      <c r="J249" s="176">
        <v>447.53</v>
      </c>
      <c r="K249" s="176">
        <v>964</v>
      </c>
      <c r="L249" s="176"/>
      <c r="M249" s="174" t="s">
        <v>209</v>
      </c>
      <c r="N249" s="174" t="s">
        <v>209</v>
      </c>
      <c r="O249" s="174" t="s">
        <v>209</v>
      </c>
      <c r="P249" s="174" t="s">
        <v>209</v>
      </c>
      <c r="Q249" s="174" t="s">
        <v>209</v>
      </c>
      <c r="R249" s="174" t="s">
        <v>209</v>
      </c>
      <c r="S249" s="176">
        <v>0</v>
      </c>
      <c r="T249" s="174" t="s">
        <v>209</v>
      </c>
      <c r="U249" s="174" t="s">
        <v>209</v>
      </c>
      <c r="V249" s="99" t="s">
        <v>209</v>
      </c>
      <c r="W249" s="158" t="s">
        <v>1</v>
      </c>
      <c r="X249" s="158" t="s">
        <v>1</v>
      </c>
      <c r="Y249" s="158" t="s">
        <v>1</v>
      </c>
      <c r="Z249" s="176">
        <v>4</v>
      </c>
      <c r="AA249" s="176">
        <v>15</v>
      </c>
      <c r="AB249" s="174" t="s">
        <v>209</v>
      </c>
      <c r="AC249" s="174" t="s">
        <v>1</v>
      </c>
      <c r="AD249" s="174" t="s">
        <v>1</v>
      </c>
      <c r="AE249" s="174" t="s">
        <v>1</v>
      </c>
      <c r="AF249" s="176">
        <v>44753</v>
      </c>
      <c r="AG249" s="173">
        <v>447.53</v>
      </c>
      <c r="AH249" s="176">
        <v>964</v>
      </c>
      <c r="AI249" s="173">
        <f t="shared" si="6"/>
        <v>11188.25</v>
      </c>
      <c r="AJ249" s="158">
        <v>2983.5333333333333</v>
      </c>
      <c r="AK249" s="158">
        <v>2983.5333333333333</v>
      </c>
      <c r="AL249" s="159">
        <v>19.453319502074688</v>
      </c>
    </row>
    <row r="250" spans="1:38" ht="15" customHeight="1">
      <c r="A250" s="188" t="s">
        <v>171</v>
      </c>
      <c r="B250" s="99"/>
      <c r="C250" s="176">
        <v>160</v>
      </c>
      <c r="D250" s="176">
        <v>877</v>
      </c>
      <c r="E250" s="176">
        <v>32</v>
      </c>
      <c r="F250" s="99" t="s">
        <v>209</v>
      </c>
      <c r="G250" s="176">
        <v>1</v>
      </c>
      <c r="H250" s="174" t="s">
        <v>209</v>
      </c>
      <c r="I250" s="176">
        <v>1394260</v>
      </c>
      <c r="J250" s="176">
        <v>13942.6</v>
      </c>
      <c r="K250" s="176">
        <v>16846</v>
      </c>
      <c r="L250" s="176"/>
      <c r="M250" s="176">
        <v>2</v>
      </c>
      <c r="N250" s="176">
        <v>24</v>
      </c>
      <c r="O250" s="174" t="s">
        <v>209</v>
      </c>
      <c r="P250" s="174" t="s">
        <v>209</v>
      </c>
      <c r="Q250" s="174" t="s">
        <v>209</v>
      </c>
      <c r="R250" s="174" t="s">
        <v>209</v>
      </c>
      <c r="S250" s="176">
        <v>73971</v>
      </c>
      <c r="T250" s="174" t="s">
        <v>210</v>
      </c>
      <c r="U250" s="174" t="s">
        <v>210</v>
      </c>
      <c r="V250" s="174" t="s">
        <v>210</v>
      </c>
      <c r="W250" s="158" t="s">
        <v>210</v>
      </c>
      <c r="X250" s="158" t="s">
        <v>210</v>
      </c>
      <c r="Y250" s="158" t="s">
        <v>210</v>
      </c>
      <c r="Z250" s="176">
        <v>158</v>
      </c>
      <c r="AA250" s="176">
        <v>853</v>
      </c>
      <c r="AB250" s="176">
        <v>32</v>
      </c>
      <c r="AC250" s="174" t="s">
        <v>1</v>
      </c>
      <c r="AD250" s="176">
        <v>1</v>
      </c>
      <c r="AE250" s="174" t="s">
        <v>1</v>
      </c>
      <c r="AF250" s="176">
        <v>1320289</v>
      </c>
      <c r="AG250" s="99" t="s">
        <v>210</v>
      </c>
      <c r="AH250" s="174" t="s">
        <v>210</v>
      </c>
      <c r="AI250" s="99" t="s">
        <v>210</v>
      </c>
      <c r="AJ250" s="158" t="s">
        <v>210</v>
      </c>
      <c r="AK250" s="158" t="s">
        <v>210</v>
      </c>
      <c r="AL250" s="159" t="s">
        <v>210</v>
      </c>
    </row>
    <row r="251" spans="1:38" s="136" customFormat="1" ht="15" customHeight="1">
      <c r="A251" s="187" t="s">
        <v>88</v>
      </c>
      <c r="B251" s="175"/>
      <c r="C251" s="175">
        <v>269</v>
      </c>
      <c r="D251" s="175">
        <v>1184</v>
      </c>
      <c r="E251" s="175">
        <v>64</v>
      </c>
      <c r="F251" s="175">
        <v>4</v>
      </c>
      <c r="G251" s="177" t="s">
        <v>209</v>
      </c>
      <c r="H251" s="175">
        <v>2</v>
      </c>
      <c r="I251" s="176">
        <v>0</v>
      </c>
      <c r="J251" s="175">
        <v>20221.7</v>
      </c>
      <c r="K251" s="175">
        <v>31946</v>
      </c>
      <c r="L251" s="175">
        <v>4</v>
      </c>
      <c r="M251" s="175">
        <v>19</v>
      </c>
      <c r="N251" s="175">
        <v>301</v>
      </c>
      <c r="O251" s="175">
        <v>12</v>
      </c>
      <c r="P251" s="175">
        <v>3</v>
      </c>
      <c r="Q251" s="177" t="s">
        <v>209</v>
      </c>
      <c r="R251" s="175">
        <v>1</v>
      </c>
      <c r="S251" s="176">
        <v>0</v>
      </c>
      <c r="T251" s="175">
        <v>5740.46</v>
      </c>
      <c r="U251" s="175">
        <v>14131</v>
      </c>
      <c r="V251" s="175">
        <f t="shared" si="7"/>
        <v>30212.947368421053</v>
      </c>
      <c r="W251" s="160">
        <v>2149.9850187265915</v>
      </c>
      <c r="X251" s="160">
        <v>2233.6420233463036</v>
      </c>
      <c r="Y251" s="160">
        <v>40.623168919397074</v>
      </c>
      <c r="Z251" s="175">
        <v>250</v>
      </c>
      <c r="AA251" s="175">
        <v>883</v>
      </c>
      <c r="AB251" s="175">
        <v>52</v>
      </c>
      <c r="AC251" s="175" t="s">
        <v>1</v>
      </c>
      <c r="AD251" s="174" t="s">
        <v>1</v>
      </c>
      <c r="AE251" s="175">
        <v>1</v>
      </c>
      <c r="AF251" s="173">
        <v>1448124</v>
      </c>
      <c r="AG251" s="175">
        <v>14481.24</v>
      </c>
      <c r="AH251" s="175">
        <v>17815</v>
      </c>
      <c r="AI251" s="175">
        <f t="shared" si="6"/>
        <v>5792.4960000000001</v>
      </c>
      <c r="AJ251" s="160">
        <v>1781.210332103321</v>
      </c>
      <c r="AK251" s="160">
        <v>1902.92247043364</v>
      </c>
      <c r="AL251" s="161">
        <v>45.947965197866964</v>
      </c>
    </row>
    <row r="252" spans="1:38" ht="15" customHeight="1">
      <c r="A252" s="188" t="s">
        <v>162</v>
      </c>
      <c r="B252" s="173">
        <v>2</v>
      </c>
      <c r="C252" s="173">
        <v>28</v>
      </c>
      <c r="D252" s="173">
        <v>233</v>
      </c>
      <c r="E252" s="173">
        <v>12</v>
      </c>
      <c r="F252" s="173">
        <v>1</v>
      </c>
      <c r="G252" s="174" t="s">
        <v>209</v>
      </c>
      <c r="H252" s="174" t="s">
        <v>209</v>
      </c>
      <c r="I252" s="176">
        <v>0</v>
      </c>
      <c r="J252" s="173">
        <v>3858.17</v>
      </c>
      <c r="K252" s="173">
        <v>8257</v>
      </c>
      <c r="L252" s="173"/>
      <c r="M252" s="173">
        <v>12</v>
      </c>
      <c r="N252" s="173">
        <v>164</v>
      </c>
      <c r="O252" s="174" t="s">
        <v>209</v>
      </c>
      <c r="P252" s="174" t="s">
        <v>209</v>
      </c>
      <c r="Q252" s="174" t="s">
        <v>209</v>
      </c>
      <c r="R252" s="174" t="s">
        <v>209</v>
      </c>
      <c r="S252" s="176">
        <v>0</v>
      </c>
      <c r="T252" s="173">
        <v>3176.16</v>
      </c>
      <c r="U252" s="173">
        <v>7124</v>
      </c>
      <c r="V252" s="173">
        <f t="shared" si="7"/>
        <v>26468</v>
      </c>
      <c r="W252" s="158">
        <v>2146.0540540540542</v>
      </c>
      <c r="X252" s="158">
        <v>2146.0540540540542</v>
      </c>
      <c r="Y252" s="158">
        <v>44.583941605839414</v>
      </c>
      <c r="Z252" s="173">
        <v>16</v>
      </c>
      <c r="AA252" s="173">
        <v>69</v>
      </c>
      <c r="AB252" s="173">
        <v>12</v>
      </c>
      <c r="AC252" s="173" t="s">
        <v>1</v>
      </c>
      <c r="AD252" s="174" t="s">
        <v>1</v>
      </c>
      <c r="AE252" s="174" t="s">
        <v>1</v>
      </c>
      <c r="AF252" s="173">
        <v>68201</v>
      </c>
      <c r="AG252" s="173">
        <v>682.01</v>
      </c>
      <c r="AH252" s="173">
        <v>1133</v>
      </c>
      <c r="AI252" s="173">
        <f t="shared" si="6"/>
        <v>4262.5625</v>
      </c>
      <c r="AJ252" s="158">
        <v>1136.6833333333334</v>
      </c>
      <c r="AK252" s="158">
        <v>1391.8571428571429</v>
      </c>
      <c r="AL252" s="159">
        <v>53.789055604589585</v>
      </c>
    </row>
    <row r="253" spans="1:38" ht="15" customHeight="1">
      <c r="A253" s="189" t="s">
        <v>163</v>
      </c>
      <c r="B253" s="99" t="s">
        <v>209</v>
      </c>
      <c r="C253" s="99" t="s">
        <v>209</v>
      </c>
      <c r="D253" s="99" t="s">
        <v>209</v>
      </c>
      <c r="E253" s="99" t="s">
        <v>209</v>
      </c>
      <c r="F253" s="99" t="s">
        <v>209</v>
      </c>
      <c r="G253" s="99" t="s">
        <v>209</v>
      </c>
      <c r="H253" s="99" t="s">
        <v>209</v>
      </c>
      <c r="I253" s="176">
        <v>0</v>
      </c>
      <c r="J253" s="99" t="s">
        <v>209</v>
      </c>
      <c r="K253" s="99" t="s">
        <v>209</v>
      </c>
      <c r="L253" s="99"/>
      <c r="M253" s="99" t="s">
        <v>209</v>
      </c>
      <c r="N253" s="99" t="s">
        <v>209</v>
      </c>
      <c r="O253" s="99" t="s">
        <v>209</v>
      </c>
      <c r="P253" s="99" t="s">
        <v>209</v>
      </c>
      <c r="Q253" s="99" t="s">
        <v>209</v>
      </c>
      <c r="R253" s="99" t="s">
        <v>209</v>
      </c>
      <c r="S253" s="176">
        <v>0</v>
      </c>
      <c r="T253" s="99" t="s">
        <v>209</v>
      </c>
      <c r="U253" s="99" t="s">
        <v>209</v>
      </c>
      <c r="V253" s="99" t="s">
        <v>209</v>
      </c>
      <c r="W253" s="158" t="s">
        <v>1</v>
      </c>
      <c r="X253" s="158" t="s">
        <v>1</v>
      </c>
      <c r="Y253" s="158" t="s">
        <v>1</v>
      </c>
      <c r="Z253" s="99" t="s">
        <v>209</v>
      </c>
      <c r="AA253" s="99" t="s">
        <v>209</v>
      </c>
      <c r="AB253" s="99" t="s">
        <v>209</v>
      </c>
      <c r="AC253" s="99" t="s">
        <v>1</v>
      </c>
      <c r="AD253" s="99" t="s">
        <v>209</v>
      </c>
      <c r="AE253" s="99" t="s">
        <v>209</v>
      </c>
      <c r="AF253" s="176">
        <v>0</v>
      </c>
      <c r="AG253" s="99" t="s">
        <v>209</v>
      </c>
      <c r="AH253" s="99" t="s">
        <v>209</v>
      </c>
      <c r="AI253" s="99" t="s">
        <v>209</v>
      </c>
      <c r="AJ253" s="158" t="s">
        <v>1</v>
      </c>
      <c r="AK253" s="158" t="s">
        <v>1</v>
      </c>
      <c r="AL253" s="159" t="s">
        <v>1</v>
      </c>
    </row>
    <row r="254" spans="1:38" ht="15" customHeight="1">
      <c r="A254" s="189" t="s">
        <v>164</v>
      </c>
      <c r="B254" s="99" t="s">
        <v>209</v>
      </c>
      <c r="C254" s="99" t="s">
        <v>209</v>
      </c>
      <c r="D254" s="99" t="s">
        <v>209</v>
      </c>
      <c r="E254" s="99" t="s">
        <v>209</v>
      </c>
      <c r="F254" s="99" t="s">
        <v>209</v>
      </c>
      <c r="G254" s="99" t="s">
        <v>209</v>
      </c>
      <c r="H254" s="99" t="s">
        <v>209</v>
      </c>
      <c r="I254" s="176">
        <v>0</v>
      </c>
      <c r="J254" s="99" t="s">
        <v>209</v>
      </c>
      <c r="K254" s="99" t="s">
        <v>209</v>
      </c>
      <c r="L254" s="99"/>
      <c r="M254" s="99" t="s">
        <v>209</v>
      </c>
      <c r="N254" s="99" t="s">
        <v>209</v>
      </c>
      <c r="O254" s="99" t="s">
        <v>209</v>
      </c>
      <c r="P254" s="99" t="s">
        <v>209</v>
      </c>
      <c r="Q254" s="99" t="s">
        <v>209</v>
      </c>
      <c r="R254" s="99" t="s">
        <v>209</v>
      </c>
      <c r="S254" s="176">
        <v>0</v>
      </c>
      <c r="T254" s="99" t="s">
        <v>209</v>
      </c>
      <c r="U254" s="99" t="s">
        <v>209</v>
      </c>
      <c r="V254" s="99" t="s">
        <v>209</v>
      </c>
      <c r="W254" s="158" t="s">
        <v>1</v>
      </c>
      <c r="X254" s="158" t="s">
        <v>1</v>
      </c>
      <c r="Y254" s="158" t="s">
        <v>1</v>
      </c>
      <c r="Z254" s="99" t="s">
        <v>209</v>
      </c>
      <c r="AA254" s="99" t="s">
        <v>209</v>
      </c>
      <c r="AB254" s="99" t="s">
        <v>209</v>
      </c>
      <c r="AC254" s="99" t="s">
        <v>1</v>
      </c>
      <c r="AD254" s="99" t="s">
        <v>209</v>
      </c>
      <c r="AE254" s="99" t="s">
        <v>209</v>
      </c>
      <c r="AF254" s="176">
        <v>0</v>
      </c>
      <c r="AG254" s="99" t="s">
        <v>209</v>
      </c>
      <c r="AH254" s="99" t="s">
        <v>209</v>
      </c>
      <c r="AI254" s="99" t="s">
        <v>209</v>
      </c>
      <c r="AJ254" s="158" t="s">
        <v>1</v>
      </c>
      <c r="AK254" s="158" t="s">
        <v>1</v>
      </c>
      <c r="AL254" s="159" t="s">
        <v>1</v>
      </c>
    </row>
    <row r="255" spans="1:38" ht="15" customHeight="1">
      <c r="A255" s="189" t="s">
        <v>165</v>
      </c>
      <c r="B255" s="176">
        <v>1</v>
      </c>
      <c r="C255" s="176">
        <v>16</v>
      </c>
      <c r="D255" s="176">
        <v>69</v>
      </c>
      <c r="E255" s="176">
        <v>12</v>
      </c>
      <c r="F255" s="176">
        <v>1</v>
      </c>
      <c r="G255" s="174" t="s">
        <v>209</v>
      </c>
      <c r="H255" s="174" t="s">
        <v>209</v>
      </c>
      <c r="I255" s="176">
        <v>68201</v>
      </c>
      <c r="J255" s="176">
        <v>682.01</v>
      </c>
      <c r="K255" s="176">
        <v>1133</v>
      </c>
      <c r="L255" s="176"/>
      <c r="M255" s="174" t="s">
        <v>209</v>
      </c>
      <c r="N255" s="174" t="s">
        <v>209</v>
      </c>
      <c r="O255" s="174" t="s">
        <v>209</v>
      </c>
      <c r="P255" s="174" t="s">
        <v>209</v>
      </c>
      <c r="Q255" s="174" t="s">
        <v>209</v>
      </c>
      <c r="R255" s="174" t="s">
        <v>209</v>
      </c>
      <c r="S255" s="176">
        <v>0</v>
      </c>
      <c r="T255" s="174" t="s">
        <v>209</v>
      </c>
      <c r="U255" s="174" t="s">
        <v>209</v>
      </c>
      <c r="V255" s="99" t="s">
        <v>209</v>
      </c>
      <c r="W255" s="158" t="s">
        <v>1</v>
      </c>
      <c r="X255" s="158" t="s">
        <v>1</v>
      </c>
      <c r="Y255" s="158" t="s">
        <v>1</v>
      </c>
      <c r="Z255" s="176">
        <v>16</v>
      </c>
      <c r="AA255" s="176">
        <v>69</v>
      </c>
      <c r="AB255" s="176">
        <v>12</v>
      </c>
      <c r="AC255" s="176" t="s">
        <v>1</v>
      </c>
      <c r="AD255" s="174" t="s">
        <v>1</v>
      </c>
      <c r="AE255" s="174" t="s">
        <v>1</v>
      </c>
      <c r="AF255" s="176">
        <v>68201</v>
      </c>
      <c r="AG255" s="173">
        <v>682.01</v>
      </c>
      <c r="AH255" s="176">
        <v>1133</v>
      </c>
      <c r="AI255" s="173">
        <f t="shared" si="6"/>
        <v>4262.5625</v>
      </c>
      <c r="AJ255" s="158">
        <v>1136.6833333333334</v>
      </c>
      <c r="AK255" s="158">
        <v>1391.8571428571429</v>
      </c>
      <c r="AL255" s="159">
        <v>53.789055604589585</v>
      </c>
    </row>
    <row r="256" spans="1:38" ht="15" customHeight="1">
      <c r="A256" s="189" t="s">
        <v>166</v>
      </c>
      <c r="B256" s="99" t="s">
        <v>209</v>
      </c>
      <c r="C256" s="99" t="s">
        <v>209</v>
      </c>
      <c r="D256" s="99" t="s">
        <v>209</v>
      </c>
      <c r="E256" s="99" t="s">
        <v>209</v>
      </c>
      <c r="F256" s="99" t="s">
        <v>209</v>
      </c>
      <c r="G256" s="99" t="s">
        <v>209</v>
      </c>
      <c r="H256" s="99" t="s">
        <v>209</v>
      </c>
      <c r="I256" s="176">
        <v>0</v>
      </c>
      <c r="J256" s="99" t="s">
        <v>209</v>
      </c>
      <c r="K256" s="99" t="s">
        <v>209</v>
      </c>
      <c r="L256" s="99"/>
      <c r="M256" s="99" t="s">
        <v>209</v>
      </c>
      <c r="N256" s="99" t="s">
        <v>209</v>
      </c>
      <c r="O256" s="99" t="s">
        <v>209</v>
      </c>
      <c r="P256" s="99" t="s">
        <v>209</v>
      </c>
      <c r="Q256" s="99" t="s">
        <v>209</v>
      </c>
      <c r="R256" s="99" t="s">
        <v>209</v>
      </c>
      <c r="S256" s="176">
        <v>0</v>
      </c>
      <c r="T256" s="99" t="s">
        <v>209</v>
      </c>
      <c r="U256" s="99" t="s">
        <v>209</v>
      </c>
      <c r="V256" s="99" t="s">
        <v>209</v>
      </c>
      <c r="W256" s="158" t="s">
        <v>1</v>
      </c>
      <c r="X256" s="158" t="s">
        <v>1</v>
      </c>
      <c r="Y256" s="158" t="s">
        <v>1</v>
      </c>
      <c r="Z256" s="99" t="s">
        <v>209</v>
      </c>
      <c r="AA256" s="99" t="s">
        <v>209</v>
      </c>
      <c r="AB256" s="99" t="s">
        <v>209</v>
      </c>
      <c r="AC256" s="99" t="s">
        <v>1</v>
      </c>
      <c r="AD256" s="99" t="s">
        <v>209</v>
      </c>
      <c r="AE256" s="99" t="s">
        <v>209</v>
      </c>
      <c r="AF256" s="176">
        <v>0</v>
      </c>
      <c r="AG256" s="99" t="s">
        <v>209</v>
      </c>
      <c r="AH256" s="99" t="s">
        <v>209</v>
      </c>
      <c r="AI256" s="99" t="s">
        <v>209</v>
      </c>
      <c r="AJ256" s="158" t="s">
        <v>1</v>
      </c>
      <c r="AK256" s="158" t="s">
        <v>1</v>
      </c>
      <c r="AL256" s="159" t="s">
        <v>1</v>
      </c>
    </row>
    <row r="257" spans="1:38" ht="15" customHeight="1">
      <c r="A257" s="189" t="s">
        <v>167</v>
      </c>
      <c r="B257" s="176">
        <v>1</v>
      </c>
      <c r="C257" s="176">
        <v>12</v>
      </c>
      <c r="D257" s="176">
        <v>164</v>
      </c>
      <c r="E257" s="174" t="s">
        <v>209</v>
      </c>
      <c r="F257" s="99" t="s">
        <v>209</v>
      </c>
      <c r="G257" s="174" t="s">
        <v>209</v>
      </c>
      <c r="H257" s="174" t="s">
        <v>209</v>
      </c>
      <c r="I257" s="176">
        <v>317616</v>
      </c>
      <c r="J257" s="176">
        <v>3176.16</v>
      </c>
      <c r="K257" s="176">
        <v>7124</v>
      </c>
      <c r="L257" s="176"/>
      <c r="M257" s="176">
        <v>12</v>
      </c>
      <c r="N257" s="176">
        <v>164</v>
      </c>
      <c r="O257" s="174" t="s">
        <v>209</v>
      </c>
      <c r="P257" s="174" t="s">
        <v>209</v>
      </c>
      <c r="Q257" s="174" t="s">
        <v>209</v>
      </c>
      <c r="R257" s="174" t="s">
        <v>209</v>
      </c>
      <c r="S257" s="176">
        <v>317616</v>
      </c>
      <c r="T257" s="176">
        <v>3176.16</v>
      </c>
      <c r="U257" s="176">
        <v>7124</v>
      </c>
      <c r="V257" s="176">
        <f t="shared" si="7"/>
        <v>26468</v>
      </c>
      <c r="W257" s="158">
        <v>2146.0540540540542</v>
      </c>
      <c r="X257" s="158">
        <v>2146.0540540540542</v>
      </c>
      <c r="Y257" s="158">
        <v>44.583941605839414</v>
      </c>
      <c r="Z257" s="99" t="s">
        <v>209</v>
      </c>
      <c r="AA257" s="99" t="s">
        <v>209</v>
      </c>
      <c r="AB257" s="99" t="s">
        <v>209</v>
      </c>
      <c r="AC257" s="99" t="s">
        <v>1</v>
      </c>
      <c r="AD257" s="99" t="s">
        <v>209</v>
      </c>
      <c r="AE257" s="99" t="s">
        <v>209</v>
      </c>
      <c r="AF257" s="176">
        <v>0</v>
      </c>
      <c r="AG257" s="99" t="s">
        <v>209</v>
      </c>
      <c r="AH257" s="99" t="s">
        <v>209</v>
      </c>
      <c r="AI257" s="99" t="s">
        <v>209</v>
      </c>
      <c r="AJ257" s="158" t="s">
        <v>1</v>
      </c>
      <c r="AK257" s="158" t="s">
        <v>1</v>
      </c>
      <c r="AL257" s="159" t="s">
        <v>1</v>
      </c>
    </row>
    <row r="258" spans="1:38" ht="15" customHeight="1">
      <c r="A258" s="188" t="s">
        <v>168</v>
      </c>
      <c r="B258" s="99"/>
      <c r="C258" s="176">
        <v>9</v>
      </c>
      <c r="D258" s="176">
        <v>24</v>
      </c>
      <c r="E258" s="176">
        <v>1</v>
      </c>
      <c r="F258" s="99" t="s">
        <v>209</v>
      </c>
      <c r="G258" s="174" t="s">
        <v>209</v>
      </c>
      <c r="H258" s="174" t="s">
        <v>209</v>
      </c>
      <c r="I258" s="176">
        <v>33583</v>
      </c>
      <c r="J258" s="176">
        <v>335.83</v>
      </c>
      <c r="K258" s="176">
        <v>618</v>
      </c>
      <c r="L258" s="176"/>
      <c r="M258" s="174" t="s">
        <v>209</v>
      </c>
      <c r="N258" s="174" t="s">
        <v>209</v>
      </c>
      <c r="O258" s="174" t="s">
        <v>209</v>
      </c>
      <c r="P258" s="174" t="s">
        <v>209</v>
      </c>
      <c r="Q258" s="174" t="s">
        <v>209</v>
      </c>
      <c r="R258" s="174" t="s">
        <v>209</v>
      </c>
      <c r="S258" s="176">
        <v>0</v>
      </c>
      <c r="T258" s="174" t="s">
        <v>209</v>
      </c>
      <c r="U258" s="174" t="s">
        <v>209</v>
      </c>
      <c r="V258" s="99" t="s">
        <v>209</v>
      </c>
      <c r="W258" s="158" t="s">
        <v>1</v>
      </c>
      <c r="X258" s="158" t="s">
        <v>1</v>
      </c>
      <c r="Y258" s="158" t="s">
        <v>1</v>
      </c>
      <c r="Z258" s="176">
        <v>9</v>
      </c>
      <c r="AA258" s="176">
        <v>24</v>
      </c>
      <c r="AB258" s="176">
        <v>1</v>
      </c>
      <c r="AC258" s="174" t="s">
        <v>1</v>
      </c>
      <c r="AD258" s="174" t="s">
        <v>1</v>
      </c>
      <c r="AE258" s="174" t="s">
        <v>1</v>
      </c>
      <c r="AF258" s="176">
        <v>33583</v>
      </c>
      <c r="AG258" s="173">
        <v>335.83</v>
      </c>
      <c r="AH258" s="176">
        <v>618</v>
      </c>
      <c r="AI258" s="173">
        <f t="shared" si="6"/>
        <v>3731.4444444444439</v>
      </c>
      <c r="AJ258" s="158">
        <v>1343.32</v>
      </c>
      <c r="AK258" s="158">
        <v>1399.2916666666667</v>
      </c>
      <c r="AL258" s="159">
        <v>54.341423948220061</v>
      </c>
    </row>
    <row r="259" spans="1:38" ht="15" customHeight="1">
      <c r="A259" s="188" t="s">
        <v>169</v>
      </c>
      <c r="B259" s="99"/>
      <c r="C259" s="176">
        <v>18</v>
      </c>
      <c r="D259" s="176">
        <v>55</v>
      </c>
      <c r="E259" s="174" t="s">
        <v>209</v>
      </c>
      <c r="F259" s="99" t="s">
        <v>209</v>
      </c>
      <c r="G259" s="174" t="s">
        <v>209</v>
      </c>
      <c r="H259" s="174" t="s">
        <v>209</v>
      </c>
      <c r="I259" s="176">
        <v>61131</v>
      </c>
      <c r="J259" s="174" t="s">
        <v>210</v>
      </c>
      <c r="K259" s="174" t="s">
        <v>210</v>
      </c>
      <c r="L259" s="176"/>
      <c r="M259" s="174" t="s">
        <v>209</v>
      </c>
      <c r="N259" s="174" t="s">
        <v>209</v>
      </c>
      <c r="O259" s="174" t="s">
        <v>209</v>
      </c>
      <c r="P259" s="174" t="s">
        <v>209</v>
      </c>
      <c r="Q259" s="174" t="s">
        <v>209</v>
      </c>
      <c r="R259" s="174" t="s">
        <v>209</v>
      </c>
      <c r="S259" s="176">
        <v>0</v>
      </c>
      <c r="T259" s="174" t="s">
        <v>209</v>
      </c>
      <c r="U259" s="174" t="s">
        <v>209</v>
      </c>
      <c r="V259" s="99" t="s">
        <v>209</v>
      </c>
      <c r="W259" s="158" t="s">
        <v>1</v>
      </c>
      <c r="X259" s="158" t="s">
        <v>1</v>
      </c>
      <c r="Y259" s="158" t="s">
        <v>1</v>
      </c>
      <c r="Z259" s="176">
        <v>18</v>
      </c>
      <c r="AA259" s="176">
        <v>55</v>
      </c>
      <c r="AB259" s="174" t="s">
        <v>209</v>
      </c>
      <c r="AC259" s="174" t="s">
        <v>1</v>
      </c>
      <c r="AD259" s="174" t="s">
        <v>1</v>
      </c>
      <c r="AE259" s="174" t="s">
        <v>1</v>
      </c>
      <c r="AF259" s="176">
        <v>61131</v>
      </c>
      <c r="AG259" s="99" t="s">
        <v>210</v>
      </c>
      <c r="AH259" s="174" t="s">
        <v>210</v>
      </c>
      <c r="AI259" s="99" t="s">
        <v>210</v>
      </c>
      <c r="AJ259" s="158" t="s">
        <v>210</v>
      </c>
      <c r="AK259" s="158" t="s">
        <v>210</v>
      </c>
      <c r="AL259" s="159" t="s">
        <v>210</v>
      </c>
    </row>
    <row r="260" spans="1:38" ht="15" customHeight="1">
      <c r="A260" s="188" t="s">
        <v>170</v>
      </c>
      <c r="B260" s="99"/>
      <c r="C260" s="176">
        <v>6</v>
      </c>
      <c r="D260" s="176">
        <v>24</v>
      </c>
      <c r="E260" s="174" t="s">
        <v>209</v>
      </c>
      <c r="F260" s="99" t="s">
        <v>209</v>
      </c>
      <c r="G260" s="174" t="s">
        <v>209</v>
      </c>
      <c r="H260" s="174" t="s">
        <v>209</v>
      </c>
      <c r="I260" s="176">
        <v>15469</v>
      </c>
      <c r="J260" s="174" t="s">
        <v>210</v>
      </c>
      <c r="K260" s="174" t="s">
        <v>210</v>
      </c>
      <c r="L260" s="176"/>
      <c r="M260" s="174" t="s">
        <v>209</v>
      </c>
      <c r="N260" s="174" t="s">
        <v>209</v>
      </c>
      <c r="O260" s="174" t="s">
        <v>209</v>
      </c>
      <c r="P260" s="174" t="s">
        <v>209</v>
      </c>
      <c r="Q260" s="174" t="s">
        <v>209</v>
      </c>
      <c r="R260" s="174" t="s">
        <v>209</v>
      </c>
      <c r="S260" s="176">
        <v>0</v>
      </c>
      <c r="T260" s="174" t="s">
        <v>209</v>
      </c>
      <c r="U260" s="174" t="s">
        <v>209</v>
      </c>
      <c r="V260" s="99" t="s">
        <v>209</v>
      </c>
      <c r="W260" s="158" t="s">
        <v>1</v>
      </c>
      <c r="X260" s="158" t="s">
        <v>1</v>
      </c>
      <c r="Y260" s="158" t="s">
        <v>1</v>
      </c>
      <c r="Z260" s="176">
        <v>6</v>
      </c>
      <c r="AA260" s="176">
        <v>24</v>
      </c>
      <c r="AB260" s="174" t="s">
        <v>209</v>
      </c>
      <c r="AC260" s="174" t="s">
        <v>1</v>
      </c>
      <c r="AD260" s="174" t="s">
        <v>1</v>
      </c>
      <c r="AE260" s="174" t="s">
        <v>1</v>
      </c>
      <c r="AF260" s="176">
        <v>15469</v>
      </c>
      <c r="AG260" s="99" t="s">
        <v>210</v>
      </c>
      <c r="AH260" s="174" t="s">
        <v>210</v>
      </c>
      <c r="AI260" s="99" t="s">
        <v>210</v>
      </c>
      <c r="AJ260" s="158" t="s">
        <v>210</v>
      </c>
      <c r="AK260" s="158" t="s">
        <v>210</v>
      </c>
      <c r="AL260" s="159" t="s">
        <v>210</v>
      </c>
    </row>
    <row r="261" spans="1:38" ht="15" customHeight="1">
      <c r="A261" s="188" t="s">
        <v>171</v>
      </c>
      <c r="B261" s="99"/>
      <c r="C261" s="176">
        <v>208</v>
      </c>
      <c r="D261" s="176">
        <v>848</v>
      </c>
      <c r="E261" s="176">
        <v>51</v>
      </c>
      <c r="F261" s="176">
        <v>3</v>
      </c>
      <c r="G261" s="174" t="s">
        <v>209</v>
      </c>
      <c r="H261" s="176">
        <v>2</v>
      </c>
      <c r="I261" s="176">
        <v>1526170</v>
      </c>
      <c r="J261" s="176">
        <v>15261.7</v>
      </c>
      <c r="K261" s="176">
        <v>21933</v>
      </c>
      <c r="L261" s="176"/>
      <c r="M261" s="176">
        <v>7</v>
      </c>
      <c r="N261" s="176">
        <v>137</v>
      </c>
      <c r="O261" s="176">
        <v>12</v>
      </c>
      <c r="P261" s="176">
        <v>3</v>
      </c>
      <c r="Q261" s="174" t="s">
        <v>209</v>
      </c>
      <c r="R261" s="176">
        <v>1</v>
      </c>
      <c r="S261" s="176">
        <v>256430</v>
      </c>
      <c r="T261" s="176">
        <v>2564.3000000000002</v>
      </c>
      <c r="U261" s="176">
        <v>7007</v>
      </c>
      <c r="V261" s="176">
        <f t="shared" si="7"/>
        <v>36632.857142857145</v>
      </c>
      <c r="W261" s="158">
        <v>2154.8739495798318</v>
      </c>
      <c r="X261" s="158">
        <v>2352.5688073394494</v>
      </c>
      <c r="Y261" s="158">
        <v>36.596260881975169</v>
      </c>
      <c r="Z261" s="176">
        <v>201</v>
      </c>
      <c r="AA261" s="176">
        <v>711</v>
      </c>
      <c r="AB261" s="176">
        <v>39</v>
      </c>
      <c r="AC261" s="174" t="s">
        <v>1</v>
      </c>
      <c r="AD261" s="174" t="s">
        <v>1</v>
      </c>
      <c r="AE261" s="176">
        <v>1</v>
      </c>
      <c r="AF261" s="176">
        <v>1269740</v>
      </c>
      <c r="AG261" s="173">
        <v>12697.4</v>
      </c>
      <c r="AH261" s="176">
        <v>14926</v>
      </c>
      <c r="AI261" s="173">
        <f t="shared" si="6"/>
        <v>6317.1144278606971</v>
      </c>
      <c r="AJ261" s="158">
        <v>1923.8484848484848</v>
      </c>
      <c r="AK261" s="158">
        <v>2047.9677419354839</v>
      </c>
      <c r="AL261" s="159">
        <v>44.600897762293982</v>
      </c>
    </row>
    <row r="262" spans="1:38" s="136" customFormat="1" ht="15" customHeight="1">
      <c r="A262" s="187" t="s">
        <v>89</v>
      </c>
      <c r="B262" s="175"/>
      <c r="C262" s="175">
        <v>285</v>
      </c>
      <c r="D262" s="175">
        <v>2796</v>
      </c>
      <c r="E262" s="175">
        <v>96</v>
      </c>
      <c r="F262" s="175">
        <v>5</v>
      </c>
      <c r="G262" s="175">
        <v>4</v>
      </c>
      <c r="H262" s="175">
        <v>19</v>
      </c>
      <c r="I262" s="176">
        <v>0</v>
      </c>
      <c r="J262" s="175">
        <v>58176.899999999994</v>
      </c>
      <c r="K262" s="175">
        <v>67954</v>
      </c>
      <c r="L262" s="175">
        <v>7</v>
      </c>
      <c r="M262" s="175">
        <v>113</v>
      </c>
      <c r="N262" s="175">
        <v>1719</v>
      </c>
      <c r="O262" s="175">
        <v>13</v>
      </c>
      <c r="P262" s="177" t="s">
        <v>209</v>
      </c>
      <c r="Q262" s="175">
        <v>2</v>
      </c>
      <c r="R262" s="175">
        <v>15</v>
      </c>
      <c r="S262" s="176">
        <v>0</v>
      </c>
      <c r="T262" s="175">
        <v>39469.359999999993</v>
      </c>
      <c r="U262" s="175">
        <v>55821</v>
      </c>
      <c r="V262" s="175">
        <f t="shared" si="7"/>
        <v>34928.637168141584</v>
      </c>
      <c r="W262" s="160">
        <v>2904.2943340691686</v>
      </c>
      <c r="X262" s="160">
        <v>2962.0443942814145</v>
      </c>
      <c r="Y262" s="160">
        <v>69.934325791368835</v>
      </c>
      <c r="Z262" s="175">
        <v>172</v>
      </c>
      <c r="AA262" s="175">
        <v>1077</v>
      </c>
      <c r="AB262" s="175">
        <v>83</v>
      </c>
      <c r="AC262" s="175" t="s">
        <v>1</v>
      </c>
      <c r="AD262" s="175">
        <v>2</v>
      </c>
      <c r="AE262" s="175">
        <v>4</v>
      </c>
      <c r="AF262" s="173">
        <v>1870754</v>
      </c>
      <c r="AG262" s="175">
        <v>18707.54</v>
      </c>
      <c r="AH262" s="175">
        <v>12133</v>
      </c>
      <c r="AI262" s="175">
        <f t="shared" si="6"/>
        <v>10876.476744186048</v>
      </c>
      <c r="AJ262" s="160">
        <v>2029.0173535791757</v>
      </c>
      <c r="AK262" s="160">
        <v>2232.4033412887829</v>
      </c>
      <c r="AL262" s="161">
        <v>93.18453803675925</v>
      </c>
    </row>
    <row r="263" spans="1:38" ht="15" customHeight="1">
      <c r="A263" s="188" t="s">
        <v>162</v>
      </c>
      <c r="B263" s="173">
        <v>7</v>
      </c>
      <c r="C263" s="173">
        <v>197</v>
      </c>
      <c r="D263" s="173">
        <v>2143</v>
      </c>
      <c r="E263" s="173">
        <v>29</v>
      </c>
      <c r="F263" s="99" t="s">
        <v>209</v>
      </c>
      <c r="G263" s="173">
        <v>2</v>
      </c>
      <c r="H263" s="173">
        <v>19</v>
      </c>
      <c r="I263" s="176">
        <v>0</v>
      </c>
      <c r="J263" s="173">
        <v>45857.439999999995</v>
      </c>
      <c r="K263" s="173">
        <v>57848</v>
      </c>
      <c r="L263" s="173"/>
      <c r="M263" s="173">
        <v>110</v>
      </c>
      <c r="N263" s="173">
        <v>1603</v>
      </c>
      <c r="O263" s="173">
        <v>13</v>
      </c>
      <c r="P263" s="174" t="s">
        <v>209</v>
      </c>
      <c r="Q263" s="173">
        <v>2</v>
      </c>
      <c r="R263" s="173">
        <v>15</v>
      </c>
      <c r="S263" s="176">
        <v>0</v>
      </c>
      <c r="T263" s="173">
        <v>36506.409999999996</v>
      </c>
      <c r="U263" s="173">
        <v>51292</v>
      </c>
      <c r="V263" s="173">
        <f t="shared" si="7"/>
        <v>33187.645454545454</v>
      </c>
      <c r="W263" s="158">
        <v>2832.1497284716834</v>
      </c>
      <c r="X263" s="158">
        <v>2891.3915806195391</v>
      </c>
      <c r="Y263" s="158">
        <v>70.332780940497543</v>
      </c>
      <c r="Z263" s="173">
        <v>87</v>
      </c>
      <c r="AA263" s="173">
        <v>540</v>
      </c>
      <c r="AB263" s="173">
        <v>16</v>
      </c>
      <c r="AC263" s="99" t="s">
        <v>1</v>
      </c>
      <c r="AD263" s="174" t="s">
        <v>1</v>
      </c>
      <c r="AE263" s="173">
        <v>4</v>
      </c>
      <c r="AF263" s="173">
        <v>935103</v>
      </c>
      <c r="AG263" s="173">
        <v>9351.0300000000007</v>
      </c>
      <c r="AH263" s="173">
        <v>6556</v>
      </c>
      <c r="AI263" s="173">
        <f t="shared" si="6"/>
        <v>10748.310344827587</v>
      </c>
      <c r="AJ263" s="158">
        <v>2041.7096069868996</v>
      </c>
      <c r="AK263" s="158">
        <v>2134.9383561643835</v>
      </c>
      <c r="AL263" s="159">
        <v>102.64826113483832</v>
      </c>
    </row>
    <row r="264" spans="1:38" ht="15" customHeight="1">
      <c r="A264" s="189" t="s">
        <v>163</v>
      </c>
      <c r="B264" s="176">
        <v>1</v>
      </c>
      <c r="C264" s="176">
        <v>9</v>
      </c>
      <c r="D264" s="176">
        <v>66</v>
      </c>
      <c r="E264" s="174" t="s">
        <v>209</v>
      </c>
      <c r="F264" s="99" t="s">
        <v>209</v>
      </c>
      <c r="G264" s="174" t="s">
        <v>209</v>
      </c>
      <c r="H264" s="174" t="s">
        <v>209</v>
      </c>
      <c r="I264" s="176">
        <v>72256</v>
      </c>
      <c r="J264" s="176">
        <v>722.56</v>
      </c>
      <c r="K264" s="174" t="s">
        <v>210</v>
      </c>
      <c r="L264" s="176"/>
      <c r="M264" s="174" t="s">
        <v>209</v>
      </c>
      <c r="N264" s="174" t="s">
        <v>209</v>
      </c>
      <c r="O264" s="174" t="s">
        <v>209</v>
      </c>
      <c r="P264" s="174" t="s">
        <v>209</v>
      </c>
      <c r="Q264" s="174" t="s">
        <v>209</v>
      </c>
      <c r="R264" s="174" t="s">
        <v>209</v>
      </c>
      <c r="S264" s="176">
        <v>0</v>
      </c>
      <c r="T264" s="174" t="s">
        <v>209</v>
      </c>
      <c r="U264" s="174" t="s">
        <v>209</v>
      </c>
      <c r="V264" s="99" t="s">
        <v>209</v>
      </c>
      <c r="W264" s="158" t="s">
        <v>1</v>
      </c>
      <c r="X264" s="158" t="s">
        <v>1</v>
      </c>
      <c r="Y264" s="158" t="s">
        <v>1</v>
      </c>
      <c r="Z264" s="176">
        <v>9</v>
      </c>
      <c r="AA264" s="176">
        <v>66</v>
      </c>
      <c r="AB264" s="174" t="s">
        <v>209</v>
      </c>
      <c r="AC264" s="174" t="s">
        <v>1</v>
      </c>
      <c r="AD264" s="174" t="s">
        <v>1</v>
      </c>
      <c r="AE264" s="174" t="s">
        <v>1</v>
      </c>
      <c r="AF264" s="176">
        <v>72256</v>
      </c>
      <c r="AG264" s="173">
        <v>722.56</v>
      </c>
      <c r="AH264" s="174" t="s">
        <v>210</v>
      </c>
      <c r="AI264" s="173">
        <f t="shared" si="6"/>
        <v>8028.4444444444434</v>
      </c>
      <c r="AJ264" s="158">
        <v>1363.3207547169811</v>
      </c>
      <c r="AK264" s="158">
        <v>1363.3207547169811</v>
      </c>
      <c r="AL264" s="159">
        <v>116.74518201284796</v>
      </c>
    </row>
    <row r="265" spans="1:38" ht="15" customHeight="1">
      <c r="A265" s="189" t="s">
        <v>164</v>
      </c>
      <c r="B265" s="176">
        <v>2</v>
      </c>
      <c r="C265" s="176">
        <v>109</v>
      </c>
      <c r="D265" s="176">
        <v>1595</v>
      </c>
      <c r="E265" s="176">
        <v>13</v>
      </c>
      <c r="F265" s="99" t="s">
        <v>209</v>
      </c>
      <c r="G265" s="176">
        <v>2</v>
      </c>
      <c r="H265" s="176">
        <v>15</v>
      </c>
      <c r="I265" s="176">
        <v>3584220</v>
      </c>
      <c r="J265" s="176">
        <v>35842.199999999997</v>
      </c>
      <c r="K265" s="176">
        <v>50064</v>
      </c>
      <c r="L265" s="176"/>
      <c r="M265" s="176">
        <v>108</v>
      </c>
      <c r="N265" s="176">
        <v>1568</v>
      </c>
      <c r="O265" s="176">
        <v>13</v>
      </c>
      <c r="P265" s="174" t="s">
        <v>209</v>
      </c>
      <c r="Q265" s="176">
        <v>2</v>
      </c>
      <c r="R265" s="176">
        <v>15</v>
      </c>
      <c r="S265" s="176">
        <v>3546120</v>
      </c>
      <c r="T265" s="174" t="s">
        <v>210</v>
      </c>
      <c r="U265" s="174" t="s">
        <v>210</v>
      </c>
      <c r="V265" s="174" t="s">
        <v>210</v>
      </c>
      <c r="W265" s="158" t="s">
        <v>210</v>
      </c>
      <c r="X265" s="158" t="s">
        <v>210</v>
      </c>
      <c r="Y265" s="158" t="s">
        <v>210</v>
      </c>
      <c r="Z265" s="176">
        <v>1</v>
      </c>
      <c r="AA265" s="176">
        <v>27</v>
      </c>
      <c r="AB265" s="174" t="s">
        <v>209</v>
      </c>
      <c r="AC265" s="174" t="s">
        <v>1</v>
      </c>
      <c r="AD265" s="174" t="s">
        <v>1</v>
      </c>
      <c r="AE265" s="174" t="s">
        <v>1</v>
      </c>
      <c r="AF265" s="176">
        <v>38100</v>
      </c>
      <c r="AG265" s="99" t="s">
        <v>210</v>
      </c>
      <c r="AH265" s="174" t="s">
        <v>210</v>
      </c>
      <c r="AI265" s="99" t="s">
        <v>210</v>
      </c>
      <c r="AJ265" s="158" t="s">
        <v>210</v>
      </c>
      <c r="AK265" s="158" t="s">
        <v>210</v>
      </c>
      <c r="AL265" s="159" t="s">
        <v>210</v>
      </c>
    </row>
    <row r="266" spans="1:38" ht="15" customHeight="1">
      <c r="A266" s="189" t="s">
        <v>165</v>
      </c>
      <c r="B266" s="176">
        <v>4</v>
      </c>
      <c r="C266" s="176">
        <v>79</v>
      </c>
      <c r="D266" s="176">
        <v>482</v>
      </c>
      <c r="E266" s="176">
        <v>16</v>
      </c>
      <c r="F266" s="99" t="s">
        <v>209</v>
      </c>
      <c r="G266" s="174" t="s">
        <v>209</v>
      </c>
      <c r="H266" s="176">
        <v>4</v>
      </c>
      <c r="I266" s="176">
        <v>929268</v>
      </c>
      <c r="J266" s="176">
        <v>9292.68</v>
      </c>
      <c r="K266" s="174" t="s">
        <v>210</v>
      </c>
      <c r="L266" s="176"/>
      <c r="M266" s="176">
        <v>2</v>
      </c>
      <c r="N266" s="176">
        <v>35</v>
      </c>
      <c r="O266" s="174" t="s">
        <v>209</v>
      </c>
      <c r="P266" s="174" t="s">
        <v>209</v>
      </c>
      <c r="Q266" s="174" t="s">
        <v>209</v>
      </c>
      <c r="R266" s="174" t="s">
        <v>209</v>
      </c>
      <c r="S266" s="176">
        <v>104521</v>
      </c>
      <c r="T266" s="174" t="s">
        <v>210</v>
      </c>
      <c r="U266" s="174" t="s">
        <v>210</v>
      </c>
      <c r="V266" s="174" t="s">
        <v>210</v>
      </c>
      <c r="W266" s="158" t="s">
        <v>210</v>
      </c>
      <c r="X266" s="158" t="s">
        <v>210</v>
      </c>
      <c r="Y266" s="158" t="s">
        <v>210</v>
      </c>
      <c r="Z266" s="176">
        <v>77</v>
      </c>
      <c r="AA266" s="176">
        <v>447</v>
      </c>
      <c r="AB266" s="176">
        <v>16</v>
      </c>
      <c r="AC266" s="174" t="s">
        <v>1</v>
      </c>
      <c r="AD266" s="174" t="s">
        <v>1</v>
      </c>
      <c r="AE266" s="176">
        <v>4</v>
      </c>
      <c r="AF266" s="176">
        <v>824747</v>
      </c>
      <c r="AG266" s="99" t="s">
        <v>210</v>
      </c>
      <c r="AH266" s="174" t="s">
        <v>210</v>
      </c>
      <c r="AI266" s="99" t="s">
        <v>210</v>
      </c>
      <c r="AJ266" s="158" t="s">
        <v>210</v>
      </c>
      <c r="AK266" s="158" t="s">
        <v>210</v>
      </c>
      <c r="AL266" s="159" t="s">
        <v>210</v>
      </c>
    </row>
    <row r="267" spans="1:38" ht="15" customHeight="1">
      <c r="A267" s="189" t="s">
        <v>166</v>
      </c>
      <c r="B267" s="99" t="s">
        <v>209</v>
      </c>
      <c r="C267" s="99" t="s">
        <v>209</v>
      </c>
      <c r="D267" s="99" t="s">
        <v>209</v>
      </c>
      <c r="E267" s="99" t="s">
        <v>209</v>
      </c>
      <c r="F267" s="99" t="s">
        <v>209</v>
      </c>
      <c r="G267" s="99" t="s">
        <v>209</v>
      </c>
      <c r="H267" s="99" t="s">
        <v>209</v>
      </c>
      <c r="I267" s="176">
        <v>0</v>
      </c>
      <c r="J267" s="99" t="s">
        <v>209</v>
      </c>
      <c r="K267" s="99" t="s">
        <v>209</v>
      </c>
      <c r="L267" s="99"/>
      <c r="M267" s="99" t="s">
        <v>209</v>
      </c>
      <c r="N267" s="99" t="s">
        <v>209</v>
      </c>
      <c r="O267" s="99" t="s">
        <v>209</v>
      </c>
      <c r="P267" s="99" t="s">
        <v>209</v>
      </c>
      <c r="Q267" s="99" t="s">
        <v>209</v>
      </c>
      <c r="R267" s="99" t="s">
        <v>209</v>
      </c>
      <c r="S267" s="176">
        <v>0</v>
      </c>
      <c r="T267" s="99" t="s">
        <v>209</v>
      </c>
      <c r="U267" s="99" t="s">
        <v>209</v>
      </c>
      <c r="V267" s="99" t="s">
        <v>209</v>
      </c>
      <c r="W267" s="158" t="s">
        <v>1</v>
      </c>
      <c r="X267" s="158" t="s">
        <v>1</v>
      </c>
      <c r="Y267" s="158" t="s">
        <v>1</v>
      </c>
      <c r="Z267" s="99" t="s">
        <v>209</v>
      </c>
      <c r="AA267" s="99" t="s">
        <v>209</v>
      </c>
      <c r="AB267" s="99" t="s">
        <v>209</v>
      </c>
      <c r="AC267" s="99" t="s">
        <v>1</v>
      </c>
      <c r="AD267" s="99" t="s">
        <v>209</v>
      </c>
      <c r="AE267" s="99" t="s">
        <v>209</v>
      </c>
      <c r="AF267" s="176">
        <v>0</v>
      </c>
      <c r="AG267" s="99" t="s">
        <v>209</v>
      </c>
      <c r="AH267" s="99" t="s">
        <v>209</v>
      </c>
      <c r="AI267" s="99" t="s">
        <v>209</v>
      </c>
      <c r="AJ267" s="158" t="s">
        <v>1</v>
      </c>
      <c r="AK267" s="158" t="s">
        <v>1</v>
      </c>
      <c r="AL267" s="159" t="s">
        <v>1</v>
      </c>
    </row>
    <row r="268" spans="1:38" ht="15" customHeight="1">
      <c r="A268" s="189" t="s">
        <v>167</v>
      </c>
      <c r="B268" s="99" t="s">
        <v>209</v>
      </c>
      <c r="C268" s="99" t="s">
        <v>209</v>
      </c>
      <c r="D268" s="99" t="s">
        <v>209</v>
      </c>
      <c r="E268" s="99" t="s">
        <v>209</v>
      </c>
      <c r="F268" s="99" t="s">
        <v>209</v>
      </c>
      <c r="G268" s="99" t="s">
        <v>209</v>
      </c>
      <c r="H268" s="99" t="s">
        <v>209</v>
      </c>
      <c r="I268" s="176">
        <v>0</v>
      </c>
      <c r="J268" s="99" t="s">
        <v>209</v>
      </c>
      <c r="K268" s="99" t="s">
        <v>209</v>
      </c>
      <c r="L268" s="99"/>
      <c r="M268" s="99" t="s">
        <v>209</v>
      </c>
      <c r="N268" s="99" t="s">
        <v>209</v>
      </c>
      <c r="O268" s="99" t="s">
        <v>209</v>
      </c>
      <c r="P268" s="99" t="s">
        <v>209</v>
      </c>
      <c r="Q268" s="99" t="s">
        <v>209</v>
      </c>
      <c r="R268" s="99" t="s">
        <v>209</v>
      </c>
      <c r="S268" s="176">
        <v>0</v>
      </c>
      <c r="T268" s="99" t="s">
        <v>209</v>
      </c>
      <c r="U268" s="99" t="s">
        <v>209</v>
      </c>
      <c r="V268" s="99" t="s">
        <v>209</v>
      </c>
      <c r="W268" s="158" t="s">
        <v>1</v>
      </c>
      <c r="X268" s="158" t="s">
        <v>1</v>
      </c>
      <c r="Y268" s="158" t="s">
        <v>1</v>
      </c>
      <c r="Z268" s="99" t="s">
        <v>209</v>
      </c>
      <c r="AA268" s="99" t="s">
        <v>209</v>
      </c>
      <c r="AB268" s="99" t="s">
        <v>209</v>
      </c>
      <c r="AC268" s="99" t="s">
        <v>1</v>
      </c>
      <c r="AD268" s="99" t="s">
        <v>209</v>
      </c>
      <c r="AE268" s="99" t="s">
        <v>209</v>
      </c>
      <c r="AF268" s="176">
        <v>0</v>
      </c>
      <c r="AG268" s="99" t="s">
        <v>209</v>
      </c>
      <c r="AH268" s="99" t="s">
        <v>209</v>
      </c>
      <c r="AI268" s="99" t="s">
        <v>209</v>
      </c>
      <c r="AJ268" s="158" t="s">
        <v>1</v>
      </c>
      <c r="AK268" s="158" t="s">
        <v>1</v>
      </c>
      <c r="AL268" s="159" t="s">
        <v>1</v>
      </c>
    </row>
    <row r="269" spans="1:38" ht="15" customHeight="1">
      <c r="A269" s="188" t="s">
        <v>168</v>
      </c>
      <c r="B269" s="99"/>
      <c r="C269" s="176">
        <v>9</v>
      </c>
      <c r="D269" s="176">
        <v>36</v>
      </c>
      <c r="E269" s="176">
        <v>17</v>
      </c>
      <c r="F269" s="99" t="s">
        <v>209</v>
      </c>
      <c r="G269" s="174" t="s">
        <v>209</v>
      </c>
      <c r="H269" s="174" t="s">
        <v>209</v>
      </c>
      <c r="I269" s="176">
        <v>75438</v>
      </c>
      <c r="J269" s="176">
        <v>754.38</v>
      </c>
      <c r="K269" s="176">
        <v>437</v>
      </c>
      <c r="L269" s="176"/>
      <c r="M269" s="174" t="s">
        <v>209</v>
      </c>
      <c r="N269" s="174" t="s">
        <v>209</v>
      </c>
      <c r="O269" s="174" t="s">
        <v>209</v>
      </c>
      <c r="P269" s="174" t="s">
        <v>209</v>
      </c>
      <c r="Q269" s="174" t="s">
        <v>209</v>
      </c>
      <c r="R269" s="174" t="s">
        <v>209</v>
      </c>
      <c r="S269" s="176">
        <v>0</v>
      </c>
      <c r="T269" s="174" t="s">
        <v>209</v>
      </c>
      <c r="U269" s="174" t="s">
        <v>209</v>
      </c>
      <c r="V269" s="99" t="s">
        <v>209</v>
      </c>
      <c r="W269" s="158" t="s">
        <v>1</v>
      </c>
      <c r="X269" s="158" t="s">
        <v>1</v>
      </c>
      <c r="Y269" s="158" t="s">
        <v>1</v>
      </c>
      <c r="Z269" s="176">
        <v>9</v>
      </c>
      <c r="AA269" s="176">
        <v>36</v>
      </c>
      <c r="AB269" s="176">
        <v>17</v>
      </c>
      <c r="AC269" s="174" t="s">
        <v>1</v>
      </c>
      <c r="AD269" s="174" t="s">
        <v>1</v>
      </c>
      <c r="AE269" s="174" t="s">
        <v>1</v>
      </c>
      <c r="AF269" s="176">
        <v>75438</v>
      </c>
      <c r="AG269" s="173">
        <v>754.38</v>
      </c>
      <c r="AH269" s="176">
        <v>437</v>
      </c>
      <c r="AI269" s="173">
        <f t="shared" ref="AI269:AI329" si="8">AG269/Z269*100</f>
        <v>8382</v>
      </c>
      <c r="AJ269" s="158">
        <v>1571.625</v>
      </c>
      <c r="AK269" s="158">
        <v>2433.483870967742</v>
      </c>
      <c r="AL269" s="159">
        <v>79.286041189931353</v>
      </c>
    </row>
    <row r="270" spans="1:38" ht="15" customHeight="1">
      <c r="A270" s="188" t="s">
        <v>169</v>
      </c>
      <c r="B270" s="99"/>
      <c r="C270" s="176">
        <v>61</v>
      </c>
      <c r="D270" s="176">
        <v>426</v>
      </c>
      <c r="E270" s="176">
        <v>5</v>
      </c>
      <c r="F270" s="99" t="s">
        <v>209</v>
      </c>
      <c r="G270" s="176">
        <v>2</v>
      </c>
      <c r="H270" s="174" t="s">
        <v>209</v>
      </c>
      <c r="I270" s="176">
        <v>563145</v>
      </c>
      <c r="J270" s="176">
        <v>5631.45</v>
      </c>
      <c r="K270" s="176">
        <v>4390</v>
      </c>
      <c r="L270" s="176"/>
      <c r="M270" s="176">
        <v>1</v>
      </c>
      <c r="N270" s="176">
        <v>54</v>
      </c>
      <c r="O270" s="174" t="s">
        <v>209</v>
      </c>
      <c r="P270" s="174" t="s">
        <v>209</v>
      </c>
      <c r="Q270" s="174" t="s">
        <v>209</v>
      </c>
      <c r="R270" s="174" t="s">
        <v>209</v>
      </c>
      <c r="S270" s="176">
        <v>125482</v>
      </c>
      <c r="T270" s="174" t="s">
        <v>210</v>
      </c>
      <c r="U270" s="174" t="s">
        <v>210</v>
      </c>
      <c r="V270" s="174" t="s">
        <v>210</v>
      </c>
      <c r="W270" s="158" t="s">
        <v>210</v>
      </c>
      <c r="X270" s="158" t="s">
        <v>210</v>
      </c>
      <c r="Y270" s="158" t="s">
        <v>210</v>
      </c>
      <c r="Z270" s="176">
        <v>60</v>
      </c>
      <c r="AA270" s="176">
        <v>372</v>
      </c>
      <c r="AB270" s="176">
        <v>5</v>
      </c>
      <c r="AC270" s="174" t="s">
        <v>1</v>
      </c>
      <c r="AD270" s="176">
        <v>2</v>
      </c>
      <c r="AE270" s="174" t="s">
        <v>1</v>
      </c>
      <c r="AF270" s="176">
        <v>437663</v>
      </c>
      <c r="AG270" s="99" t="s">
        <v>210</v>
      </c>
      <c r="AH270" s="174" t="s">
        <v>210</v>
      </c>
      <c r="AI270" s="99" t="s">
        <v>210</v>
      </c>
      <c r="AJ270" s="158" t="s">
        <v>210</v>
      </c>
      <c r="AK270" s="158" t="s">
        <v>210</v>
      </c>
      <c r="AL270" s="159" t="s">
        <v>210</v>
      </c>
    </row>
    <row r="271" spans="1:38" ht="15" customHeight="1">
      <c r="A271" s="188" t="s">
        <v>170</v>
      </c>
      <c r="B271" s="99"/>
      <c r="C271" s="176">
        <v>18</v>
      </c>
      <c r="D271" s="176">
        <v>191</v>
      </c>
      <c r="E271" s="176">
        <v>45</v>
      </c>
      <c r="F271" s="176">
        <v>5</v>
      </c>
      <c r="G271" s="174" t="s">
        <v>209</v>
      </c>
      <c r="H271" s="174" t="s">
        <v>209</v>
      </c>
      <c r="I271" s="176">
        <v>593363</v>
      </c>
      <c r="J271" s="176">
        <v>5933.63</v>
      </c>
      <c r="K271" s="176">
        <v>5279</v>
      </c>
      <c r="L271" s="176"/>
      <c r="M271" s="176">
        <v>2</v>
      </c>
      <c r="N271" s="176">
        <v>62</v>
      </c>
      <c r="O271" s="174" t="s">
        <v>209</v>
      </c>
      <c r="P271" s="174" t="s">
        <v>209</v>
      </c>
      <c r="Q271" s="174" t="s">
        <v>209</v>
      </c>
      <c r="R271" s="174" t="s">
        <v>209</v>
      </c>
      <c r="S271" s="176">
        <v>170813</v>
      </c>
      <c r="T271" s="174" t="s">
        <v>210</v>
      </c>
      <c r="U271" s="174" t="s">
        <v>210</v>
      </c>
      <c r="V271" s="174" t="s">
        <v>210</v>
      </c>
      <c r="W271" s="158" t="s">
        <v>210</v>
      </c>
      <c r="X271" s="158" t="s">
        <v>210</v>
      </c>
      <c r="Y271" s="158" t="s">
        <v>210</v>
      </c>
      <c r="Z271" s="176">
        <v>16</v>
      </c>
      <c r="AA271" s="176">
        <v>129</v>
      </c>
      <c r="AB271" s="176">
        <v>45</v>
      </c>
      <c r="AC271" s="176" t="s">
        <v>1</v>
      </c>
      <c r="AD271" s="174" t="s">
        <v>1</v>
      </c>
      <c r="AE271" s="174" t="s">
        <v>1</v>
      </c>
      <c r="AF271" s="176">
        <v>422550</v>
      </c>
      <c r="AG271" s="99" t="s">
        <v>210</v>
      </c>
      <c r="AH271" s="174" t="s">
        <v>210</v>
      </c>
      <c r="AI271" s="99" t="s">
        <v>210</v>
      </c>
      <c r="AJ271" s="158" t="s">
        <v>210</v>
      </c>
      <c r="AK271" s="158" t="s">
        <v>210</v>
      </c>
      <c r="AL271" s="159" t="s">
        <v>210</v>
      </c>
    </row>
    <row r="272" spans="1:38" ht="15" customHeight="1">
      <c r="A272" s="188" t="s">
        <v>171</v>
      </c>
      <c r="B272" s="99"/>
      <c r="C272" s="99" t="s">
        <v>209</v>
      </c>
      <c r="D272" s="99" t="s">
        <v>209</v>
      </c>
      <c r="E272" s="99" t="s">
        <v>209</v>
      </c>
      <c r="F272" s="99" t="s">
        <v>209</v>
      </c>
      <c r="G272" s="99" t="s">
        <v>209</v>
      </c>
      <c r="H272" s="99" t="s">
        <v>209</v>
      </c>
      <c r="I272" s="176">
        <v>0</v>
      </c>
      <c r="J272" s="99" t="s">
        <v>209</v>
      </c>
      <c r="K272" s="99" t="s">
        <v>209</v>
      </c>
      <c r="L272" s="99"/>
      <c r="M272" s="99" t="s">
        <v>209</v>
      </c>
      <c r="N272" s="99" t="s">
        <v>209</v>
      </c>
      <c r="O272" s="99" t="s">
        <v>209</v>
      </c>
      <c r="P272" s="99" t="s">
        <v>209</v>
      </c>
      <c r="Q272" s="99" t="s">
        <v>209</v>
      </c>
      <c r="R272" s="99" t="s">
        <v>209</v>
      </c>
      <c r="S272" s="176">
        <v>0</v>
      </c>
      <c r="T272" s="99" t="s">
        <v>209</v>
      </c>
      <c r="U272" s="99" t="s">
        <v>209</v>
      </c>
      <c r="V272" s="99" t="s">
        <v>209</v>
      </c>
      <c r="W272" s="158" t="s">
        <v>1</v>
      </c>
      <c r="X272" s="158" t="s">
        <v>1</v>
      </c>
      <c r="Y272" s="158" t="s">
        <v>1</v>
      </c>
      <c r="Z272" s="99" t="s">
        <v>209</v>
      </c>
      <c r="AA272" s="99" t="s">
        <v>209</v>
      </c>
      <c r="AB272" s="99" t="s">
        <v>209</v>
      </c>
      <c r="AC272" s="99" t="s">
        <v>1</v>
      </c>
      <c r="AD272" s="99" t="s">
        <v>209</v>
      </c>
      <c r="AE272" s="99" t="s">
        <v>209</v>
      </c>
      <c r="AF272" s="176">
        <v>0</v>
      </c>
      <c r="AG272" s="99" t="s">
        <v>209</v>
      </c>
      <c r="AH272" s="99" t="s">
        <v>209</v>
      </c>
      <c r="AI272" s="99" t="s">
        <v>209</v>
      </c>
      <c r="AJ272" s="158" t="s">
        <v>1</v>
      </c>
      <c r="AK272" s="158" t="s">
        <v>1</v>
      </c>
      <c r="AL272" s="159" t="s">
        <v>1</v>
      </c>
    </row>
    <row r="273" spans="1:38" s="136" customFormat="1" ht="15" customHeight="1">
      <c r="A273" s="187" t="s">
        <v>90</v>
      </c>
      <c r="B273" s="175"/>
      <c r="C273" s="175">
        <v>146</v>
      </c>
      <c r="D273" s="175">
        <v>1298</v>
      </c>
      <c r="E273" s="175">
        <v>66</v>
      </c>
      <c r="F273" s="106" t="s">
        <v>209</v>
      </c>
      <c r="G273" s="175">
        <v>4</v>
      </c>
      <c r="H273" s="175">
        <v>4</v>
      </c>
      <c r="I273" s="176">
        <v>0</v>
      </c>
      <c r="J273" s="175">
        <v>26666.35</v>
      </c>
      <c r="K273" s="175">
        <v>30780</v>
      </c>
      <c r="L273" s="175">
        <v>4</v>
      </c>
      <c r="M273" s="175">
        <v>13</v>
      </c>
      <c r="N273" s="175">
        <v>256</v>
      </c>
      <c r="O273" s="177" t="s">
        <v>209</v>
      </c>
      <c r="P273" s="177" t="s">
        <v>209</v>
      </c>
      <c r="Q273" s="177" t="s">
        <v>209</v>
      </c>
      <c r="R273" s="177" t="s">
        <v>209</v>
      </c>
      <c r="S273" s="176">
        <v>0</v>
      </c>
      <c r="T273" s="175">
        <v>6813.22</v>
      </c>
      <c r="U273" s="175">
        <v>16488</v>
      </c>
      <c r="V273" s="175">
        <f t="shared" ref="V273:V328" si="9">T273/M273*100</f>
        <v>52409.38461538461</v>
      </c>
      <c r="W273" s="160">
        <v>3476.1326530612246</v>
      </c>
      <c r="X273" s="160">
        <v>3476.1326530612246</v>
      </c>
      <c r="Y273" s="160">
        <v>41.32229500242601</v>
      </c>
      <c r="Z273" s="175">
        <v>133</v>
      </c>
      <c r="AA273" s="175">
        <v>1042</v>
      </c>
      <c r="AB273" s="175">
        <v>66</v>
      </c>
      <c r="AC273" s="106" t="s">
        <v>1</v>
      </c>
      <c r="AD273" s="175">
        <v>4</v>
      </c>
      <c r="AE273" s="175">
        <v>4</v>
      </c>
      <c r="AF273" s="173">
        <v>1985313</v>
      </c>
      <c r="AG273" s="175">
        <v>19853.13</v>
      </c>
      <c r="AH273" s="175">
        <v>14292</v>
      </c>
      <c r="AI273" s="175">
        <f t="shared" si="8"/>
        <v>14927.165413533836</v>
      </c>
      <c r="AJ273" s="160">
        <v>2208.3570634037819</v>
      </c>
      <c r="AK273" s="160">
        <v>2404.1369696969696</v>
      </c>
      <c r="AL273" s="161">
        <v>72.290652113070252</v>
      </c>
    </row>
    <row r="274" spans="1:38" ht="15" customHeight="1">
      <c r="A274" s="188" t="s">
        <v>162</v>
      </c>
      <c r="B274" s="173">
        <v>1</v>
      </c>
      <c r="C274" s="173">
        <v>21</v>
      </c>
      <c r="D274" s="173">
        <v>165</v>
      </c>
      <c r="E274" s="174" t="s">
        <v>209</v>
      </c>
      <c r="F274" s="99" t="s">
        <v>209</v>
      </c>
      <c r="G274" s="173">
        <v>1</v>
      </c>
      <c r="H274" s="173">
        <v>1</v>
      </c>
      <c r="I274" s="176">
        <v>0</v>
      </c>
      <c r="J274" s="173">
        <v>1157.01</v>
      </c>
      <c r="K274" s="173">
        <v>2247</v>
      </c>
      <c r="L274" s="173"/>
      <c r="M274" s="174" t="s">
        <v>209</v>
      </c>
      <c r="N274" s="174" t="s">
        <v>209</v>
      </c>
      <c r="O274" s="174" t="s">
        <v>209</v>
      </c>
      <c r="P274" s="174" t="s">
        <v>209</v>
      </c>
      <c r="Q274" s="174" t="s">
        <v>209</v>
      </c>
      <c r="R274" s="174" t="s">
        <v>209</v>
      </c>
      <c r="S274" s="176">
        <v>0</v>
      </c>
      <c r="T274" s="174" t="s">
        <v>209</v>
      </c>
      <c r="U274" s="174" t="s">
        <v>209</v>
      </c>
      <c r="V274" s="99" t="s">
        <v>209</v>
      </c>
      <c r="W274" s="158" t="s">
        <v>1</v>
      </c>
      <c r="X274" s="158" t="s">
        <v>1</v>
      </c>
      <c r="Y274" s="158" t="s">
        <v>1</v>
      </c>
      <c r="Z274" s="173">
        <v>21</v>
      </c>
      <c r="AA274" s="173">
        <v>165</v>
      </c>
      <c r="AB274" s="174" t="s">
        <v>209</v>
      </c>
      <c r="AC274" s="99" t="s">
        <v>1</v>
      </c>
      <c r="AD274" s="173">
        <v>1</v>
      </c>
      <c r="AE274" s="173">
        <v>1</v>
      </c>
      <c r="AF274" s="173">
        <v>115701</v>
      </c>
      <c r="AG274" s="173">
        <v>1157.01</v>
      </c>
      <c r="AH274" s="173">
        <v>2247</v>
      </c>
      <c r="AI274" s="173">
        <f t="shared" si="8"/>
        <v>5509.5714285714284</v>
      </c>
      <c r="AJ274" s="158">
        <v>903.9140625</v>
      </c>
      <c r="AK274" s="158">
        <v>918.26190476190482</v>
      </c>
      <c r="AL274" s="159">
        <v>46.806408544726303</v>
      </c>
    </row>
    <row r="275" spans="1:38" ht="15" customHeight="1">
      <c r="A275" s="189" t="s">
        <v>163</v>
      </c>
      <c r="B275" s="176">
        <v>1</v>
      </c>
      <c r="C275" s="176">
        <v>21</v>
      </c>
      <c r="D275" s="176">
        <v>165</v>
      </c>
      <c r="E275" s="174" t="s">
        <v>209</v>
      </c>
      <c r="F275" s="99" t="s">
        <v>209</v>
      </c>
      <c r="G275" s="176">
        <v>1</v>
      </c>
      <c r="H275" s="176">
        <v>1</v>
      </c>
      <c r="I275" s="176">
        <v>115701</v>
      </c>
      <c r="J275" s="176">
        <v>1157.01</v>
      </c>
      <c r="K275" s="176">
        <v>2247</v>
      </c>
      <c r="L275" s="176"/>
      <c r="M275" s="174" t="s">
        <v>209</v>
      </c>
      <c r="N275" s="174" t="s">
        <v>209</v>
      </c>
      <c r="O275" s="174" t="s">
        <v>209</v>
      </c>
      <c r="P275" s="174" t="s">
        <v>209</v>
      </c>
      <c r="Q275" s="174" t="s">
        <v>209</v>
      </c>
      <c r="R275" s="174" t="s">
        <v>209</v>
      </c>
      <c r="S275" s="176">
        <v>0</v>
      </c>
      <c r="T275" s="174" t="s">
        <v>209</v>
      </c>
      <c r="U275" s="174" t="s">
        <v>209</v>
      </c>
      <c r="V275" s="99" t="s">
        <v>209</v>
      </c>
      <c r="W275" s="158" t="s">
        <v>1</v>
      </c>
      <c r="X275" s="158" t="s">
        <v>1</v>
      </c>
      <c r="Y275" s="158" t="s">
        <v>1</v>
      </c>
      <c r="Z275" s="176">
        <v>21</v>
      </c>
      <c r="AA275" s="176">
        <v>165</v>
      </c>
      <c r="AB275" s="174" t="s">
        <v>209</v>
      </c>
      <c r="AC275" s="174" t="s">
        <v>1</v>
      </c>
      <c r="AD275" s="176">
        <v>1</v>
      </c>
      <c r="AE275" s="176">
        <v>1</v>
      </c>
      <c r="AF275" s="176">
        <v>115701</v>
      </c>
      <c r="AG275" s="173">
        <v>1157.01</v>
      </c>
      <c r="AH275" s="176">
        <v>2247</v>
      </c>
      <c r="AI275" s="173">
        <f t="shared" si="8"/>
        <v>5509.5714285714284</v>
      </c>
      <c r="AJ275" s="158">
        <v>903.9140625</v>
      </c>
      <c r="AK275" s="158">
        <v>918.26190476190482</v>
      </c>
      <c r="AL275" s="159">
        <v>46.806408544726303</v>
      </c>
    </row>
    <row r="276" spans="1:38" ht="15" customHeight="1">
      <c r="A276" s="189" t="s">
        <v>164</v>
      </c>
      <c r="B276" s="99" t="s">
        <v>209</v>
      </c>
      <c r="C276" s="99" t="s">
        <v>209</v>
      </c>
      <c r="D276" s="99" t="s">
        <v>209</v>
      </c>
      <c r="E276" s="99" t="s">
        <v>209</v>
      </c>
      <c r="F276" s="99" t="s">
        <v>209</v>
      </c>
      <c r="G276" s="99" t="s">
        <v>209</v>
      </c>
      <c r="H276" s="99" t="s">
        <v>209</v>
      </c>
      <c r="I276" s="176">
        <v>0</v>
      </c>
      <c r="J276" s="99" t="s">
        <v>209</v>
      </c>
      <c r="K276" s="99" t="s">
        <v>209</v>
      </c>
      <c r="L276" s="99"/>
      <c r="M276" s="99" t="s">
        <v>209</v>
      </c>
      <c r="N276" s="99" t="s">
        <v>209</v>
      </c>
      <c r="O276" s="99" t="s">
        <v>209</v>
      </c>
      <c r="P276" s="99" t="s">
        <v>209</v>
      </c>
      <c r="Q276" s="99" t="s">
        <v>209</v>
      </c>
      <c r="R276" s="99" t="s">
        <v>209</v>
      </c>
      <c r="S276" s="176">
        <v>0</v>
      </c>
      <c r="T276" s="99" t="s">
        <v>209</v>
      </c>
      <c r="U276" s="99" t="s">
        <v>209</v>
      </c>
      <c r="V276" s="99" t="s">
        <v>209</v>
      </c>
      <c r="W276" s="158" t="s">
        <v>1</v>
      </c>
      <c r="X276" s="158" t="s">
        <v>1</v>
      </c>
      <c r="Y276" s="158" t="s">
        <v>1</v>
      </c>
      <c r="Z276" s="99" t="s">
        <v>209</v>
      </c>
      <c r="AA276" s="99" t="s">
        <v>209</v>
      </c>
      <c r="AB276" s="99" t="s">
        <v>209</v>
      </c>
      <c r="AC276" s="99" t="s">
        <v>1</v>
      </c>
      <c r="AD276" s="99" t="s">
        <v>209</v>
      </c>
      <c r="AE276" s="99" t="s">
        <v>209</v>
      </c>
      <c r="AF276" s="176">
        <v>0</v>
      </c>
      <c r="AG276" s="99" t="s">
        <v>209</v>
      </c>
      <c r="AH276" s="99" t="s">
        <v>209</v>
      </c>
      <c r="AI276" s="99" t="s">
        <v>209</v>
      </c>
      <c r="AJ276" s="158" t="s">
        <v>1</v>
      </c>
      <c r="AK276" s="158" t="s">
        <v>1</v>
      </c>
      <c r="AL276" s="159" t="s">
        <v>1</v>
      </c>
    </row>
    <row r="277" spans="1:38" ht="15" customHeight="1">
      <c r="A277" s="189" t="s">
        <v>165</v>
      </c>
      <c r="B277" s="99" t="s">
        <v>209</v>
      </c>
      <c r="C277" s="99" t="s">
        <v>209</v>
      </c>
      <c r="D277" s="99" t="s">
        <v>209</v>
      </c>
      <c r="E277" s="99" t="s">
        <v>209</v>
      </c>
      <c r="F277" s="99" t="s">
        <v>209</v>
      </c>
      <c r="G277" s="99" t="s">
        <v>209</v>
      </c>
      <c r="H277" s="99" t="s">
        <v>209</v>
      </c>
      <c r="I277" s="176">
        <v>0</v>
      </c>
      <c r="J277" s="99" t="s">
        <v>209</v>
      </c>
      <c r="K277" s="99" t="s">
        <v>209</v>
      </c>
      <c r="L277" s="99"/>
      <c r="M277" s="99" t="s">
        <v>209</v>
      </c>
      <c r="N277" s="99" t="s">
        <v>209</v>
      </c>
      <c r="O277" s="99" t="s">
        <v>209</v>
      </c>
      <c r="P277" s="99" t="s">
        <v>209</v>
      </c>
      <c r="Q277" s="99" t="s">
        <v>209</v>
      </c>
      <c r="R277" s="99" t="s">
        <v>209</v>
      </c>
      <c r="S277" s="176">
        <v>0</v>
      </c>
      <c r="T277" s="99" t="s">
        <v>209</v>
      </c>
      <c r="U277" s="99" t="s">
        <v>209</v>
      </c>
      <c r="V277" s="99" t="s">
        <v>209</v>
      </c>
      <c r="W277" s="158" t="s">
        <v>1</v>
      </c>
      <c r="X277" s="158" t="s">
        <v>1</v>
      </c>
      <c r="Y277" s="158" t="s">
        <v>1</v>
      </c>
      <c r="Z277" s="99" t="s">
        <v>209</v>
      </c>
      <c r="AA277" s="99" t="s">
        <v>209</v>
      </c>
      <c r="AB277" s="99" t="s">
        <v>209</v>
      </c>
      <c r="AC277" s="99" t="s">
        <v>1</v>
      </c>
      <c r="AD277" s="99" t="s">
        <v>209</v>
      </c>
      <c r="AE277" s="99" t="s">
        <v>209</v>
      </c>
      <c r="AF277" s="176">
        <v>0</v>
      </c>
      <c r="AG277" s="99" t="s">
        <v>209</v>
      </c>
      <c r="AH277" s="99" t="s">
        <v>209</v>
      </c>
      <c r="AI277" s="99" t="s">
        <v>209</v>
      </c>
      <c r="AJ277" s="158" t="s">
        <v>1</v>
      </c>
      <c r="AK277" s="158" t="s">
        <v>1</v>
      </c>
      <c r="AL277" s="159" t="s">
        <v>1</v>
      </c>
    </row>
    <row r="278" spans="1:38" ht="15" customHeight="1">
      <c r="A278" s="189" t="s">
        <v>166</v>
      </c>
      <c r="B278" s="99" t="s">
        <v>209</v>
      </c>
      <c r="C278" s="99" t="s">
        <v>209</v>
      </c>
      <c r="D278" s="99" t="s">
        <v>209</v>
      </c>
      <c r="E278" s="99" t="s">
        <v>209</v>
      </c>
      <c r="F278" s="99" t="s">
        <v>209</v>
      </c>
      <c r="G278" s="99" t="s">
        <v>209</v>
      </c>
      <c r="H278" s="99" t="s">
        <v>209</v>
      </c>
      <c r="I278" s="176">
        <v>0</v>
      </c>
      <c r="J278" s="99" t="s">
        <v>209</v>
      </c>
      <c r="K278" s="99" t="s">
        <v>209</v>
      </c>
      <c r="L278" s="99"/>
      <c r="M278" s="99" t="s">
        <v>209</v>
      </c>
      <c r="N278" s="99" t="s">
        <v>209</v>
      </c>
      <c r="O278" s="99" t="s">
        <v>209</v>
      </c>
      <c r="P278" s="99" t="s">
        <v>209</v>
      </c>
      <c r="Q278" s="99" t="s">
        <v>209</v>
      </c>
      <c r="R278" s="99" t="s">
        <v>209</v>
      </c>
      <c r="S278" s="176">
        <v>0</v>
      </c>
      <c r="T278" s="99" t="s">
        <v>209</v>
      </c>
      <c r="U278" s="99" t="s">
        <v>209</v>
      </c>
      <c r="V278" s="99" t="s">
        <v>209</v>
      </c>
      <c r="W278" s="158" t="s">
        <v>1</v>
      </c>
      <c r="X278" s="158" t="s">
        <v>1</v>
      </c>
      <c r="Y278" s="158" t="s">
        <v>1</v>
      </c>
      <c r="Z278" s="99" t="s">
        <v>209</v>
      </c>
      <c r="AA278" s="99" t="s">
        <v>209</v>
      </c>
      <c r="AB278" s="99" t="s">
        <v>209</v>
      </c>
      <c r="AC278" s="99" t="s">
        <v>1</v>
      </c>
      <c r="AD278" s="99" t="s">
        <v>209</v>
      </c>
      <c r="AE278" s="99" t="s">
        <v>209</v>
      </c>
      <c r="AF278" s="176">
        <v>0</v>
      </c>
      <c r="AG278" s="99" t="s">
        <v>209</v>
      </c>
      <c r="AH278" s="99" t="s">
        <v>209</v>
      </c>
      <c r="AI278" s="99" t="s">
        <v>209</v>
      </c>
      <c r="AJ278" s="158" t="s">
        <v>1</v>
      </c>
      <c r="AK278" s="158" t="s">
        <v>1</v>
      </c>
      <c r="AL278" s="159" t="s">
        <v>1</v>
      </c>
    </row>
    <row r="279" spans="1:38" ht="15" customHeight="1">
      <c r="A279" s="189" t="s">
        <v>167</v>
      </c>
      <c r="B279" s="99" t="s">
        <v>209</v>
      </c>
      <c r="C279" s="99" t="s">
        <v>209</v>
      </c>
      <c r="D279" s="99" t="s">
        <v>209</v>
      </c>
      <c r="E279" s="99" t="s">
        <v>209</v>
      </c>
      <c r="F279" s="99" t="s">
        <v>209</v>
      </c>
      <c r="G279" s="99" t="s">
        <v>209</v>
      </c>
      <c r="H279" s="99" t="s">
        <v>209</v>
      </c>
      <c r="I279" s="176">
        <v>0</v>
      </c>
      <c r="J279" s="99" t="s">
        <v>209</v>
      </c>
      <c r="K279" s="99" t="s">
        <v>209</v>
      </c>
      <c r="L279" s="99"/>
      <c r="M279" s="99" t="s">
        <v>209</v>
      </c>
      <c r="N279" s="99" t="s">
        <v>209</v>
      </c>
      <c r="O279" s="99" t="s">
        <v>209</v>
      </c>
      <c r="P279" s="99" t="s">
        <v>209</v>
      </c>
      <c r="Q279" s="99" t="s">
        <v>209</v>
      </c>
      <c r="R279" s="99" t="s">
        <v>209</v>
      </c>
      <c r="S279" s="176">
        <v>0</v>
      </c>
      <c r="T279" s="99" t="s">
        <v>209</v>
      </c>
      <c r="U279" s="99" t="s">
        <v>209</v>
      </c>
      <c r="V279" s="99" t="s">
        <v>209</v>
      </c>
      <c r="W279" s="158" t="s">
        <v>1</v>
      </c>
      <c r="X279" s="158" t="s">
        <v>1</v>
      </c>
      <c r="Y279" s="158" t="s">
        <v>1</v>
      </c>
      <c r="Z279" s="99" t="s">
        <v>209</v>
      </c>
      <c r="AA279" s="99" t="s">
        <v>209</v>
      </c>
      <c r="AB279" s="99" t="s">
        <v>209</v>
      </c>
      <c r="AC279" s="99" t="s">
        <v>1</v>
      </c>
      <c r="AD279" s="99" t="s">
        <v>209</v>
      </c>
      <c r="AE279" s="99" t="s">
        <v>209</v>
      </c>
      <c r="AF279" s="176">
        <v>0</v>
      </c>
      <c r="AG279" s="99" t="s">
        <v>209</v>
      </c>
      <c r="AH279" s="99" t="s">
        <v>209</v>
      </c>
      <c r="AI279" s="99" t="s">
        <v>209</v>
      </c>
      <c r="AJ279" s="158" t="s">
        <v>1</v>
      </c>
      <c r="AK279" s="158" t="s">
        <v>1</v>
      </c>
      <c r="AL279" s="159" t="s">
        <v>1</v>
      </c>
    </row>
    <row r="280" spans="1:38" ht="15" customHeight="1">
      <c r="A280" s="188" t="s">
        <v>168</v>
      </c>
      <c r="B280" s="99"/>
      <c r="C280" s="176">
        <v>70</v>
      </c>
      <c r="D280" s="176">
        <v>552</v>
      </c>
      <c r="E280" s="176">
        <v>42</v>
      </c>
      <c r="F280" s="99" t="s">
        <v>209</v>
      </c>
      <c r="G280" s="176">
        <v>1</v>
      </c>
      <c r="H280" s="174" t="s">
        <v>209</v>
      </c>
      <c r="I280" s="176">
        <v>1202335</v>
      </c>
      <c r="J280" s="176">
        <v>12023.35</v>
      </c>
      <c r="K280" s="176">
        <v>13743</v>
      </c>
      <c r="L280" s="176"/>
      <c r="M280" s="176">
        <v>10</v>
      </c>
      <c r="N280" s="176">
        <v>159</v>
      </c>
      <c r="O280" s="174" t="s">
        <v>209</v>
      </c>
      <c r="P280" s="174" t="s">
        <v>209</v>
      </c>
      <c r="Q280" s="174" t="s">
        <v>209</v>
      </c>
      <c r="R280" s="174" t="s">
        <v>209</v>
      </c>
      <c r="S280" s="176">
        <v>296092</v>
      </c>
      <c r="T280" s="176">
        <v>2960.92</v>
      </c>
      <c r="U280" s="176">
        <v>7359</v>
      </c>
      <c r="V280" s="176">
        <f t="shared" si="9"/>
        <v>29609.199999999997</v>
      </c>
      <c r="W280" s="158">
        <v>2643.6785714285716</v>
      </c>
      <c r="X280" s="158">
        <v>2643.6785714285716</v>
      </c>
      <c r="Y280" s="158">
        <v>40.235358064954475</v>
      </c>
      <c r="Z280" s="176">
        <v>60</v>
      </c>
      <c r="AA280" s="176">
        <v>393</v>
      </c>
      <c r="AB280" s="176">
        <v>42</v>
      </c>
      <c r="AC280" s="174" t="s">
        <v>1</v>
      </c>
      <c r="AD280" s="176">
        <v>1</v>
      </c>
      <c r="AE280" s="174" t="s">
        <v>1</v>
      </c>
      <c r="AF280" s="176">
        <v>906243</v>
      </c>
      <c r="AG280" s="173">
        <v>9062.43</v>
      </c>
      <c r="AH280" s="176">
        <v>6384</v>
      </c>
      <c r="AI280" s="173">
        <f t="shared" si="8"/>
        <v>15104.050000000001</v>
      </c>
      <c r="AJ280" s="158">
        <v>2384.85</v>
      </c>
      <c r="AK280" s="158">
        <v>2689.1483679525222</v>
      </c>
      <c r="AL280" s="159">
        <v>63.710996240601503</v>
      </c>
    </row>
    <row r="281" spans="1:38" ht="15" customHeight="1">
      <c r="A281" s="188" t="s">
        <v>169</v>
      </c>
      <c r="B281" s="99"/>
      <c r="C281" s="176">
        <v>37</v>
      </c>
      <c r="D281" s="176">
        <v>380</v>
      </c>
      <c r="E281" s="176">
        <v>1</v>
      </c>
      <c r="F281" s="99" t="s">
        <v>209</v>
      </c>
      <c r="G281" s="174" t="s">
        <v>209</v>
      </c>
      <c r="H281" s="174" t="s">
        <v>209</v>
      </c>
      <c r="I281" s="176">
        <v>496478</v>
      </c>
      <c r="J281" s="176">
        <v>4964.78</v>
      </c>
      <c r="K281" s="176">
        <v>2883</v>
      </c>
      <c r="L281" s="176"/>
      <c r="M281" s="174" t="s">
        <v>209</v>
      </c>
      <c r="N281" s="174" t="s">
        <v>209</v>
      </c>
      <c r="O281" s="174" t="s">
        <v>209</v>
      </c>
      <c r="P281" s="174" t="s">
        <v>209</v>
      </c>
      <c r="Q281" s="174" t="s">
        <v>209</v>
      </c>
      <c r="R281" s="174" t="s">
        <v>209</v>
      </c>
      <c r="S281" s="176">
        <v>0</v>
      </c>
      <c r="T281" s="174" t="s">
        <v>209</v>
      </c>
      <c r="U281" s="174" t="s">
        <v>209</v>
      </c>
      <c r="V281" s="99" t="s">
        <v>209</v>
      </c>
      <c r="W281" s="158" t="s">
        <v>1</v>
      </c>
      <c r="X281" s="158" t="s">
        <v>1</v>
      </c>
      <c r="Y281" s="158" t="s">
        <v>1</v>
      </c>
      <c r="Z281" s="176">
        <v>37</v>
      </c>
      <c r="AA281" s="176">
        <v>380</v>
      </c>
      <c r="AB281" s="176">
        <v>1</v>
      </c>
      <c r="AC281" s="174" t="s">
        <v>1</v>
      </c>
      <c r="AD281" s="174" t="s">
        <v>1</v>
      </c>
      <c r="AE281" s="174" t="s">
        <v>1</v>
      </c>
      <c r="AF281" s="176">
        <v>496478</v>
      </c>
      <c r="AG281" s="173">
        <v>4964.78</v>
      </c>
      <c r="AH281" s="176">
        <v>2883</v>
      </c>
      <c r="AI281" s="173">
        <f t="shared" si="8"/>
        <v>13418.324324324323</v>
      </c>
      <c r="AJ281" s="158">
        <v>1729.8885017421603</v>
      </c>
      <c r="AK281" s="158">
        <v>1729.2937062937062</v>
      </c>
      <c r="AL281" s="159">
        <v>117.83038501560874</v>
      </c>
    </row>
    <row r="282" spans="1:38" ht="15" customHeight="1">
      <c r="A282" s="188" t="s">
        <v>170</v>
      </c>
      <c r="B282" s="99"/>
      <c r="C282" s="176">
        <v>18</v>
      </c>
      <c r="D282" s="176">
        <v>201</v>
      </c>
      <c r="E282" s="176">
        <v>23</v>
      </c>
      <c r="F282" s="99" t="s">
        <v>209</v>
      </c>
      <c r="G282" s="176">
        <v>2</v>
      </c>
      <c r="H282" s="176">
        <v>3</v>
      </c>
      <c r="I282" s="176">
        <v>852121</v>
      </c>
      <c r="J282" s="176">
        <v>8521.2099999999991</v>
      </c>
      <c r="K282" s="176">
        <v>11907</v>
      </c>
      <c r="L282" s="176"/>
      <c r="M282" s="176">
        <v>3</v>
      </c>
      <c r="N282" s="176">
        <v>97</v>
      </c>
      <c r="O282" s="174" t="s">
        <v>209</v>
      </c>
      <c r="P282" s="174" t="s">
        <v>209</v>
      </c>
      <c r="Q282" s="174" t="s">
        <v>209</v>
      </c>
      <c r="R282" s="174" t="s">
        <v>209</v>
      </c>
      <c r="S282" s="176">
        <v>385230</v>
      </c>
      <c r="T282" s="176">
        <v>3852.3</v>
      </c>
      <c r="U282" s="176">
        <v>9129</v>
      </c>
      <c r="V282" s="176">
        <f t="shared" si="9"/>
        <v>128410.00000000001</v>
      </c>
      <c r="W282" s="158">
        <v>4586.0714285714284</v>
      </c>
      <c r="X282" s="158">
        <v>4586.0714285714284</v>
      </c>
      <c r="Y282" s="158">
        <v>42.198488333881038</v>
      </c>
      <c r="Z282" s="176">
        <v>15</v>
      </c>
      <c r="AA282" s="176">
        <v>104</v>
      </c>
      <c r="AB282" s="176">
        <v>23</v>
      </c>
      <c r="AC282" s="174" t="s">
        <v>1</v>
      </c>
      <c r="AD282" s="176">
        <v>2</v>
      </c>
      <c r="AE282" s="176">
        <v>3</v>
      </c>
      <c r="AF282" s="176">
        <v>466891</v>
      </c>
      <c r="AG282" s="173">
        <v>4668.91</v>
      </c>
      <c r="AH282" s="176">
        <v>2778</v>
      </c>
      <c r="AI282" s="173">
        <f t="shared" si="8"/>
        <v>31126.066666666669</v>
      </c>
      <c r="AJ282" s="158">
        <v>4489.3365384615381</v>
      </c>
      <c r="AK282" s="158">
        <v>6143.3026315789475</v>
      </c>
      <c r="AL282" s="159">
        <v>65.35925125989921</v>
      </c>
    </row>
    <row r="283" spans="1:38" ht="15" customHeight="1">
      <c r="A283" s="188" t="s">
        <v>171</v>
      </c>
      <c r="B283" s="99"/>
      <c r="C283" s="99" t="s">
        <v>209</v>
      </c>
      <c r="D283" s="99" t="s">
        <v>209</v>
      </c>
      <c r="E283" s="99" t="s">
        <v>209</v>
      </c>
      <c r="F283" s="99" t="s">
        <v>209</v>
      </c>
      <c r="G283" s="99" t="s">
        <v>209</v>
      </c>
      <c r="H283" s="99" t="s">
        <v>209</v>
      </c>
      <c r="I283" s="176">
        <v>0</v>
      </c>
      <c r="J283" s="99" t="s">
        <v>209</v>
      </c>
      <c r="K283" s="99" t="s">
        <v>209</v>
      </c>
      <c r="L283" s="99"/>
      <c r="M283" s="99" t="s">
        <v>209</v>
      </c>
      <c r="N283" s="99" t="s">
        <v>209</v>
      </c>
      <c r="O283" s="99" t="s">
        <v>209</v>
      </c>
      <c r="P283" s="99" t="s">
        <v>209</v>
      </c>
      <c r="Q283" s="99" t="s">
        <v>209</v>
      </c>
      <c r="R283" s="99" t="s">
        <v>209</v>
      </c>
      <c r="S283" s="176">
        <v>0</v>
      </c>
      <c r="T283" s="99" t="s">
        <v>209</v>
      </c>
      <c r="U283" s="99" t="s">
        <v>209</v>
      </c>
      <c r="V283" s="99" t="s">
        <v>209</v>
      </c>
      <c r="W283" s="158" t="s">
        <v>1</v>
      </c>
      <c r="X283" s="158" t="s">
        <v>1</v>
      </c>
      <c r="Y283" s="158" t="s">
        <v>1</v>
      </c>
      <c r="Z283" s="99" t="s">
        <v>209</v>
      </c>
      <c r="AA283" s="99" t="s">
        <v>209</v>
      </c>
      <c r="AB283" s="99" t="s">
        <v>209</v>
      </c>
      <c r="AC283" s="99" t="s">
        <v>1</v>
      </c>
      <c r="AD283" s="99" t="s">
        <v>209</v>
      </c>
      <c r="AE283" s="99" t="s">
        <v>209</v>
      </c>
      <c r="AF283" s="176">
        <v>0</v>
      </c>
      <c r="AG283" s="99" t="s">
        <v>209</v>
      </c>
      <c r="AH283" s="99" t="s">
        <v>209</v>
      </c>
      <c r="AI283" s="99" t="s">
        <v>209</v>
      </c>
      <c r="AJ283" s="158" t="s">
        <v>1</v>
      </c>
      <c r="AK283" s="158" t="s">
        <v>1</v>
      </c>
      <c r="AL283" s="159" t="s">
        <v>1</v>
      </c>
    </row>
    <row r="284" spans="1:38" s="136" customFormat="1" ht="15" customHeight="1">
      <c r="A284" s="187" t="s">
        <v>91</v>
      </c>
      <c r="B284" s="175"/>
      <c r="C284" s="175">
        <v>117</v>
      </c>
      <c r="D284" s="175">
        <v>774</v>
      </c>
      <c r="E284" s="175">
        <v>27</v>
      </c>
      <c r="F284" s="106" t="s">
        <v>209</v>
      </c>
      <c r="G284" s="175">
        <v>3</v>
      </c>
      <c r="H284" s="177" t="s">
        <v>209</v>
      </c>
      <c r="I284" s="176">
        <v>0</v>
      </c>
      <c r="J284" s="175">
        <v>11213.789999999999</v>
      </c>
      <c r="K284" s="175">
        <v>20549</v>
      </c>
      <c r="L284" s="175">
        <v>5</v>
      </c>
      <c r="M284" s="175">
        <v>11</v>
      </c>
      <c r="N284" s="175">
        <v>144</v>
      </c>
      <c r="O284" s="175">
        <v>3</v>
      </c>
      <c r="P284" s="177" t="s">
        <v>209</v>
      </c>
      <c r="Q284" s="177" t="s">
        <v>209</v>
      </c>
      <c r="R284" s="177" t="s">
        <v>209</v>
      </c>
      <c r="S284" s="176">
        <v>0</v>
      </c>
      <c r="T284" s="175">
        <v>2137.89</v>
      </c>
      <c r="U284" s="175">
        <v>11095</v>
      </c>
      <c r="V284" s="175">
        <f t="shared" si="9"/>
        <v>19435.363636363636</v>
      </c>
      <c r="W284" s="160">
        <v>2095.9705882352941</v>
      </c>
      <c r="X284" s="160">
        <v>2159.4848484848485</v>
      </c>
      <c r="Y284" s="160">
        <v>19.268949977467326</v>
      </c>
      <c r="Z284" s="175">
        <v>106</v>
      </c>
      <c r="AA284" s="175">
        <v>630</v>
      </c>
      <c r="AB284" s="175">
        <v>24</v>
      </c>
      <c r="AC284" s="106" t="s">
        <v>1</v>
      </c>
      <c r="AD284" s="175">
        <v>3</v>
      </c>
      <c r="AE284" s="174" t="s">
        <v>1</v>
      </c>
      <c r="AF284" s="173">
        <v>907590</v>
      </c>
      <c r="AG284" s="175">
        <v>9075.9</v>
      </c>
      <c r="AH284" s="175">
        <v>9454</v>
      </c>
      <c r="AI284" s="175">
        <f t="shared" si="8"/>
        <v>8562.1698113207549</v>
      </c>
      <c r="AJ284" s="160">
        <v>1732.0419847328244</v>
      </c>
      <c r="AK284" s="160">
        <v>1817.1549295774648</v>
      </c>
      <c r="AL284" s="161">
        <v>56.310556378252592</v>
      </c>
    </row>
    <row r="285" spans="1:38" ht="15" customHeight="1">
      <c r="A285" s="188" t="s">
        <v>162</v>
      </c>
      <c r="B285" s="173">
        <v>1</v>
      </c>
      <c r="C285" s="173">
        <v>20</v>
      </c>
      <c r="D285" s="173">
        <v>175</v>
      </c>
      <c r="E285" s="173">
        <v>2</v>
      </c>
      <c r="F285" s="99" t="s">
        <v>209</v>
      </c>
      <c r="G285" s="173">
        <v>3</v>
      </c>
      <c r="H285" s="174" t="s">
        <v>209</v>
      </c>
      <c r="I285" s="176">
        <v>0</v>
      </c>
      <c r="J285" s="173">
        <v>1515.08</v>
      </c>
      <c r="K285" s="173">
        <v>1373</v>
      </c>
      <c r="L285" s="173"/>
      <c r="M285" s="174" t="s">
        <v>209</v>
      </c>
      <c r="N285" s="174" t="s">
        <v>209</v>
      </c>
      <c r="O285" s="174" t="s">
        <v>209</v>
      </c>
      <c r="P285" s="174" t="s">
        <v>209</v>
      </c>
      <c r="Q285" s="174" t="s">
        <v>209</v>
      </c>
      <c r="R285" s="174" t="s">
        <v>209</v>
      </c>
      <c r="S285" s="176">
        <v>0</v>
      </c>
      <c r="T285" s="174" t="s">
        <v>209</v>
      </c>
      <c r="U285" s="174" t="s">
        <v>209</v>
      </c>
      <c r="V285" s="99" t="s">
        <v>209</v>
      </c>
      <c r="W285" s="158" t="s">
        <v>1</v>
      </c>
      <c r="X285" s="158" t="s">
        <v>1</v>
      </c>
      <c r="Y285" s="158" t="s">
        <v>1</v>
      </c>
      <c r="Z285" s="173">
        <v>20</v>
      </c>
      <c r="AA285" s="173">
        <v>175</v>
      </c>
      <c r="AB285" s="173">
        <v>2</v>
      </c>
      <c r="AC285" s="99" t="s">
        <v>1</v>
      </c>
      <c r="AD285" s="173">
        <v>3</v>
      </c>
      <c r="AE285" s="174" t="s">
        <v>1</v>
      </c>
      <c r="AF285" s="173">
        <v>151508</v>
      </c>
      <c r="AG285" s="173">
        <v>1515.08</v>
      </c>
      <c r="AH285" s="173">
        <v>1373</v>
      </c>
      <c r="AI285" s="173">
        <f t="shared" si="8"/>
        <v>7575.3999999999987</v>
      </c>
      <c r="AJ285" s="158">
        <v>1273.1764705882354</v>
      </c>
      <c r="AK285" s="158">
        <v>1289.859649122807</v>
      </c>
      <c r="AL285" s="159">
        <v>73.59723233794611</v>
      </c>
    </row>
    <row r="286" spans="1:38" ht="15" customHeight="1">
      <c r="A286" s="189" t="s">
        <v>163</v>
      </c>
      <c r="B286" s="99" t="s">
        <v>209</v>
      </c>
      <c r="C286" s="99" t="s">
        <v>209</v>
      </c>
      <c r="D286" s="99" t="s">
        <v>209</v>
      </c>
      <c r="E286" s="99" t="s">
        <v>209</v>
      </c>
      <c r="F286" s="99" t="s">
        <v>209</v>
      </c>
      <c r="G286" s="99" t="s">
        <v>209</v>
      </c>
      <c r="H286" s="99" t="s">
        <v>209</v>
      </c>
      <c r="I286" s="176">
        <v>0</v>
      </c>
      <c r="J286" s="99" t="s">
        <v>209</v>
      </c>
      <c r="K286" s="99" t="s">
        <v>209</v>
      </c>
      <c r="L286" s="99"/>
      <c r="M286" s="99" t="s">
        <v>209</v>
      </c>
      <c r="N286" s="99" t="s">
        <v>209</v>
      </c>
      <c r="O286" s="99" t="s">
        <v>209</v>
      </c>
      <c r="P286" s="99" t="s">
        <v>209</v>
      </c>
      <c r="Q286" s="99" t="s">
        <v>209</v>
      </c>
      <c r="R286" s="99" t="s">
        <v>209</v>
      </c>
      <c r="S286" s="176">
        <v>0</v>
      </c>
      <c r="T286" s="99" t="s">
        <v>209</v>
      </c>
      <c r="U286" s="99" t="s">
        <v>209</v>
      </c>
      <c r="V286" s="99" t="s">
        <v>209</v>
      </c>
      <c r="W286" s="158" t="s">
        <v>1</v>
      </c>
      <c r="X286" s="158" t="s">
        <v>1</v>
      </c>
      <c r="Y286" s="158" t="s">
        <v>1</v>
      </c>
      <c r="Z286" s="99" t="s">
        <v>209</v>
      </c>
      <c r="AA286" s="99" t="s">
        <v>209</v>
      </c>
      <c r="AB286" s="99" t="s">
        <v>209</v>
      </c>
      <c r="AC286" s="99" t="s">
        <v>1</v>
      </c>
      <c r="AD286" s="99" t="s">
        <v>209</v>
      </c>
      <c r="AE286" s="99" t="s">
        <v>209</v>
      </c>
      <c r="AF286" s="176">
        <v>0</v>
      </c>
      <c r="AG286" s="99" t="s">
        <v>209</v>
      </c>
      <c r="AH286" s="99" t="s">
        <v>209</v>
      </c>
      <c r="AI286" s="99" t="s">
        <v>209</v>
      </c>
      <c r="AJ286" s="158" t="s">
        <v>1</v>
      </c>
      <c r="AK286" s="158" t="s">
        <v>1</v>
      </c>
      <c r="AL286" s="159" t="s">
        <v>1</v>
      </c>
    </row>
    <row r="287" spans="1:38" ht="15" customHeight="1">
      <c r="A287" s="189" t="s">
        <v>164</v>
      </c>
      <c r="B287" s="99" t="s">
        <v>209</v>
      </c>
      <c r="C287" s="99" t="s">
        <v>209</v>
      </c>
      <c r="D287" s="99" t="s">
        <v>209</v>
      </c>
      <c r="E287" s="99" t="s">
        <v>209</v>
      </c>
      <c r="F287" s="99" t="s">
        <v>209</v>
      </c>
      <c r="G287" s="99" t="s">
        <v>209</v>
      </c>
      <c r="H287" s="99" t="s">
        <v>209</v>
      </c>
      <c r="I287" s="176">
        <v>0</v>
      </c>
      <c r="J287" s="99" t="s">
        <v>209</v>
      </c>
      <c r="K287" s="99" t="s">
        <v>209</v>
      </c>
      <c r="L287" s="99"/>
      <c r="M287" s="99" t="s">
        <v>209</v>
      </c>
      <c r="N287" s="99" t="s">
        <v>209</v>
      </c>
      <c r="O287" s="99" t="s">
        <v>209</v>
      </c>
      <c r="P287" s="99" t="s">
        <v>209</v>
      </c>
      <c r="Q287" s="99" t="s">
        <v>209</v>
      </c>
      <c r="R287" s="99" t="s">
        <v>209</v>
      </c>
      <c r="S287" s="176">
        <v>0</v>
      </c>
      <c r="T287" s="99" t="s">
        <v>209</v>
      </c>
      <c r="U287" s="99" t="s">
        <v>209</v>
      </c>
      <c r="V287" s="99" t="s">
        <v>209</v>
      </c>
      <c r="W287" s="158" t="s">
        <v>1</v>
      </c>
      <c r="X287" s="158" t="s">
        <v>1</v>
      </c>
      <c r="Y287" s="158" t="s">
        <v>1</v>
      </c>
      <c r="Z287" s="99" t="s">
        <v>209</v>
      </c>
      <c r="AA287" s="99" t="s">
        <v>209</v>
      </c>
      <c r="AB287" s="99" t="s">
        <v>209</v>
      </c>
      <c r="AC287" s="99" t="s">
        <v>1</v>
      </c>
      <c r="AD287" s="99" t="s">
        <v>209</v>
      </c>
      <c r="AE287" s="99" t="s">
        <v>209</v>
      </c>
      <c r="AF287" s="176">
        <v>0</v>
      </c>
      <c r="AG287" s="99" t="s">
        <v>209</v>
      </c>
      <c r="AH287" s="99" t="s">
        <v>209</v>
      </c>
      <c r="AI287" s="99" t="s">
        <v>209</v>
      </c>
      <c r="AJ287" s="158" t="s">
        <v>1</v>
      </c>
      <c r="AK287" s="158" t="s">
        <v>1</v>
      </c>
      <c r="AL287" s="159" t="s">
        <v>1</v>
      </c>
    </row>
    <row r="288" spans="1:38" ht="15" customHeight="1">
      <c r="A288" s="189" t="s">
        <v>165</v>
      </c>
      <c r="B288" s="176">
        <v>1</v>
      </c>
      <c r="C288" s="176">
        <v>20</v>
      </c>
      <c r="D288" s="176">
        <v>175</v>
      </c>
      <c r="E288" s="176">
        <v>2</v>
      </c>
      <c r="F288" s="99" t="s">
        <v>209</v>
      </c>
      <c r="G288" s="176">
        <v>3</v>
      </c>
      <c r="H288" s="174" t="s">
        <v>209</v>
      </c>
      <c r="I288" s="176">
        <v>151508</v>
      </c>
      <c r="J288" s="176">
        <v>1515.08</v>
      </c>
      <c r="K288" s="176">
        <v>1373</v>
      </c>
      <c r="L288" s="176"/>
      <c r="M288" s="174" t="s">
        <v>209</v>
      </c>
      <c r="N288" s="174" t="s">
        <v>209</v>
      </c>
      <c r="O288" s="174" t="s">
        <v>209</v>
      </c>
      <c r="P288" s="174" t="s">
        <v>209</v>
      </c>
      <c r="Q288" s="174" t="s">
        <v>209</v>
      </c>
      <c r="R288" s="174" t="s">
        <v>209</v>
      </c>
      <c r="S288" s="176">
        <v>0</v>
      </c>
      <c r="T288" s="174" t="s">
        <v>209</v>
      </c>
      <c r="U288" s="174" t="s">
        <v>209</v>
      </c>
      <c r="V288" s="99" t="s">
        <v>209</v>
      </c>
      <c r="W288" s="158" t="s">
        <v>1</v>
      </c>
      <c r="X288" s="158" t="s">
        <v>1</v>
      </c>
      <c r="Y288" s="158" t="s">
        <v>1</v>
      </c>
      <c r="Z288" s="176">
        <v>20</v>
      </c>
      <c r="AA288" s="176">
        <v>175</v>
      </c>
      <c r="AB288" s="176">
        <v>2</v>
      </c>
      <c r="AC288" s="174" t="s">
        <v>1</v>
      </c>
      <c r="AD288" s="176">
        <v>3</v>
      </c>
      <c r="AE288" s="174" t="s">
        <v>1</v>
      </c>
      <c r="AF288" s="176">
        <v>151508</v>
      </c>
      <c r="AG288" s="173">
        <v>1515.08</v>
      </c>
      <c r="AH288" s="176">
        <v>1373</v>
      </c>
      <c r="AI288" s="173">
        <f t="shared" si="8"/>
        <v>7575.3999999999987</v>
      </c>
      <c r="AJ288" s="158">
        <v>1273.1764705882354</v>
      </c>
      <c r="AK288" s="158">
        <v>1289.859649122807</v>
      </c>
      <c r="AL288" s="159">
        <v>73.59723233794611</v>
      </c>
    </row>
    <row r="289" spans="1:38" ht="15" customHeight="1">
      <c r="A289" s="189" t="s">
        <v>166</v>
      </c>
      <c r="B289" s="99" t="s">
        <v>209</v>
      </c>
      <c r="C289" s="99" t="s">
        <v>209</v>
      </c>
      <c r="D289" s="99" t="s">
        <v>209</v>
      </c>
      <c r="E289" s="99" t="s">
        <v>209</v>
      </c>
      <c r="F289" s="99" t="s">
        <v>209</v>
      </c>
      <c r="G289" s="99" t="s">
        <v>209</v>
      </c>
      <c r="H289" s="99" t="s">
        <v>209</v>
      </c>
      <c r="I289" s="176">
        <v>0</v>
      </c>
      <c r="J289" s="99" t="s">
        <v>209</v>
      </c>
      <c r="K289" s="99" t="s">
        <v>209</v>
      </c>
      <c r="L289" s="99"/>
      <c r="M289" s="99" t="s">
        <v>209</v>
      </c>
      <c r="N289" s="99" t="s">
        <v>209</v>
      </c>
      <c r="O289" s="99" t="s">
        <v>209</v>
      </c>
      <c r="P289" s="99" t="s">
        <v>209</v>
      </c>
      <c r="Q289" s="99" t="s">
        <v>209</v>
      </c>
      <c r="R289" s="99" t="s">
        <v>209</v>
      </c>
      <c r="S289" s="176">
        <v>0</v>
      </c>
      <c r="T289" s="99" t="s">
        <v>209</v>
      </c>
      <c r="U289" s="99" t="s">
        <v>209</v>
      </c>
      <c r="V289" s="99" t="s">
        <v>209</v>
      </c>
      <c r="W289" s="158" t="s">
        <v>1</v>
      </c>
      <c r="X289" s="158" t="s">
        <v>1</v>
      </c>
      <c r="Y289" s="158" t="s">
        <v>1</v>
      </c>
      <c r="Z289" s="99" t="s">
        <v>209</v>
      </c>
      <c r="AA289" s="99" t="s">
        <v>209</v>
      </c>
      <c r="AB289" s="99" t="s">
        <v>209</v>
      </c>
      <c r="AC289" s="99" t="s">
        <v>1</v>
      </c>
      <c r="AD289" s="99" t="s">
        <v>209</v>
      </c>
      <c r="AE289" s="99" t="s">
        <v>209</v>
      </c>
      <c r="AF289" s="176">
        <v>0</v>
      </c>
      <c r="AG289" s="99" t="s">
        <v>209</v>
      </c>
      <c r="AH289" s="99" t="s">
        <v>209</v>
      </c>
      <c r="AI289" s="99" t="s">
        <v>209</v>
      </c>
      <c r="AJ289" s="158" t="s">
        <v>1</v>
      </c>
      <c r="AK289" s="158" t="s">
        <v>1</v>
      </c>
      <c r="AL289" s="159" t="s">
        <v>1</v>
      </c>
    </row>
    <row r="290" spans="1:38" ht="15" customHeight="1">
      <c r="A290" s="189" t="s">
        <v>167</v>
      </c>
      <c r="B290" s="99" t="s">
        <v>209</v>
      </c>
      <c r="C290" s="99" t="s">
        <v>209</v>
      </c>
      <c r="D290" s="99" t="s">
        <v>209</v>
      </c>
      <c r="E290" s="99" t="s">
        <v>209</v>
      </c>
      <c r="F290" s="99" t="s">
        <v>209</v>
      </c>
      <c r="G290" s="99" t="s">
        <v>209</v>
      </c>
      <c r="H290" s="99" t="s">
        <v>209</v>
      </c>
      <c r="I290" s="176">
        <v>0</v>
      </c>
      <c r="J290" s="99" t="s">
        <v>209</v>
      </c>
      <c r="K290" s="99" t="s">
        <v>209</v>
      </c>
      <c r="L290" s="99"/>
      <c r="M290" s="99" t="s">
        <v>209</v>
      </c>
      <c r="N290" s="99" t="s">
        <v>209</v>
      </c>
      <c r="O290" s="99" t="s">
        <v>209</v>
      </c>
      <c r="P290" s="99" t="s">
        <v>209</v>
      </c>
      <c r="Q290" s="99" t="s">
        <v>209</v>
      </c>
      <c r="R290" s="99" t="s">
        <v>209</v>
      </c>
      <c r="S290" s="176">
        <v>0</v>
      </c>
      <c r="T290" s="99" t="s">
        <v>209</v>
      </c>
      <c r="U290" s="99" t="s">
        <v>209</v>
      </c>
      <c r="V290" s="99" t="s">
        <v>209</v>
      </c>
      <c r="W290" s="158" t="s">
        <v>1</v>
      </c>
      <c r="X290" s="158" t="s">
        <v>1</v>
      </c>
      <c r="Y290" s="158" t="s">
        <v>1</v>
      </c>
      <c r="Z290" s="99" t="s">
        <v>209</v>
      </c>
      <c r="AA290" s="99" t="s">
        <v>209</v>
      </c>
      <c r="AB290" s="99" t="s">
        <v>209</v>
      </c>
      <c r="AC290" s="99" t="s">
        <v>1</v>
      </c>
      <c r="AD290" s="99" t="s">
        <v>209</v>
      </c>
      <c r="AE290" s="99" t="s">
        <v>209</v>
      </c>
      <c r="AF290" s="176">
        <v>0</v>
      </c>
      <c r="AG290" s="99" t="s">
        <v>209</v>
      </c>
      <c r="AH290" s="99" t="s">
        <v>209</v>
      </c>
      <c r="AI290" s="99" t="s">
        <v>209</v>
      </c>
      <c r="AJ290" s="158" t="s">
        <v>1</v>
      </c>
      <c r="AK290" s="158" t="s">
        <v>1</v>
      </c>
      <c r="AL290" s="159" t="s">
        <v>1</v>
      </c>
    </row>
    <row r="291" spans="1:38" ht="15" customHeight="1">
      <c r="A291" s="188" t="s">
        <v>168</v>
      </c>
      <c r="B291" s="99"/>
      <c r="C291" s="176">
        <v>19</v>
      </c>
      <c r="D291" s="176">
        <v>41</v>
      </c>
      <c r="E291" s="174" t="s">
        <v>209</v>
      </c>
      <c r="F291" s="99" t="s">
        <v>209</v>
      </c>
      <c r="G291" s="174" t="s">
        <v>209</v>
      </c>
      <c r="H291" s="174" t="s">
        <v>209</v>
      </c>
      <c r="I291" s="176">
        <v>13869</v>
      </c>
      <c r="J291" s="174" t="s">
        <v>210</v>
      </c>
      <c r="K291" s="176">
        <v>692</v>
      </c>
      <c r="L291" s="176"/>
      <c r="M291" s="174" t="s">
        <v>209</v>
      </c>
      <c r="N291" s="174" t="s">
        <v>209</v>
      </c>
      <c r="O291" s="174" t="s">
        <v>209</v>
      </c>
      <c r="P291" s="174" t="s">
        <v>209</v>
      </c>
      <c r="Q291" s="174" t="s">
        <v>209</v>
      </c>
      <c r="R291" s="174" t="s">
        <v>209</v>
      </c>
      <c r="S291" s="176">
        <v>0</v>
      </c>
      <c r="T291" s="174" t="s">
        <v>209</v>
      </c>
      <c r="U291" s="174" t="s">
        <v>209</v>
      </c>
      <c r="V291" s="99" t="s">
        <v>209</v>
      </c>
      <c r="W291" s="158" t="s">
        <v>1</v>
      </c>
      <c r="X291" s="158" t="s">
        <v>1</v>
      </c>
      <c r="Y291" s="158" t="s">
        <v>1</v>
      </c>
      <c r="Z291" s="176">
        <v>19</v>
      </c>
      <c r="AA291" s="176">
        <v>41</v>
      </c>
      <c r="AB291" s="174" t="s">
        <v>209</v>
      </c>
      <c r="AC291" s="174" t="s">
        <v>1</v>
      </c>
      <c r="AD291" s="174" t="s">
        <v>1</v>
      </c>
      <c r="AE291" s="174" t="s">
        <v>1</v>
      </c>
      <c r="AF291" s="176">
        <v>13869</v>
      </c>
      <c r="AG291" s="99" t="s">
        <v>210</v>
      </c>
      <c r="AH291" s="174">
        <v>692</v>
      </c>
      <c r="AI291" s="99" t="s">
        <v>210</v>
      </c>
      <c r="AJ291" s="158" t="s">
        <v>210</v>
      </c>
      <c r="AK291" s="158" t="s">
        <v>210</v>
      </c>
      <c r="AL291" s="159" t="s">
        <v>210</v>
      </c>
    </row>
    <row r="292" spans="1:38" ht="15" customHeight="1">
      <c r="A292" s="188" t="s">
        <v>169</v>
      </c>
      <c r="B292" s="99"/>
      <c r="C292" s="176">
        <v>63</v>
      </c>
      <c r="D292" s="176">
        <v>418</v>
      </c>
      <c r="E292" s="176">
        <v>8</v>
      </c>
      <c r="F292" s="99" t="s">
        <v>209</v>
      </c>
      <c r="G292" s="174" t="s">
        <v>209</v>
      </c>
      <c r="H292" s="174" t="s">
        <v>209</v>
      </c>
      <c r="I292" s="176">
        <v>720570</v>
      </c>
      <c r="J292" s="176">
        <v>7205.7</v>
      </c>
      <c r="K292" s="176">
        <v>15267</v>
      </c>
      <c r="L292" s="176"/>
      <c r="M292" s="176">
        <v>10</v>
      </c>
      <c r="N292" s="176">
        <v>140</v>
      </c>
      <c r="O292" s="176">
        <v>2</v>
      </c>
      <c r="P292" s="174" t="s">
        <v>209</v>
      </c>
      <c r="Q292" s="174" t="s">
        <v>209</v>
      </c>
      <c r="R292" s="174" t="s">
        <v>209</v>
      </c>
      <c r="S292" s="176">
        <v>207547</v>
      </c>
      <c r="T292" s="174" t="s">
        <v>210</v>
      </c>
      <c r="U292" s="174" t="s">
        <v>210</v>
      </c>
      <c r="V292" s="174" t="s">
        <v>210</v>
      </c>
      <c r="W292" s="158" t="s">
        <v>210</v>
      </c>
      <c r="X292" s="158" t="s">
        <v>210</v>
      </c>
      <c r="Y292" s="158" t="s">
        <v>210</v>
      </c>
      <c r="Z292" s="176">
        <v>53</v>
      </c>
      <c r="AA292" s="176">
        <v>278</v>
      </c>
      <c r="AB292" s="176">
        <v>6</v>
      </c>
      <c r="AC292" s="174" t="s">
        <v>1</v>
      </c>
      <c r="AD292" s="174" t="s">
        <v>1</v>
      </c>
      <c r="AE292" s="174" t="s">
        <v>1</v>
      </c>
      <c r="AF292" s="176">
        <v>513023</v>
      </c>
      <c r="AG292" s="99" t="s">
        <v>210</v>
      </c>
      <c r="AH292" s="174" t="s">
        <v>210</v>
      </c>
      <c r="AI292" s="99" t="s">
        <v>210</v>
      </c>
      <c r="AJ292" s="158" t="s">
        <v>210</v>
      </c>
      <c r="AK292" s="158" t="s">
        <v>210</v>
      </c>
      <c r="AL292" s="159" t="s">
        <v>210</v>
      </c>
    </row>
    <row r="293" spans="1:38" ht="15" customHeight="1">
      <c r="A293" s="188" t="s">
        <v>170</v>
      </c>
      <c r="B293" s="99"/>
      <c r="C293" s="176">
        <v>1</v>
      </c>
      <c r="D293" s="176">
        <v>4</v>
      </c>
      <c r="E293" s="174" t="s">
        <v>209</v>
      </c>
      <c r="F293" s="99" t="s">
        <v>209</v>
      </c>
      <c r="G293" s="174" t="s">
        <v>209</v>
      </c>
      <c r="H293" s="174" t="s">
        <v>209</v>
      </c>
      <c r="I293" s="176">
        <v>10942</v>
      </c>
      <c r="J293" s="174" t="s">
        <v>210</v>
      </c>
      <c r="K293" s="174" t="s">
        <v>209</v>
      </c>
      <c r="L293" s="176"/>
      <c r="M293" s="174" t="s">
        <v>209</v>
      </c>
      <c r="N293" s="174" t="s">
        <v>209</v>
      </c>
      <c r="O293" s="174" t="s">
        <v>209</v>
      </c>
      <c r="P293" s="174" t="s">
        <v>209</v>
      </c>
      <c r="Q293" s="174" t="s">
        <v>209</v>
      </c>
      <c r="R293" s="174" t="s">
        <v>209</v>
      </c>
      <c r="S293" s="176">
        <v>0</v>
      </c>
      <c r="T293" s="174" t="s">
        <v>209</v>
      </c>
      <c r="U293" s="174" t="s">
        <v>209</v>
      </c>
      <c r="V293" s="99" t="s">
        <v>209</v>
      </c>
      <c r="W293" s="158" t="s">
        <v>1</v>
      </c>
      <c r="X293" s="158" t="s">
        <v>1</v>
      </c>
      <c r="Y293" s="158" t="s">
        <v>1</v>
      </c>
      <c r="Z293" s="176">
        <v>1</v>
      </c>
      <c r="AA293" s="176">
        <v>4</v>
      </c>
      <c r="AB293" s="174" t="s">
        <v>209</v>
      </c>
      <c r="AC293" s="174" t="s">
        <v>1</v>
      </c>
      <c r="AD293" s="174" t="s">
        <v>1</v>
      </c>
      <c r="AE293" s="174" t="s">
        <v>1</v>
      </c>
      <c r="AF293" s="176">
        <v>10942</v>
      </c>
      <c r="AG293" s="99" t="s">
        <v>210</v>
      </c>
      <c r="AH293" s="174" t="s">
        <v>1</v>
      </c>
      <c r="AI293" s="99" t="s">
        <v>210</v>
      </c>
      <c r="AJ293" s="158" t="s">
        <v>210</v>
      </c>
      <c r="AK293" s="158" t="s">
        <v>210</v>
      </c>
      <c r="AL293" s="159" t="s">
        <v>1</v>
      </c>
    </row>
    <row r="294" spans="1:38" ht="15" customHeight="1">
      <c r="A294" s="188" t="s">
        <v>171</v>
      </c>
      <c r="B294" s="99"/>
      <c r="C294" s="176">
        <v>14</v>
      </c>
      <c r="D294" s="176">
        <v>136</v>
      </c>
      <c r="E294" s="176">
        <v>17</v>
      </c>
      <c r="F294" s="99" t="s">
        <v>209</v>
      </c>
      <c r="G294" s="174" t="s">
        <v>209</v>
      </c>
      <c r="H294" s="174" t="s">
        <v>209</v>
      </c>
      <c r="I294" s="176">
        <v>224490</v>
      </c>
      <c r="J294" s="176">
        <v>2244.9</v>
      </c>
      <c r="K294" s="176">
        <v>3217</v>
      </c>
      <c r="L294" s="176"/>
      <c r="M294" s="176">
        <v>1</v>
      </c>
      <c r="N294" s="176">
        <v>4</v>
      </c>
      <c r="O294" s="176">
        <v>1</v>
      </c>
      <c r="P294" s="174" t="s">
        <v>209</v>
      </c>
      <c r="Q294" s="174" t="s">
        <v>209</v>
      </c>
      <c r="R294" s="174" t="s">
        <v>209</v>
      </c>
      <c r="S294" s="176">
        <v>6242</v>
      </c>
      <c r="T294" s="174" t="s">
        <v>210</v>
      </c>
      <c r="U294" s="174" t="s">
        <v>210</v>
      </c>
      <c r="V294" s="174" t="s">
        <v>210</v>
      </c>
      <c r="W294" s="158" t="s">
        <v>210</v>
      </c>
      <c r="X294" s="158" t="s">
        <v>210</v>
      </c>
      <c r="Y294" s="158" t="s">
        <v>210</v>
      </c>
      <c r="Z294" s="176">
        <v>13</v>
      </c>
      <c r="AA294" s="176">
        <v>132</v>
      </c>
      <c r="AB294" s="176">
        <v>16</v>
      </c>
      <c r="AC294" s="174" t="s">
        <v>1</v>
      </c>
      <c r="AD294" s="174" t="s">
        <v>1</v>
      </c>
      <c r="AE294" s="174" t="s">
        <v>1</v>
      </c>
      <c r="AF294" s="176">
        <v>218248</v>
      </c>
      <c r="AG294" s="99" t="s">
        <v>210</v>
      </c>
      <c r="AH294" s="174" t="s">
        <v>210</v>
      </c>
      <c r="AI294" s="99" t="s">
        <v>210</v>
      </c>
      <c r="AJ294" s="158" t="s">
        <v>210</v>
      </c>
      <c r="AK294" s="158" t="s">
        <v>210</v>
      </c>
      <c r="AL294" s="159" t="s">
        <v>210</v>
      </c>
    </row>
    <row r="295" spans="1:38" s="136" customFormat="1" ht="15" customHeight="1">
      <c r="A295" s="187" t="s">
        <v>92</v>
      </c>
      <c r="B295" s="175"/>
      <c r="C295" s="175">
        <v>93</v>
      </c>
      <c r="D295" s="175">
        <v>719</v>
      </c>
      <c r="E295" s="175">
        <v>18</v>
      </c>
      <c r="F295" s="106" t="s">
        <v>209</v>
      </c>
      <c r="G295" s="175">
        <v>7</v>
      </c>
      <c r="H295" s="175">
        <v>8</v>
      </c>
      <c r="I295" s="176">
        <v>0</v>
      </c>
      <c r="J295" s="175">
        <v>17379.11</v>
      </c>
      <c r="K295" s="175">
        <v>41513</v>
      </c>
      <c r="L295" s="175">
        <v>4</v>
      </c>
      <c r="M295" s="175">
        <v>29</v>
      </c>
      <c r="N295" s="175">
        <v>365</v>
      </c>
      <c r="O295" s="175">
        <v>1</v>
      </c>
      <c r="P295" s="177" t="s">
        <v>209</v>
      </c>
      <c r="Q295" s="177" t="s">
        <v>209</v>
      </c>
      <c r="R295" s="175">
        <v>3</v>
      </c>
      <c r="S295" s="176">
        <v>0</v>
      </c>
      <c r="T295" s="175">
        <v>10889.109999999999</v>
      </c>
      <c r="U295" s="175">
        <v>37444</v>
      </c>
      <c r="V295" s="175">
        <f t="shared" si="9"/>
        <v>37548.65517241379</v>
      </c>
      <c r="W295" s="160">
        <v>3794.1149825783973</v>
      </c>
      <c r="X295" s="160">
        <v>3847.7420494699645</v>
      </c>
      <c r="Y295" s="160">
        <v>28.660800128191433</v>
      </c>
      <c r="Z295" s="175">
        <v>64</v>
      </c>
      <c r="AA295" s="175">
        <v>354</v>
      </c>
      <c r="AB295" s="175">
        <v>17</v>
      </c>
      <c r="AC295" s="106" t="s">
        <v>1</v>
      </c>
      <c r="AD295" s="175">
        <v>7</v>
      </c>
      <c r="AE295" s="175">
        <v>5</v>
      </c>
      <c r="AF295" s="173">
        <v>649000</v>
      </c>
      <c r="AG295" s="175">
        <v>6490</v>
      </c>
      <c r="AH295" s="175">
        <v>4069</v>
      </c>
      <c r="AI295" s="175">
        <f t="shared" si="8"/>
        <v>10140.625</v>
      </c>
      <c r="AJ295" s="160">
        <v>1937.313432835821</v>
      </c>
      <c r="AK295" s="160">
        <v>1987.4869281045751</v>
      </c>
      <c r="AL295" s="161">
        <v>61.822806586384864</v>
      </c>
    </row>
    <row r="296" spans="1:38" ht="15" customHeight="1">
      <c r="A296" s="188" t="s">
        <v>162</v>
      </c>
      <c r="B296" s="173">
        <v>1</v>
      </c>
      <c r="C296" s="173">
        <v>22</v>
      </c>
      <c r="D296" s="173">
        <v>217</v>
      </c>
      <c r="E296" s="173">
        <v>1</v>
      </c>
      <c r="F296" s="99" t="s">
        <v>209</v>
      </c>
      <c r="G296" s="174" t="s">
        <v>209</v>
      </c>
      <c r="H296" s="173">
        <v>3</v>
      </c>
      <c r="I296" s="176">
        <v>0</v>
      </c>
      <c r="J296" s="173">
        <v>4799.9799999999996</v>
      </c>
      <c r="K296" s="173">
        <v>12923</v>
      </c>
      <c r="L296" s="173"/>
      <c r="M296" s="173">
        <v>22</v>
      </c>
      <c r="N296" s="173">
        <v>217</v>
      </c>
      <c r="O296" s="173">
        <v>1</v>
      </c>
      <c r="P296" s="174" t="s">
        <v>209</v>
      </c>
      <c r="Q296" s="174" t="s">
        <v>209</v>
      </c>
      <c r="R296" s="173">
        <v>3</v>
      </c>
      <c r="S296" s="176">
        <v>0</v>
      </c>
      <c r="T296" s="173">
        <v>4799.9799999999996</v>
      </c>
      <c r="U296" s="173">
        <v>12923</v>
      </c>
      <c r="V296" s="173">
        <f t="shared" si="9"/>
        <v>21818.090909090908</v>
      </c>
      <c r="W296" s="158">
        <v>2774.5549132947976</v>
      </c>
      <c r="X296" s="158">
        <v>2840.2248520710059</v>
      </c>
      <c r="Y296" s="158">
        <v>35.925249555056872</v>
      </c>
      <c r="Z296" s="99" t="s">
        <v>209</v>
      </c>
      <c r="AA296" s="99" t="s">
        <v>209</v>
      </c>
      <c r="AB296" s="99" t="s">
        <v>209</v>
      </c>
      <c r="AC296" s="99" t="s">
        <v>1</v>
      </c>
      <c r="AD296" s="99" t="s">
        <v>209</v>
      </c>
      <c r="AE296" s="99" t="s">
        <v>209</v>
      </c>
      <c r="AF296" s="173">
        <v>0</v>
      </c>
      <c r="AG296" s="99" t="s">
        <v>209</v>
      </c>
      <c r="AH296" s="99" t="s">
        <v>209</v>
      </c>
      <c r="AI296" s="99" t="s">
        <v>209</v>
      </c>
      <c r="AJ296" s="158" t="s">
        <v>1</v>
      </c>
      <c r="AK296" s="158" t="s">
        <v>1</v>
      </c>
      <c r="AL296" s="159" t="s">
        <v>1</v>
      </c>
    </row>
    <row r="297" spans="1:38" ht="15" customHeight="1">
      <c r="A297" s="189" t="s">
        <v>163</v>
      </c>
      <c r="B297" s="99" t="s">
        <v>209</v>
      </c>
      <c r="C297" s="99" t="s">
        <v>209</v>
      </c>
      <c r="D297" s="99" t="s">
        <v>209</v>
      </c>
      <c r="E297" s="99" t="s">
        <v>209</v>
      </c>
      <c r="F297" s="99" t="s">
        <v>209</v>
      </c>
      <c r="G297" s="99" t="s">
        <v>209</v>
      </c>
      <c r="H297" s="99" t="s">
        <v>209</v>
      </c>
      <c r="I297" s="176">
        <v>0</v>
      </c>
      <c r="J297" s="99" t="s">
        <v>209</v>
      </c>
      <c r="K297" s="99" t="s">
        <v>209</v>
      </c>
      <c r="L297" s="99"/>
      <c r="M297" s="99" t="s">
        <v>209</v>
      </c>
      <c r="N297" s="99" t="s">
        <v>209</v>
      </c>
      <c r="O297" s="99" t="s">
        <v>209</v>
      </c>
      <c r="P297" s="99" t="s">
        <v>209</v>
      </c>
      <c r="Q297" s="99" t="s">
        <v>209</v>
      </c>
      <c r="R297" s="99" t="s">
        <v>209</v>
      </c>
      <c r="S297" s="176">
        <v>0</v>
      </c>
      <c r="T297" s="99" t="s">
        <v>209</v>
      </c>
      <c r="U297" s="99" t="s">
        <v>209</v>
      </c>
      <c r="V297" s="99" t="s">
        <v>209</v>
      </c>
      <c r="W297" s="158" t="s">
        <v>1</v>
      </c>
      <c r="X297" s="158" t="s">
        <v>1</v>
      </c>
      <c r="Y297" s="158" t="s">
        <v>1</v>
      </c>
      <c r="Z297" s="99" t="s">
        <v>209</v>
      </c>
      <c r="AA297" s="99" t="s">
        <v>209</v>
      </c>
      <c r="AB297" s="99" t="s">
        <v>209</v>
      </c>
      <c r="AC297" s="99" t="s">
        <v>1</v>
      </c>
      <c r="AD297" s="99" t="s">
        <v>209</v>
      </c>
      <c r="AE297" s="99" t="s">
        <v>209</v>
      </c>
      <c r="AF297" s="176">
        <v>0</v>
      </c>
      <c r="AG297" s="99" t="s">
        <v>209</v>
      </c>
      <c r="AH297" s="99" t="s">
        <v>209</v>
      </c>
      <c r="AI297" s="99" t="s">
        <v>209</v>
      </c>
      <c r="AJ297" s="158" t="s">
        <v>1</v>
      </c>
      <c r="AK297" s="158" t="s">
        <v>1</v>
      </c>
      <c r="AL297" s="159" t="s">
        <v>1</v>
      </c>
    </row>
    <row r="298" spans="1:38" ht="15" customHeight="1">
      <c r="A298" s="189" t="s">
        <v>164</v>
      </c>
      <c r="B298" s="99" t="s">
        <v>209</v>
      </c>
      <c r="C298" s="99" t="s">
        <v>209</v>
      </c>
      <c r="D298" s="99" t="s">
        <v>209</v>
      </c>
      <c r="E298" s="99" t="s">
        <v>209</v>
      </c>
      <c r="F298" s="99" t="s">
        <v>209</v>
      </c>
      <c r="G298" s="99" t="s">
        <v>209</v>
      </c>
      <c r="H298" s="99" t="s">
        <v>209</v>
      </c>
      <c r="I298" s="176">
        <v>0</v>
      </c>
      <c r="J298" s="99" t="s">
        <v>209</v>
      </c>
      <c r="K298" s="99" t="s">
        <v>209</v>
      </c>
      <c r="L298" s="99"/>
      <c r="M298" s="99" t="s">
        <v>209</v>
      </c>
      <c r="N298" s="99" t="s">
        <v>209</v>
      </c>
      <c r="O298" s="99" t="s">
        <v>209</v>
      </c>
      <c r="P298" s="99" t="s">
        <v>209</v>
      </c>
      <c r="Q298" s="99" t="s">
        <v>209</v>
      </c>
      <c r="R298" s="99" t="s">
        <v>209</v>
      </c>
      <c r="S298" s="176">
        <v>0</v>
      </c>
      <c r="T298" s="99" t="s">
        <v>209</v>
      </c>
      <c r="U298" s="99" t="s">
        <v>209</v>
      </c>
      <c r="V298" s="99" t="s">
        <v>209</v>
      </c>
      <c r="W298" s="158" t="s">
        <v>1</v>
      </c>
      <c r="X298" s="158" t="s">
        <v>1</v>
      </c>
      <c r="Y298" s="158" t="s">
        <v>1</v>
      </c>
      <c r="Z298" s="99" t="s">
        <v>209</v>
      </c>
      <c r="AA298" s="99" t="s">
        <v>209</v>
      </c>
      <c r="AB298" s="99" t="s">
        <v>209</v>
      </c>
      <c r="AC298" s="99" t="s">
        <v>1</v>
      </c>
      <c r="AD298" s="99" t="s">
        <v>209</v>
      </c>
      <c r="AE298" s="99" t="s">
        <v>209</v>
      </c>
      <c r="AF298" s="176">
        <v>0</v>
      </c>
      <c r="AG298" s="99" t="s">
        <v>209</v>
      </c>
      <c r="AH298" s="99" t="s">
        <v>209</v>
      </c>
      <c r="AI298" s="99" t="s">
        <v>209</v>
      </c>
      <c r="AJ298" s="158" t="s">
        <v>1</v>
      </c>
      <c r="AK298" s="158" t="s">
        <v>1</v>
      </c>
      <c r="AL298" s="159" t="s">
        <v>1</v>
      </c>
    </row>
    <row r="299" spans="1:38" ht="15" customHeight="1">
      <c r="A299" s="189" t="s">
        <v>165</v>
      </c>
      <c r="B299" s="99" t="s">
        <v>209</v>
      </c>
      <c r="C299" s="99" t="s">
        <v>209</v>
      </c>
      <c r="D299" s="99" t="s">
        <v>209</v>
      </c>
      <c r="E299" s="99" t="s">
        <v>209</v>
      </c>
      <c r="F299" s="99" t="s">
        <v>209</v>
      </c>
      <c r="G299" s="99" t="s">
        <v>209</v>
      </c>
      <c r="H299" s="99" t="s">
        <v>209</v>
      </c>
      <c r="I299" s="176">
        <v>0</v>
      </c>
      <c r="J299" s="99" t="s">
        <v>209</v>
      </c>
      <c r="K299" s="99" t="s">
        <v>209</v>
      </c>
      <c r="L299" s="99"/>
      <c r="M299" s="99" t="s">
        <v>209</v>
      </c>
      <c r="N299" s="99" t="s">
        <v>209</v>
      </c>
      <c r="O299" s="99" t="s">
        <v>209</v>
      </c>
      <c r="P299" s="99" t="s">
        <v>209</v>
      </c>
      <c r="Q299" s="99" t="s">
        <v>209</v>
      </c>
      <c r="R299" s="99" t="s">
        <v>209</v>
      </c>
      <c r="S299" s="176">
        <v>0</v>
      </c>
      <c r="T299" s="99" t="s">
        <v>209</v>
      </c>
      <c r="U299" s="99" t="s">
        <v>209</v>
      </c>
      <c r="V299" s="99" t="s">
        <v>209</v>
      </c>
      <c r="W299" s="158" t="s">
        <v>1</v>
      </c>
      <c r="X299" s="158" t="s">
        <v>1</v>
      </c>
      <c r="Y299" s="158" t="s">
        <v>1</v>
      </c>
      <c r="Z299" s="99" t="s">
        <v>209</v>
      </c>
      <c r="AA299" s="99" t="s">
        <v>209</v>
      </c>
      <c r="AB299" s="99" t="s">
        <v>209</v>
      </c>
      <c r="AC299" s="99" t="s">
        <v>1</v>
      </c>
      <c r="AD299" s="99" t="s">
        <v>209</v>
      </c>
      <c r="AE299" s="99" t="s">
        <v>209</v>
      </c>
      <c r="AF299" s="176">
        <v>0</v>
      </c>
      <c r="AG299" s="99" t="s">
        <v>209</v>
      </c>
      <c r="AH299" s="99" t="s">
        <v>209</v>
      </c>
      <c r="AI299" s="99" t="s">
        <v>209</v>
      </c>
      <c r="AJ299" s="158" t="s">
        <v>1</v>
      </c>
      <c r="AK299" s="158" t="s">
        <v>1</v>
      </c>
      <c r="AL299" s="159" t="s">
        <v>1</v>
      </c>
    </row>
    <row r="300" spans="1:38" ht="15" customHeight="1">
      <c r="A300" s="189" t="s">
        <v>166</v>
      </c>
      <c r="B300" s="176">
        <v>1</v>
      </c>
      <c r="C300" s="176">
        <v>22</v>
      </c>
      <c r="D300" s="176">
        <v>217</v>
      </c>
      <c r="E300" s="176">
        <v>1</v>
      </c>
      <c r="F300" s="99" t="s">
        <v>209</v>
      </c>
      <c r="G300" s="174" t="s">
        <v>209</v>
      </c>
      <c r="H300" s="176">
        <v>3</v>
      </c>
      <c r="I300" s="176">
        <v>479998</v>
      </c>
      <c r="J300" s="176">
        <v>4799.9799999999996</v>
      </c>
      <c r="K300" s="176">
        <v>12923</v>
      </c>
      <c r="L300" s="176"/>
      <c r="M300" s="176">
        <v>22</v>
      </c>
      <c r="N300" s="176">
        <v>217</v>
      </c>
      <c r="O300" s="176">
        <v>1</v>
      </c>
      <c r="P300" s="174" t="s">
        <v>209</v>
      </c>
      <c r="Q300" s="174" t="s">
        <v>209</v>
      </c>
      <c r="R300" s="176">
        <v>3</v>
      </c>
      <c r="S300" s="176">
        <v>479998</v>
      </c>
      <c r="T300" s="176">
        <v>4799.9799999999996</v>
      </c>
      <c r="U300" s="176">
        <v>12923</v>
      </c>
      <c r="V300" s="176">
        <f t="shared" si="9"/>
        <v>21818.090909090908</v>
      </c>
      <c r="W300" s="158">
        <v>2774.5549132947976</v>
      </c>
      <c r="X300" s="158">
        <v>2840.2248520710059</v>
      </c>
      <c r="Y300" s="158">
        <v>35.925249555056872</v>
      </c>
      <c r="Z300" s="99" t="s">
        <v>209</v>
      </c>
      <c r="AA300" s="99" t="s">
        <v>209</v>
      </c>
      <c r="AB300" s="99" t="s">
        <v>209</v>
      </c>
      <c r="AC300" s="99" t="s">
        <v>1</v>
      </c>
      <c r="AD300" s="99" t="s">
        <v>209</v>
      </c>
      <c r="AE300" s="99" t="s">
        <v>209</v>
      </c>
      <c r="AF300" s="176">
        <v>0</v>
      </c>
      <c r="AG300" s="99" t="s">
        <v>209</v>
      </c>
      <c r="AH300" s="99" t="s">
        <v>209</v>
      </c>
      <c r="AI300" s="99" t="s">
        <v>209</v>
      </c>
      <c r="AJ300" s="158" t="s">
        <v>1</v>
      </c>
      <c r="AK300" s="158" t="s">
        <v>1</v>
      </c>
      <c r="AL300" s="159" t="s">
        <v>1</v>
      </c>
    </row>
    <row r="301" spans="1:38" ht="15" customHeight="1">
      <c r="A301" s="189" t="s">
        <v>167</v>
      </c>
      <c r="B301" s="99" t="s">
        <v>209</v>
      </c>
      <c r="C301" s="99" t="s">
        <v>209</v>
      </c>
      <c r="D301" s="99" t="s">
        <v>209</v>
      </c>
      <c r="E301" s="99" t="s">
        <v>209</v>
      </c>
      <c r="F301" s="99" t="s">
        <v>209</v>
      </c>
      <c r="G301" s="99" t="s">
        <v>209</v>
      </c>
      <c r="H301" s="99" t="s">
        <v>209</v>
      </c>
      <c r="I301" s="176">
        <v>0</v>
      </c>
      <c r="J301" s="99" t="s">
        <v>209</v>
      </c>
      <c r="K301" s="99" t="s">
        <v>209</v>
      </c>
      <c r="L301" s="99"/>
      <c r="M301" s="99" t="s">
        <v>209</v>
      </c>
      <c r="N301" s="99" t="s">
        <v>209</v>
      </c>
      <c r="O301" s="99" t="s">
        <v>209</v>
      </c>
      <c r="P301" s="99" t="s">
        <v>209</v>
      </c>
      <c r="Q301" s="99" t="s">
        <v>209</v>
      </c>
      <c r="R301" s="99" t="s">
        <v>209</v>
      </c>
      <c r="S301" s="176">
        <v>0</v>
      </c>
      <c r="T301" s="99" t="s">
        <v>209</v>
      </c>
      <c r="U301" s="99" t="s">
        <v>209</v>
      </c>
      <c r="V301" s="99" t="s">
        <v>209</v>
      </c>
      <c r="W301" s="158" t="s">
        <v>1</v>
      </c>
      <c r="X301" s="158" t="s">
        <v>1</v>
      </c>
      <c r="Y301" s="158" t="s">
        <v>1</v>
      </c>
      <c r="Z301" s="99" t="s">
        <v>209</v>
      </c>
      <c r="AA301" s="99" t="s">
        <v>209</v>
      </c>
      <c r="AB301" s="99" t="s">
        <v>209</v>
      </c>
      <c r="AC301" s="99" t="s">
        <v>1</v>
      </c>
      <c r="AD301" s="99" t="s">
        <v>209</v>
      </c>
      <c r="AE301" s="99" t="s">
        <v>209</v>
      </c>
      <c r="AF301" s="176">
        <v>0</v>
      </c>
      <c r="AG301" s="99" t="s">
        <v>209</v>
      </c>
      <c r="AH301" s="99" t="s">
        <v>209</v>
      </c>
      <c r="AI301" s="99" t="s">
        <v>209</v>
      </c>
      <c r="AJ301" s="158" t="s">
        <v>1</v>
      </c>
      <c r="AK301" s="158" t="s">
        <v>1</v>
      </c>
      <c r="AL301" s="159" t="s">
        <v>1</v>
      </c>
    </row>
    <row r="302" spans="1:38" ht="15" customHeight="1">
      <c r="A302" s="188" t="s">
        <v>168</v>
      </c>
      <c r="B302" s="99"/>
      <c r="C302" s="176">
        <v>12</v>
      </c>
      <c r="D302" s="176">
        <v>184</v>
      </c>
      <c r="E302" s="176">
        <v>16</v>
      </c>
      <c r="F302" s="99" t="s">
        <v>209</v>
      </c>
      <c r="G302" s="174" t="s">
        <v>209</v>
      </c>
      <c r="H302" s="176">
        <v>4</v>
      </c>
      <c r="I302" s="176">
        <v>772463</v>
      </c>
      <c r="J302" s="174" t="s">
        <v>210</v>
      </c>
      <c r="K302" s="176">
        <v>13131</v>
      </c>
      <c r="L302" s="176"/>
      <c r="M302" s="176">
        <v>5</v>
      </c>
      <c r="N302" s="176">
        <v>133</v>
      </c>
      <c r="O302" s="174" t="s">
        <v>209</v>
      </c>
      <c r="P302" s="174" t="s">
        <v>209</v>
      </c>
      <c r="Q302" s="174" t="s">
        <v>209</v>
      </c>
      <c r="R302" s="174" t="s">
        <v>209</v>
      </c>
      <c r="S302" s="176">
        <v>488065</v>
      </c>
      <c r="T302" s="176">
        <v>4880.6499999999996</v>
      </c>
      <c r="U302" s="176">
        <v>12415</v>
      </c>
      <c r="V302" s="176">
        <f t="shared" si="9"/>
        <v>97612.999999999985</v>
      </c>
      <c r="W302" s="158">
        <v>4738.4951456310682</v>
      </c>
      <c r="X302" s="158">
        <v>4738.4951456310682</v>
      </c>
      <c r="Y302" s="158">
        <v>39.312525171163912</v>
      </c>
      <c r="Z302" s="176">
        <v>7</v>
      </c>
      <c r="AA302" s="176">
        <v>51</v>
      </c>
      <c r="AB302" s="176">
        <v>16</v>
      </c>
      <c r="AC302" s="174" t="s">
        <v>1</v>
      </c>
      <c r="AD302" s="174" t="s">
        <v>1</v>
      </c>
      <c r="AE302" s="176">
        <v>4</v>
      </c>
      <c r="AF302" s="176">
        <v>284398</v>
      </c>
      <c r="AG302" s="99" t="s">
        <v>210</v>
      </c>
      <c r="AH302" s="174">
        <v>716</v>
      </c>
      <c r="AI302" s="99" t="s">
        <v>210</v>
      </c>
      <c r="AJ302" s="158" t="s">
        <v>210</v>
      </c>
      <c r="AK302" s="158" t="s">
        <v>210</v>
      </c>
      <c r="AL302" s="159" t="s">
        <v>210</v>
      </c>
    </row>
    <row r="303" spans="1:38" ht="15" customHeight="1">
      <c r="A303" s="188" t="s">
        <v>169</v>
      </c>
      <c r="B303" s="99"/>
      <c r="C303" s="176">
        <v>53</v>
      </c>
      <c r="D303" s="176">
        <v>241</v>
      </c>
      <c r="E303" s="176">
        <v>1</v>
      </c>
      <c r="F303" s="99" t="s">
        <v>209</v>
      </c>
      <c r="G303" s="174" t="s">
        <v>209</v>
      </c>
      <c r="H303" s="176">
        <v>1</v>
      </c>
      <c r="I303" s="176">
        <v>224958</v>
      </c>
      <c r="J303" s="176">
        <v>2249.58</v>
      </c>
      <c r="K303" s="176">
        <v>3420</v>
      </c>
      <c r="L303" s="176"/>
      <c r="M303" s="176">
        <v>1</v>
      </c>
      <c r="N303" s="176">
        <v>7</v>
      </c>
      <c r="O303" s="174" t="s">
        <v>209</v>
      </c>
      <c r="P303" s="174" t="s">
        <v>209</v>
      </c>
      <c r="Q303" s="174" t="s">
        <v>209</v>
      </c>
      <c r="R303" s="174" t="s">
        <v>209</v>
      </c>
      <c r="S303" s="176">
        <v>2658</v>
      </c>
      <c r="T303" s="174" t="s">
        <v>210</v>
      </c>
      <c r="U303" s="174" t="s">
        <v>210</v>
      </c>
      <c r="V303" s="174" t="s">
        <v>210</v>
      </c>
      <c r="W303" s="158" t="s">
        <v>210</v>
      </c>
      <c r="X303" s="158" t="s">
        <v>210</v>
      </c>
      <c r="Y303" s="158" t="s">
        <v>210</v>
      </c>
      <c r="Z303" s="176">
        <v>52</v>
      </c>
      <c r="AA303" s="176">
        <v>234</v>
      </c>
      <c r="AB303" s="176">
        <v>1</v>
      </c>
      <c r="AC303" s="174" t="s">
        <v>1</v>
      </c>
      <c r="AD303" s="174" t="s">
        <v>1</v>
      </c>
      <c r="AE303" s="176">
        <v>1</v>
      </c>
      <c r="AF303" s="176">
        <v>222300</v>
      </c>
      <c r="AG303" s="99" t="s">
        <v>210</v>
      </c>
      <c r="AH303" s="174" t="s">
        <v>210</v>
      </c>
      <c r="AI303" s="99" t="s">
        <v>210</v>
      </c>
      <c r="AJ303" s="158" t="s">
        <v>210</v>
      </c>
      <c r="AK303" s="158" t="s">
        <v>210</v>
      </c>
      <c r="AL303" s="159" t="s">
        <v>210</v>
      </c>
    </row>
    <row r="304" spans="1:38" ht="15" customHeight="1">
      <c r="A304" s="188" t="s">
        <v>170</v>
      </c>
      <c r="B304" s="99"/>
      <c r="C304" s="176">
        <v>5</v>
      </c>
      <c r="D304" s="176">
        <v>69</v>
      </c>
      <c r="E304" s="174" t="s">
        <v>209</v>
      </c>
      <c r="F304" s="99" t="s">
        <v>209</v>
      </c>
      <c r="G304" s="176">
        <v>7</v>
      </c>
      <c r="H304" s="174" t="s">
        <v>209</v>
      </c>
      <c r="I304" s="176">
        <v>142302</v>
      </c>
      <c r="J304" s="176">
        <v>1423.02</v>
      </c>
      <c r="K304" s="174" t="s">
        <v>210</v>
      </c>
      <c r="L304" s="176"/>
      <c r="M304" s="174" t="s">
        <v>209</v>
      </c>
      <c r="N304" s="174" t="s">
        <v>209</v>
      </c>
      <c r="O304" s="174" t="s">
        <v>209</v>
      </c>
      <c r="P304" s="174" t="s">
        <v>209</v>
      </c>
      <c r="Q304" s="174" t="s">
        <v>209</v>
      </c>
      <c r="R304" s="174" t="s">
        <v>209</v>
      </c>
      <c r="S304" s="176">
        <v>0</v>
      </c>
      <c r="T304" s="174" t="s">
        <v>209</v>
      </c>
      <c r="U304" s="174" t="s">
        <v>209</v>
      </c>
      <c r="V304" s="99" t="s">
        <v>209</v>
      </c>
      <c r="W304" s="158" t="s">
        <v>1</v>
      </c>
      <c r="X304" s="158" t="s">
        <v>1</v>
      </c>
      <c r="Y304" s="158" t="s">
        <v>1</v>
      </c>
      <c r="Z304" s="176">
        <v>5</v>
      </c>
      <c r="AA304" s="176">
        <v>69</v>
      </c>
      <c r="AB304" s="174" t="s">
        <v>209</v>
      </c>
      <c r="AC304" s="174" t="s">
        <v>1</v>
      </c>
      <c r="AD304" s="176">
        <v>7</v>
      </c>
      <c r="AE304" s="174" t="s">
        <v>1</v>
      </c>
      <c r="AF304" s="176">
        <v>142302</v>
      </c>
      <c r="AG304" s="173">
        <v>1423.02</v>
      </c>
      <c r="AH304" s="174" t="s">
        <v>210</v>
      </c>
      <c r="AI304" s="173">
        <f t="shared" si="8"/>
        <v>28460.399999999998</v>
      </c>
      <c r="AJ304" s="158">
        <v>1872.3947368421052</v>
      </c>
      <c r="AK304" s="158">
        <v>2062.3478260869565</v>
      </c>
      <c r="AL304" s="159">
        <v>23.7</v>
      </c>
    </row>
    <row r="305" spans="1:38" ht="15" customHeight="1">
      <c r="A305" s="188" t="s">
        <v>171</v>
      </c>
      <c r="B305" s="99"/>
      <c r="C305" s="176">
        <v>1</v>
      </c>
      <c r="D305" s="176">
        <v>8</v>
      </c>
      <c r="E305" s="174" t="s">
        <v>209</v>
      </c>
      <c r="F305" s="99" t="s">
        <v>209</v>
      </c>
      <c r="G305" s="174" t="s">
        <v>209</v>
      </c>
      <c r="H305" s="174" t="s">
        <v>209</v>
      </c>
      <c r="I305" s="176">
        <v>118190</v>
      </c>
      <c r="J305" s="174" t="s">
        <v>210</v>
      </c>
      <c r="K305" s="174" t="s">
        <v>210</v>
      </c>
      <c r="L305" s="176"/>
      <c r="M305" s="176">
        <v>1</v>
      </c>
      <c r="N305" s="176">
        <v>8</v>
      </c>
      <c r="O305" s="174" t="s">
        <v>209</v>
      </c>
      <c r="P305" s="174" t="s">
        <v>209</v>
      </c>
      <c r="Q305" s="174" t="s">
        <v>209</v>
      </c>
      <c r="R305" s="174" t="s">
        <v>209</v>
      </c>
      <c r="S305" s="176">
        <v>118190</v>
      </c>
      <c r="T305" s="174" t="s">
        <v>210</v>
      </c>
      <c r="U305" s="174" t="s">
        <v>210</v>
      </c>
      <c r="V305" s="174" t="s">
        <v>210</v>
      </c>
      <c r="W305" s="158" t="s">
        <v>210</v>
      </c>
      <c r="X305" s="158" t="s">
        <v>210</v>
      </c>
      <c r="Y305" s="158" t="s">
        <v>210</v>
      </c>
      <c r="Z305" s="99" t="s">
        <v>209</v>
      </c>
      <c r="AA305" s="99" t="s">
        <v>209</v>
      </c>
      <c r="AB305" s="99" t="s">
        <v>209</v>
      </c>
      <c r="AC305" s="99" t="s">
        <v>1</v>
      </c>
      <c r="AD305" s="99" t="s">
        <v>209</v>
      </c>
      <c r="AE305" s="99" t="s">
        <v>209</v>
      </c>
      <c r="AF305" s="176">
        <v>0</v>
      </c>
      <c r="AG305" s="99" t="s">
        <v>209</v>
      </c>
      <c r="AH305" s="99" t="s">
        <v>209</v>
      </c>
      <c r="AI305" s="99" t="s">
        <v>209</v>
      </c>
      <c r="AJ305" s="158" t="s">
        <v>1</v>
      </c>
      <c r="AK305" s="158" t="s">
        <v>1</v>
      </c>
      <c r="AL305" s="159" t="s">
        <v>1</v>
      </c>
    </row>
    <row r="306" spans="1:38" s="136" customFormat="1" ht="15" customHeight="1">
      <c r="A306" s="187" t="s">
        <v>93</v>
      </c>
      <c r="B306" s="175"/>
      <c r="C306" s="175">
        <v>106</v>
      </c>
      <c r="D306" s="175">
        <v>405</v>
      </c>
      <c r="E306" s="175">
        <v>15</v>
      </c>
      <c r="F306" s="106" t="s">
        <v>209</v>
      </c>
      <c r="G306" s="177" t="s">
        <v>209</v>
      </c>
      <c r="H306" s="177" t="s">
        <v>209</v>
      </c>
      <c r="I306" s="176">
        <v>0</v>
      </c>
      <c r="J306" s="175">
        <v>4953.2699999999995</v>
      </c>
      <c r="K306" s="175">
        <v>9190</v>
      </c>
      <c r="L306" s="175">
        <v>1</v>
      </c>
      <c r="M306" s="175">
        <v>4</v>
      </c>
      <c r="N306" s="175">
        <v>47</v>
      </c>
      <c r="O306" s="177" t="s">
        <v>209</v>
      </c>
      <c r="P306" s="177" t="s">
        <v>209</v>
      </c>
      <c r="Q306" s="177" t="s">
        <v>209</v>
      </c>
      <c r="R306" s="177" t="s">
        <v>209</v>
      </c>
      <c r="S306" s="176">
        <v>0</v>
      </c>
      <c r="T306" s="175">
        <v>895.97</v>
      </c>
      <c r="U306" s="175">
        <v>1179</v>
      </c>
      <c r="V306" s="175">
        <f t="shared" si="9"/>
        <v>22399.25</v>
      </c>
      <c r="W306" s="160">
        <v>2421.5405405405404</v>
      </c>
      <c r="X306" s="160">
        <v>2421.5405405405404</v>
      </c>
      <c r="Y306" s="160">
        <v>75.994062765055133</v>
      </c>
      <c r="Z306" s="175">
        <v>102</v>
      </c>
      <c r="AA306" s="175">
        <v>358</v>
      </c>
      <c r="AB306" s="175">
        <v>15</v>
      </c>
      <c r="AC306" s="106" t="s">
        <v>1</v>
      </c>
      <c r="AD306" s="174" t="s">
        <v>1</v>
      </c>
      <c r="AE306" s="174" t="s">
        <v>1</v>
      </c>
      <c r="AF306" s="173">
        <v>405730</v>
      </c>
      <c r="AG306" s="175">
        <v>4057.3</v>
      </c>
      <c r="AH306" s="175">
        <v>8011</v>
      </c>
      <c r="AI306" s="175">
        <f t="shared" si="8"/>
        <v>3977.7450980392159</v>
      </c>
      <c r="AJ306" s="160">
        <v>1304.5980707395499</v>
      </c>
      <c r="AK306" s="160">
        <v>1370.7094594594594</v>
      </c>
      <c r="AL306" s="161">
        <v>34.013980776432405</v>
      </c>
    </row>
    <row r="307" spans="1:38" ht="15" customHeight="1">
      <c r="A307" s="188" t="s">
        <v>162</v>
      </c>
      <c r="B307" s="173">
        <v>2</v>
      </c>
      <c r="C307" s="173">
        <v>41</v>
      </c>
      <c r="D307" s="173">
        <v>135</v>
      </c>
      <c r="E307" s="173">
        <v>3</v>
      </c>
      <c r="F307" s="99" t="s">
        <v>209</v>
      </c>
      <c r="G307" s="174" t="s">
        <v>209</v>
      </c>
      <c r="H307" s="174" t="s">
        <v>209</v>
      </c>
      <c r="I307" s="176">
        <v>0</v>
      </c>
      <c r="J307" s="173">
        <v>724.54</v>
      </c>
      <c r="K307" s="173">
        <v>1521</v>
      </c>
      <c r="L307" s="173"/>
      <c r="M307" s="174" t="s">
        <v>209</v>
      </c>
      <c r="N307" s="174" t="s">
        <v>209</v>
      </c>
      <c r="O307" s="174" t="s">
        <v>209</v>
      </c>
      <c r="P307" s="174" t="s">
        <v>209</v>
      </c>
      <c r="Q307" s="174" t="s">
        <v>209</v>
      </c>
      <c r="R307" s="174" t="s">
        <v>209</v>
      </c>
      <c r="S307" s="176">
        <v>0</v>
      </c>
      <c r="T307" s="174" t="s">
        <v>209</v>
      </c>
      <c r="U307" s="174" t="s">
        <v>209</v>
      </c>
      <c r="V307" s="99" t="s">
        <v>209</v>
      </c>
      <c r="W307" s="158" t="s">
        <v>1</v>
      </c>
      <c r="X307" s="158" t="s">
        <v>1</v>
      </c>
      <c r="Y307" s="158" t="s">
        <v>1</v>
      </c>
      <c r="Z307" s="173">
        <v>41</v>
      </c>
      <c r="AA307" s="173">
        <v>135</v>
      </c>
      <c r="AB307" s="173">
        <v>3</v>
      </c>
      <c r="AC307" s="99" t="s">
        <v>1</v>
      </c>
      <c r="AD307" s="174" t="s">
        <v>1</v>
      </c>
      <c r="AE307" s="174" t="s">
        <v>1</v>
      </c>
      <c r="AF307" s="173">
        <v>72454</v>
      </c>
      <c r="AG307" s="173">
        <v>724.54</v>
      </c>
      <c r="AH307" s="173">
        <v>1521</v>
      </c>
      <c r="AI307" s="173">
        <f t="shared" si="8"/>
        <v>1767.1707317073171</v>
      </c>
      <c r="AJ307" s="158">
        <v>770.78723404255322</v>
      </c>
      <c r="AK307" s="158">
        <v>796.19780219780216</v>
      </c>
      <c r="AL307" s="159">
        <v>30.503616042077581</v>
      </c>
    </row>
    <row r="308" spans="1:38" ht="15" customHeight="1">
      <c r="A308" s="189" t="s">
        <v>163</v>
      </c>
      <c r="B308" s="99" t="s">
        <v>209</v>
      </c>
      <c r="C308" s="99" t="s">
        <v>209</v>
      </c>
      <c r="D308" s="99" t="s">
        <v>209</v>
      </c>
      <c r="E308" s="99" t="s">
        <v>209</v>
      </c>
      <c r="F308" s="99" t="s">
        <v>209</v>
      </c>
      <c r="G308" s="99" t="s">
        <v>209</v>
      </c>
      <c r="H308" s="99" t="s">
        <v>209</v>
      </c>
      <c r="I308" s="176">
        <v>0</v>
      </c>
      <c r="J308" s="99" t="s">
        <v>209</v>
      </c>
      <c r="K308" s="99" t="s">
        <v>209</v>
      </c>
      <c r="L308" s="99"/>
      <c r="M308" s="99" t="s">
        <v>209</v>
      </c>
      <c r="N308" s="99" t="s">
        <v>209</v>
      </c>
      <c r="O308" s="99" t="s">
        <v>209</v>
      </c>
      <c r="P308" s="99" t="s">
        <v>209</v>
      </c>
      <c r="Q308" s="99" t="s">
        <v>209</v>
      </c>
      <c r="R308" s="99" t="s">
        <v>209</v>
      </c>
      <c r="S308" s="176">
        <v>0</v>
      </c>
      <c r="T308" s="99" t="s">
        <v>209</v>
      </c>
      <c r="U308" s="99" t="s">
        <v>209</v>
      </c>
      <c r="V308" s="99" t="s">
        <v>209</v>
      </c>
      <c r="W308" s="158" t="s">
        <v>1</v>
      </c>
      <c r="X308" s="158" t="s">
        <v>1</v>
      </c>
      <c r="Y308" s="158" t="s">
        <v>1</v>
      </c>
      <c r="Z308" s="99" t="s">
        <v>209</v>
      </c>
      <c r="AA308" s="99" t="s">
        <v>209</v>
      </c>
      <c r="AB308" s="99" t="s">
        <v>209</v>
      </c>
      <c r="AC308" s="99" t="s">
        <v>1</v>
      </c>
      <c r="AD308" s="99" t="s">
        <v>209</v>
      </c>
      <c r="AE308" s="99" t="s">
        <v>209</v>
      </c>
      <c r="AF308" s="176">
        <v>0</v>
      </c>
      <c r="AG308" s="99" t="s">
        <v>209</v>
      </c>
      <c r="AH308" s="99" t="s">
        <v>209</v>
      </c>
      <c r="AI308" s="99" t="s">
        <v>209</v>
      </c>
      <c r="AJ308" s="158" t="s">
        <v>1</v>
      </c>
      <c r="AK308" s="158" t="s">
        <v>1</v>
      </c>
      <c r="AL308" s="159" t="s">
        <v>1</v>
      </c>
    </row>
    <row r="309" spans="1:38" ht="15" customHeight="1">
      <c r="A309" s="189" t="s">
        <v>164</v>
      </c>
      <c r="B309" s="99" t="s">
        <v>209</v>
      </c>
      <c r="C309" s="99" t="s">
        <v>209</v>
      </c>
      <c r="D309" s="99" t="s">
        <v>209</v>
      </c>
      <c r="E309" s="99" t="s">
        <v>209</v>
      </c>
      <c r="F309" s="99" t="s">
        <v>209</v>
      </c>
      <c r="G309" s="99" t="s">
        <v>209</v>
      </c>
      <c r="H309" s="99" t="s">
        <v>209</v>
      </c>
      <c r="I309" s="176">
        <v>0</v>
      </c>
      <c r="J309" s="99" t="s">
        <v>209</v>
      </c>
      <c r="K309" s="99" t="s">
        <v>209</v>
      </c>
      <c r="L309" s="99"/>
      <c r="M309" s="99" t="s">
        <v>209</v>
      </c>
      <c r="N309" s="99" t="s">
        <v>209</v>
      </c>
      <c r="O309" s="99" t="s">
        <v>209</v>
      </c>
      <c r="P309" s="99" t="s">
        <v>209</v>
      </c>
      <c r="Q309" s="99" t="s">
        <v>209</v>
      </c>
      <c r="R309" s="99" t="s">
        <v>209</v>
      </c>
      <c r="S309" s="176">
        <v>0</v>
      </c>
      <c r="T309" s="99" t="s">
        <v>209</v>
      </c>
      <c r="U309" s="99" t="s">
        <v>209</v>
      </c>
      <c r="V309" s="99" t="s">
        <v>209</v>
      </c>
      <c r="W309" s="158" t="s">
        <v>1</v>
      </c>
      <c r="X309" s="158" t="s">
        <v>1</v>
      </c>
      <c r="Y309" s="158" t="s">
        <v>1</v>
      </c>
      <c r="Z309" s="99" t="s">
        <v>209</v>
      </c>
      <c r="AA309" s="99" t="s">
        <v>209</v>
      </c>
      <c r="AB309" s="99" t="s">
        <v>209</v>
      </c>
      <c r="AC309" s="99" t="s">
        <v>1</v>
      </c>
      <c r="AD309" s="99" t="s">
        <v>209</v>
      </c>
      <c r="AE309" s="99" t="s">
        <v>209</v>
      </c>
      <c r="AF309" s="176">
        <v>0</v>
      </c>
      <c r="AG309" s="99" t="s">
        <v>209</v>
      </c>
      <c r="AH309" s="99" t="s">
        <v>209</v>
      </c>
      <c r="AI309" s="99" t="s">
        <v>209</v>
      </c>
      <c r="AJ309" s="158" t="s">
        <v>1</v>
      </c>
      <c r="AK309" s="158" t="s">
        <v>1</v>
      </c>
      <c r="AL309" s="159" t="s">
        <v>1</v>
      </c>
    </row>
    <row r="310" spans="1:38" ht="15" customHeight="1">
      <c r="A310" s="189" t="s">
        <v>165</v>
      </c>
      <c r="B310" s="176">
        <v>2</v>
      </c>
      <c r="C310" s="176">
        <v>41</v>
      </c>
      <c r="D310" s="176">
        <v>135</v>
      </c>
      <c r="E310" s="176">
        <v>3</v>
      </c>
      <c r="F310" s="99" t="s">
        <v>209</v>
      </c>
      <c r="G310" s="174" t="s">
        <v>209</v>
      </c>
      <c r="H310" s="174" t="s">
        <v>209</v>
      </c>
      <c r="I310" s="176">
        <v>72454</v>
      </c>
      <c r="J310" s="176">
        <v>724.54</v>
      </c>
      <c r="K310" s="176">
        <v>1521</v>
      </c>
      <c r="L310" s="176"/>
      <c r="M310" s="174" t="s">
        <v>209</v>
      </c>
      <c r="N310" s="174" t="s">
        <v>209</v>
      </c>
      <c r="O310" s="174" t="s">
        <v>209</v>
      </c>
      <c r="P310" s="174" t="s">
        <v>209</v>
      </c>
      <c r="Q310" s="174" t="s">
        <v>209</v>
      </c>
      <c r="R310" s="174" t="s">
        <v>209</v>
      </c>
      <c r="S310" s="176">
        <v>0</v>
      </c>
      <c r="T310" s="174" t="s">
        <v>209</v>
      </c>
      <c r="U310" s="174" t="s">
        <v>209</v>
      </c>
      <c r="V310" s="99" t="s">
        <v>209</v>
      </c>
      <c r="W310" s="158" t="s">
        <v>1</v>
      </c>
      <c r="X310" s="158" t="s">
        <v>1</v>
      </c>
      <c r="Y310" s="158" t="s">
        <v>1</v>
      </c>
      <c r="Z310" s="176">
        <v>41</v>
      </c>
      <c r="AA310" s="176">
        <v>135</v>
      </c>
      <c r="AB310" s="176">
        <v>3</v>
      </c>
      <c r="AC310" s="174" t="s">
        <v>1</v>
      </c>
      <c r="AD310" s="174" t="s">
        <v>1</v>
      </c>
      <c r="AE310" s="174" t="s">
        <v>1</v>
      </c>
      <c r="AF310" s="176">
        <v>72454</v>
      </c>
      <c r="AG310" s="173">
        <v>724.54</v>
      </c>
      <c r="AH310" s="176">
        <v>1521</v>
      </c>
      <c r="AI310" s="173">
        <f t="shared" si="8"/>
        <v>1767.1707317073171</v>
      </c>
      <c r="AJ310" s="158">
        <v>770.78723404255322</v>
      </c>
      <c r="AK310" s="158">
        <v>796.19780219780216</v>
      </c>
      <c r="AL310" s="159">
        <v>30.503616042077581</v>
      </c>
    </row>
    <row r="311" spans="1:38" ht="15" customHeight="1">
      <c r="A311" s="189" t="s">
        <v>166</v>
      </c>
      <c r="B311" s="99" t="s">
        <v>209</v>
      </c>
      <c r="C311" s="99" t="s">
        <v>209</v>
      </c>
      <c r="D311" s="99" t="s">
        <v>209</v>
      </c>
      <c r="E311" s="99" t="s">
        <v>209</v>
      </c>
      <c r="F311" s="99" t="s">
        <v>209</v>
      </c>
      <c r="G311" s="99" t="s">
        <v>209</v>
      </c>
      <c r="H311" s="99" t="s">
        <v>209</v>
      </c>
      <c r="I311" s="176">
        <v>0</v>
      </c>
      <c r="J311" s="99" t="s">
        <v>209</v>
      </c>
      <c r="K311" s="99" t="s">
        <v>209</v>
      </c>
      <c r="L311" s="99"/>
      <c r="M311" s="99" t="s">
        <v>209</v>
      </c>
      <c r="N311" s="99" t="s">
        <v>209</v>
      </c>
      <c r="O311" s="99" t="s">
        <v>209</v>
      </c>
      <c r="P311" s="99" t="s">
        <v>209</v>
      </c>
      <c r="Q311" s="99" t="s">
        <v>209</v>
      </c>
      <c r="R311" s="99" t="s">
        <v>209</v>
      </c>
      <c r="S311" s="176">
        <v>0</v>
      </c>
      <c r="T311" s="99" t="s">
        <v>209</v>
      </c>
      <c r="U311" s="99" t="s">
        <v>209</v>
      </c>
      <c r="V311" s="99" t="s">
        <v>209</v>
      </c>
      <c r="W311" s="158" t="s">
        <v>1</v>
      </c>
      <c r="X311" s="158" t="s">
        <v>1</v>
      </c>
      <c r="Y311" s="158" t="s">
        <v>1</v>
      </c>
      <c r="Z311" s="99" t="s">
        <v>209</v>
      </c>
      <c r="AA311" s="99" t="s">
        <v>209</v>
      </c>
      <c r="AB311" s="99" t="s">
        <v>209</v>
      </c>
      <c r="AC311" s="99" t="s">
        <v>1</v>
      </c>
      <c r="AD311" s="99" t="s">
        <v>209</v>
      </c>
      <c r="AE311" s="99" t="s">
        <v>209</v>
      </c>
      <c r="AF311" s="176">
        <v>0</v>
      </c>
      <c r="AG311" s="99" t="s">
        <v>209</v>
      </c>
      <c r="AH311" s="99" t="s">
        <v>209</v>
      </c>
      <c r="AI311" s="99" t="s">
        <v>209</v>
      </c>
      <c r="AJ311" s="158" t="s">
        <v>1</v>
      </c>
      <c r="AK311" s="158" t="s">
        <v>1</v>
      </c>
      <c r="AL311" s="159" t="s">
        <v>1</v>
      </c>
    </row>
    <row r="312" spans="1:38" ht="15" customHeight="1">
      <c r="A312" s="189" t="s">
        <v>167</v>
      </c>
      <c r="B312" s="99" t="s">
        <v>209</v>
      </c>
      <c r="C312" s="99" t="s">
        <v>209</v>
      </c>
      <c r="D312" s="99" t="s">
        <v>209</v>
      </c>
      <c r="E312" s="99" t="s">
        <v>209</v>
      </c>
      <c r="F312" s="99" t="s">
        <v>209</v>
      </c>
      <c r="G312" s="99" t="s">
        <v>209</v>
      </c>
      <c r="H312" s="99" t="s">
        <v>209</v>
      </c>
      <c r="I312" s="176">
        <v>0</v>
      </c>
      <c r="J312" s="99" t="s">
        <v>209</v>
      </c>
      <c r="K312" s="99" t="s">
        <v>209</v>
      </c>
      <c r="L312" s="99"/>
      <c r="M312" s="99" t="s">
        <v>209</v>
      </c>
      <c r="N312" s="99" t="s">
        <v>209</v>
      </c>
      <c r="O312" s="99" t="s">
        <v>209</v>
      </c>
      <c r="P312" s="99" t="s">
        <v>209</v>
      </c>
      <c r="Q312" s="99" t="s">
        <v>209</v>
      </c>
      <c r="R312" s="99" t="s">
        <v>209</v>
      </c>
      <c r="S312" s="176">
        <v>0</v>
      </c>
      <c r="T312" s="99" t="s">
        <v>209</v>
      </c>
      <c r="U312" s="99" t="s">
        <v>209</v>
      </c>
      <c r="V312" s="99" t="s">
        <v>209</v>
      </c>
      <c r="W312" s="158" t="s">
        <v>1</v>
      </c>
      <c r="X312" s="158" t="s">
        <v>1</v>
      </c>
      <c r="Y312" s="158" t="s">
        <v>1</v>
      </c>
      <c r="Z312" s="99" t="s">
        <v>209</v>
      </c>
      <c r="AA312" s="99" t="s">
        <v>209</v>
      </c>
      <c r="AB312" s="99" t="s">
        <v>209</v>
      </c>
      <c r="AC312" s="99" t="s">
        <v>1</v>
      </c>
      <c r="AD312" s="99" t="s">
        <v>209</v>
      </c>
      <c r="AE312" s="99" t="s">
        <v>209</v>
      </c>
      <c r="AF312" s="176">
        <v>0</v>
      </c>
      <c r="AG312" s="99" t="s">
        <v>209</v>
      </c>
      <c r="AH312" s="99" t="s">
        <v>209</v>
      </c>
      <c r="AI312" s="99" t="s">
        <v>209</v>
      </c>
      <c r="AJ312" s="158" t="s">
        <v>1</v>
      </c>
      <c r="AK312" s="158" t="s">
        <v>1</v>
      </c>
      <c r="AL312" s="159" t="s">
        <v>1</v>
      </c>
    </row>
    <row r="313" spans="1:38" ht="15" customHeight="1">
      <c r="A313" s="188" t="s">
        <v>168</v>
      </c>
      <c r="B313" s="99"/>
      <c r="C313" s="99" t="s">
        <v>209</v>
      </c>
      <c r="D313" s="99" t="s">
        <v>209</v>
      </c>
      <c r="E313" s="99" t="s">
        <v>209</v>
      </c>
      <c r="F313" s="99" t="s">
        <v>209</v>
      </c>
      <c r="G313" s="99" t="s">
        <v>209</v>
      </c>
      <c r="H313" s="99" t="s">
        <v>209</v>
      </c>
      <c r="I313" s="176">
        <v>0</v>
      </c>
      <c r="J313" s="99" t="s">
        <v>209</v>
      </c>
      <c r="K313" s="99" t="s">
        <v>209</v>
      </c>
      <c r="L313" s="99"/>
      <c r="M313" s="99" t="s">
        <v>209</v>
      </c>
      <c r="N313" s="99" t="s">
        <v>209</v>
      </c>
      <c r="O313" s="99" t="s">
        <v>209</v>
      </c>
      <c r="P313" s="99" t="s">
        <v>209</v>
      </c>
      <c r="Q313" s="99" t="s">
        <v>209</v>
      </c>
      <c r="R313" s="99" t="s">
        <v>209</v>
      </c>
      <c r="S313" s="176">
        <v>0</v>
      </c>
      <c r="T313" s="99" t="s">
        <v>209</v>
      </c>
      <c r="U313" s="99" t="s">
        <v>209</v>
      </c>
      <c r="V313" s="99" t="s">
        <v>209</v>
      </c>
      <c r="W313" s="158" t="s">
        <v>1</v>
      </c>
      <c r="X313" s="158" t="s">
        <v>1</v>
      </c>
      <c r="Y313" s="158" t="s">
        <v>1</v>
      </c>
      <c r="Z313" s="99" t="s">
        <v>209</v>
      </c>
      <c r="AA313" s="99" t="s">
        <v>209</v>
      </c>
      <c r="AB313" s="99" t="s">
        <v>209</v>
      </c>
      <c r="AC313" s="99" t="s">
        <v>1</v>
      </c>
      <c r="AD313" s="99" t="s">
        <v>209</v>
      </c>
      <c r="AE313" s="99" t="s">
        <v>209</v>
      </c>
      <c r="AF313" s="176">
        <v>0</v>
      </c>
      <c r="AG313" s="99" t="s">
        <v>209</v>
      </c>
      <c r="AH313" s="99" t="s">
        <v>209</v>
      </c>
      <c r="AI313" s="99" t="s">
        <v>209</v>
      </c>
      <c r="AJ313" s="158" t="s">
        <v>1</v>
      </c>
      <c r="AK313" s="158" t="s">
        <v>1</v>
      </c>
      <c r="AL313" s="159" t="s">
        <v>1</v>
      </c>
    </row>
    <row r="314" spans="1:38" ht="15" customHeight="1">
      <c r="A314" s="188" t="s">
        <v>169</v>
      </c>
      <c r="B314" s="99"/>
      <c r="C314" s="99" t="s">
        <v>209</v>
      </c>
      <c r="D314" s="99" t="s">
        <v>209</v>
      </c>
      <c r="E314" s="99" t="s">
        <v>209</v>
      </c>
      <c r="F314" s="99" t="s">
        <v>209</v>
      </c>
      <c r="G314" s="99" t="s">
        <v>209</v>
      </c>
      <c r="H314" s="99" t="s">
        <v>209</v>
      </c>
      <c r="I314" s="176">
        <v>0</v>
      </c>
      <c r="J314" s="99" t="s">
        <v>209</v>
      </c>
      <c r="K314" s="99" t="s">
        <v>209</v>
      </c>
      <c r="L314" s="99"/>
      <c r="M314" s="99" t="s">
        <v>209</v>
      </c>
      <c r="N314" s="99" t="s">
        <v>209</v>
      </c>
      <c r="O314" s="99" t="s">
        <v>209</v>
      </c>
      <c r="P314" s="99" t="s">
        <v>209</v>
      </c>
      <c r="Q314" s="99" t="s">
        <v>209</v>
      </c>
      <c r="R314" s="99" t="s">
        <v>209</v>
      </c>
      <c r="S314" s="176">
        <v>0</v>
      </c>
      <c r="T314" s="99" t="s">
        <v>209</v>
      </c>
      <c r="U314" s="99" t="s">
        <v>209</v>
      </c>
      <c r="V314" s="99" t="s">
        <v>209</v>
      </c>
      <c r="W314" s="158" t="s">
        <v>1</v>
      </c>
      <c r="X314" s="158" t="s">
        <v>1</v>
      </c>
      <c r="Y314" s="158" t="s">
        <v>1</v>
      </c>
      <c r="Z314" s="99" t="s">
        <v>209</v>
      </c>
      <c r="AA314" s="99" t="s">
        <v>209</v>
      </c>
      <c r="AB314" s="99" t="s">
        <v>209</v>
      </c>
      <c r="AC314" s="99" t="s">
        <v>1</v>
      </c>
      <c r="AD314" s="99" t="s">
        <v>209</v>
      </c>
      <c r="AE314" s="99" t="s">
        <v>209</v>
      </c>
      <c r="AF314" s="176">
        <v>0</v>
      </c>
      <c r="AG314" s="99" t="s">
        <v>209</v>
      </c>
      <c r="AH314" s="99" t="s">
        <v>209</v>
      </c>
      <c r="AI314" s="99" t="s">
        <v>209</v>
      </c>
      <c r="AJ314" s="158" t="s">
        <v>1</v>
      </c>
      <c r="AK314" s="158" t="s">
        <v>1</v>
      </c>
      <c r="AL314" s="159" t="s">
        <v>1</v>
      </c>
    </row>
    <row r="315" spans="1:38" ht="15" customHeight="1">
      <c r="A315" s="188" t="s">
        <v>170</v>
      </c>
      <c r="B315" s="99"/>
      <c r="C315" s="99" t="s">
        <v>209</v>
      </c>
      <c r="D315" s="99" t="s">
        <v>209</v>
      </c>
      <c r="E315" s="99" t="s">
        <v>209</v>
      </c>
      <c r="F315" s="99" t="s">
        <v>209</v>
      </c>
      <c r="G315" s="99" t="s">
        <v>209</v>
      </c>
      <c r="H315" s="99" t="s">
        <v>209</v>
      </c>
      <c r="I315" s="176">
        <v>0</v>
      </c>
      <c r="J315" s="99" t="s">
        <v>209</v>
      </c>
      <c r="K315" s="99" t="s">
        <v>209</v>
      </c>
      <c r="L315" s="99"/>
      <c r="M315" s="99" t="s">
        <v>209</v>
      </c>
      <c r="N315" s="99" t="s">
        <v>209</v>
      </c>
      <c r="O315" s="99" t="s">
        <v>209</v>
      </c>
      <c r="P315" s="99" t="s">
        <v>209</v>
      </c>
      <c r="Q315" s="99" t="s">
        <v>209</v>
      </c>
      <c r="R315" s="99" t="s">
        <v>209</v>
      </c>
      <c r="S315" s="176">
        <v>0</v>
      </c>
      <c r="T315" s="99" t="s">
        <v>209</v>
      </c>
      <c r="U315" s="99" t="s">
        <v>209</v>
      </c>
      <c r="V315" s="99" t="s">
        <v>209</v>
      </c>
      <c r="W315" s="158" t="s">
        <v>1</v>
      </c>
      <c r="X315" s="158" t="s">
        <v>1</v>
      </c>
      <c r="Y315" s="158" t="s">
        <v>1</v>
      </c>
      <c r="Z315" s="99" t="s">
        <v>209</v>
      </c>
      <c r="AA315" s="99" t="s">
        <v>209</v>
      </c>
      <c r="AB315" s="99" t="s">
        <v>209</v>
      </c>
      <c r="AC315" s="99" t="s">
        <v>1</v>
      </c>
      <c r="AD315" s="99" t="s">
        <v>209</v>
      </c>
      <c r="AE315" s="99" t="s">
        <v>209</v>
      </c>
      <c r="AF315" s="176">
        <v>0</v>
      </c>
      <c r="AG315" s="99" t="s">
        <v>209</v>
      </c>
      <c r="AH315" s="99" t="s">
        <v>209</v>
      </c>
      <c r="AI315" s="99" t="s">
        <v>209</v>
      </c>
      <c r="AJ315" s="158" t="s">
        <v>1</v>
      </c>
      <c r="AK315" s="158" t="s">
        <v>1</v>
      </c>
      <c r="AL315" s="159" t="s">
        <v>1</v>
      </c>
    </row>
    <row r="316" spans="1:38" ht="15" customHeight="1">
      <c r="A316" s="188" t="s">
        <v>171</v>
      </c>
      <c r="B316" s="99"/>
      <c r="C316" s="176">
        <v>65</v>
      </c>
      <c r="D316" s="176">
        <v>270</v>
      </c>
      <c r="E316" s="176">
        <v>12</v>
      </c>
      <c r="F316" s="99" t="s">
        <v>209</v>
      </c>
      <c r="G316" s="174" t="s">
        <v>209</v>
      </c>
      <c r="H316" s="174" t="s">
        <v>209</v>
      </c>
      <c r="I316" s="176">
        <v>422873</v>
      </c>
      <c r="J316" s="176">
        <v>4228.7299999999996</v>
      </c>
      <c r="K316" s="176">
        <v>7669</v>
      </c>
      <c r="L316" s="176"/>
      <c r="M316" s="176">
        <v>4</v>
      </c>
      <c r="N316" s="176">
        <v>47</v>
      </c>
      <c r="O316" s="174" t="s">
        <v>209</v>
      </c>
      <c r="P316" s="174" t="s">
        <v>209</v>
      </c>
      <c r="Q316" s="174" t="s">
        <v>209</v>
      </c>
      <c r="R316" s="174" t="s">
        <v>209</v>
      </c>
      <c r="S316" s="176">
        <v>89597</v>
      </c>
      <c r="T316" s="176">
        <v>895.97</v>
      </c>
      <c r="U316" s="176">
        <v>1179</v>
      </c>
      <c r="V316" s="176">
        <f t="shared" si="9"/>
        <v>22399.25</v>
      </c>
      <c r="W316" s="158">
        <v>2421.5405405405404</v>
      </c>
      <c r="X316" s="158">
        <v>2421.5405405405404</v>
      </c>
      <c r="Y316" s="158">
        <v>75.994062765055133</v>
      </c>
      <c r="Z316" s="176">
        <v>61</v>
      </c>
      <c r="AA316" s="176">
        <v>223</v>
      </c>
      <c r="AB316" s="176">
        <v>12</v>
      </c>
      <c r="AC316" s="174" t="s">
        <v>1</v>
      </c>
      <c r="AD316" s="174" t="s">
        <v>1</v>
      </c>
      <c r="AE316" s="174" t="s">
        <v>1</v>
      </c>
      <c r="AF316" s="176">
        <v>333276</v>
      </c>
      <c r="AG316" s="173">
        <v>3332.76</v>
      </c>
      <c r="AH316" s="176">
        <v>6490</v>
      </c>
      <c r="AI316" s="173">
        <f t="shared" si="8"/>
        <v>5463.5409836065573</v>
      </c>
      <c r="AJ316" s="158">
        <v>1535.8341013824884</v>
      </c>
      <c r="AK316" s="158">
        <v>1625.7365853658537</v>
      </c>
      <c r="AL316" s="159">
        <v>34.836671802773495</v>
      </c>
    </row>
    <row r="317" spans="1:38" s="136" customFormat="1" ht="15" customHeight="1">
      <c r="A317" s="187" t="s">
        <v>94</v>
      </c>
      <c r="B317" s="175"/>
      <c r="C317" s="175">
        <v>187</v>
      </c>
      <c r="D317" s="175">
        <v>911</v>
      </c>
      <c r="E317" s="175">
        <v>31</v>
      </c>
      <c r="F317" s="106" t="s">
        <v>209</v>
      </c>
      <c r="G317" s="175">
        <v>70</v>
      </c>
      <c r="H317" s="177" t="s">
        <v>209</v>
      </c>
      <c r="I317" s="176">
        <v>0</v>
      </c>
      <c r="J317" s="175">
        <v>14829.259999999998</v>
      </c>
      <c r="K317" s="175">
        <v>21945</v>
      </c>
      <c r="L317" s="175">
        <v>3</v>
      </c>
      <c r="M317" s="175">
        <v>16</v>
      </c>
      <c r="N317" s="175">
        <v>167</v>
      </c>
      <c r="O317" s="175">
        <v>2</v>
      </c>
      <c r="P317" s="177" t="s">
        <v>209</v>
      </c>
      <c r="Q317" s="177" t="s">
        <v>209</v>
      </c>
      <c r="R317" s="177" t="s">
        <v>209</v>
      </c>
      <c r="S317" s="176">
        <v>0</v>
      </c>
      <c r="T317" s="175">
        <v>4082.7799999999997</v>
      </c>
      <c r="U317" s="175">
        <v>7720</v>
      </c>
      <c r="V317" s="175">
        <f t="shared" si="9"/>
        <v>25517.375</v>
      </c>
      <c r="W317" s="160">
        <v>3164.9457364341083</v>
      </c>
      <c r="X317" s="160">
        <v>3214.787401574803</v>
      </c>
      <c r="Y317" s="160">
        <v>52.885751295336789</v>
      </c>
      <c r="Z317" s="175">
        <v>171</v>
      </c>
      <c r="AA317" s="175">
        <v>744</v>
      </c>
      <c r="AB317" s="175">
        <v>29</v>
      </c>
      <c r="AC317" s="106" t="s">
        <v>1</v>
      </c>
      <c r="AD317" s="175">
        <v>70</v>
      </c>
      <c r="AE317" s="174" t="s">
        <v>1</v>
      </c>
      <c r="AF317" s="173">
        <v>1074648</v>
      </c>
      <c r="AG317" s="175">
        <v>10746.48</v>
      </c>
      <c r="AH317" s="175">
        <v>14225</v>
      </c>
      <c r="AI317" s="175">
        <f t="shared" si="8"/>
        <v>6284.4912280701747</v>
      </c>
      <c r="AJ317" s="160">
        <v>1404.7686274509804</v>
      </c>
      <c r="AK317" s="160">
        <v>1609.4729729729729</v>
      </c>
      <c r="AL317" s="161">
        <v>48.330755711775041</v>
      </c>
    </row>
    <row r="318" spans="1:38" ht="15" customHeight="1">
      <c r="A318" s="188" t="s">
        <v>162</v>
      </c>
      <c r="B318" s="173">
        <v>3</v>
      </c>
      <c r="C318" s="173">
        <v>67</v>
      </c>
      <c r="D318" s="173">
        <v>427</v>
      </c>
      <c r="E318" s="173">
        <v>7</v>
      </c>
      <c r="F318" s="99" t="s">
        <v>209</v>
      </c>
      <c r="G318" s="174" t="s">
        <v>209</v>
      </c>
      <c r="H318" s="174" t="s">
        <v>209</v>
      </c>
      <c r="I318" s="176">
        <v>0</v>
      </c>
      <c r="J318" s="173">
        <v>8299.07</v>
      </c>
      <c r="K318" s="173">
        <v>14196</v>
      </c>
      <c r="L318" s="173"/>
      <c r="M318" s="173">
        <v>15</v>
      </c>
      <c r="N318" s="173">
        <v>162</v>
      </c>
      <c r="O318" s="173">
        <v>2</v>
      </c>
      <c r="P318" s="174" t="s">
        <v>209</v>
      </c>
      <c r="Q318" s="174" t="s">
        <v>209</v>
      </c>
      <c r="R318" s="174" t="s">
        <v>209</v>
      </c>
      <c r="S318" s="176">
        <v>0</v>
      </c>
      <c r="T318" s="99" t="s">
        <v>210</v>
      </c>
      <c r="U318" s="99" t="s">
        <v>210</v>
      </c>
      <c r="V318" s="99" t="s">
        <v>210</v>
      </c>
      <c r="W318" s="158" t="s">
        <v>210</v>
      </c>
      <c r="X318" s="158" t="s">
        <v>210</v>
      </c>
      <c r="Y318" s="158" t="s">
        <v>210</v>
      </c>
      <c r="Z318" s="173">
        <v>52</v>
      </c>
      <c r="AA318" s="173">
        <v>265</v>
      </c>
      <c r="AB318" s="173">
        <v>5</v>
      </c>
      <c r="AC318" s="99" t="s">
        <v>1</v>
      </c>
      <c r="AD318" s="174" t="s">
        <v>1</v>
      </c>
      <c r="AE318" s="174" t="s">
        <v>1</v>
      </c>
      <c r="AF318" s="173">
        <v>424137</v>
      </c>
      <c r="AG318" s="99" t="s">
        <v>210</v>
      </c>
      <c r="AH318" s="99" t="s">
        <v>210</v>
      </c>
      <c r="AI318" s="99" t="s">
        <v>210</v>
      </c>
      <c r="AJ318" s="158" t="s">
        <v>210</v>
      </c>
      <c r="AK318" s="158" t="s">
        <v>210</v>
      </c>
      <c r="AL318" s="159" t="s">
        <v>210</v>
      </c>
    </row>
    <row r="319" spans="1:38" ht="15" customHeight="1">
      <c r="A319" s="189" t="s">
        <v>163</v>
      </c>
      <c r="B319" s="176">
        <v>2</v>
      </c>
      <c r="C319" s="176">
        <v>60</v>
      </c>
      <c r="D319" s="176">
        <v>387</v>
      </c>
      <c r="E319" s="176">
        <v>6</v>
      </c>
      <c r="F319" s="99" t="s">
        <v>209</v>
      </c>
      <c r="G319" s="174" t="s">
        <v>209</v>
      </c>
      <c r="H319" s="174" t="s">
        <v>209</v>
      </c>
      <c r="I319" s="176">
        <v>780598</v>
      </c>
      <c r="J319" s="176">
        <v>7805.98</v>
      </c>
      <c r="K319" s="176">
        <v>13568</v>
      </c>
      <c r="L319" s="176"/>
      <c r="M319" s="176">
        <v>15</v>
      </c>
      <c r="N319" s="176">
        <v>162</v>
      </c>
      <c r="O319" s="176">
        <v>2</v>
      </c>
      <c r="P319" s="174" t="s">
        <v>209</v>
      </c>
      <c r="Q319" s="174" t="s">
        <v>209</v>
      </c>
      <c r="R319" s="174" t="s">
        <v>209</v>
      </c>
      <c r="S319" s="176">
        <v>405770</v>
      </c>
      <c r="T319" s="174" t="s">
        <v>210</v>
      </c>
      <c r="U319" s="174" t="s">
        <v>210</v>
      </c>
      <c r="V319" s="174" t="s">
        <v>210</v>
      </c>
      <c r="W319" s="158" t="s">
        <v>210</v>
      </c>
      <c r="X319" s="158" t="s">
        <v>210</v>
      </c>
      <c r="Y319" s="158" t="s">
        <v>210</v>
      </c>
      <c r="Z319" s="176">
        <v>45</v>
      </c>
      <c r="AA319" s="176">
        <v>225</v>
      </c>
      <c r="AB319" s="176">
        <v>4</v>
      </c>
      <c r="AC319" s="174" t="s">
        <v>1</v>
      </c>
      <c r="AD319" s="174" t="s">
        <v>1</v>
      </c>
      <c r="AE319" s="174" t="s">
        <v>1</v>
      </c>
      <c r="AF319" s="176">
        <v>374828</v>
      </c>
      <c r="AG319" s="99" t="s">
        <v>210</v>
      </c>
      <c r="AH319" s="174" t="s">
        <v>210</v>
      </c>
      <c r="AI319" s="99" t="s">
        <v>210</v>
      </c>
      <c r="AJ319" s="158" t="s">
        <v>210</v>
      </c>
      <c r="AK319" s="158" t="s">
        <v>210</v>
      </c>
      <c r="AL319" s="159" t="s">
        <v>210</v>
      </c>
    </row>
    <row r="320" spans="1:38" ht="15" customHeight="1">
      <c r="A320" s="189" t="s">
        <v>164</v>
      </c>
      <c r="B320" s="99" t="s">
        <v>209</v>
      </c>
      <c r="C320" s="99" t="s">
        <v>209</v>
      </c>
      <c r="D320" s="99" t="s">
        <v>209</v>
      </c>
      <c r="E320" s="99" t="s">
        <v>209</v>
      </c>
      <c r="F320" s="99" t="s">
        <v>209</v>
      </c>
      <c r="G320" s="99" t="s">
        <v>209</v>
      </c>
      <c r="H320" s="99" t="s">
        <v>209</v>
      </c>
      <c r="I320" s="176">
        <v>0</v>
      </c>
      <c r="J320" s="99" t="s">
        <v>209</v>
      </c>
      <c r="K320" s="99" t="s">
        <v>209</v>
      </c>
      <c r="L320" s="99"/>
      <c r="M320" s="99" t="s">
        <v>209</v>
      </c>
      <c r="N320" s="99" t="s">
        <v>209</v>
      </c>
      <c r="O320" s="99" t="s">
        <v>209</v>
      </c>
      <c r="P320" s="99" t="s">
        <v>209</v>
      </c>
      <c r="Q320" s="99" t="s">
        <v>209</v>
      </c>
      <c r="R320" s="99" t="s">
        <v>209</v>
      </c>
      <c r="S320" s="176">
        <v>0</v>
      </c>
      <c r="T320" s="99" t="s">
        <v>209</v>
      </c>
      <c r="U320" s="99" t="s">
        <v>209</v>
      </c>
      <c r="V320" s="99" t="s">
        <v>209</v>
      </c>
      <c r="W320" s="158" t="s">
        <v>1</v>
      </c>
      <c r="X320" s="158" t="s">
        <v>1</v>
      </c>
      <c r="Y320" s="158" t="s">
        <v>1</v>
      </c>
      <c r="Z320" s="99" t="s">
        <v>209</v>
      </c>
      <c r="AA320" s="99" t="s">
        <v>209</v>
      </c>
      <c r="AB320" s="99" t="s">
        <v>209</v>
      </c>
      <c r="AC320" s="99" t="s">
        <v>1</v>
      </c>
      <c r="AD320" s="99" t="s">
        <v>209</v>
      </c>
      <c r="AE320" s="99" t="s">
        <v>209</v>
      </c>
      <c r="AF320" s="176">
        <v>0</v>
      </c>
      <c r="AG320" s="99" t="s">
        <v>209</v>
      </c>
      <c r="AH320" s="99" t="s">
        <v>209</v>
      </c>
      <c r="AI320" s="99" t="s">
        <v>209</v>
      </c>
      <c r="AJ320" s="158" t="s">
        <v>1</v>
      </c>
      <c r="AK320" s="158" t="s">
        <v>1</v>
      </c>
      <c r="AL320" s="159" t="s">
        <v>1</v>
      </c>
    </row>
    <row r="321" spans="1:38" ht="15" customHeight="1">
      <c r="A321" s="189" t="s">
        <v>165</v>
      </c>
      <c r="B321" s="176">
        <v>1</v>
      </c>
      <c r="C321" s="176">
        <v>7</v>
      </c>
      <c r="D321" s="176">
        <v>40</v>
      </c>
      <c r="E321" s="176">
        <v>1</v>
      </c>
      <c r="F321" s="99" t="s">
        <v>209</v>
      </c>
      <c r="G321" s="174" t="s">
        <v>209</v>
      </c>
      <c r="H321" s="174" t="s">
        <v>209</v>
      </c>
      <c r="I321" s="176">
        <v>49309</v>
      </c>
      <c r="J321" s="176">
        <v>493.09</v>
      </c>
      <c r="K321" s="176">
        <v>628</v>
      </c>
      <c r="L321" s="176"/>
      <c r="M321" s="174" t="s">
        <v>209</v>
      </c>
      <c r="N321" s="174" t="s">
        <v>209</v>
      </c>
      <c r="O321" s="174" t="s">
        <v>209</v>
      </c>
      <c r="P321" s="174" t="s">
        <v>209</v>
      </c>
      <c r="Q321" s="174" t="s">
        <v>209</v>
      </c>
      <c r="R321" s="174" t="s">
        <v>209</v>
      </c>
      <c r="S321" s="176">
        <v>0</v>
      </c>
      <c r="T321" s="174" t="s">
        <v>209</v>
      </c>
      <c r="U321" s="174" t="s">
        <v>209</v>
      </c>
      <c r="V321" s="99" t="s">
        <v>209</v>
      </c>
      <c r="W321" s="158" t="s">
        <v>1</v>
      </c>
      <c r="X321" s="158" t="s">
        <v>1</v>
      </c>
      <c r="Y321" s="158" t="s">
        <v>1</v>
      </c>
      <c r="Z321" s="176">
        <v>7</v>
      </c>
      <c r="AA321" s="176">
        <v>40</v>
      </c>
      <c r="AB321" s="176">
        <v>1</v>
      </c>
      <c r="AC321" s="174" t="s">
        <v>1</v>
      </c>
      <c r="AD321" s="174" t="s">
        <v>1</v>
      </c>
      <c r="AE321" s="174" t="s">
        <v>1</v>
      </c>
      <c r="AF321" s="176">
        <v>49309</v>
      </c>
      <c r="AG321" s="173">
        <v>493.09</v>
      </c>
      <c r="AH321" s="176">
        <v>628</v>
      </c>
      <c r="AI321" s="173">
        <f t="shared" si="8"/>
        <v>7044.1428571428578</v>
      </c>
      <c r="AJ321" s="158">
        <v>1450.2647058823529</v>
      </c>
      <c r="AK321" s="158">
        <v>1494.2121212121212</v>
      </c>
      <c r="AL321" s="159">
        <v>77.581210191082803</v>
      </c>
    </row>
    <row r="322" spans="1:38" ht="15" customHeight="1">
      <c r="A322" s="189" t="s">
        <v>166</v>
      </c>
      <c r="B322" s="99" t="s">
        <v>209</v>
      </c>
      <c r="C322" s="99" t="s">
        <v>209</v>
      </c>
      <c r="D322" s="99" t="s">
        <v>209</v>
      </c>
      <c r="E322" s="99" t="s">
        <v>209</v>
      </c>
      <c r="F322" s="99" t="s">
        <v>209</v>
      </c>
      <c r="G322" s="99" t="s">
        <v>209</v>
      </c>
      <c r="H322" s="99" t="s">
        <v>209</v>
      </c>
      <c r="I322" s="176">
        <v>0</v>
      </c>
      <c r="J322" s="99" t="s">
        <v>209</v>
      </c>
      <c r="K322" s="99" t="s">
        <v>209</v>
      </c>
      <c r="L322" s="99"/>
      <c r="M322" s="99" t="s">
        <v>209</v>
      </c>
      <c r="N322" s="99" t="s">
        <v>209</v>
      </c>
      <c r="O322" s="99" t="s">
        <v>209</v>
      </c>
      <c r="P322" s="99" t="s">
        <v>209</v>
      </c>
      <c r="Q322" s="99" t="s">
        <v>209</v>
      </c>
      <c r="R322" s="99" t="s">
        <v>209</v>
      </c>
      <c r="S322" s="176">
        <v>0</v>
      </c>
      <c r="T322" s="99" t="s">
        <v>209</v>
      </c>
      <c r="U322" s="99" t="s">
        <v>209</v>
      </c>
      <c r="V322" s="99" t="s">
        <v>209</v>
      </c>
      <c r="W322" s="158" t="s">
        <v>1</v>
      </c>
      <c r="X322" s="158" t="s">
        <v>1</v>
      </c>
      <c r="Y322" s="158" t="s">
        <v>1</v>
      </c>
      <c r="Z322" s="99" t="s">
        <v>209</v>
      </c>
      <c r="AA322" s="99" t="s">
        <v>209</v>
      </c>
      <c r="AB322" s="99" t="s">
        <v>209</v>
      </c>
      <c r="AC322" s="99" t="s">
        <v>1</v>
      </c>
      <c r="AD322" s="99" t="s">
        <v>209</v>
      </c>
      <c r="AE322" s="99" t="s">
        <v>209</v>
      </c>
      <c r="AF322" s="176">
        <v>0</v>
      </c>
      <c r="AG322" s="99" t="s">
        <v>209</v>
      </c>
      <c r="AH322" s="99" t="s">
        <v>209</v>
      </c>
      <c r="AI322" s="99" t="s">
        <v>209</v>
      </c>
      <c r="AJ322" s="158" t="s">
        <v>1</v>
      </c>
      <c r="AK322" s="158" t="s">
        <v>1</v>
      </c>
      <c r="AL322" s="159" t="s">
        <v>1</v>
      </c>
    </row>
    <row r="323" spans="1:38" ht="15" customHeight="1">
      <c r="A323" s="189" t="s">
        <v>167</v>
      </c>
      <c r="B323" s="99" t="s">
        <v>209</v>
      </c>
      <c r="C323" s="99" t="s">
        <v>209</v>
      </c>
      <c r="D323" s="99" t="s">
        <v>209</v>
      </c>
      <c r="E323" s="99" t="s">
        <v>209</v>
      </c>
      <c r="F323" s="99" t="s">
        <v>209</v>
      </c>
      <c r="G323" s="99" t="s">
        <v>209</v>
      </c>
      <c r="H323" s="99" t="s">
        <v>209</v>
      </c>
      <c r="I323" s="176">
        <v>0</v>
      </c>
      <c r="J323" s="99" t="s">
        <v>209</v>
      </c>
      <c r="K323" s="99" t="s">
        <v>209</v>
      </c>
      <c r="L323" s="99"/>
      <c r="M323" s="99" t="s">
        <v>209</v>
      </c>
      <c r="N323" s="99" t="s">
        <v>209</v>
      </c>
      <c r="O323" s="99" t="s">
        <v>209</v>
      </c>
      <c r="P323" s="99" t="s">
        <v>209</v>
      </c>
      <c r="Q323" s="99" t="s">
        <v>209</v>
      </c>
      <c r="R323" s="99" t="s">
        <v>209</v>
      </c>
      <c r="S323" s="176">
        <v>0</v>
      </c>
      <c r="T323" s="99" t="s">
        <v>209</v>
      </c>
      <c r="U323" s="99" t="s">
        <v>209</v>
      </c>
      <c r="V323" s="99" t="s">
        <v>209</v>
      </c>
      <c r="W323" s="158" t="s">
        <v>1</v>
      </c>
      <c r="X323" s="158" t="s">
        <v>1</v>
      </c>
      <c r="Y323" s="158" t="s">
        <v>1</v>
      </c>
      <c r="Z323" s="99" t="s">
        <v>209</v>
      </c>
      <c r="AA323" s="99" t="s">
        <v>209</v>
      </c>
      <c r="AB323" s="99" t="s">
        <v>209</v>
      </c>
      <c r="AC323" s="99" t="s">
        <v>1</v>
      </c>
      <c r="AD323" s="99" t="s">
        <v>209</v>
      </c>
      <c r="AE323" s="99" t="s">
        <v>209</v>
      </c>
      <c r="AF323" s="176">
        <v>0</v>
      </c>
      <c r="AG323" s="99" t="s">
        <v>209</v>
      </c>
      <c r="AH323" s="99" t="s">
        <v>209</v>
      </c>
      <c r="AI323" s="99" t="s">
        <v>209</v>
      </c>
      <c r="AJ323" s="158" t="s">
        <v>1</v>
      </c>
      <c r="AK323" s="158" t="s">
        <v>1</v>
      </c>
      <c r="AL323" s="159" t="s">
        <v>1</v>
      </c>
    </row>
    <row r="324" spans="1:38" ht="15" customHeight="1">
      <c r="A324" s="188" t="s">
        <v>168</v>
      </c>
      <c r="B324" s="99"/>
      <c r="C324" s="176">
        <v>3</v>
      </c>
      <c r="D324" s="176">
        <v>22</v>
      </c>
      <c r="E324" s="174" t="s">
        <v>209</v>
      </c>
      <c r="F324" s="99" t="s">
        <v>209</v>
      </c>
      <c r="G324" s="174" t="s">
        <v>209</v>
      </c>
      <c r="H324" s="174" t="s">
        <v>209</v>
      </c>
      <c r="I324" s="176">
        <v>10933</v>
      </c>
      <c r="J324" s="176">
        <v>109.33</v>
      </c>
      <c r="K324" s="176">
        <v>20</v>
      </c>
      <c r="L324" s="176"/>
      <c r="M324" s="174" t="s">
        <v>209</v>
      </c>
      <c r="N324" s="174" t="s">
        <v>209</v>
      </c>
      <c r="O324" s="174" t="s">
        <v>209</v>
      </c>
      <c r="P324" s="174" t="s">
        <v>209</v>
      </c>
      <c r="Q324" s="174" t="s">
        <v>209</v>
      </c>
      <c r="R324" s="174" t="s">
        <v>209</v>
      </c>
      <c r="S324" s="176">
        <v>0</v>
      </c>
      <c r="T324" s="174" t="s">
        <v>209</v>
      </c>
      <c r="U324" s="174" t="s">
        <v>209</v>
      </c>
      <c r="V324" s="99" t="s">
        <v>209</v>
      </c>
      <c r="W324" s="158" t="s">
        <v>1</v>
      </c>
      <c r="X324" s="158" t="s">
        <v>1</v>
      </c>
      <c r="Y324" s="158" t="s">
        <v>1</v>
      </c>
      <c r="Z324" s="176">
        <v>3</v>
      </c>
      <c r="AA324" s="176">
        <v>22</v>
      </c>
      <c r="AB324" s="174" t="s">
        <v>209</v>
      </c>
      <c r="AC324" s="174" t="s">
        <v>1</v>
      </c>
      <c r="AD324" s="174" t="s">
        <v>1</v>
      </c>
      <c r="AE324" s="174" t="s">
        <v>1</v>
      </c>
      <c r="AF324" s="176">
        <v>10933</v>
      </c>
      <c r="AG324" s="173">
        <v>109.33</v>
      </c>
      <c r="AH324" s="176">
        <v>20</v>
      </c>
      <c r="AI324" s="173">
        <f t="shared" si="8"/>
        <v>3644.3333333333335</v>
      </c>
      <c r="AJ324" s="158">
        <v>911.08333333333337</v>
      </c>
      <c r="AK324" s="158">
        <v>911.08333333333337</v>
      </c>
      <c r="AL324" s="159">
        <v>47.3</v>
      </c>
    </row>
    <row r="325" spans="1:38" ht="15" customHeight="1">
      <c r="A325" s="188" t="s">
        <v>169</v>
      </c>
      <c r="B325" s="99"/>
      <c r="C325" s="176">
        <v>2</v>
      </c>
      <c r="D325" s="176">
        <v>18</v>
      </c>
      <c r="E325" s="174" t="s">
        <v>209</v>
      </c>
      <c r="F325" s="99" t="s">
        <v>209</v>
      </c>
      <c r="G325" s="174" t="s">
        <v>209</v>
      </c>
      <c r="H325" s="174" t="s">
        <v>209</v>
      </c>
      <c r="I325" s="176">
        <v>31461</v>
      </c>
      <c r="J325" s="174" t="s">
        <v>210</v>
      </c>
      <c r="K325" s="174" t="s">
        <v>210</v>
      </c>
      <c r="L325" s="176"/>
      <c r="M325" s="174" t="s">
        <v>209</v>
      </c>
      <c r="N325" s="174" t="s">
        <v>209</v>
      </c>
      <c r="O325" s="174" t="s">
        <v>209</v>
      </c>
      <c r="P325" s="174" t="s">
        <v>209</v>
      </c>
      <c r="Q325" s="174" t="s">
        <v>209</v>
      </c>
      <c r="R325" s="174" t="s">
        <v>209</v>
      </c>
      <c r="S325" s="176">
        <v>0</v>
      </c>
      <c r="T325" s="174" t="s">
        <v>209</v>
      </c>
      <c r="U325" s="174" t="s">
        <v>209</v>
      </c>
      <c r="V325" s="99" t="s">
        <v>209</v>
      </c>
      <c r="W325" s="158" t="s">
        <v>1</v>
      </c>
      <c r="X325" s="158" t="s">
        <v>1</v>
      </c>
      <c r="Y325" s="158" t="s">
        <v>1</v>
      </c>
      <c r="Z325" s="176">
        <v>2</v>
      </c>
      <c r="AA325" s="176">
        <v>18</v>
      </c>
      <c r="AB325" s="174" t="s">
        <v>209</v>
      </c>
      <c r="AC325" s="174" t="s">
        <v>1</v>
      </c>
      <c r="AD325" s="174" t="s">
        <v>1</v>
      </c>
      <c r="AE325" s="174" t="s">
        <v>1</v>
      </c>
      <c r="AF325" s="176">
        <v>31461</v>
      </c>
      <c r="AG325" s="99" t="s">
        <v>210</v>
      </c>
      <c r="AH325" s="174" t="s">
        <v>210</v>
      </c>
      <c r="AI325" s="99" t="s">
        <v>210</v>
      </c>
      <c r="AJ325" s="158" t="s">
        <v>210</v>
      </c>
      <c r="AK325" s="158" t="s">
        <v>210</v>
      </c>
      <c r="AL325" s="159" t="s">
        <v>210</v>
      </c>
    </row>
    <row r="326" spans="1:38" ht="15" customHeight="1">
      <c r="A326" s="188" t="s">
        <v>170</v>
      </c>
      <c r="B326" s="99"/>
      <c r="C326" s="176">
        <v>1</v>
      </c>
      <c r="D326" s="176">
        <v>3</v>
      </c>
      <c r="E326" s="174" t="s">
        <v>209</v>
      </c>
      <c r="F326" s="99" t="s">
        <v>209</v>
      </c>
      <c r="G326" s="174" t="s">
        <v>209</v>
      </c>
      <c r="H326" s="174" t="s">
        <v>209</v>
      </c>
      <c r="I326" s="176">
        <v>2200</v>
      </c>
      <c r="J326" s="174" t="s">
        <v>210</v>
      </c>
      <c r="K326" s="174" t="s">
        <v>210</v>
      </c>
      <c r="L326" s="176"/>
      <c r="M326" s="174" t="s">
        <v>209</v>
      </c>
      <c r="N326" s="174" t="s">
        <v>209</v>
      </c>
      <c r="O326" s="174" t="s">
        <v>209</v>
      </c>
      <c r="P326" s="174" t="s">
        <v>209</v>
      </c>
      <c r="Q326" s="174" t="s">
        <v>209</v>
      </c>
      <c r="R326" s="174" t="s">
        <v>209</v>
      </c>
      <c r="S326" s="176">
        <v>0</v>
      </c>
      <c r="T326" s="174" t="s">
        <v>209</v>
      </c>
      <c r="U326" s="174" t="s">
        <v>209</v>
      </c>
      <c r="V326" s="99" t="s">
        <v>209</v>
      </c>
      <c r="W326" s="158" t="s">
        <v>1</v>
      </c>
      <c r="X326" s="158" t="s">
        <v>1</v>
      </c>
      <c r="Y326" s="158" t="s">
        <v>1</v>
      </c>
      <c r="Z326" s="176">
        <v>1</v>
      </c>
      <c r="AA326" s="176">
        <v>3</v>
      </c>
      <c r="AB326" s="174" t="s">
        <v>209</v>
      </c>
      <c r="AC326" s="174" t="s">
        <v>1</v>
      </c>
      <c r="AD326" s="174" t="s">
        <v>1</v>
      </c>
      <c r="AE326" s="174" t="s">
        <v>1</v>
      </c>
      <c r="AF326" s="176">
        <v>2200</v>
      </c>
      <c r="AG326" s="99" t="s">
        <v>210</v>
      </c>
      <c r="AH326" s="174" t="s">
        <v>210</v>
      </c>
      <c r="AI326" s="99" t="s">
        <v>210</v>
      </c>
      <c r="AJ326" s="158" t="s">
        <v>210</v>
      </c>
      <c r="AK326" s="158" t="s">
        <v>210</v>
      </c>
      <c r="AL326" s="159" t="s">
        <v>210</v>
      </c>
    </row>
    <row r="327" spans="1:38" ht="15" customHeight="1">
      <c r="A327" s="188" t="s">
        <v>171</v>
      </c>
      <c r="B327" s="99"/>
      <c r="C327" s="176">
        <v>114</v>
      </c>
      <c r="D327" s="176">
        <v>441</v>
      </c>
      <c r="E327" s="176">
        <v>24</v>
      </c>
      <c r="F327" s="99" t="s">
        <v>209</v>
      </c>
      <c r="G327" s="176">
        <v>70</v>
      </c>
      <c r="H327" s="174" t="s">
        <v>209</v>
      </c>
      <c r="I327" s="176">
        <v>608425</v>
      </c>
      <c r="J327" s="176">
        <v>6084.25</v>
      </c>
      <c r="K327" s="176">
        <v>6764</v>
      </c>
      <c r="L327" s="176"/>
      <c r="M327" s="176">
        <v>1</v>
      </c>
      <c r="N327" s="176">
        <v>5</v>
      </c>
      <c r="O327" s="174" t="s">
        <v>209</v>
      </c>
      <c r="P327" s="174" t="s">
        <v>209</v>
      </c>
      <c r="Q327" s="174" t="s">
        <v>209</v>
      </c>
      <c r="R327" s="174" t="s">
        <v>209</v>
      </c>
      <c r="S327" s="176">
        <v>2508</v>
      </c>
      <c r="T327" s="174" t="s">
        <v>210</v>
      </c>
      <c r="U327" s="174" t="s">
        <v>210</v>
      </c>
      <c r="V327" s="174" t="s">
        <v>210</v>
      </c>
      <c r="W327" s="158" t="s">
        <v>210</v>
      </c>
      <c r="X327" s="158" t="s">
        <v>210</v>
      </c>
      <c r="Y327" s="158" t="s">
        <v>210</v>
      </c>
      <c r="Z327" s="176">
        <v>113</v>
      </c>
      <c r="AA327" s="176">
        <v>436</v>
      </c>
      <c r="AB327" s="176">
        <v>24</v>
      </c>
      <c r="AC327" s="174" t="s">
        <v>1</v>
      </c>
      <c r="AD327" s="176">
        <v>70</v>
      </c>
      <c r="AE327" s="174" t="s">
        <v>1</v>
      </c>
      <c r="AF327" s="176">
        <v>605917</v>
      </c>
      <c r="AG327" s="99" t="s">
        <v>210</v>
      </c>
      <c r="AH327" s="174" t="s">
        <v>210</v>
      </c>
      <c r="AI327" s="99" t="s">
        <v>210</v>
      </c>
      <c r="AJ327" s="158" t="s">
        <v>210</v>
      </c>
      <c r="AK327" s="158" t="s">
        <v>210</v>
      </c>
      <c r="AL327" s="159" t="s">
        <v>210</v>
      </c>
    </row>
    <row r="328" spans="1:38" s="136" customFormat="1" ht="15" customHeight="1">
      <c r="A328" s="187" t="s">
        <v>95</v>
      </c>
      <c r="B328" s="175"/>
      <c r="C328" s="175">
        <v>125</v>
      </c>
      <c r="D328" s="175">
        <v>400</v>
      </c>
      <c r="E328" s="175">
        <v>12</v>
      </c>
      <c r="F328" s="175">
        <v>2</v>
      </c>
      <c r="G328" s="177" t="s">
        <v>209</v>
      </c>
      <c r="H328" s="177" t="s">
        <v>209</v>
      </c>
      <c r="I328" s="176">
        <v>0</v>
      </c>
      <c r="J328" s="175">
        <v>5449.85</v>
      </c>
      <c r="K328" s="175">
        <v>11194</v>
      </c>
      <c r="L328" s="175">
        <v>2</v>
      </c>
      <c r="M328" s="175">
        <v>4</v>
      </c>
      <c r="N328" s="175">
        <v>50</v>
      </c>
      <c r="O328" s="177" t="s">
        <v>209</v>
      </c>
      <c r="P328" s="177" t="s">
        <v>209</v>
      </c>
      <c r="Q328" s="177" t="s">
        <v>209</v>
      </c>
      <c r="R328" s="177" t="s">
        <v>209</v>
      </c>
      <c r="S328" s="176">
        <v>0</v>
      </c>
      <c r="T328" s="175">
        <v>1208.99</v>
      </c>
      <c r="U328" s="175">
        <v>3691</v>
      </c>
      <c r="V328" s="175">
        <f t="shared" si="9"/>
        <v>30224.75</v>
      </c>
      <c r="W328" s="160">
        <v>2628.2391304347825</v>
      </c>
      <c r="X328" s="160">
        <v>2628.2391304347825</v>
      </c>
      <c r="Y328" s="160">
        <v>32.7550799241398</v>
      </c>
      <c r="Z328" s="175">
        <v>121</v>
      </c>
      <c r="AA328" s="175">
        <v>350</v>
      </c>
      <c r="AB328" s="175">
        <v>12</v>
      </c>
      <c r="AC328" s="175" t="s">
        <v>1</v>
      </c>
      <c r="AD328" s="174" t="s">
        <v>1</v>
      </c>
      <c r="AE328" s="174" t="s">
        <v>1</v>
      </c>
      <c r="AF328" s="173">
        <v>424086</v>
      </c>
      <c r="AG328" s="175">
        <v>4240.8599999999997</v>
      </c>
      <c r="AH328" s="175">
        <v>7503</v>
      </c>
      <c r="AI328" s="175">
        <f t="shared" si="8"/>
        <v>3504.8429752066113</v>
      </c>
      <c r="AJ328" s="160">
        <v>1250.9911504424779</v>
      </c>
      <c r="AK328" s="160">
        <v>1289.0151975683891</v>
      </c>
      <c r="AL328" s="161">
        <v>45.422364387578305</v>
      </c>
    </row>
    <row r="329" spans="1:38" ht="15" customHeight="1">
      <c r="A329" s="188" t="s">
        <v>162</v>
      </c>
      <c r="B329" s="173">
        <v>1</v>
      </c>
      <c r="C329" s="173">
        <v>23</v>
      </c>
      <c r="D329" s="173">
        <v>105</v>
      </c>
      <c r="E329" s="173">
        <v>2</v>
      </c>
      <c r="F329" s="173">
        <v>2</v>
      </c>
      <c r="G329" s="174" t="s">
        <v>209</v>
      </c>
      <c r="H329" s="174" t="s">
        <v>209</v>
      </c>
      <c r="I329" s="176">
        <v>0</v>
      </c>
      <c r="J329" s="173">
        <v>1652.51</v>
      </c>
      <c r="K329" s="173">
        <v>2233</v>
      </c>
      <c r="L329" s="173"/>
      <c r="M329" s="174" t="s">
        <v>209</v>
      </c>
      <c r="N329" s="174" t="s">
        <v>209</v>
      </c>
      <c r="O329" s="174" t="s">
        <v>209</v>
      </c>
      <c r="P329" s="174" t="s">
        <v>209</v>
      </c>
      <c r="Q329" s="174" t="s">
        <v>209</v>
      </c>
      <c r="R329" s="174" t="s">
        <v>209</v>
      </c>
      <c r="S329" s="176">
        <v>0</v>
      </c>
      <c r="T329" s="174" t="s">
        <v>209</v>
      </c>
      <c r="U329" s="174" t="s">
        <v>209</v>
      </c>
      <c r="V329" s="99" t="s">
        <v>209</v>
      </c>
      <c r="W329" s="158" t="s">
        <v>1</v>
      </c>
      <c r="X329" s="158" t="s">
        <v>1</v>
      </c>
      <c r="Y329" s="158" t="s">
        <v>1</v>
      </c>
      <c r="Z329" s="173">
        <v>23</v>
      </c>
      <c r="AA329" s="173">
        <v>105</v>
      </c>
      <c r="AB329" s="173">
        <v>2</v>
      </c>
      <c r="AC329" s="173" t="s">
        <v>1</v>
      </c>
      <c r="AD329" s="174" t="s">
        <v>1</v>
      </c>
      <c r="AE329" s="174" t="s">
        <v>1</v>
      </c>
      <c r="AF329" s="173">
        <v>165251</v>
      </c>
      <c r="AG329" s="173">
        <v>1652.51</v>
      </c>
      <c r="AH329" s="173">
        <v>2233</v>
      </c>
      <c r="AI329" s="173">
        <f t="shared" si="8"/>
        <v>7184.826086956522</v>
      </c>
      <c r="AJ329" s="158">
        <v>1686.2346938775511</v>
      </c>
      <c r="AK329" s="158">
        <v>1686.2346938775511</v>
      </c>
      <c r="AL329" s="159">
        <v>64.888490819525302</v>
      </c>
    </row>
    <row r="330" spans="1:38" ht="15" customHeight="1">
      <c r="A330" s="189" t="s">
        <v>163</v>
      </c>
      <c r="B330" s="99" t="s">
        <v>209</v>
      </c>
      <c r="C330" s="99" t="s">
        <v>209</v>
      </c>
      <c r="D330" s="99" t="s">
        <v>209</v>
      </c>
      <c r="E330" s="99" t="s">
        <v>209</v>
      </c>
      <c r="F330" s="99" t="s">
        <v>209</v>
      </c>
      <c r="G330" s="99" t="s">
        <v>209</v>
      </c>
      <c r="H330" s="99" t="s">
        <v>209</v>
      </c>
      <c r="I330" s="176">
        <v>0</v>
      </c>
      <c r="J330" s="99" t="s">
        <v>209</v>
      </c>
      <c r="K330" s="99" t="s">
        <v>209</v>
      </c>
      <c r="L330" s="99"/>
      <c r="M330" s="99" t="s">
        <v>209</v>
      </c>
      <c r="N330" s="99" t="s">
        <v>209</v>
      </c>
      <c r="O330" s="99" t="s">
        <v>209</v>
      </c>
      <c r="P330" s="99" t="s">
        <v>209</v>
      </c>
      <c r="Q330" s="99" t="s">
        <v>209</v>
      </c>
      <c r="R330" s="99" t="s">
        <v>209</v>
      </c>
      <c r="S330" s="176">
        <v>0</v>
      </c>
      <c r="T330" s="99" t="s">
        <v>209</v>
      </c>
      <c r="U330" s="99" t="s">
        <v>209</v>
      </c>
      <c r="V330" s="99" t="s">
        <v>209</v>
      </c>
      <c r="W330" s="158" t="s">
        <v>1</v>
      </c>
      <c r="X330" s="158" t="s">
        <v>1</v>
      </c>
      <c r="Y330" s="158" t="s">
        <v>1</v>
      </c>
      <c r="Z330" s="99" t="s">
        <v>209</v>
      </c>
      <c r="AA330" s="99" t="s">
        <v>209</v>
      </c>
      <c r="AB330" s="99" t="s">
        <v>209</v>
      </c>
      <c r="AC330" s="99" t="s">
        <v>1</v>
      </c>
      <c r="AD330" s="99" t="s">
        <v>209</v>
      </c>
      <c r="AE330" s="99" t="s">
        <v>209</v>
      </c>
      <c r="AF330" s="176">
        <v>0</v>
      </c>
      <c r="AG330" s="99" t="s">
        <v>209</v>
      </c>
      <c r="AH330" s="99" t="s">
        <v>209</v>
      </c>
      <c r="AI330" s="99" t="s">
        <v>209</v>
      </c>
      <c r="AJ330" s="158" t="s">
        <v>1</v>
      </c>
      <c r="AK330" s="158" t="s">
        <v>1</v>
      </c>
      <c r="AL330" s="159" t="s">
        <v>1</v>
      </c>
    </row>
    <row r="331" spans="1:38" ht="15" customHeight="1">
      <c r="A331" s="189" t="s">
        <v>164</v>
      </c>
      <c r="B331" s="99" t="s">
        <v>209</v>
      </c>
      <c r="C331" s="99" t="s">
        <v>209</v>
      </c>
      <c r="D331" s="99" t="s">
        <v>209</v>
      </c>
      <c r="E331" s="99" t="s">
        <v>209</v>
      </c>
      <c r="F331" s="99" t="s">
        <v>209</v>
      </c>
      <c r="G331" s="99" t="s">
        <v>209</v>
      </c>
      <c r="H331" s="99" t="s">
        <v>209</v>
      </c>
      <c r="I331" s="176">
        <v>0</v>
      </c>
      <c r="J331" s="99" t="s">
        <v>209</v>
      </c>
      <c r="K331" s="99" t="s">
        <v>209</v>
      </c>
      <c r="L331" s="99"/>
      <c r="M331" s="99" t="s">
        <v>209</v>
      </c>
      <c r="N331" s="99" t="s">
        <v>209</v>
      </c>
      <c r="O331" s="99" t="s">
        <v>209</v>
      </c>
      <c r="P331" s="99" t="s">
        <v>209</v>
      </c>
      <c r="Q331" s="99" t="s">
        <v>209</v>
      </c>
      <c r="R331" s="99" t="s">
        <v>209</v>
      </c>
      <c r="S331" s="176">
        <v>0</v>
      </c>
      <c r="T331" s="99" t="s">
        <v>209</v>
      </c>
      <c r="U331" s="99" t="s">
        <v>209</v>
      </c>
      <c r="V331" s="99" t="s">
        <v>209</v>
      </c>
      <c r="W331" s="158" t="s">
        <v>1</v>
      </c>
      <c r="X331" s="158" t="s">
        <v>1</v>
      </c>
      <c r="Y331" s="158" t="s">
        <v>1</v>
      </c>
      <c r="Z331" s="99" t="s">
        <v>209</v>
      </c>
      <c r="AA331" s="99" t="s">
        <v>209</v>
      </c>
      <c r="AB331" s="99" t="s">
        <v>209</v>
      </c>
      <c r="AC331" s="99" t="s">
        <v>1</v>
      </c>
      <c r="AD331" s="99" t="s">
        <v>209</v>
      </c>
      <c r="AE331" s="99" t="s">
        <v>209</v>
      </c>
      <c r="AF331" s="176">
        <v>0</v>
      </c>
      <c r="AG331" s="99" t="s">
        <v>209</v>
      </c>
      <c r="AH331" s="99" t="s">
        <v>209</v>
      </c>
      <c r="AI331" s="99" t="s">
        <v>209</v>
      </c>
      <c r="AJ331" s="158" t="s">
        <v>1</v>
      </c>
      <c r="AK331" s="158" t="s">
        <v>1</v>
      </c>
      <c r="AL331" s="159" t="s">
        <v>1</v>
      </c>
    </row>
    <row r="332" spans="1:38" ht="15" customHeight="1">
      <c r="A332" s="189" t="s">
        <v>165</v>
      </c>
      <c r="B332" s="176">
        <v>1</v>
      </c>
      <c r="C332" s="176">
        <v>23</v>
      </c>
      <c r="D332" s="176">
        <v>105</v>
      </c>
      <c r="E332" s="176">
        <v>2</v>
      </c>
      <c r="F332" s="176">
        <v>2</v>
      </c>
      <c r="G332" s="174" t="s">
        <v>209</v>
      </c>
      <c r="H332" s="174" t="s">
        <v>209</v>
      </c>
      <c r="I332" s="176">
        <v>165251</v>
      </c>
      <c r="J332" s="176">
        <v>1652.51</v>
      </c>
      <c r="K332" s="176">
        <v>2233</v>
      </c>
      <c r="L332" s="176"/>
      <c r="M332" s="174" t="s">
        <v>209</v>
      </c>
      <c r="N332" s="174" t="s">
        <v>209</v>
      </c>
      <c r="O332" s="174" t="s">
        <v>209</v>
      </c>
      <c r="P332" s="174" t="s">
        <v>209</v>
      </c>
      <c r="Q332" s="174" t="s">
        <v>209</v>
      </c>
      <c r="R332" s="174" t="s">
        <v>209</v>
      </c>
      <c r="S332" s="176">
        <v>0</v>
      </c>
      <c r="T332" s="174" t="s">
        <v>209</v>
      </c>
      <c r="U332" s="174" t="s">
        <v>209</v>
      </c>
      <c r="V332" s="99" t="s">
        <v>209</v>
      </c>
      <c r="W332" s="158" t="s">
        <v>1</v>
      </c>
      <c r="X332" s="158" t="s">
        <v>1</v>
      </c>
      <c r="Y332" s="158" t="s">
        <v>1</v>
      </c>
      <c r="Z332" s="176">
        <v>23</v>
      </c>
      <c r="AA332" s="176">
        <v>105</v>
      </c>
      <c r="AB332" s="176">
        <v>2</v>
      </c>
      <c r="AC332" s="176" t="s">
        <v>1</v>
      </c>
      <c r="AD332" s="174" t="s">
        <v>1</v>
      </c>
      <c r="AE332" s="174" t="s">
        <v>1</v>
      </c>
      <c r="AF332" s="176">
        <v>165251</v>
      </c>
      <c r="AG332" s="173">
        <v>1652.51</v>
      </c>
      <c r="AH332" s="176">
        <v>2233</v>
      </c>
      <c r="AI332" s="173">
        <f t="shared" ref="AI332:AI360" si="10">AG332/Z332*100</f>
        <v>7184.826086956522</v>
      </c>
      <c r="AJ332" s="158">
        <v>1686.2346938775511</v>
      </c>
      <c r="AK332" s="158">
        <v>1686.2346938775511</v>
      </c>
      <c r="AL332" s="159">
        <v>64.888490819525302</v>
      </c>
    </row>
    <row r="333" spans="1:38" ht="15" customHeight="1">
      <c r="A333" s="189" t="s">
        <v>166</v>
      </c>
      <c r="B333" s="99" t="s">
        <v>209</v>
      </c>
      <c r="C333" s="99" t="s">
        <v>209</v>
      </c>
      <c r="D333" s="99" t="s">
        <v>209</v>
      </c>
      <c r="E333" s="99" t="s">
        <v>209</v>
      </c>
      <c r="F333" s="99" t="s">
        <v>209</v>
      </c>
      <c r="G333" s="99" t="s">
        <v>209</v>
      </c>
      <c r="H333" s="99" t="s">
        <v>209</v>
      </c>
      <c r="I333" s="176">
        <v>0</v>
      </c>
      <c r="J333" s="99" t="s">
        <v>209</v>
      </c>
      <c r="K333" s="99" t="s">
        <v>209</v>
      </c>
      <c r="L333" s="99"/>
      <c r="M333" s="99" t="s">
        <v>209</v>
      </c>
      <c r="N333" s="99" t="s">
        <v>209</v>
      </c>
      <c r="O333" s="99" t="s">
        <v>209</v>
      </c>
      <c r="P333" s="99" t="s">
        <v>209</v>
      </c>
      <c r="Q333" s="99" t="s">
        <v>209</v>
      </c>
      <c r="R333" s="99" t="s">
        <v>209</v>
      </c>
      <c r="S333" s="176">
        <v>0</v>
      </c>
      <c r="T333" s="99" t="s">
        <v>209</v>
      </c>
      <c r="U333" s="99" t="s">
        <v>209</v>
      </c>
      <c r="V333" s="99" t="s">
        <v>209</v>
      </c>
      <c r="W333" s="158" t="s">
        <v>1</v>
      </c>
      <c r="X333" s="158" t="s">
        <v>1</v>
      </c>
      <c r="Y333" s="158" t="s">
        <v>1</v>
      </c>
      <c r="Z333" s="99" t="s">
        <v>209</v>
      </c>
      <c r="AA333" s="99" t="s">
        <v>209</v>
      </c>
      <c r="AB333" s="99" t="s">
        <v>209</v>
      </c>
      <c r="AC333" s="99" t="s">
        <v>1</v>
      </c>
      <c r="AD333" s="99" t="s">
        <v>209</v>
      </c>
      <c r="AE333" s="99" t="s">
        <v>209</v>
      </c>
      <c r="AF333" s="176">
        <v>0</v>
      </c>
      <c r="AG333" s="99" t="s">
        <v>209</v>
      </c>
      <c r="AH333" s="99" t="s">
        <v>209</v>
      </c>
      <c r="AI333" s="99" t="s">
        <v>209</v>
      </c>
      <c r="AJ333" s="158" t="s">
        <v>1</v>
      </c>
      <c r="AK333" s="158" t="s">
        <v>1</v>
      </c>
      <c r="AL333" s="159" t="s">
        <v>1</v>
      </c>
    </row>
    <row r="334" spans="1:38" ht="15" customHeight="1">
      <c r="A334" s="189" t="s">
        <v>167</v>
      </c>
      <c r="B334" s="99" t="s">
        <v>209</v>
      </c>
      <c r="C334" s="99" t="s">
        <v>209</v>
      </c>
      <c r="D334" s="99" t="s">
        <v>209</v>
      </c>
      <c r="E334" s="99" t="s">
        <v>209</v>
      </c>
      <c r="F334" s="99" t="s">
        <v>209</v>
      </c>
      <c r="G334" s="99" t="s">
        <v>209</v>
      </c>
      <c r="H334" s="99" t="s">
        <v>209</v>
      </c>
      <c r="I334" s="176">
        <v>0</v>
      </c>
      <c r="J334" s="99" t="s">
        <v>209</v>
      </c>
      <c r="K334" s="99" t="s">
        <v>209</v>
      </c>
      <c r="L334" s="99"/>
      <c r="M334" s="99" t="s">
        <v>209</v>
      </c>
      <c r="N334" s="99" t="s">
        <v>209</v>
      </c>
      <c r="O334" s="99" t="s">
        <v>209</v>
      </c>
      <c r="P334" s="99" t="s">
        <v>209</v>
      </c>
      <c r="Q334" s="99" t="s">
        <v>209</v>
      </c>
      <c r="R334" s="99" t="s">
        <v>209</v>
      </c>
      <c r="S334" s="176">
        <v>0</v>
      </c>
      <c r="T334" s="99" t="s">
        <v>209</v>
      </c>
      <c r="U334" s="99" t="s">
        <v>209</v>
      </c>
      <c r="V334" s="99" t="s">
        <v>209</v>
      </c>
      <c r="W334" s="158" t="s">
        <v>1</v>
      </c>
      <c r="X334" s="158" t="s">
        <v>1</v>
      </c>
      <c r="Y334" s="158" t="s">
        <v>1</v>
      </c>
      <c r="Z334" s="99" t="s">
        <v>209</v>
      </c>
      <c r="AA334" s="99" t="s">
        <v>209</v>
      </c>
      <c r="AB334" s="99" t="s">
        <v>209</v>
      </c>
      <c r="AC334" s="99" t="s">
        <v>1</v>
      </c>
      <c r="AD334" s="99" t="s">
        <v>209</v>
      </c>
      <c r="AE334" s="99" t="s">
        <v>209</v>
      </c>
      <c r="AF334" s="176">
        <v>0</v>
      </c>
      <c r="AG334" s="99" t="s">
        <v>209</v>
      </c>
      <c r="AH334" s="99" t="s">
        <v>209</v>
      </c>
      <c r="AI334" s="99" t="s">
        <v>209</v>
      </c>
      <c r="AJ334" s="158" t="s">
        <v>1</v>
      </c>
      <c r="AK334" s="158" t="s">
        <v>1</v>
      </c>
      <c r="AL334" s="159" t="s">
        <v>1</v>
      </c>
    </row>
    <row r="335" spans="1:38" ht="15" customHeight="1">
      <c r="A335" s="188" t="s">
        <v>168</v>
      </c>
      <c r="B335" s="99"/>
      <c r="C335" s="99" t="s">
        <v>209</v>
      </c>
      <c r="D335" s="99" t="s">
        <v>209</v>
      </c>
      <c r="E335" s="99" t="s">
        <v>209</v>
      </c>
      <c r="F335" s="99" t="s">
        <v>209</v>
      </c>
      <c r="G335" s="99" t="s">
        <v>209</v>
      </c>
      <c r="H335" s="99" t="s">
        <v>209</v>
      </c>
      <c r="I335" s="176">
        <v>0</v>
      </c>
      <c r="J335" s="99" t="s">
        <v>209</v>
      </c>
      <c r="K335" s="99" t="s">
        <v>209</v>
      </c>
      <c r="L335" s="99"/>
      <c r="M335" s="99" t="s">
        <v>209</v>
      </c>
      <c r="N335" s="99" t="s">
        <v>209</v>
      </c>
      <c r="O335" s="99" t="s">
        <v>209</v>
      </c>
      <c r="P335" s="99" t="s">
        <v>209</v>
      </c>
      <c r="Q335" s="99" t="s">
        <v>209</v>
      </c>
      <c r="R335" s="99" t="s">
        <v>209</v>
      </c>
      <c r="S335" s="176">
        <v>0</v>
      </c>
      <c r="T335" s="99" t="s">
        <v>209</v>
      </c>
      <c r="U335" s="99" t="s">
        <v>209</v>
      </c>
      <c r="V335" s="99" t="s">
        <v>209</v>
      </c>
      <c r="W335" s="158" t="s">
        <v>1</v>
      </c>
      <c r="X335" s="158" t="s">
        <v>1</v>
      </c>
      <c r="Y335" s="158" t="s">
        <v>1</v>
      </c>
      <c r="Z335" s="99" t="s">
        <v>209</v>
      </c>
      <c r="AA335" s="99" t="s">
        <v>209</v>
      </c>
      <c r="AB335" s="99" t="s">
        <v>209</v>
      </c>
      <c r="AC335" s="99" t="s">
        <v>1</v>
      </c>
      <c r="AD335" s="99" t="s">
        <v>209</v>
      </c>
      <c r="AE335" s="99" t="s">
        <v>209</v>
      </c>
      <c r="AF335" s="176">
        <v>0</v>
      </c>
      <c r="AG335" s="99" t="s">
        <v>209</v>
      </c>
      <c r="AH335" s="99" t="s">
        <v>209</v>
      </c>
      <c r="AI335" s="99" t="s">
        <v>209</v>
      </c>
      <c r="AJ335" s="158" t="s">
        <v>1</v>
      </c>
      <c r="AK335" s="158" t="s">
        <v>1</v>
      </c>
      <c r="AL335" s="159" t="s">
        <v>1</v>
      </c>
    </row>
    <row r="336" spans="1:38" ht="15" customHeight="1">
      <c r="A336" s="188" t="s">
        <v>169</v>
      </c>
      <c r="B336" s="99"/>
      <c r="C336" s="99" t="s">
        <v>209</v>
      </c>
      <c r="D336" s="99" t="s">
        <v>209</v>
      </c>
      <c r="E336" s="99" t="s">
        <v>209</v>
      </c>
      <c r="F336" s="99" t="s">
        <v>209</v>
      </c>
      <c r="G336" s="99" t="s">
        <v>209</v>
      </c>
      <c r="H336" s="99" t="s">
        <v>209</v>
      </c>
      <c r="I336" s="176">
        <v>0</v>
      </c>
      <c r="J336" s="99" t="s">
        <v>209</v>
      </c>
      <c r="K336" s="99" t="s">
        <v>209</v>
      </c>
      <c r="L336" s="99"/>
      <c r="M336" s="99" t="s">
        <v>209</v>
      </c>
      <c r="N336" s="99" t="s">
        <v>209</v>
      </c>
      <c r="O336" s="99" t="s">
        <v>209</v>
      </c>
      <c r="P336" s="99" t="s">
        <v>209</v>
      </c>
      <c r="Q336" s="99" t="s">
        <v>209</v>
      </c>
      <c r="R336" s="99" t="s">
        <v>209</v>
      </c>
      <c r="S336" s="176">
        <v>0</v>
      </c>
      <c r="T336" s="99" t="s">
        <v>209</v>
      </c>
      <c r="U336" s="99" t="s">
        <v>209</v>
      </c>
      <c r="V336" s="99" t="s">
        <v>209</v>
      </c>
      <c r="W336" s="158" t="s">
        <v>1</v>
      </c>
      <c r="X336" s="158" t="s">
        <v>1</v>
      </c>
      <c r="Y336" s="158" t="s">
        <v>1</v>
      </c>
      <c r="Z336" s="99" t="s">
        <v>209</v>
      </c>
      <c r="AA336" s="99" t="s">
        <v>209</v>
      </c>
      <c r="AB336" s="99" t="s">
        <v>209</v>
      </c>
      <c r="AC336" s="99" t="s">
        <v>1</v>
      </c>
      <c r="AD336" s="99" t="s">
        <v>209</v>
      </c>
      <c r="AE336" s="99" t="s">
        <v>209</v>
      </c>
      <c r="AF336" s="176">
        <v>0</v>
      </c>
      <c r="AG336" s="99" t="s">
        <v>209</v>
      </c>
      <c r="AH336" s="99" t="s">
        <v>209</v>
      </c>
      <c r="AI336" s="99" t="s">
        <v>209</v>
      </c>
      <c r="AJ336" s="158" t="s">
        <v>1</v>
      </c>
      <c r="AK336" s="158" t="s">
        <v>1</v>
      </c>
      <c r="AL336" s="159" t="s">
        <v>1</v>
      </c>
    </row>
    <row r="337" spans="1:38" ht="15" customHeight="1">
      <c r="A337" s="188" t="s">
        <v>170</v>
      </c>
      <c r="B337" s="99"/>
      <c r="C337" s="99" t="s">
        <v>209</v>
      </c>
      <c r="D337" s="99" t="s">
        <v>209</v>
      </c>
      <c r="E337" s="99" t="s">
        <v>209</v>
      </c>
      <c r="F337" s="99" t="s">
        <v>209</v>
      </c>
      <c r="G337" s="99" t="s">
        <v>209</v>
      </c>
      <c r="H337" s="99" t="s">
        <v>209</v>
      </c>
      <c r="I337" s="176">
        <v>0</v>
      </c>
      <c r="J337" s="99" t="s">
        <v>209</v>
      </c>
      <c r="K337" s="99" t="s">
        <v>209</v>
      </c>
      <c r="L337" s="99"/>
      <c r="M337" s="99" t="s">
        <v>209</v>
      </c>
      <c r="N337" s="99" t="s">
        <v>209</v>
      </c>
      <c r="O337" s="99" t="s">
        <v>209</v>
      </c>
      <c r="P337" s="99" t="s">
        <v>209</v>
      </c>
      <c r="Q337" s="99" t="s">
        <v>209</v>
      </c>
      <c r="R337" s="99" t="s">
        <v>209</v>
      </c>
      <c r="S337" s="176">
        <v>0</v>
      </c>
      <c r="T337" s="99" t="s">
        <v>209</v>
      </c>
      <c r="U337" s="99" t="s">
        <v>209</v>
      </c>
      <c r="V337" s="99" t="s">
        <v>209</v>
      </c>
      <c r="W337" s="158" t="s">
        <v>1</v>
      </c>
      <c r="X337" s="158" t="s">
        <v>1</v>
      </c>
      <c r="Y337" s="158" t="s">
        <v>1</v>
      </c>
      <c r="Z337" s="99" t="s">
        <v>209</v>
      </c>
      <c r="AA337" s="99" t="s">
        <v>209</v>
      </c>
      <c r="AB337" s="99" t="s">
        <v>209</v>
      </c>
      <c r="AC337" s="99" t="s">
        <v>1</v>
      </c>
      <c r="AD337" s="99" t="s">
        <v>209</v>
      </c>
      <c r="AE337" s="99" t="s">
        <v>209</v>
      </c>
      <c r="AF337" s="176">
        <v>0</v>
      </c>
      <c r="AG337" s="99" t="s">
        <v>209</v>
      </c>
      <c r="AH337" s="99" t="s">
        <v>209</v>
      </c>
      <c r="AI337" s="99" t="s">
        <v>209</v>
      </c>
      <c r="AJ337" s="158" t="s">
        <v>1</v>
      </c>
      <c r="AK337" s="158" t="s">
        <v>1</v>
      </c>
      <c r="AL337" s="159" t="s">
        <v>1</v>
      </c>
    </row>
    <row r="338" spans="1:38" ht="15" customHeight="1">
      <c r="A338" s="188" t="s">
        <v>171</v>
      </c>
      <c r="B338" s="99"/>
      <c r="C338" s="176">
        <v>102</v>
      </c>
      <c r="D338" s="176">
        <v>295</v>
      </c>
      <c r="E338" s="176">
        <v>10</v>
      </c>
      <c r="F338" s="99" t="s">
        <v>209</v>
      </c>
      <c r="G338" s="174" t="s">
        <v>209</v>
      </c>
      <c r="H338" s="174" t="s">
        <v>209</v>
      </c>
      <c r="I338" s="176">
        <v>379734</v>
      </c>
      <c r="J338" s="176">
        <v>3797.34</v>
      </c>
      <c r="K338" s="176">
        <v>8961</v>
      </c>
      <c r="L338" s="176"/>
      <c r="M338" s="176">
        <v>4</v>
      </c>
      <c r="N338" s="176">
        <v>50</v>
      </c>
      <c r="O338" s="174" t="s">
        <v>209</v>
      </c>
      <c r="P338" s="174" t="s">
        <v>209</v>
      </c>
      <c r="Q338" s="174" t="s">
        <v>209</v>
      </c>
      <c r="R338" s="174" t="s">
        <v>209</v>
      </c>
      <c r="S338" s="176">
        <v>120899</v>
      </c>
      <c r="T338" s="176">
        <v>1208.99</v>
      </c>
      <c r="U338" s="176">
        <v>3691</v>
      </c>
      <c r="V338" s="176">
        <f t="shared" ref="V338:V349" si="11">T338/M338*100</f>
        <v>30224.75</v>
      </c>
      <c r="W338" s="158">
        <v>2628.2391304347825</v>
      </c>
      <c r="X338" s="158">
        <v>2628.2391304347825</v>
      </c>
      <c r="Y338" s="158">
        <v>32.7550799241398</v>
      </c>
      <c r="Z338" s="176">
        <v>98</v>
      </c>
      <c r="AA338" s="176">
        <v>245</v>
      </c>
      <c r="AB338" s="176">
        <v>10</v>
      </c>
      <c r="AC338" s="174" t="s">
        <v>1</v>
      </c>
      <c r="AD338" s="174" t="s">
        <v>1</v>
      </c>
      <c r="AE338" s="174" t="s">
        <v>1</v>
      </c>
      <c r="AF338" s="176">
        <v>258835</v>
      </c>
      <c r="AG338" s="173">
        <v>2588.35</v>
      </c>
      <c r="AH338" s="176">
        <v>5270</v>
      </c>
      <c r="AI338" s="173">
        <f t="shared" si="10"/>
        <v>2641.1734693877547</v>
      </c>
      <c r="AJ338" s="158">
        <v>1074.0041493775934</v>
      </c>
      <c r="AK338" s="158">
        <v>1120.4978354978355</v>
      </c>
      <c r="AL338" s="159">
        <v>37.174193548387095</v>
      </c>
    </row>
    <row r="339" spans="1:38" s="136" customFormat="1" ht="15" customHeight="1">
      <c r="A339" s="187" t="s">
        <v>96</v>
      </c>
      <c r="B339" s="175"/>
      <c r="C339" s="175">
        <v>176</v>
      </c>
      <c r="D339" s="175">
        <v>1143</v>
      </c>
      <c r="E339" s="175">
        <v>66</v>
      </c>
      <c r="F339" s="175">
        <v>22</v>
      </c>
      <c r="G339" s="175">
        <v>5</v>
      </c>
      <c r="H339" s="175">
        <v>2</v>
      </c>
      <c r="I339" s="176">
        <v>0</v>
      </c>
      <c r="J339" s="175">
        <v>17805.98</v>
      </c>
      <c r="K339" s="175">
        <v>31154</v>
      </c>
      <c r="L339" s="175">
        <v>6</v>
      </c>
      <c r="M339" s="175">
        <v>24</v>
      </c>
      <c r="N339" s="175">
        <v>271</v>
      </c>
      <c r="O339" s="175">
        <v>4</v>
      </c>
      <c r="P339" s="177" t="s">
        <v>209</v>
      </c>
      <c r="Q339" s="175">
        <v>4</v>
      </c>
      <c r="R339" s="177" t="s">
        <v>209</v>
      </c>
      <c r="S339" s="176">
        <v>0</v>
      </c>
      <c r="T339" s="175">
        <v>6262.1399999999994</v>
      </c>
      <c r="U339" s="175">
        <v>15724</v>
      </c>
      <c r="V339" s="175">
        <f t="shared" si="11"/>
        <v>26092.249999999996</v>
      </c>
      <c r="W339" s="160">
        <v>2587.6611570247933</v>
      </c>
      <c r="X339" s="160">
        <v>2665.8205128205127</v>
      </c>
      <c r="Y339" s="160">
        <v>39.825362503179853</v>
      </c>
      <c r="Z339" s="175">
        <v>152</v>
      </c>
      <c r="AA339" s="175">
        <v>872</v>
      </c>
      <c r="AB339" s="175">
        <v>62</v>
      </c>
      <c r="AC339" s="175" t="s">
        <v>1</v>
      </c>
      <c r="AD339" s="175">
        <v>1</v>
      </c>
      <c r="AE339" s="175">
        <v>2</v>
      </c>
      <c r="AF339" s="173">
        <v>1154384</v>
      </c>
      <c r="AG339" s="175">
        <v>11543.84</v>
      </c>
      <c r="AH339" s="175">
        <v>15430</v>
      </c>
      <c r="AI339" s="175">
        <f t="shared" si="10"/>
        <v>7594.6315789473683</v>
      </c>
      <c r="AJ339" s="160">
        <v>1402.6537059538275</v>
      </c>
      <c r="AK339" s="160">
        <v>1479.9794871794873</v>
      </c>
      <c r="AL339" s="161">
        <v>52.845042125729101</v>
      </c>
    </row>
    <row r="340" spans="1:38" ht="15" customHeight="1">
      <c r="A340" s="188" t="s">
        <v>162</v>
      </c>
      <c r="B340" s="173">
        <v>2</v>
      </c>
      <c r="C340" s="173">
        <v>20</v>
      </c>
      <c r="D340" s="173">
        <v>114</v>
      </c>
      <c r="E340" s="173">
        <v>1</v>
      </c>
      <c r="F340" s="99" t="s">
        <v>209</v>
      </c>
      <c r="G340" s="174" t="s">
        <v>209</v>
      </c>
      <c r="H340" s="174" t="s">
        <v>209</v>
      </c>
      <c r="I340" s="176">
        <v>0</v>
      </c>
      <c r="J340" s="173">
        <v>794.73</v>
      </c>
      <c r="K340" s="173">
        <v>891</v>
      </c>
      <c r="L340" s="173"/>
      <c r="M340" s="174" t="s">
        <v>209</v>
      </c>
      <c r="N340" s="174" t="s">
        <v>209</v>
      </c>
      <c r="O340" s="174" t="s">
        <v>209</v>
      </c>
      <c r="P340" s="174" t="s">
        <v>209</v>
      </c>
      <c r="Q340" s="174" t="s">
        <v>209</v>
      </c>
      <c r="R340" s="174" t="s">
        <v>209</v>
      </c>
      <c r="S340" s="176">
        <v>0</v>
      </c>
      <c r="T340" s="174" t="s">
        <v>209</v>
      </c>
      <c r="U340" s="174" t="s">
        <v>209</v>
      </c>
      <c r="V340" s="99" t="s">
        <v>209</v>
      </c>
      <c r="W340" s="158" t="s">
        <v>1</v>
      </c>
      <c r="X340" s="158" t="s">
        <v>1</v>
      </c>
      <c r="Y340" s="158" t="s">
        <v>1</v>
      </c>
      <c r="Z340" s="173">
        <v>20</v>
      </c>
      <c r="AA340" s="173">
        <v>114</v>
      </c>
      <c r="AB340" s="173">
        <v>1</v>
      </c>
      <c r="AC340" s="99" t="s">
        <v>1</v>
      </c>
      <c r="AD340" s="174" t="s">
        <v>1</v>
      </c>
      <c r="AE340" s="174" t="s">
        <v>1</v>
      </c>
      <c r="AF340" s="173">
        <v>79473</v>
      </c>
      <c r="AG340" s="173">
        <v>794.73</v>
      </c>
      <c r="AH340" s="173">
        <v>891</v>
      </c>
      <c r="AI340" s="173">
        <f t="shared" si="10"/>
        <v>3973.65</v>
      </c>
      <c r="AJ340" s="158">
        <v>786.86138613861385</v>
      </c>
      <c r="AK340" s="158">
        <v>794.73</v>
      </c>
      <c r="AL340" s="159">
        <v>79.410774410774408</v>
      </c>
    </row>
    <row r="341" spans="1:38" ht="15" customHeight="1">
      <c r="A341" s="189" t="s">
        <v>163</v>
      </c>
      <c r="B341" s="99" t="s">
        <v>209</v>
      </c>
      <c r="C341" s="99" t="s">
        <v>209</v>
      </c>
      <c r="D341" s="99" t="s">
        <v>209</v>
      </c>
      <c r="E341" s="99" t="s">
        <v>209</v>
      </c>
      <c r="F341" s="99" t="s">
        <v>209</v>
      </c>
      <c r="G341" s="99" t="s">
        <v>209</v>
      </c>
      <c r="H341" s="99" t="s">
        <v>209</v>
      </c>
      <c r="I341" s="176">
        <v>0</v>
      </c>
      <c r="J341" s="99" t="s">
        <v>209</v>
      </c>
      <c r="K341" s="99" t="s">
        <v>209</v>
      </c>
      <c r="L341" s="99"/>
      <c r="M341" s="99" t="s">
        <v>209</v>
      </c>
      <c r="N341" s="99" t="s">
        <v>209</v>
      </c>
      <c r="O341" s="99" t="s">
        <v>209</v>
      </c>
      <c r="P341" s="99" t="s">
        <v>209</v>
      </c>
      <c r="Q341" s="99" t="s">
        <v>209</v>
      </c>
      <c r="R341" s="99" t="s">
        <v>209</v>
      </c>
      <c r="S341" s="176">
        <v>0</v>
      </c>
      <c r="T341" s="99" t="s">
        <v>209</v>
      </c>
      <c r="U341" s="99" t="s">
        <v>209</v>
      </c>
      <c r="V341" s="99" t="s">
        <v>209</v>
      </c>
      <c r="W341" s="158" t="s">
        <v>1</v>
      </c>
      <c r="X341" s="158" t="s">
        <v>1</v>
      </c>
      <c r="Y341" s="158" t="s">
        <v>1</v>
      </c>
      <c r="Z341" s="99" t="s">
        <v>209</v>
      </c>
      <c r="AA341" s="99" t="s">
        <v>209</v>
      </c>
      <c r="AB341" s="99" t="s">
        <v>209</v>
      </c>
      <c r="AC341" s="99" t="s">
        <v>1</v>
      </c>
      <c r="AD341" s="99" t="s">
        <v>209</v>
      </c>
      <c r="AE341" s="99" t="s">
        <v>209</v>
      </c>
      <c r="AF341" s="176">
        <v>0</v>
      </c>
      <c r="AG341" s="99" t="s">
        <v>209</v>
      </c>
      <c r="AH341" s="99" t="s">
        <v>209</v>
      </c>
      <c r="AI341" s="99" t="s">
        <v>209</v>
      </c>
      <c r="AJ341" s="158" t="s">
        <v>1</v>
      </c>
      <c r="AK341" s="158" t="s">
        <v>1</v>
      </c>
      <c r="AL341" s="159" t="s">
        <v>1</v>
      </c>
    </row>
    <row r="342" spans="1:38" ht="15" customHeight="1">
      <c r="A342" s="189" t="s">
        <v>164</v>
      </c>
      <c r="B342" s="99" t="s">
        <v>209</v>
      </c>
      <c r="C342" s="99" t="s">
        <v>209</v>
      </c>
      <c r="D342" s="99" t="s">
        <v>209</v>
      </c>
      <c r="E342" s="99" t="s">
        <v>209</v>
      </c>
      <c r="F342" s="99" t="s">
        <v>209</v>
      </c>
      <c r="G342" s="99" t="s">
        <v>209</v>
      </c>
      <c r="H342" s="99" t="s">
        <v>209</v>
      </c>
      <c r="I342" s="176">
        <v>0</v>
      </c>
      <c r="J342" s="99" t="s">
        <v>209</v>
      </c>
      <c r="K342" s="99" t="s">
        <v>209</v>
      </c>
      <c r="L342" s="99"/>
      <c r="M342" s="99" t="s">
        <v>209</v>
      </c>
      <c r="N342" s="99" t="s">
        <v>209</v>
      </c>
      <c r="O342" s="99" t="s">
        <v>209</v>
      </c>
      <c r="P342" s="99" t="s">
        <v>209</v>
      </c>
      <c r="Q342" s="99" t="s">
        <v>209</v>
      </c>
      <c r="R342" s="99" t="s">
        <v>209</v>
      </c>
      <c r="S342" s="176">
        <v>0</v>
      </c>
      <c r="T342" s="99" t="s">
        <v>209</v>
      </c>
      <c r="U342" s="99" t="s">
        <v>209</v>
      </c>
      <c r="V342" s="99" t="s">
        <v>209</v>
      </c>
      <c r="W342" s="158" t="s">
        <v>1</v>
      </c>
      <c r="X342" s="158" t="s">
        <v>1</v>
      </c>
      <c r="Y342" s="158" t="s">
        <v>1</v>
      </c>
      <c r="Z342" s="99" t="s">
        <v>209</v>
      </c>
      <c r="AA342" s="99" t="s">
        <v>209</v>
      </c>
      <c r="AB342" s="99" t="s">
        <v>209</v>
      </c>
      <c r="AC342" s="99" t="s">
        <v>1</v>
      </c>
      <c r="AD342" s="99" t="s">
        <v>209</v>
      </c>
      <c r="AE342" s="99" t="s">
        <v>209</v>
      </c>
      <c r="AF342" s="176">
        <v>0</v>
      </c>
      <c r="AG342" s="99" t="s">
        <v>209</v>
      </c>
      <c r="AH342" s="99" t="s">
        <v>209</v>
      </c>
      <c r="AI342" s="99" t="s">
        <v>209</v>
      </c>
      <c r="AJ342" s="158" t="s">
        <v>1</v>
      </c>
      <c r="AK342" s="158" t="s">
        <v>1</v>
      </c>
      <c r="AL342" s="159" t="s">
        <v>1</v>
      </c>
    </row>
    <row r="343" spans="1:38" ht="15" customHeight="1">
      <c r="A343" s="189" t="s">
        <v>165</v>
      </c>
      <c r="B343" s="176">
        <v>2</v>
      </c>
      <c r="C343" s="176">
        <v>20</v>
      </c>
      <c r="D343" s="176">
        <v>114</v>
      </c>
      <c r="E343" s="176">
        <v>1</v>
      </c>
      <c r="F343" s="99" t="s">
        <v>209</v>
      </c>
      <c r="G343" s="174" t="s">
        <v>209</v>
      </c>
      <c r="H343" s="174" t="s">
        <v>209</v>
      </c>
      <c r="I343" s="176">
        <v>79473</v>
      </c>
      <c r="J343" s="176">
        <v>794.73</v>
      </c>
      <c r="K343" s="176">
        <v>891</v>
      </c>
      <c r="L343" s="176"/>
      <c r="M343" s="174" t="s">
        <v>209</v>
      </c>
      <c r="N343" s="174" t="s">
        <v>209</v>
      </c>
      <c r="O343" s="174" t="s">
        <v>209</v>
      </c>
      <c r="P343" s="174" t="s">
        <v>209</v>
      </c>
      <c r="Q343" s="174" t="s">
        <v>209</v>
      </c>
      <c r="R343" s="174" t="s">
        <v>209</v>
      </c>
      <c r="S343" s="176">
        <v>0</v>
      </c>
      <c r="T343" s="174" t="s">
        <v>209</v>
      </c>
      <c r="U343" s="174" t="s">
        <v>209</v>
      </c>
      <c r="V343" s="99" t="s">
        <v>209</v>
      </c>
      <c r="W343" s="158" t="s">
        <v>1</v>
      </c>
      <c r="X343" s="158" t="s">
        <v>1</v>
      </c>
      <c r="Y343" s="158" t="s">
        <v>1</v>
      </c>
      <c r="Z343" s="176">
        <v>20</v>
      </c>
      <c r="AA343" s="176">
        <v>114</v>
      </c>
      <c r="AB343" s="176">
        <v>1</v>
      </c>
      <c r="AC343" s="174" t="s">
        <v>1</v>
      </c>
      <c r="AD343" s="174" t="s">
        <v>1</v>
      </c>
      <c r="AE343" s="174" t="s">
        <v>1</v>
      </c>
      <c r="AF343" s="176">
        <v>79473</v>
      </c>
      <c r="AG343" s="173">
        <v>794.73</v>
      </c>
      <c r="AH343" s="176">
        <v>891</v>
      </c>
      <c r="AI343" s="173">
        <f t="shared" si="10"/>
        <v>3973.65</v>
      </c>
      <c r="AJ343" s="158">
        <v>786.86138613861385</v>
      </c>
      <c r="AK343" s="158">
        <v>794.73</v>
      </c>
      <c r="AL343" s="159">
        <v>79.410774410774408</v>
      </c>
    </row>
    <row r="344" spans="1:38" ht="15" customHeight="1">
      <c r="A344" s="189" t="s">
        <v>166</v>
      </c>
      <c r="B344" s="99" t="s">
        <v>209</v>
      </c>
      <c r="C344" s="99" t="s">
        <v>209</v>
      </c>
      <c r="D344" s="99" t="s">
        <v>209</v>
      </c>
      <c r="E344" s="99" t="s">
        <v>209</v>
      </c>
      <c r="F344" s="99" t="s">
        <v>209</v>
      </c>
      <c r="G344" s="99" t="s">
        <v>209</v>
      </c>
      <c r="H344" s="99" t="s">
        <v>209</v>
      </c>
      <c r="I344" s="176">
        <v>0</v>
      </c>
      <c r="J344" s="99" t="s">
        <v>209</v>
      </c>
      <c r="K344" s="99" t="s">
        <v>209</v>
      </c>
      <c r="L344" s="99"/>
      <c r="M344" s="99" t="s">
        <v>209</v>
      </c>
      <c r="N344" s="99" t="s">
        <v>209</v>
      </c>
      <c r="O344" s="99" t="s">
        <v>209</v>
      </c>
      <c r="P344" s="99" t="s">
        <v>209</v>
      </c>
      <c r="Q344" s="99" t="s">
        <v>209</v>
      </c>
      <c r="R344" s="99" t="s">
        <v>209</v>
      </c>
      <c r="S344" s="176">
        <v>0</v>
      </c>
      <c r="T344" s="99" t="s">
        <v>209</v>
      </c>
      <c r="U344" s="99" t="s">
        <v>209</v>
      </c>
      <c r="V344" s="99" t="s">
        <v>209</v>
      </c>
      <c r="W344" s="158" t="s">
        <v>1</v>
      </c>
      <c r="X344" s="158" t="s">
        <v>1</v>
      </c>
      <c r="Y344" s="158" t="s">
        <v>1</v>
      </c>
      <c r="Z344" s="99" t="s">
        <v>209</v>
      </c>
      <c r="AA344" s="99" t="s">
        <v>209</v>
      </c>
      <c r="AB344" s="99" t="s">
        <v>209</v>
      </c>
      <c r="AC344" s="99" t="s">
        <v>1</v>
      </c>
      <c r="AD344" s="99" t="s">
        <v>209</v>
      </c>
      <c r="AE344" s="99" t="s">
        <v>209</v>
      </c>
      <c r="AF344" s="176">
        <v>0</v>
      </c>
      <c r="AG344" s="99" t="s">
        <v>209</v>
      </c>
      <c r="AH344" s="99" t="s">
        <v>209</v>
      </c>
      <c r="AI344" s="99" t="s">
        <v>209</v>
      </c>
      <c r="AJ344" s="158" t="s">
        <v>1</v>
      </c>
      <c r="AK344" s="158" t="s">
        <v>1</v>
      </c>
      <c r="AL344" s="159" t="s">
        <v>1</v>
      </c>
    </row>
    <row r="345" spans="1:38" ht="15" customHeight="1">
      <c r="A345" s="189" t="s">
        <v>167</v>
      </c>
      <c r="B345" s="99" t="s">
        <v>209</v>
      </c>
      <c r="C345" s="99" t="s">
        <v>209</v>
      </c>
      <c r="D345" s="99" t="s">
        <v>209</v>
      </c>
      <c r="E345" s="99" t="s">
        <v>209</v>
      </c>
      <c r="F345" s="99" t="s">
        <v>209</v>
      </c>
      <c r="G345" s="99" t="s">
        <v>209</v>
      </c>
      <c r="H345" s="99" t="s">
        <v>209</v>
      </c>
      <c r="I345" s="176">
        <v>0</v>
      </c>
      <c r="J345" s="99" t="s">
        <v>209</v>
      </c>
      <c r="K345" s="99" t="s">
        <v>209</v>
      </c>
      <c r="L345" s="99"/>
      <c r="M345" s="99" t="s">
        <v>209</v>
      </c>
      <c r="N345" s="99" t="s">
        <v>209</v>
      </c>
      <c r="O345" s="99" t="s">
        <v>209</v>
      </c>
      <c r="P345" s="99" t="s">
        <v>209</v>
      </c>
      <c r="Q345" s="99" t="s">
        <v>209</v>
      </c>
      <c r="R345" s="99" t="s">
        <v>209</v>
      </c>
      <c r="S345" s="176">
        <v>0</v>
      </c>
      <c r="T345" s="99" t="s">
        <v>209</v>
      </c>
      <c r="U345" s="99" t="s">
        <v>209</v>
      </c>
      <c r="V345" s="99" t="s">
        <v>209</v>
      </c>
      <c r="W345" s="158" t="s">
        <v>1</v>
      </c>
      <c r="X345" s="158" t="s">
        <v>1</v>
      </c>
      <c r="Y345" s="158" t="s">
        <v>1</v>
      </c>
      <c r="Z345" s="99" t="s">
        <v>209</v>
      </c>
      <c r="AA345" s="99" t="s">
        <v>209</v>
      </c>
      <c r="AB345" s="99" t="s">
        <v>209</v>
      </c>
      <c r="AC345" s="99" t="s">
        <v>1</v>
      </c>
      <c r="AD345" s="99" t="s">
        <v>209</v>
      </c>
      <c r="AE345" s="99" t="s">
        <v>209</v>
      </c>
      <c r="AF345" s="176">
        <v>0</v>
      </c>
      <c r="AG345" s="99" t="s">
        <v>209</v>
      </c>
      <c r="AH345" s="99" t="s">
        <v>209</v>
      </c>
      <c r="AI345" s="99" t="s">
        <v>209</v>
      </c>
      <c r="AJ345" s="158" t="s">
        <v>1</v>
      </c>
      <c r="AK345" s="158" t="s">
        <v>1</v>
      </c>
      <c r="AL345" s="159" t="s">
        <v>1</v>
      </c>
    </row>
    <row r="346" spans="1:38" ht="15" customHeight="1">
      <c r="A346" s="188" t="s">
        <v>168</v>
      </c>
      <c r="B346" s="99"/>
      <c r="C346" s="176">
        <v>49</v>
      </c>
      <c r="D346" s="176">
        <v>317</v>
      </c>
      <c r="E346" s="176">
        <v>1</v>
      </c>
      <c r="F346" s="176">
        <v>22</v>
      </c>
      <c r="G346" s="174" t="s">
        <v>209</v>
      </c>
      <c r="H346" s="174" t="s">
        <v>209</v>
      </c>
      <c r="I346" s="176">
        <v>631947</v>
      </c>
      <c r="J346" s="176">
        <v>6319.47</v>
      </c>
      <c r="K346" s="176">
        <v>8261</v>
      </c>
      <c r="L346" s="176"/>
      <c r="M346" s="176">
        <v>16</v>
      </c>
      <c r="N346" s="176">
        <v>116</v>
      </c>
      <c r="O346" s="176">
        <v>1</v>
      </c>
      <c r="P346" s="174" t="s">
        <v>209</v>
      </c>
      <c r="Q346" s="174" t="s">
        <v>209</v>
      </c>
      <c r="R346" s="174" t="s">
        <v>209</v>
      </c>
      <c r="S346" s="176">
        <v>293379</v>
      </c>
      <c r="T346" s="176">
        <v>2933.79</v>
      </c>
      <c r="U346" s="176">
        <v>4919</v>
      </c>
      <c r="V346" s="176">
        <f t="shared" si="11"/>
        <v>18336.1875</v>
      </c>
      <c r="W346" s="158">
        <v>2848.3398058252428</v>
      </c>
      <c r="X346" s="158">
        <v>2876.2647058823532</v>
      </c>
      <c r="Y346" s="158">
        <v>59.642000406586703</v>
      </c>
      <c r="Z346" s="176">
        <v>33</v>
      </c>
      <c r="AA346" s="176">
        <v>201</v>
      </c>
      <c r="AB346" s="174" t="s">
        <v>209</v>
      </c>
      <c r="AC346" s="176" t="s">
        <v>1</v>
      </c>
      <c r="AD346" s="174" t="s">
        <v>1</v>
      </c>
      <c r="AE346" s="174" t="s">
        <v>1</v>
      </c>
      <c r="AF346" s="176">
        <v>338568</v>
      </c>
      <c r="AG346" s="173">
        <v>3385.68</v>
      </c>
      <c r="AH346" s="176">
        <v>3342</v>
      </c>
      <c r="AI346" s="173">
        <f t="shared" si="10"/>
        <v>10259.636363636364</v>
      </c>
      <c r="AJ346" s="158">
        <v>2212.8627450980393</v>
      </c>
      <c r="AK346" s="158">
        <v>1934.6742857142858</v>
      </c>
      <c r="AL346" s="159">
        <v>57.376421304608016</v>
      </c>
    </row>
    <row r="347" spans="1:38" ht="15" customHeight="1">
      <c r="A347" s="188" t="s">
        <v>169</v>
      </c>
      <c r="B347" s="99"/>
      <c r="C347" s="176">
        <v>22</v>
      </c>
      <c r="D347" s="176">
        <v>149</v>
      </c>
      <c r="E347" s="176">
        <v>1</v>
      </c>
      <c r="F347" s="99" t="s">
        <v>209</v>
      </c>
      <c r="G347" s="174" t="s">
        <v>209</v>
      </c>
      <c r="H347" s="176">
        <v>2</v>
      </c>
      <c r="I347" s="176">
        <v>275111</v>
      </c>
      <c r="J347" s="176">
        <v>2751.11</v>
      </c>
      <c r="K347" s="176">
        <v>3884</v>
      </c>
      <c r="L347" s="176"/>
      <c r="M347" s="176">
        <v>1</v>
      </c>
      <c r="N347" s="176">
        <v>8</v>
      </c>
      <c r="O347" s="174" t="s">
        <v>209</v>
      </c>
      <c r="P347" s="174" t="s">
        <v>209</v>
      </c>
      <c r="Q347" s="174" t="s">
        <v>209</v>
      </c>
      <c r="R347" s="174" t="s">
        <v>209</v>
      </c>
      <c r="S347" s="176">
        <v>21773</v>
      </c>
      <c r="T347" s="174" t="s">
        <v>210</v>
      </c>
      <c r="U347" s="174" t="s">
        <v>210</v>
      </c>
      <c r="V347" s="174" t="s">
        <v>210</v>
      </c>
      <c r="W347" s="158" t="s">
        <v>210</v>
      </c>
      <c r="X347" s="158" t="s">
        <v>210</v>
      </c>
      <c r="Y347" s="158" t="s">
        <v>210</v>
      </c>
      <c r="Z347" s="176">
        <v>21</v>
      </c>
      <c r="AA347" s="176">
        <v>141</v>
      </c>
      <c r="AB347" s="176">
        <v>1</v>
      </c>
      <c r="AC347" s="174" t="s">
        <v>1</v>
      </c>
      <c r="AD347" s="174" t="s">
        <v>1</v>
      </c>
      <c r="AE347" s="176">
        <v>2</v>
      </c>
      <c r="AF347" s="176">
        <v>253338</v>
      </c>
      <c r="AG347" s="99" t="s">
        <v>210</v>
      </c>
      <c r="AH347" s="174" t="s">
        <v>210</v>
      </c>
      <c r="AI347" s="99" t="s">
        <v>210</v>
      </c>
      <c r="AJ347" s="158" t="s">
        <v>210</v>
      </c>
      <c r="AK347" s="158" t="s">
        <v>210</v>
      </c>
      <c r="AL347" s="159" t="s">
        <v>210</v>
      </c>
    </row>
    <row r="348" spans="1:38" ht="15" customHeight="1">
      <c r="A348" s="188" t="s">
        <v>170</v>
      </c>
      <c r="B348" s="99"/>
      <c r="C348" s="176">
        <v>3</v>
      </c>
      <c r="D348" s="176">
        <v>30</v>
      </c>
      <c r="E348" s="174" t="s">
        <v>209</v>
      </c>
      <c r="F348" s="99" t="s">
        <v>209</v>
      </c>
      <c r="G348" s="174" t="s">
        <v>209</v>
      </c>
      <c r="H348" s="174" t="s">
        <v>209</v>
      </c>
      <c r="I348" s="176">
        <v>84784</v>
      </c>
      <c r="J348" s="176">
        <v>847.84</v>
      </c>
      <c r="K348" s="176">
        <v>2985</v>
      </c>
      <c r="L348" s="176"/>
      <c r="M348" s="176">
        <v>1</v>
      </c>
      <c r="N348" s="176">
        <v>14</v>
      </c>
      <c r="O348" s="174" t="s">
        <v>209</v>
      </c>
      <c r="P348" s="174" t="s">
        <v>209</v>
      </c>
      <c r="Q348" s="174" t="s">
        <v>209</v>
      </c>
      <c r="R348" s="174" t="s">
        <v>209</v>
      </c>
      <c r="S348" s="176">
        <v>32481</v>
      </c>
      <c r="T348" s="174" t="s">
        <v>210</v>
      </c>
      <c r="U348" s="174" t="s">
        <v>210</v>
      </c>
      <c r="V348" s="174" t="s">
        <v>210</v>
      </c>
      <c r="W348" s="158" t="s">
        <v>210</v>
      </c>
      <c r="X348" s="158" t="s">
        <v>210</v>
      </c>
      <c r="Y348" s="158" t="s">
        <v>210</v>
      </c>
      <c r="Z348" s="176">
        <v>2</v>
      </c>
      <c r="AA348" s="176">
        <v>16</v>
      </c>
      <c r="AB348" s="174" t="s">
        <v>209</v>
      </c>
      <c r="AC348" s="174" t="s">
        <v>1</v>
      </c>
      <c r="AD348" s="174" t="s">
        <v>1</v>
      </c>
      <c r="AE348" s="174" t="s">
        <v>1</v>
      </c>
      <c r="AF348" s="176">
        <v>52303</v>
      </c>
      <c r="AG348" s="99" t="s">
        <v>210</v>
      </c>
      <c r="AH348" s="174" t="s">
        <v>210</v>
      </c>
      <c r="AI348" s="99" t="s">
        <v>210</v>
      </c>
      <c r="AJ348" s="158" t="s">
        <v>210</v>
      </c>
      <c r="AK348" s="158" t="s">
        <v>210</v>
      </c>
      <c r="AL348" s="159" t="s">
        <v>210</v>
      </c>
    </row>
    <row r="349" spans="1:38" ht="15" customHeight="1">
      <c r="A349" s="188" t="s">
        <v>171</v>
      </c>
      <c r="B349" s="99"/>
      <c r="C349" s="176">
        <v>82</v>
      </c>
      <c r="D349" s="176">
        <v>533</v>
      </c>
      <c r="E349" s="176">
        <v>63</v>
      </c>
      <c r="F349" s="99" t="s">
        <v>209</v>
      </c>
      <c r="G349" s="176">
        <v>5</v>
      </c>
      <c r="H349" s="174" t="s">
        <v>209</v>
      </c>
      <c r="I349" s="176">
        <v>709283</v>
      </c>
      <c r="J349" s="176">
        <v>7092.83</v>
      </c>
      <c r="K349" s="176">
        <v>15133</v>
      </c>
      <c r="L349" s="176"/>
      <c r="M349" s="176">
        <v>6</v>
      </c>
      <c r="N349" s="176">
        <v>133</v>
      </c>
      <c r="O349" s="176">
        <v>3</v>
      </c>
      <c r="P349" s="174" t="s">
        <v>209</v>
      </c>
      <c r="Q349" s="176">
        <v>4</v>
      </c>
      <c r="R349" s="174" t="s">
        <v>209</v>
      </c>
      <c r="S349" s="176">
        <v>278581</v>
      </c>
      <c r="T349" s="176">
        <v>2785.81</v>
      </c>
      <c r="U349" s="176">
        <v>7407</v>
      </c>
      <c r="V349" s="176">
        <f t="shared" si="11"/>
        <v>46430.166666666664</v>
      </c>
      <c r="W349" s="158">
        <v>2302.3223140495866</v>
      </c>
      <c r="X349" s="158">
        <v>2422.5350877192982</v>
      </c>
      <c r="Y349" s="158">
        <v>37.610503577696775</v>
      </c>
      <c r="Z349" s="176">
        <v>76</v>
      </c>
      <c r="AA349" s="176">
        <v>400</v>
      </c>
      <c r="AB349" s="176">
        <v>60</v>
      </c>
      <c r="AC349" s="174" t="s">
        <v>1</v>
      </c>
      <c r="AD349" s="176">
        <v>1</v>
      </c>
      <c r="AE349" s="174" t="s">
        <v>1</v>
      </c>
      <c r="AF349" s="176">
        <v>430702</v>
      </c>
      <c r="AG349" s="173">
        <v>4307.0200000000004</v>
      </c>
      <c r="AH349" s="176">
        <v>7726</v>
      </c>
      <c r="AI349" s="173">
        <f t="shared" si="10"/>
        <v>5667.1315789473692</v>
      </c>
      <c r="AJ349" s="158">
        <v>1006.3130841121496</v>
      </c>
      <c r="AK349" s="158">
        <v>1173.574931880109</v>
      </c>
      <c r="AL349" s="159">
        <v>38.906549314004657</v>
      </c>
    </row>
    <row r="350" spans="1:38" s="136" customFormat="1" ht="15" customHeight="1">
      <c r="A350" s="187" t="s">
        <v>97</v>
      </c>
      <c r="B350" s="175"/>
      <c r="C350" s="175">
        <v>115</v>
      </c>
      <c r="D350" s="175">
        <v>332</v>
      </c>
      <c r="E350" s="175">
        <v>15</v>
      </c>
      <c r="F350" s="106" t="s">
        <v>209</v>
      </c>
      <c r="G350" s="177" t="s">
        <v>209</v>
      </c>
      <c r="H350" s="177" t="s">
        <v>209</v>
      </c>
      <c r="I350" s="176">
        <v>0</v>
      </c>
      <c r="J350" s="175">
        <v>4547.05</v>
      </c>
      <c r="K350" s="175">
        <v>7872</v>
      </c>
      <c r="L350" s="175"/>
      <c r="M350" s="177" t="s">
        <v>209</v>
      </c>
      <c r="N350" s="177" t="s">
        <v>209</v>
      </c>
      <c r="O350" s="177" t="s">
        <v>209</v>
      </c>
      <c r="P350" s="177" t="s">
        <v>209</v>
      </c>
      <c r="Q350" s="177" t="s">
        <v>209</v>
      </c>
      <c r="R350" s="177" t="s">
        <v>209</v>
      </c>
      <c r="S350" s="176">
        <v>0</v>
      </c>
      <c r="T350" s="177" t="s">
        <v>209</v>
      </c>
      <c r="U350" s="177" t="s">
        <v>209</v>
      </c>
      <c r="V350" s="106" t="s">
        <v>209</v>
      </c>
      <c r="W350" s="160" t="s">
        <v>1</v>
      </c>
      <c r="X350" s="160" t="s">
        <v>1</v>
      </c>
      <c r="Y350" s="160" t="s">
        <v>1</v>
      </c>
      <c r="Z350" s="175">
        <v>115</v>
      </c>
      <c r="AA350" s="175">
        <v>332</v>
      </c>
      <c r="AB350" s="175">
        <v>15</v>
      </c>
      <c r="AC350" s="106" t="s">
        <v>1</v>
      </c>
      <c r="AD350" s="174" t="s">
        <v>1</v>
      </c>
      <c r="AE350" s="174" t="s">
        <v>1</v>
      </c>
      <c r="AF350" s="173">
        <v>454705</v>
      </c>
      <c r="AG350" s="175">
        <v>4547.05</v>
      </c>
      <c r="AH350" s="175">
        <v>7872</v>
      </c>
      <c r="AI350" s="175">
        <f t="shared" si="10"/>
        <v>3953.9565217391305</v>
      </c>
      <c r="AJ350" s="160">
        <v>1333.4457478005866</v>
      </c>
      <c r="AK350" s="160">
        <v>1394.8006134969326</v>
      </c>
      <c r="AL350" s="161">
        <v>37.447789634146339</v>
      </c>
    </row>
    <row r="351" spans="1:38" ht="15" customHeight="1">
      <c r="A351" s="188" t="s">
        <v>162</v>
      </c>
      <c r="B351" s="173">
        <v>1</v>
      </c>
      <c r="C351" s="173">
        <v>19</v>
      </c>
      <c r="D351" s="173">
        <v>49</v>
      </c>
      <c r="E351" s="173">
        <v>4</v>
      </c>
      <c r="F351" s="99" t="s">
        <v>209</v>
      </c>
      <c r="G351" s="174" t="s">
        <v>209</v>
      </c>
      <c r="H351" s="174" t="s">
        <v>209</v>
      </c>
      <c r="I351" s="176">
        <v>0</v>
      </c>
      <c r="J351" s="173">
        <v>615.92999999999995</v>
      </c>
      <c r="K351" s="173">
        <v>759</v>
      </c>
      <c r="L351" s="173"/>
      <c r="M351" s="174" t="s">
        <v>209</v>
      </c>
      <c r="N351" s="174" t="s">
        <v>209</v>
      </c>
      <c r="O351" s="174" t="s">
        <v>209</v>
      </c>
      <c r="P351" s="174" t="s">
        <v>209</v>
      </c>
      <c r="Q351" s="174" t="s">
        <v>209</v>
      </c>
      <c r="R351" s="174" t="s">
        <v>209</v>
      </c>
      <c r="S351" s="176">
        <v>0</v>
      </c>
      <c r="T351" s="174" t="s">
        <v>209</v>
      </c>
      <c r="U351" s="174" t="s">
        <v>209</v>
      </c>
      <c r="V351" s="99" t="s">
        <v>209</v>
      </c>
      <c r="W351" s="158" t="s">
        <v>1</v>
      </c>
      <c r="X351" s="158" t="s">
        <v>1</v>
      </c>
      <c r="Y351" s="158" t="s">
        <v>1</v>
      </c>
      <c r="Z351" s="173">
        <v>19</v>
      </c>
      <c r="AA351" s="173">
        <v>49</v>
      </c>
      <c r="AB351" s="173">
        <v>4</v>
      </c>
      <c r="AC351" s="99" t="s">
        <v>1</v>
      </c>
      <c r="AD351" s="174" t="s">
        <v>1</v>
      </c>
      <c r="AE351" s="174" t="s">
        <v>1</v>
      </c>
      <c r="AF351" s="173">
        <v>61593</v>
      </c>
      <c r="AG351" s="173">
        <v>615.92999999999995</v>
      </c>
      <c r="AH351" s="173">
        <v>759</v>
      </c>
      <c r="AI351" s="173">
        <f t="shared" si="10"/>
        <v>3241.7368421052629</v>
      </c>
      <c r="AJ351" s="158">
        <v>1184.4807692307693</v>
      </c>
      <c r="AK351" s="158">
        <v>1283.1875</v>
      </c>
      <c r="AL351" s="159">
        <v>50.650856389986828</v>
      </c>
    </row>
    <row r="352" spans="1:38" ht="15" customHeight="1">
      <c r="A352" s="189" t="s">
        <v>163</v>
      </c>
      <c r="B352" s="99" t="s">
        <v>209</v>
      </c>
      <c r="C352" s="99" t="s">
        <v>209</v>
      </c>
      <c r="D352" s="99" t="s">
        <v>209</v>
      </c>
      <c r="E352" s="99" t="s">
        <v>209</v>
      </c>
      <c r="F352" s="99" t="s">
        <v>209</v>
      </c>
      <c r="G352" s="99" t="s">
        <v>209</v>
      </c>
      <c r="H352" s="99" t="s">
        <v>209</v>
      </c>
      <c r="I352" s="176">
        <v>0</v>
      </c>
      <c r="J352" s="99" t="s">
        <v>209</v>
      </c>
      <c r="K352" s="99" t="s">
        <v>209</v>
      </c>
      <c r="L352" s="99"/>
      <c r="M352" s="99" t="s">
        <v>209</v>
      </c>
      <c r="N352" s="99" t="s">
        <v>209</v>
      </c>
      <c r="O352" s="99" t="s">
        <v>209</v>
      </c>
      <c r="P352" s="99" t="s">
        <v>209</v>
      </c>
      <c r="Q352" s="99" t="s">
        <v>209</v>
      </c>
      <c r="R352" s="99" t="s">
        <v>209</v>
      </c>
      <c r="S352" s="176">
        <v>0</v>
      </c>
      <c r="T352" s="99" t="s">
        <v>209</v>
      </c>
      <c r="U352" s="99" t="s">
        <v>209</v>
      </c>
      <c r="V352" s="99" t="s">
        <v>209</v>
      </c>
      <c r="W352" s="158" t="s">
        <v>1</v>
      </c>
      <c r="X352" s="158" t="s">
        <v>1</v>
      </c>
      <c r="Y352" s="158" t="s">
        <v>1</v>
      </c>
      <c r="Z352" s="99" t="s">
        <v>209</v>
      </c>
      <c r="AA352" s="99" t="s">
        <v>209</v>
      </c>
      <c r="AB352" s="99" t="s">
        <v>209</v>
      </c>
      <c r="AC352" s="99" t="s">
        <v>1</v>
      </c>
      <c r="AD352" s="99" t="s">
        <v>209</v>
      </c>
      <c r="AE352" s="99" t="s">
        <v>209</v>
      </c>
      <c r="AF352" s="176">
        <v>0</v>
      </c>
      <c r="AG352" s="99" t="s">
        <v>209</v>
      </c>
      <c r="AH352" s="99" t="s">
        <v>209</v>
      </c>
      <c r="AI352" s="99" t="s">
        <v>209</v>
      </c>
      <c r="AJ352" s="158" t="s">
        <v>1</v>
      </c>
      <c r="AK352" s="158" t="s">
        <v>1</v>
      </c>
      <c r="AL352" s="159" t="s">
        <v>1</v>
      </c>
    </row>
    <row r="353" spans="1:38" ht="15" customHeight="1">
      <c r="A353" s="189" t="s">
        <v>164</v>
      </c>
      <c r="B353" s="99" t="s">
        <v>209</v>
      </c>
      <c r="C353" s="99" t="s">
        <v>209</v>
      </c>
      <c r="D353" s="99" t="s">
        <v>209</v>
      </c>
      <c r="E353" s="99" t="s">
        <v>209</v>
      </c>
      <c r="F353" s="99" t="s">
        <v>209</v>
      </c>
      <c r="G353" s="99" t="s">
        <v>209</v>
      </c>
      <c r="H353" s="99" t="s">
        <v>209</v>
      </c>
      <c r="I353" s="176">
        <v>0</v>
      </c>
      <c r="J353" s="99" t="s">
        <v>209</v>
      </c>
      <c r="K353" s="99" t="s">
        <v>209</v>
      </c>
      <c r="L353" s="99"/>
      <c r="M353" s="99" t="s">
        <v>209</v>
      </c>
      <c r="N353" s="99" t="s">
        <v>209</v>
      </c>
      <c r="O353" s="99" t="s">
        <v>209</v>
      </c>
      <c r="P353" s="99" t="s">
        <v>209</v>
      </c>
      <c r="Q353" s="99" t="s">
        <v>209</v>
      </c>
      <c r="R353" s="99" t="s">
        <v>209</v>
      </c>
      <c r="S353" s="176">
        <v>0</v>
      </c>
      <c r="T353" s="99" t="s">
        <v>209</v>
      </c>
      <c r="U353" s="99" t="s">
        <v>209</v>
      </c>
      <c r="V353" s="99" t="s">
        <v>209</v>
      </c>
      <c r="W353" s="158" t="s">
        <v>1</v>
      </c>
      <c r="X353" s="158" t="s">
        <v>1</v>
      </c>
      <c r="Y353" s="158" t="s">
        <v>1</v>
      </c>
      <c r="Z353" s="99" t="s">
        <v>209</v>
      </c>
      <c r="AA353" s="99" t="s">
        <v>209</v>
      </c>
      <c r="AB353" s="99" t="s">
        <v>209</v>
      </c>
      <c r="AC353" s="99" t="s">
        <v>1</v>
      </c>
      <c r="AD353" s="99" t="s">
        <v>209</v>
      </c>
      <c r="AE353" s="99" t="s">
        <v>209</v>
      </c>
      <c r="AF353" s="176">
        <v>0</v>
      </c>
      <c r="AG353" s="99" t="s">
        <v>209</v>
      </c>
      <c r="AH353" s="99" t="s">
        <v>209</v>
      </c>
      <c r="AI353" s="99" t="s">
        <v>209</v>
      </c>
      <c r="AJ353" s="158" t="s">
        <v>1</v>
      </c>
      <c r="AK353" s="158" t="s">
        <v>1</v>
      </c>
      <c r="AL353" s="159" t="s">
        <v>1</v>
      </c>
    </row>
    <row r="354" spans="1:38" ht="15" customHeight="1">
      <c r="A354" s="189" t="s">
        <v>165</v>
      </c>
      <c r="B354" s="176">
        <v>1</v>
      </c>
      <c r="C354" s="176">
        <v>19</v>
      </c>
      <c r="D354" s="176">
        <v>49</v>
      </c>
      <c r="E354" s="176">
        <v>4</v>
      </c>
      <c r="F354" s="99" t="s">
        <v>209</v>
      </c>
      <c r="G354" s="174" t="s">
        <v>209</v>
      </c>
      <c r="H354" s="174" t="s">
        <v>209</v>
      </c>
      <c r="I354" s="176">
        <v>61593</v>
      </c>
      <c r="J354" s="176">
        <v>615.92999999999995</v>
      </c>
      <c r="K354" s="176">
        <v>759</v>
      </c>
      <c r="L354" s="176"/>
      <c r="M354" s="174" t="s">
        <v>209</v>
      </c>
      <c r="N354" s="174" t="s">
        <v>209</v>
      </c>
      <c r="O354" s="174" t="s">
        <v>209</v>
      </c>
      <c r="P354" s="174" t="s">
        <v>209</v>
      </c>
      <c r="Q354" s="174" t="s">
        <v>209</v>
      </c>
      <c r="R354" s="174" t="s">
        <v>209</v>
      </c>
      <c r="S354" s="176">
        <v>0</v>
      </c>
      <c r="T354" s="174" t="s">
        <v>209</v>
      </c>
      <c r="U354" s="174" t="s">
        <v>209</v>
      </c>
      <c r="V354" s="99" t="s">
        <v>209</v>
      </c>
      <c r="W354" s="158" t="s">
        <v>1</v>
      </c>
      <c r="X354" s="158" t="s">
        <v>1</v>
      </c>
      <c r="Y354" s="158" t="s">
        <v>1</v>
      </c>
      <c r="Z354" s="176">
        <v>19</v>
      </c>
      <c r="AA354" s="176">
        <v>49</v>
      </c>
      <c r="AB354" s="176">
        <v>4</v>
      </c>
      <c r="AC354" s="174" t="s">
        <v>1</v>
      </c>
      <c r="AD354" s="174" t="s">
        <v>1</v>
      </c>
      <c r="AE354" s="174" t="s">
        <v>1</v>
      </c>
      <c r="AF354" s="176">
        <v>61593</v>
      </c>
      <c r="AG354" s="173">
        <v>615.92999999999995</v>
      </c>
      <c r="AH354" s="176">
        <v>759</v>
      </c>
      <c r="AI354" s="173">
        <f t="shared" si="10"/>
        <v>3241.7368421052629</v>
      </c>
      <c r="AJ354" s="158">
        <v>1184.4807692307693</v>
      </c>
      <c r="AK354" s="158">
        <v>1283.1875</v>
      </c>
      <c r="AL354" s="159">
        <v>50.650856389986828</v>
      </c>
    </row>
    <row r="355" spans="1:38" ht="15" customHeight="1">
      <c r="A355" s="189" t="s">
        <v>166</v>
      </c>
      <c r="B355" s="99" t="s">
        <v>209</v>
      </c>
      <c r="C355" s="99" t="s">
        <v>209</v>
      </c>
      <c r="D355" s="99" t="s">
        <v>209</v>
      </c>
      <c r="E355" s="99" t="s">
        <v>209</v>
      </c>
      <c r="F355" s="99" t="s">
        <v>209</v>
      </c>
      <c r="G355" s="99" t="s">
        <v>209</v>
      </c>
      <c r="H355" s="99" t="s">
        <v>209</v>
      </c>
      <c r="I355" s="176">
        <v>0</v>
      </c>
      <c r="J355" s="99" t="s">
        <v>209</v>
      </c>
      <c r="K355" s="99" t="s">
        <v>209</v>
      </c>
      <c r="L355" s="99"/>
      <c r="M355" s="99" t="s">
        <v>209</v>
      </c>
      <c r="N355" s="99" t="s">
        <v>209</v>
      </c>
      <c r="O355" s="99" t="s">
        <v>209</v>
      </c>
      <c r="P355" s="99" t="s">
        <v>209</v>
      </c>
      <c r="Q355" s="99" t="s">
        <v>209</v>
      </c>
      <c r="R355" s="99" t="s">
        <v>209</v>
      </c>
      <c r="S355" s="176">
        <v>0</v>
      </c>
      <c r="T355" s="99" t="s">
        <v>209</v>
      </c>
      <c r="U355" s="99" t="s">
        <v>209</v>
      </c>
      <c r="V355" s="99" t="s">
        <v>209</v>
      </c>
      <c r="W355" s="158" t="s">
        <v>1</v>
      </c>
      <c r="X355" s="158" t="s">
        <v>1</v>
      </c>
      <c r="Y355" s="158" t="s">
        <v>1</v>
      </c>
      <c r="Z355" s="99" t="s">
        <v>209</v>
      </c>
      <c r="AA355" s="99" t="s">
        <v>209</v>
      </c>
      <c r="AB355" s="99" t="s">
        <v>209</v>
      </c>
      <c r="AC355" s="99" t="s">
        <v>1</v>
      </c>
      <c r="AD355" s="99" t="s">
        <v>209</v>
      </c>
      <c r="AE355" s="99" t="s">
        <v>209</v>
      </c>
      <c r="AF355" s="176">
        <v>0</v>
      </c>
      <c r="AG355" s="99" t="s">
        <v>209</v>
      </c>
      <c r="AH355" s="99" t="s">
        <v>209</v>
      </c>
      <c r="AI355" s="99" t="s">
        <v>209</v>
      </c>
      <c r="AJ355" s="158" t="s">
        <v>1</v>
      </c>
      <c r="AK355" s="158" t="s">
        <v>1</v>
      </c>
      <c r="AL355" s="159" t="s">
        <v>1</v>
      </c>
    </row>
    <row r="356" spans="1:38" ht="15" customHeight="1">
      <c r="A356" s="189" t="s">
        <v>167</v>
      </c>
      <c r="B356" s="99" t="s">
        <v>209</v>
      </c>
      <c r="C356" s="99" t="s">
        <v>209</v>
      </c>
      <c r="D356" s="99" t="s">
        <v>209</v>
      </c>
      <c r="E356" s="99" t="s">
        <v>209</v>
      </c>
      <c r="F356" s="99" t="s">
        <v>209</v>
      </c>
      <c r="G356" s="99" t="s">
        <v>209</v>
      </c>
      <c r="H356" s="99" t="s">
        <v>209</v>
      </c>
      <c r="I356" s="176">
        <v>0</v>
      </c>
      <c r="J356" s="99" t="s">
        <v>209</v>
      </c>
      <c r="K356" s="99" t="s">
        <v>209</v>
      </c>
      <c r="L356" s="99"/>
      <c r="M356" s="99" t="s">
        <v>209</v>
      </c>
      <c r="N356" s="99" t="s">
        <v>209</v>
      </c>
      <c r="O356" s="99" t="s">
        <v>209</v>
      </c>
      <c r="P356" s="99" t="s">
        <v>209</v>
      </c>
      <c r="Q356" s="99" t="s">
        <v>209</v>
      </c>
      <c r="R356" s="99" t="s">
        <v>209</v>
      </c>
      <c r="S356" s="176">
        <v>0</v>
      </c>
      <c r="T356" s="99" t="s">
        <v>209</v>
      </c>
      <c r="U356" s="99" t="s">
        <v>209</v>
      </c>
      <c r="V356" s="99" t="s">
        <v>209</v>
      </c>
      <c r="W356" s="158" t="s">
        <v>1</v>
      </c>
      <c r="X356" s="158" t="s">
        <v>1</v>
      </c>
      <c r="Y356" s="158" t="s">
        <v>1</v>
      </c>
      <c r="Z356" s="99" t="s">
        <v>209</v>
      </c>
      <c r="AA356" s="99" t="s">
        <v>209</v>
      </c>
      <c r="AB356" s="99" t="s">
        <v>209</v>
      </c>
      <c r="AC356" s="99" t="s">
        <v>1</v>
      </c>
      <c r="AD356" s="99" t="s">
        <v>209</v>
      </c>
      <c r="AE356" s="99" t="s">
        <v>209</v>
      </c>
      <c r="AF356" s="176">
        <v>0</v>
      </c>
      <c r="AG356" s="99" t="s">
        <v>209</v>
      </c>
      <c r="AH356" s="99" t="s">
        <v>209</v>
      </c>
      <c r="AI356" s="99" t="s">
        <v>209</v>
      </c>
      <c r="AJ356" s="158" t="s">
        <v>1</v>
      </c>
      <c r="AK356" s="158" t="s">
        <v>1</v>
      </c>
      <c r="AL356" s="159" t="s">
        <v>1</v>
      </c>
    </row>
    <row r="357" spans="1:38" ht="15" customHeight="1">
      <c r="A357" s="188" t="s">
        <v>168</v>
      </c>
      <c r="B357" s="99"/>
      <c r="C357" s="99" t="s">
        <v>209</v>
      </c>
      <c r="D357" s="99" t="s">
        <v>209</v>
      </c>
      <c r="E357" s="99" t="s">
        <v>209</v>
      </c>
      <c r="F357" s="99" t="s">
        <v>209</v>
      </c>
      <c r="G357" s="99" t="s">
        <v>209</v>
      </c>
      <c r="H357" s="99" t="s">
        <v>209</v>
      </c>
      <c r="I357" s="176">
        <v>0</v>
      </c>
      <c r="J357" s="99" t="s">
        <v>209</v>
      </c>
      <c r="K357" s="99" t="s">
        <v>209</v>
      </c>
      <c r="L357" s="99"/>
      <c r="M357" s="99" t="s">
        <v>209</v>
      </c>
      <c r="N357" s="99" t="s">
        <v>209</v>
      </c>
      <c r="O357" s="99" t="s">
        <v>209</v>
      </c>
      <c r="P357" s="99" t="s">
        <v>209</v>
      </c>
      <c r="Q357" s="99" t="s">
        <v>209</v>
      </c>
      <c r="R357" s="99" t="s">
        <v>209</v>
      </c>
      <c r="S357" s="176">
        <v>0</v>
      </c>
      <c r="T357" s="99" t="s">
        <v>209</v>
      </c>
      <c r="U357" s="99" t="s">
        <v>209</v>
      </c>
      <c r="V357" s="99" t="s">
        <v>209</v>
      </c>
      <c r="W357" s="158" t="s">
        <v>1</v>
      </c>
      <c r="X357" s="158" t="s">
        <v>1</v>
      </c>
      <c r="Y357" s="158" t="s">
        <v>1</v>
      </c>
      <c r="Z357" s="99" t="s">
        <v>209</v>
      </c>
      <c r="AA357" s="99" t="s">
        <v>209</v>
      </c>
      <c r="AB357" s="99" t="s">
        <v>209</v>
      </c>
      <c r="AC357" s="99" t="s">
        <v>1</v>
      </c>
      <c r="AD357" s="99" t="s">
        <v>209</v>
      </c>
      <c r="AE357" s="99" t="s">
        <v>209</v>
      </c>
      <c r="AF357" s="176">
        <v>0</v>
      </c>
      <c r="AG357" s="99" t="s">
        <v>209</v>
      </c>
      <c r="AH357" s="99" t="s">
        <v>209</v>
      </c>
      <c r="AI357" s="99" t="s">
        <v>209</v>
      </c>
      <c r="AJ357" s="158" t="s">
        <v>1</v>
      </c>
      <c r="AK357" s="158" t="s">
        <v>1</v>
      </c>
      <c r="AL357" s="159" t="s">
        <v>1</v>
      </c>
    </row>
    <row r="358" spans="1:38" ht="15" customHeight="1">
      <c r="A358" s="188" t="s">
        <v>169</v>
      </c>
      <c r="B358" s="99"/>
      <c r="C358" s="99" t="s">
        <v>209</v>
      </c>
      <c r="D358" s="99" t="s">
        <v>209</v>
      </c>
      <c r="E358" s="99" t="s">
        <v>209</v>
      </c>
      <c r="F358" s="99" t="s">
        <v>209</v>
      </c>
      <c r="G358" s="99" t="s">
        <v>209</v>
      </c>
      <c r="H358" s="99" t="s">
        <v>209</v>
      </c>
      <c r="I358" s="176">
        <v>0</v>
      </c>
      <c r="J358" s="99" t="s">
        <v>209</v>
      </c>
      <c r="K358" s="99" t="s">
        <v>209</v>
      </c>
      <c r="L358" s="99"/>
      <c r="M358" s="99" t="s">
        <v>209</v>
      </c>
      <c r="N358" s="99" t="s">
        <v>209</v>
      </c>
      <c r="O358" s="99" t="s">
        <v>209</v>
      </c>
      <c r="P358" s="99" t="s">
        <v>209</v>
      </c>
      <c r="Q358" s="99" t="s">
        <v>209</v>
      </c>
      <c r="R358" s="99" t="s">
        <v>209</v>
      </c>
      <c r="S358" s="176">
        <v>0</v>
      </c>
      <c r="T358" s="99" t="s">
        <v>209</v>
      </c>
      <c r="U358" s="99" t="s">
        <v>209</v>
      </c>
      <c r="V358" s="99" t="s">
        <v>209</v>
      </c>
      <c r="W358" s="158" t="s">
        <v>1</v>
      </c>
      <c r="X358" s="158" t="s">
        <v>1</v>
      </c>
      <c r="Y358" s="158" t="s">
        <v>1</v>
      </c>
      <c r="Z358" s="99" t="s">
        <v>209</v>
      </c>
      <c r="AA358" s="99" t="s">
        <v>209</v>
      </c>
      <c r="AB358" s="99" t="s">
        <v>209</v>
      </c>
      <c r="AC358" s="99" t="s">
        <v>1</v>
      </c>
      <c r="AD358" s="99" t="s">
        <v>209</v>
      </c>
      <c r="AE358" s="99" t="s">
        <v>209</v>
      </c>
      <c r="AF358" s="176">
        <v>0</v>
      </c>
      <c r="AG358" s="99" t="s">
        <v>209</v>
      </c>
      <c r="AH358" s="99" t="s">
        <v>209</v>
      </c>
      <c r="AI358" s="99" t="s">
        <v>209</v>
      </c>
      <c r="AJ358" s="158" t="s">
        <v>1</v>
      </c>
      <c r="AK358" s="158" t="s">
        <v>1</v>
      </c>
      <c r="AL358" s="159" t="s">
        <v>1</v>
      </c>
    </row>
    <row r="359" spans="1:38" ht="15" customHeight="1">
      <c r="A359" s="188" t="s">
        <v>170</v>
      </c>
      <c r="B359" s="99"/>
      <c r="C359" s="99" t="s">
        <v>209</v>
      </c>
      <c r="D359" s="99" t="s">
        <v>209</v>
      </c>
      <c r="E359" s="99" t="s">
        <v>209</v>
      </c>
      <c r="F359" s="99" t="s">
        <v>209</v>
      </c>
      <c r="G359" s="99" t="s">
        <v>209</v>
      </c>
      <c r="H359" s="99" t="s">
        <v>209</v>
      </c>
      <c r="I359" s="176">
        <v>0</v>
      </c>
      <c r="J359" s="99" t="s">
        <v>209</v>
      </c>
      <c r="K359" s="99" t="s">
        <v>209</v>
      </c>
      <c r="L359" s="99"/>
      <c r="M359" s="99" t="s">
        <v>209</v>
      </c>
      <c r="N359" s="99" t="s">
        <v>209</v>
      </c>
      <c r="O359" s="99" t="s">
        <v>209</v>
      </c>
      <c r="P359" s="99" t="s">
        <v>209</v>
      </c>
      <c r="Q359" s="99" t="s">
        <v>209</v>
      </c>
      <c r="R359" s="99" t="s">
        <v>209</v>
      </c>
      <c r="S359" s="176">
        <v>0</v>
      </c>
      <c r="T359" s="99" t="s">
        <v>209</v>
      </c>
      <c r="U359" s="99" t="s">
        <v>209</v>
      </c>
      <c r="V359" s="99" t="s">
        <v>209</v>
      </c>
      <c r="W359" s="158" t="s">
        <v>1</v>
      </c>
      <c r="X359" s="158" t="s">
        <v>1</v>
      </c>
      <c r="Y359" s="158" t="s">
        <v>1</v>
      </c>
      <c r="Z359" s="99" t="s">
        <v>209</v>
      </c>
      <c r="AA359" s="99" t="s">
        <v>209</v>
      </c>
      <c r="AB359" s="99" t="s">
        <v>209</v>
      </c>
      <c r="AC359" s="99" t="s">
        <v>1</v>
      </c>
      <c r="AD359" s="99" t="s">
        <v>209</v>
      </c>
      <c r="AE359" s="99" t="s">
        <v>209</v>
      </c>
      <c r="AF359" s="176">
        <v>0</v>
      </c>
      <c r="AG359" s="99" t="s">
        <v>209</v>
      </c>
      <c r="AH359" s="99" t="s">
        <v>209</v>
      </c>
      <c r="AI359" s="99" t="s">
        <v>209</v>
      </c>
      <c r="AJ359" s="158" t="s">
        <v>1</v>
      </c>
      <c r="AK359" s="158" t="s">
        <v>1</v>
      </c>
      <c r="AL359" s="159" t="s">
        <v>1</v>
      </c>
    </row>
    <row r="360" spans="1:38" ht="15" customHeight="1">
      <c r="A360" s="190" t="s">
        <v>171</v>
      </c>
      <c r="B360" s="179"/>
      <c r="C360" s="178">
        <v>96</v>
      </c>
      <c r="D360" s="178">
        <v>283</v>
      </c>
      <c r="E360" s="178">
        <v>11</v>
      </c>
      <c r="F360" s="179" t="s">
        <v>209</v>
      </c>
      <c r="G360" s="180" t="s">
        <v>209</v>
      </c>
      <c r="H360" s="180" t="s">
        <v>209</v>
      </c>
      <c r="I360" s="178">
        <v>393112</v>
      </c>
      <c r="J360" s="178">
        <v>3931.12</v>
      </c>
      <c r="K360" s="178">
        <v>7113</v>
      </c>
      <c r="L360" s="178"/>
      <c r="M360" s="180" t="s">
        <v>209</v>
      </c>
      <c r="N360" s="180" t="s">
        <v>209</v>
      </c>
      <c r="O360" s="180" t="s">
        <v>209</v>
      </c>
      <c r="P360" s="180" t="s">
        <v>209</v>
      </c>
      <c r="Q360" s="180" t="s">
        <v>209</v>
      </c>
      <c r="R360" s="180" t="s">
        <v>209</v>
      </c>
      <c r="S360" s="178">
        <v>0</v>
      </c>
      <c r="T360" s="180" t="s">
        <v>209</v>
      </c>
      <c r="U360" s="180" t="s">
        <v>209</v>
      </c>
      <c r="V360" s="179" t="s">
        <v>209</v>
      </c>
      <c r="W360" s="181" t="s">
        <v>1</v>
      </c>
      <c r="X360" s="181" t="s">
        <v>1</v>
      </c>
      <c r="Y360" s="181" t="s">
        <v>1</v>
      </c>
      <c r="Z360" s="178">
        <v>96</v>
      </c>
      <c r="AA360" s="178">
        <v>283</v>
      </c>
      <c r="AB360" s="178">
        <v>11</v>
      </c>
      <c r="AC360" s="180" t="s">
        <v>1</v>
      </c>
      <c r="AD360" s="180" t="s">
        <v>1</v>
      </c>
      <c r="AE360" s="180" t="s">
        <v>1</v>
      </c>
      <c r="AF360" s="178">
        <v>393112</v>
      </c>
      <c r="AG360" s="182">
        <v>3931.12</v>
      </c>
      <c r="AH360" s="178">
        <v>7113</v>
      </c>
      <c r="AI360" s="182">
        <f t="shared" si="10"/>
        <v>4094.9166666666665</v>
      </c>
      <c r="AJ360" s="181">
        <v>1360.249134948097</v>
      </c>
      <c r="AK360" s="181">
        <v>1414.0719424460431</v>
      </c>
      <c r="AL360" s="183">
        <v>36.038942780823845</v>
      </c>
    </row>
    <row r="363" spans="1:38">
      <c r="U363" s="131"/>
    </row>
    <row r="370" spans="1:36">
      <c r="A370" s="129"/>
      <c r="J370" s="129"/>
      <c r="L370" s="129"/>
      <c r="V370" s="129"/>
      <c r="W370" s="129"/>
      <c r="AI370" s="129"/>
      <c r="AJ370" s="129"/>
    </row>
    <row r="371" spans="1:36">
      <c r="A371" s="129"/>
      <c r="J371" s="129"/>
      <c r="L371" s="129"/>
      <c r="V371" s="129"/>
      <c r="W371" s="129"/>
      <c r="AI371" s="129"/>
      <c r="AJ371" s="129"/>
    </row>
    <row r="372" spans="1:36">
      <c r="A372" s="129"/>
      <c r="J372" s="129"/>
      <c r="L372" s="129"/>
      <c r="V372" s="129"/>
      <c r="W372" s="129"/>
      <c r="AI372" s="129"/>
      <c r="AJ372" s="129"/>
    </row>
    <row r="373" spans="1:36">
      <c r="A373" s="129"/>
      <c r="J373" s="129"/>
      <c r="L373" s="129"/>
      <c r="V373" s="129"/>
      <c r="W373" s="129"/>
      <c r="AI373" s="129"/>
      <c r="AJ373" s="129"/>
    </row>
    <row r="374" spans="1:36">
      <c r="A374" s="129"/>
      <c r="J374" s="129"/>
      <c r="L374" s="129"/>
      <c r="V374" s="129"/>
      <c r="W374" s="129"/>
      <c r="AI374" s="129"/>
      <c r="AJ374" s="129"/>
    </row>
    <row r="375" spans="1:36">
      <c r="A375" s="129"/>
      <c r="J375" s="129"/>
      <c r="L375" s="129"/>
      <c r="V375" s="129"/>
      <c r="W375" s="129"/>
      <c r="AI375" s="129"/>
      <c r="AJ375" s="129"/>
    </row>
    <row r="376" spans="1:36">
      <c r="A376" s="129"/>
      <c r="J376" s="129"/>
      <c r="L376" s="129"/>
      <c r="V376" s="129"/>
      <c r="W376" s="129"/>
      <c r="AI376" s="129"/>
      <c r="AJ376" s="129"/>
    </row>
    <row r="377" spans="1:36">
      <c r="A377" s="129"/>
      <c r="J377" s="129"/>
      <c r="L377" s="129"/>
      <c r="V377" s="129"/>
      <c r="W377" s="129"/>
      <c r="AI377" s="129"/>
      <c r="AJ377" s="129"/>
    </row>
    <row r="378" spans="1:36">
      <c r="A378" s="129"/>
      <c r="J378" s="129"/>
      <c r="L378" s="129"/>
      <c r="V378" s="129"/>
      <c r="W378" s="129"/>
      <c r="AI378" s="129"/>
      <c r="AJ378" s="129"/>
    </row>
    <row r="379" spans="1:36">
      <c r="A379" s="129"/>
      <c r="J379" s="129"/>
      <c r="L379" s="129"/>
      <c r="V379" s="129"/>
      <c r="W379" s="129"/>
      <c r="AI379" s="129"/>
      <c r="AJ379" s="129"/>
    </row>
    <row r="380" spans="1:36">
      <c r="A380" s="129"/>
      <c r="J380" s="129"/>
      <c r="L380" s="129"/>
      <c r="V380" s="129"/>
      <c r="W380" s="129"/>
      <c r="AI380" s="129"/>
      <c r="AJ380" s="129"/>
    </row>
    <row r="381" spans="1:36">
      <c r="A381" s="129"/>
      <c r="J381" s="129"/>
      <c r="L381" s="129"/>
      <c r="V381" s="129"/>
      <c r="W381" s="129"/>
      <c r="AI381" s="129"/>
      <c r="AJ381" s="129"/>
    </row>
    <row r="382" spans="1:36">
      <c r="A382" s="129"/>
      <c r="J382" s="129"/>
      <c r="L382" s="129"/>
      <c r="V382" s="129"/>
      <c r="W382" s="129"/>
      <c r="AI382" s="129"/>
      <c r="AJ382" s="129"/>
    </row>
    <row r="383" spans="1:36">
      <c r="A383" s="129"/>
      <c r="J383" s="129"/>
      <c r="L383" s="129"/>
      <c r="V383" s="129"/>
      <c r="W383" s="129"/>
      <c r="AI383" s="129"/>
      <c r="AJ383" s="129"/>
    </row>
    <row r="384" spans="1:36">
      <c r="A384" s="129"/>
      <c r="J384" s="129"/>
      <c r="L384" s="129"/>
      <c r="V384" s="129"/>
      <c r="W384" s="129"/>
      <c r="AI384" s="129"/>
      <c r="AJ384" s="129"/>
    </row>
    <row r="385" spans="1:36">
      <c r="A385" s="129"/>
      <c r="J385" s="129"/>
      <c r="L385" s="129"/>
      <c r="V385" s="129"/>
      <c r="W385" s="129"/>
      <c r="AI385" s="129"/>
      <c r="AJ385" s="129"/>
    </row>
    <row r="386" spans="1:36">
      <c r="A386" s="129"/>
      <c r="J386" s="129"/>
      <c r="L386" s="129"/>
      <c r="V386" s="129"/>
      <c r="W386" s="129"/>
      <c r="AI386" s="129"/>
      <c r="AJ386" s="129"/>
    </row>
    <row r="387" spans="1:36">
      <c r="A387" s="129"/>
      <c r="J387" s="129"/>
      <c r="L387" s="129"/>
      <c r="V387" s="129"/>
      <c r="W387" s="129"/>
      <c r="AI387" s="129"/>
      <c r="AJ387" s="129"/>
    </row>
    <row r="388" spans="1:36">
      <c r="A388" s="129"/>
      <c r="J388" s="129"/>
      <c r="L388" s="129"/>
      <c r="V388" s="129"/>
      <c r="W388" s="129"/>
      <c r="AI388" s="129"/>
      <c r="AJ388" s="129"/>
    </row>
    <row r="389" spans="1:36">
      <c r="A389" s="129"/>
      <c r="J389" s="129"/>
      <c r="L389" s="129"/>
      <c r="V389" s="129"/>
      <c r="W389" s="129"/>
      <c r="AI389" s="129"/>
      <c r="AJ389" s="129"/>
    </row>
    <row r="390" spans="1:36">
      <c r="A390" s="129"/>
      <c r="J390" s="129"/>
      <c r="L390" s="129"/>
      <c r="V390" s="129"/>
      <c r="W390" s="129"/>
      <c r="AI390" s="129"/>
      <c r="AJ390" s="129"/>
    </row>
    <row r="391" spans="1:36">
      <c r="A391" s="129"/>
      <c r="J391" s="129"/>
      <c r="L391" s="129"/>
      <c r="V391" s="129"/>
      <c r="W391" s="129"/>
      <c r="AI391" s="129"/>
      <c r="AJ391" s="129"/>
    </row>
    <row r="392" spans="1:36">
      <c r="A392" s="129"/>
      <c r="J392" s="129"/>
      <c r="L392" s="129"/>
      <c r="V392" s="129"/>
      <c r="W392" s="129"/>
      <c r="AI392" s="129"/>
      <c r="AJ392" s="129"/>
    </row>
    <row r="393" spans="1:36">
      <c r="A393" s="129"/>
      <c r="J393" s="129"/>
      <c r="L393" s="129"/>
      <c r="V393" s="129"/>
      <c r="W393" s="129"/>
      <c r="AI393" s="129"/>
      <c r="AJ393" s="129"/>
    </row>
    <row r="394" spans="1:36">
      <c r="A394" s="129"/>
      <c r="J394" s="129"/>
      <c r="L394" s="129"/>
      <c r="V394" s="129"/>
      <c r="W394" s="129"/>
      <c r="AI394" s="129"/>
      <c r="AJ394" s="129"/>
    </row>
    <row r="395" spans="1:36">
      <c r="A395" s="129"/>
      <c r="J395" s="129"/>
      <c r="L395" s="129"/>
      <c r="V395" s="129"/>
      <c r="W395" s="129"/>
      <c r="AI395" s="129"/>
      <c r="AJ395" s="129"/>
    </row>
    <row r="396" spans="1:36">
      <c r="A396" s="129"/>
      <c r="J396" s="129"/>
      <c r="L396" s="129"/>
      <c r="V396" s="129"/>
      <c r="W396" s="129"/>
      <c r="AI396" s="129"/>
      <c r="AJ396" s="129"/>
    </row>
    <row r="397" spans="1:36">
      <c r="A397" s="129"/>
      <c r="J397" s="129"/>
      <c r="L397" s="129"/>
      <c r="V397" s="129"/>
      <c r="W397" s="129"/>
      <c r="AI397" s="129"/>
      <c r="AJ397" s="129"/>
    </row>
    <row r="398" spans="1:36">
      <c r="A398" s="129"/>
      <c r="J398" s="129"/>
      <c r="L398" s="129"/>
      <c r="V398" s="129"/>
      <c r="W398" s="129"/>
      <c r="AI398" s="129"/>
      <c r="AJ398" s="129"/>
    </row>
    <row r="399" spans="1:36">
      <c r="A399" s="129"/>
      <c r="J399" s="129"/>
      <c r="L399" s="129"/>
      <c r="V399" s="129"/>
      <c r="W399" s="129"/>
      <c r="AI399" s="129"/>
      <c r="AJ399" s="129"/>
    </row>
    <row r="400" spans="1:36">
      <c r="A400" s="129"/>
      <c r="J400" s="129"/>
      <c r="L400" s="129"/>
      <c r="V400" s="129"/>
      <c r="W400" s="129"/>
      <c r="AI400" s="129"/>
      <c r="AJ400" s="129"/>
    </row>
    <row r="401" spans="1:36">
      <c r="A401" s="129"/>
      <c r="J401" s="129"/>
      <c r="L401" s="129"/>
      <c r="V401" s="129"/>
      <c r="W401" s="129"/>
      <c r="AI401" s="129"/>
      <c r="AJ401" s="129"/>
    </row>
    <row r="402" spans="1:36">
      <c r="A402" s="129"/>
      <c r="J402" s="129"/>
      <c r="L402" s="129"/>
      <c r="V402" s="129"/>
      <c r="W402" s="129"/>
      <c r="AI402" s="129"/>
      <c r="AJ402" s="129"/>
    </row>
    <row r="403" spans="1:36">
      <c r="A403" s="129"/>
      <c r="J403" s="129"/>
      <c r="L403" s="129"/>
      <c r="V403" s="129"/>
      <c r="W403" s="129"/>
      <c r="AI403" s="129"/>
      <c r="AJ403" s="129"/>
    </row>
    <row r="404" spans="1:36">
      <c r="A404" s="129"/>
      <c r="J404" s="129"/>
      <c r="L404" s="129"/>
      <c r="V404" s="129"/>
      <c r="W404" s="129"/>
      <c r="AI404" s="129"/>
      <c r="AJ404" s="129"/>
    </row>
    <row r="405" spans="1:36">
      <c r="A405" s="129"/>
      <c r="J405" s="129"/>
      <c r="L405" s="129"/>
      <c r="V405" s="129"/>
      <c r="W405" s="129"/>
      <c r="AI405" s="129"/>
      <c r="AJ405" s="129"/>
    </row>
    <row r="406" spans="1:36">
      <c r="A406" s="129"/>
      <c r="J406" s="129"/>
      <c r="L406" s="129"/>
      <c r="V406" s="129"/>
      <c r="W406" s="129"/>
      <c r="AI406" s="129"/>
      <c r="AJ406" s="129"/>
    </row>
    <row r="407" spans="1:36">
      <c r="A407" s="129"/>
      <c r="J407" s="129"/>
      <c r="L407" s="129"/>
      <c r="V407" s="129"/>
      <c r="W407" s="129"/>
      <c r="AI407" s="129"/>
      <c r="AJ407" s="129"/>
    </row>
    <row r="408" spans="1:36">
      <c r="A408" s="129"/>
      <c r="J408" s="129"/>
      <c r="L408" s="129"/>
      <c r="V408" s="129"/>
      <c r="W408" s="129"/>
      <c r="AI408" s="129"/>
      <c r="AJ408" s="129"/>
    </row>
    <row r="409" spans="1:36">
      <c r="A409" s="129"/>
      <c r="J409" s="129"/>
      <c r="L409" s="129"/>
      <c r="V409" s="129"/>
      <c r="W409" s="129"/>
      <c r="AI409" s="129"/>
      <c r="AJ409" s="129"/>
    </row>
    <row r="410" spans="1:36">
      <c r="A410" s="129"/>
      <c r="J410" s="129"/>
      <c r="L410" s="129"/>
      <c r="V410" s="129"/>
      <c r="W410" s="129"/>
      <c r="AI410" s="129"/>
      <c r="AJ410" s="129"/>
    </row>
    <row r="411" spans="1:36">
      <c r="A411" s="129"/>
      <c r="J411" s="129"/>
      <c r="L411" s="129"/>
      <c r="V411" s="129"/>
      <c r="W411" s="129"/>
      <c r="AI411" s="129"/>
      <c r="AJ411" s="129"/>
    </row>
    <row r="412" spans="1:36">
      <c r="A412" s="129"/>
      <c r="J412" s="129"/>
      <c r="L412" s="129"/>
      <c r="V412" s="129"/>
      <c r="W412" s="129"/>
      <c r="AI412" s="129"/>
      <c r="AJ412" s="129"/>
    </row>
    <row r="413" spans="1:36">
      <c r="A413" s="129"/>
      <c r="J413" s="129"/>
      <c r="L413" s="129"/>
      <c r="V413" s="129"/>
      <c r="W413" s="129"/>
      <c r="AI413" s="129"/>
      <c r="AJ413" s="129"/>
    </row>
    <row r="414" spans="1:36">
      <c r="A414" s="129"/>
      <c r="J414" s="129"/>
      <c r="L414" s="129"/>
      <c r="V414" s="129"/>
      <c r="W414" s="129"/>
      <c r="AI414" s="129"/>
      <c r="AJ414" s="129"/>
    </row>
    <row r="415" spans="1:36">
      <c r="A415" s="129"/>
      <c r="J415" s="129"/>
      <c r="L415" s="129"/>
      <c r="V415" s="129"/>
      <c r="W415" s="129"/>
      <c r="AI415" s="129"/>
      <c r="AJ415" s="129"/>
    </row>
    <row r="416" spans="1:36">
      <c r="A416" s="129"/>
      <c r="J416" s="129"/>
      <c r="L416" s="129"/>
      <c r="V416" s="129"/>
      <c r="W416" s="129"/>
      <c r="AI416" s="129"/>
      <c r="AJ416" s="129"/>
    </row>
    <row r="417" spans="1:36">
      <c r="A417" s="129"/>
      <c r="J417" s="129"/>
      <c r="L417" s="129"/>
      <c r="V417" s="129"/>
      <c r="W417" s="129"/>
      <c r="AI417" s="129"/>
      <c r="AJ417" s="129"/>
    </row>
    <row r="418" spans="1:36">
      <c r="A418" s="129"/>
      <c r="J418" s="129"/>
      <c r="L418" s="129"/>
      <c r="V418" s="129"/>
      <c r="W418" s="129"/>
      <c r="AI418" s="129"/>
      <c r="AJ418" s="129"/>
    </row>
    <row r="419" spans="1:36">
      <c r="A419" s="129"/>
      <c r="J419" s="129"/>
      <c r="L419" s="129"/>
      <c r="V419" s="129"/>
      <c r="W419" s="129"/>
      <c r="AI419" s="129"/>
      <c r="AJ419" s="129"/>
    </row>
    <row r="420" spans="1:36">
      <c r="A420" s="129"/>
      <c r="J420" s="129"/>
      <c r="L420" s="129"/>
      <c r="V420" s="129"/>
      <c r="W420" s="129"/>
      <c r="AI420" s="129"/>
      <c r="AJ420" s="129"/>
    </row>
    <row r="421" spans="1:36">
      <c r="A421" s="129"/>
      <c r="J421" s="129"/>
      <c r="L421" s="129"/>
      <c r="V421" s="129"/>
      <c r="W421" s="129"/>
      <c r="AI421" s="129"/>
      <c r="AJ421" s="129"/>
    </row>
    <row r="422" spans="1:36">
      <c r="A422" s="129"/>
      <c r="J422" s="129"/>
      <c r="L422" s="129"/>
      <c r="V422" s="129"/>
      <c r="W422" s="129"/>
      <c r="AI422" s="129"/>
      <c r="AJ422" s="129"/>
    </row>
    <row r="423" spans="1:36">
      <c r="A423" s="129"/>
      <c r="J423" s="129"/>
      <c r="L423" s="129"/>
      <c r="V423" s="129"/>
      <c r="W423" s="129"/>
      <c r="AI423" s="129"/>
      <c r="AJ423" s="129"/>
    </row>
    <row r="424" spans="1:36">
      <c r="A424" s="129"/>
      <c r="J424" s="129"/>
      <c r="L424" s="129"/>
      <c r="V424" s="129"/>
      <c r="W424" s="129"/>
      <c r="AI424" s="129"/>
      <c r="AJ424" s="129"/>
    </row>
    <row r="425" spans="1:36">
      <c r="A425" s="129"/>
      <c r="J425" s="129"/>
      <c r="L425" s="129"/>
      <c r="V425" s="129"/>
      <c r="W425" s="129"/>
      <c r="AI425" s="129"/>
      <c r="AJ425" s="129"/>
    </row>
    <row r="426" spans="1:36">
      <c r="A426" s="129"/>
      <c r="J426" s="129"/>
      <c r="L426" s="129"/>
      <c r="V426" s="129"/>
      <c r="W426" s="129"/>
      <c r="AI426" s="129"/>
      <c r="AJ426" s="129"/>
    </row>
    <row r="427" spans="1:36">
      <c r="A427" s="129"/>
      <c r="J427" s="129"/>
      <c r="L427" s="129"/>
      <c r="V427" s="129"/>
      <c r="W427" s="129"/>
      <c r="AI427" s="129"/>
      <c r="AJ427" s="129"/>
    </row>
    <row r="428" spans="1:36">
      <c r="A428" s="129"/>
      <c r="J428" s="129"/>
      <c r="L428" s="129"/>
      <c r="V428" s="129"/>
      <c r="W428" s="129"/>
      <c r="AI428" s="129"/>
      <c r="AJ428" s="129"/>
    </row>
    <row r="429" spans="1:36">
      <c r="A429" s="129"/>
      <c r="J429" s="129"/>
      <c r="L429" s="129"/>
      <c r="V429" s="129"/>
      <c r="W429" s="129"/>
      <c r="AI429" s="129"/>
      <c r="AJ429" s="129"/>
    </row>
    <row r="430" spans="1:36">
      <c r="A430" s="129"/>
      <c r="J430" s="129"/>
      <c r="L430" s="129"/>
      <c r="V430" s="129"/>
      <c r="W430" s="129"/>
      <c r="AI430" s="129"/>
      <c r="AJ430" s="129"/>
    </row>
    <row r="431" spans="1:36">
      <c r="A431" s="129"/>
      <c r="J431" s="129"/>
      <c r="L431" s="129"/>
      <c r="V431" s="129"/>
      <c r="W431" s="129"/>
      <c r="AI431" s="129"/>
      <c r="AJ431" s="129"/>
    </row>
    <row r="432" spans="1:36">
      <c r="A432" s="129"/>
      <c r="J432" s="129"/>
      <c r="L432" s="129"/>
      <c r="V432" s="129"/>
      <c r="W432" s="129"/>
      <c r="AI432" s="129"/>
      <c r="AJ432" s="129"/>
    </row>
    <row r="433" spans="1:36">
      <c r="A433" s="129"/>
      <c r="J433" s="129"/>
      <c r="L433" s="129"/>
      <c r="V433" s="129"/>
      <c r="W433" s="129"/>
      <c r="AI433" s="129"/>
      <c r="AJ433" s="129"/>
    </row>
    <row r="434" spans="1:36">
      <c r="A434" s="129"/>
      <c r="J434" s="129"/>
      <c r="L434" s="129"/>
      <c r="V434" s="129"/>
      <c r="W434" s="129"/>
      <c r="AI434" s="129"/>
      <c r="AJ434" s="129"/>
    </row>
    <row r="435" spans="1:36">
      <c r="A435" s="129"/>
      <c r="J435" s="129"/>
      <c r="L435" s="129"/>
      <c r="V435" s="129"/>
      <c r="W435" s="129"/>
      <c r="AI435" s="129"/>
      <c r="AJ435" s="129"/>
    </row>
    <row r="436" spans="1:36">
      <c r="A436" s="129"/>
      <c r="J436" s="129"/>
      <c r="L436" s="129"/>
      <c r="V436" s="129"/>
      <c r="W436" s="129"/>
      <c r="AI436" s="129"/>
      <c r="AJ436" s="129"/>
    </row>
    <row r="437" spans="1:36">
      <c r="A437" s="129"/>
      <c r="J437" s="129"/>
      <c r="L437" s="129"/>
      <c r="V437" s="129"/>
      <c r="W437" s="129"/>
      <c r="AI437" s="129"/>
      <c r="AJ437" s="129"/>
    </row>
    <row r="438" spans="1:36">
      <c r="A438" s="129"/>
      <c r="J438" s="129"/>
      <c r="L438" s="129"/>
      <c r="V438" s="129"/>
      <c r="W438" s="129"/>
      <c r="AI438" s="129"/>
      <c r="AJ438" s="129"/>
    </row>
    <row r="439" spans="1:36">
      <c r="A439" s="129"/>
      <c r="J439" s="129"/>
      <c r="L439" s="129"/>
      <c r="V439" s="129"/>
      <c r="W439" s="129"/>
      <c r="AI439" s="129"/>
      <c r="AJ439" s="129"/>
    </row>
    <row r="440" spans="1:36">
      <c r="A440" s="129"/>
      <c r="J440" s="129"/>
      <c r="L440" s="129"/>
      <c r="V440" s="129"/>
      <c r="W440" s="129"/>
      <c r="AI440" s="129"/>
      <c r="AJ440" s="129"/>
    </row>
    <row r="441" spans="1:36">
      <c r="A441" s="129"/>
      <c r="J441" s="129"/>
      <c r="L441" s="129"/>
      <c r="V441" s="129"/>
      <c r="W441" s="129"/>
      <c r="AI441" s="129"/>
      <c r="AJ441" s="129"/>
    </row>
    <row r="442" spans="1:36">
      <c r="A442" s="129"/>
      <c r="J442" s="129"/>
      <c r="L442" s="129"/>
      <c r="V442" s="129"/>
      <c r="W442" s="129"/>
      <c r="AI442" s="129"/>
      <c r="AJ442" s="129"/>
    </row>
    <row r="443" spans="1:36">
      <c r="A443" s="129"/>
      <c r="J443" s="129"/>
      <c r="L443" s="129"/>
      <c r="V443" s="129"/>
      <c r="W443" s="129"/>
      <c r="AI443" s="129"/>
      <c r="AJ443" s="129"/>
    </row>
    <row r="444" spans="1:36">
      <c r="A444" s="129"/>
      <c r="J444" s="129"/>
      <c r="L444" s="129"/>
      <c r="V444" s="129"/>
      <c r="W444" s="129"/>
      <c r="AI444" s="129"/>
      <c r="AJ444" s="129"/>
    </row>
    <row r="445" spans="1:36">
      <c r="A445" s="129"/>
      <c r="J445" s="129"/>
      <c r="L445" s="129"/>
      <c r="V445" s="129"/>
      <c r="W445" s="129"/>
      <c r="AI445" s="129"/>
      <c r="AJ445" s="129"/>
    </row>
    <row r="446" spans="1:36">
      <c r="A446" s="129"/>
      <c r="J446" s="129"/>
      <c r="L446" s="129"/>
      <c r="V446" s="129"/>
      <c r="W446" s="129"/>
      <c r="AI446" s="129"/>
      <c r="AJ446" s="129"/>
    </row>
    <row r="447" spans="1:36">
      <c r="A447" s="129"/>
      <c r="J447" s="129"/>
      <c r="L447" s="129"/>
      <c r="V447" s="129"/>
      <c r="W447" s="129"/>
      <c r="AI447" s="129"/>
      <c r="AJ447" s="129"/>
    </row>
    <row r="448" spans="1:36">
      <c r="A448" s="129"/>
      <c r="J448" s="129"/>
      <c r="L448" s="129"/>
      <c r="V448" s="129"/>
      <c r="W448" s="129"/>
      <c r="AI448" s="129"/>
      <c r="AJ448" s="129"/>
    </row>
    <row r="449" spans="1:36">
      <c r="A449" s="129"/>
      <c r="J449" s="129"/>
      <c r="L449" s="129"/>
      <c r="V449" s="129"/>
      <c r="W449" s="129"/>
      <c r="AI449" s="129"/>
      <c r="AJ449" s="129"/>
    </row>
    <row r="450" spans="1:36">
      <c r="A450" s="129"/>
      <c r="J450" s="129"/>
      <c r="L450" s="129"/>
      <c r="V450" s="129"/>
      <c r="W450" s="129"/>
      <c r="AI450" s="129"/>
      <c r="AJ450" s="129"/>
    </row>
    <row r="451" spans="1:36">
      <c r="A451" s="129"/>
      <c r="J451" s="129"/>
      <c r="L451" s="129"/>
      <c r="V451" s="129"/>
      <c r="W451" s="129"/>
      <c r="AI451" s="129"/>
      <c r="AJ451" s="129"/>
    </row>
    <row r="452" spans="1:36">
      <c r="A452" s="129"/>
      <c r="J452" s="129"/>
      <c r="L452" s="129"/>
      <c r="V452" s="129"/>
      <c r="W452" s="129"/>
      <c r="AI452" s="129"/>
      <c r="AJ452" s="129"/>
    </row>
    <row r="453" spans="1:36">
      <c r="A453" s="129"/>
      <c r="J453" s="129"/>
      <c r="L453" s="129"/>
      <c r="V453" s="129"/>
      <c r="W453" s="129"/>
      <c r="AI453" s="129"/>
      <c r="AJ453" s="129"/>
    </row>
    <row r="454" spans="1:36">
      <c r="A454" s="129"/>
      <c r="J454" s="129"/>
      <c r="L454" s="129"/>
      <c r="V454" s="129"/>
      <c r="W454" s="129"/>
      <c r="AI454" s="129"/>
      <c r="AJ454" s="129"/>
    </row>
    <row r="455" spans="1:36">
      <c r="A455" s="129"/>
      <c r="J455" s="129"/>
      <c r="L455" s="129"/>
      <c r="V455" s="129"/>
      <c r="W455" s="129"/>
      <c r="AI455" s="129"/>
      <c r="AJ455" s="129"/>
    </row>
    <row r="456" spans="1:36">
      <c r="A456" s="129"/>
      <c r="J456" s="129"/>
      <c r="L456" s="129"/>
      <c r="V456" s="129"/>
      <c r="W456" s="129"/>
      <c r="AI456" s="129"/>
      <c r="AJ456" s="129"/>
    </row>
    <row r="457" spans="1:36">
      <c r="A457" s="129"/>
      <c r="J457" s="129"/>
      <c r="L457" s="129"/>
      <c r="V457" s="129"/>
      <c r="W457" s="129"/>
      <c r="AI457" s="129"/>
      <c r="AJ457" s="129"/>
    </row>
    <row r="458" spans="1:36">
      <c r="A458" s="129"/>
      <c r="J458" s="129"/>
      <c r="L458" s="129"/>
      <c r="V458" s="129"/>
      <c r="W458" s="129"/>
      <c r="AI458" s="129"/>
      <c r="AJ458" s="129"/>
    </row>
    <row r="459" spans="1:36">
      <c r="A459" s="129"/>
      <c r="J459" s="129"/>
      <c r="L459" s="129"/>
      <c r="V459" s="129"/>
      <c r="W459" s="129"/>
      <c r="AI459" s="129"/>
      <c r="AJ459" s="129"/>
    </row>
    <row r="460" spans="1:36">
      <c r="A460" s="129"/>
      <c r="J460" s="129"/>
      <c r="L460" s="129"/>
      <c r="V460" s="129"/>
      <c r="W460" s="129"/>
      <c r="AI460" s="129"/>
      <c r="AJ460" s="129"/>
    </row>
    <row r="461" spans="1:36">
      <c r="A461" s="129"/>
      <c r="J461" s="129"/>
      <c r="L461" s="129"/>
      <c r="V461" s="129"/>
      <c r="W461" s="129"/>
      <c r="AI461" s="129"/>
      <c r="AJ461" s="129"/>
    </row>
    <row r="462" spans="1:36">
      <c r="A462" s="129"/>
      <c r="J462" s="129"/>
      <c r="L462" s="129"/>
      <c r="V462" s="129"/>
      <c r="W462" s="129"/>
      <c r="AI462" s="129"/>
      <c r="AJ462" s="129"/>
    </row>
    <row r="463" spans="1:36">
      <c r="A463" s="129"/>
      <c r="J463" s="129"/>
      <c r="L463" s="129"/>
      <c r="V463" s="129"/>
      <c r="W463" s="129"/>
      <c r="AI463" s="129"/>
      <c r="AJ463" s="129"/>
    </row>
    <row r="464" spans="1:36">
      <c r="A464" s="129"/>
      <c r="J464" s="129"/>
      <c r="L464" s="129"/>
      <c r="V464" s="129"/>
      <c r="W464" s="129"/>
      <c r="AI464" s="129"/>
      <c r="AJ464" s="129"/>
    </row>
    <row r="465" spans="1:36">
      <c r="A465" s="129"/>
      <c r="J465" s="129"/>
      <c r="L465" s="129"/>
      <c r="V465" s="129"/>
      <c r="W465" s="129"/>
      <c r="AI465" s="129"/>
      <c r="AJ465" s="129"/>
    </row>
    <row r="466" spans="1:36">
      <c r="A466" s="129"/>
      <c r="J466" s="129"/>
      <c r="L466" s="129"/>
      <c r="V466" s="129"/>
      <c r="W466" s="129"/>
      <c r="AI466" s="129"/>
      <c r="AJ466" s="129"/>
    </row>
    <row r="467" spans="1:36">
      <c r="A467" s="129"/>
      <c r="J467" s="129"/>
      <c r="L467" s="129"/>
      <c r="V467" s="129"/>
      <c r="W467" s="129"/>
      <c r="AI467" s="129"/>
      <c r="AJ467" s="129"/>
    </row>
    <row r="468" spans="1:36">
      <c r="A468" s="129"/>
      <c r="J468" s="129"/>
      <c r="L468" s="129"/>
      <c r="V468" s="129"/>
      <c r="W468" s="129"/>
      <c r="AI468" s="129"/>
      <c r="AJ468" s="129"/>
    </row>
    <row r="469" spans="1:36">
      <c r="A469" s="129"/>
      <c r="J469" s="129"/>
      <c r="L469" s="129"/>
      <c r="V469" s="129"/>
      <c r="W469" s="129"/>
      <c r="AI469" s="129"/>
      <c r="AJ469" s="129"/>
    </row>
    <row r="470" spans="1:36">
      <c r="A470" s="129"/>
      <c r="J470" s="129"/>
      <c r="L470" s="129"/>
      <c r="V470" s="129"/>
      <c r="W470" s="129"/>
      <c r="AI470" s="129"/>
      <c r="AJ470" s="129"/>
    </row>
    <row r="471" spans="1:36">
      <c r="A471" s="129"/>
      <c r="J471" s="129"/>
      <c r="L471" s="129"/>
      <c r="V471" s="129"/>
      <c r="W471" s="129"/>
      <c r="AI471" s="129"/>
      <c r="AJ471" s="129"/>
    </row>
    <row r="472" spans="1:36">
      <c r="A472" s="129"/>
      <c r="J472" s="129"/>
      <c r="L472" s="129"/>
      <c r="V472" s="129"/>
      <c r="W472" s="129"/>
      <c r="AI472" s="129"/>
      <c r="AJ472" s="129"/>
    </row>
    <row r="473" spans="1:36">
      <c r="A473" s="129"/>
      <c r="J473" s="129"/>
      <c r="L473" s="129"/>
      <c r="V473" s="129"/>
      <c r="W473" s="129"/>
      <c r="AI473" s="129"/>
      <c r="AJ473" s="129"/>
    </row>
    <row r="474" spans="1:36">
      <c r="A474" s="129"/>
      <c r="J474" s="129"/>
      <c r="L474" s="129"/>
      <c r="V474" s="129"/>
      <c r="W474" s="129"/>
      <c r="AI474" s="129"/>
      <c r="AJ474" s="129"/>
    </row>
    <row r="475" spans="1:36">
      <c r="A475" s="129"/>
      <c r="J475" s="129"/>
      <c r="L475" s="129"/>
      <c r="V475" s="129"/>
      <c r="W475" s="129"/>
      <c r="AI475" s="129"/>
      <c r="AJ475" s="129"/>
    </row>
    <row r="476" spans="1:36">
      <c r="A476" s="129"/>
      <c r="J476" s="129"/>
      <c r="L476" s="129"/>
      <c r="V476" s="129"/>
      <c r="W476" s="129"/>
      <c r="AI476" s="129"/>
      <c r="AJ476" s="129"/>
    </row>
    <row r="477" spans="1:36">
      <c r="A477" s="129"/>
      <c r="J477" s="129"/>
      <c r="L477" s="129"/>
      <c r="V477" s="129"/>
      <c r="W477" s="129"/>
      <c r="AI477" s="129"/>
      <c r="AJ477" s="129"/>
    </row>
    <row r="478" spans="1:36">
      <c r="A478" s="129"/>
      <c r="J478" s="129"/>
      <c r="L478" s="129"/>
      <c r="V478" s="129"/>
      <c r="W478" s="129"/>
      <c r="AI478" s="129"/>
      <c r="AJ478" s="129"/>
    </row>
    <row r="479" spans="1:36">
      <c r="A479" s="129"/>
      <c r="J479" s="129"/>
      <c r="L479" s="129"/>
      <c r="V479" s="129"/>
      <c r="W479" s="129"/>
      <c r="AI479" s="129"/>
      <c r="AJ479" s="129"/>
    </row>
    <row r="480" spans="1:36">
      <c r="A480" s="129"/>
      <c r="J480" s="129"/>
      <c r="L480" s="129"/>
      <c r="V480" s="129"/>
      <c r="W480" s="129"/>
      <c r="AI480" s="129"/>
      <c r="AJ480" s="129"/>
    </row>
    <row r="481" spans="1:36">
      <c r="A481" s="129"/>
      <c r="J481" s="129"/>
      <c r="L481" s="129"/>
      <c r="V481" s="129"/>
      <c r="W481" s="129"/>
      <c r="AI481" s="129"/>
      <c r="AJ481" s="129"/>
    </row>
    <row r="482" spans="1:36">
      <c r="A482" s="129"/>
      <c r="J482" s="129"/>
      <c r="L482" s="129"/>
      <c r="V482" s="129"/>
      <c r="W482" s="129"/>
      <c r="AI482" s="129"/>
      <c r="AJ482" s="129"/>
    </row>
    <row r="483" spans="1:36">
      <c r="A483" s="129"/>
      <c r="J483" s="129"/>
      <c r="L483" s="129"/>
      <c r="V483" s="129"/>
      <c r="W483" s="129"/>
      <c r="AI483" s="129"/>
      <c r="AJ483" s="129"/>
    </row>
    <row r="484" spans="1:36">
      <c r="A484" s="129"/>
      <c r="J484" s="129"/>
      <c r="L484" s="129"/>
      <c r="V484" s="129"/>
      <c r="W484" s="129"/>
      <c r="AI484" s="129"/>
      <c r="AJ484" s="129"/>
    </row>
    <row r="485" spans="1:36">
      <c r="A485" s="129"/>
      <c r="J485" s="129"/>
      <c r="L485" s="129"/>
      <c r="V485" s="129"/>
      <c r="W485" s="129"/>
      <c r="AI485" s="129"/>
      <c r="AJ485" s="129"/>
    </row>
    <row r="486" spans="1:36">
      <c r="A486" s="129"/>
      <c r="J486" s="129"/>
      <c r="L486" s="129"/>
      <c r="V486" s="129"/>
      <c r="W486" s="129"/>
      <c r="AI486" s="129"/>
      <c r="AJ486" s="129"/>
    </row>
    <row r="487" spans="1:36">
      <c r="A487" s="129"/>
      <c r="J487" s="129"/>
      <c r="L487" s="129"/>
      <c r="V487" s="129"/>
      <c r="W487" s="129"/>
      <c r="AI487" s="129"/>
      <c r="AJ487" s="129"/>
    </row>
    <row r="488" spans="1:36">
      <c r="A488" s="129"/>
      <c r="J488" s="129"/>
      <c r="L488" s="129"/>
      <c r="V488" s="129"/>
      <c r="W488" s="129"/>
      <c r="AI488" s="129"/>
      <c r="AJ488" s="129"/>
    </row>
    <row r="489" spans="1:36">
      <c r="A489" s="129"/>
      <c r="J489" s="129"/>
      <c r="L489" s="129"/>
      <c r="V489" s="129"/>
      <c r="W489" s="129"/>
      <c r="AI489" s="129"/>
      <c r="AJ489" s="129"/>
    </row>
    <row r="490" spans="1:36">
      <c r="A490" s="129"/>
      <c r="J490" s="129"/>
      <c r="L490" s="129"/>
      <c r="V490" s="129"/>
      <c r="W490" s="129"/>
      <c r="AI490" s="129"/>
      <c r="AJ490" s="129"/>
    </row>
    <row r="491" spans="1:36">
      <c r="A491" s="129"/>
      <c r="J491" s="129"/>
      <c r="L491" s="129"/>
      <c r="V491" s="129"/>
      <c r="W491" s="129"/>
      <c r="AI491" s="129"/>
      <c r="AJ491" s="129"/>
    </row>
    <row r="492" spans="1:36">
      <c r="A492" s="129"/>
      <c r="J492" s="129"/>
      <c r="L492" s="129"/>
      <c r="V492" s="129"/>
      <c r="W492" s="129"/>
      <c r="AI492" s="129"/>
      <c r="AJ492" s="129"/>
    </row>
    <row r="493" spans="1:36">
      <c r="A493" s="129"/>
      <c r="J493" s="129"/>
      <c r="L493" s="129"/>
      <c r="V493" s="129"/>
      <c r="W493" s="129"/>
      <c r="AI493" s="129"/>
      <c r="AJ493" s="129"/>
    </row>
    <row r="494" spans="1:36">
      <c r="A494" s="129"/>
      <c r="J494" s="129"/>
      <c r="L494" s="129"/>
      <c r="V494" s="129"/>
      <c r="W494" s="129"/>
      <c r="AI494" s="129"/>
      <c r="AJ494" s="129"/>
    </row>
    <row r="495" spans="1:36">
      <c r="A495" s="129"/>
      <c r="J495" s="129"/>
      <c r="L495" s="129"/>
      <c r="V495" s="129"/>
      <c r="W495" s="129"/>
      <c r="AI495" s="129"/>
      <c r="AJ495" s="129"/>
    </row>
    <row r="496" spans="1:36">
      <c r="A496" s="129"/>
      <c r="J496" s="129"/>
      <c r="L496" s="129"/>
      <c r="V496" s="129"/>
      <c r="W496" s="129"/>
      <c r="AI496" s="129"/>
      <c r="AJ496" s="129"/>
    </row>
    <row r="497" spans="1:36">
      <c r="A497" s="129"/>
      <c r="J497" s="129"/>
      <c r="L497" s="129"/>
      <c r="V497" s="129"/>
      <c r="W497" s="129"/>
      <c r="AI497" s="129"/>
      <c r="AJ497" s="129"/>
    </row>
    <row r="498" spans="1:36">
      <c r="A498" s="129"/>
      <c r="J498" s="129"/>
      <c r="L498" s="129"/>
      <c r="V498" s="129"/>
      <c r="W498" s="129"/>
      <c r="AI498" s="129"/>
      <c r="AJ498" s="129"/>
    </row>
    <row r="499" spans="1:36">
      <c r="A499" s="129"/>
      <c r="J499" s="129"/>
      <c r="L499" s="129"/>
      <c r="V499" s="129"/>
      <c r="W499" s="129"/>
      <c r="AI499" s="129"/>
      <c r="AJ499" s="129"/>
    </row>
    <row r="500" spans="1:36">
      <c r="A500" s="129"/>
      <c r="J500" s="129"/>
      <c r="L500" s="129"/>
      <c r="V500" s="129"/>
      <c r="W500" s="129"/>
      <c r="AI500" s="129"/>
      <c r="AJ500" s="129"/>
    </row>
    <row r="501" spans="1:36">
      <c r="A501" s="129"/>
      <c r="J501" s="129"/>
      <c r="L501" s="129"/>
      <c r="V501" s="129"/>
      <c r="W501" s="129"/>
      <c r="AI501" s="129"/>
      <c r="AJ501" s="129"/>
    </row>
    <row r="502" spans="1:36">
      <c r="A502" s="129"/>
      <c r="J502" s="129"/>
      <c r="L502" s="129"/>
      <c r="V502" s="129"/>
      <c r="W502" s="129"/>
      <c r="AI502" s="129"/>
      <c r="AJ502" s="129"/>
    </row>
    <row r="503" spans="1:36">
      <c r="A503" s="129"/>
      <c r="J503" s="129"/>
      <c r="L503" s="129"/>
      <c r="V503" s="129"/>
      <c r="W503" s="129"/>
      <c r="AI503" s="129"/>
      <c r="AJ503" s="129"/>
    </row>
    <row r="504" spans="1:36">
      <c r="A504" s="129"/>
      <c r="J504" s="129"/>
      <c r="L504" s="129"/>
      <c r="V504" s="129"/>
      <c r="W504" s="129"/>
      <c r="AI504" s="129"/>
      <c r="AJ504" s="129"/>
    </row>
    <row r="505" spans="1:36">
      <c r="A505" s="129"/>
      <c r="J505" s="129"/>
      <c r="L505" s="129"/>
      <c r="V505" s="129"/>
      <c r="W505" s="129"/>
      <c r="AI505" s="129"/>
      <c r="AJ505" s="129"/>
    </row>
    <row r="506" spans="1:36">
      <c r="A506" s="129"/>
      <c r="J506" s="129"/>
      <c r="L506" s="129"/>
      <c r="V506" s="129"/>
      <c r="W506" s="129"/>
      <c r="AI506" s="129"/>
      <c r="AJ506" s="129"/>
    </row>
    <row r="507" spans="1:36">
      <c r="A507" s="129"/>
      <c r="J507" s="129"/>
      <c r="L507" s="129"/>
      <c r="V507" s="129"/>
      <c r="W507" s="129"/>
      <c r="AI507" s="129"/>
      <c r="AJ507" s="129"/>
    </row>
    <row r="508" spans="1:36">
      <c r="A508" s="129"/>
      <c r="J508" s="129"/>
      <c r="L508" s="129"/>
      <c r="V508" s="129"/>
      <c r="W508" s="129"/>
      <c r="AI508" s="129"/>
      <c r="AJ508" s="129"/>
    </row>
    <row r="509" spans="1:36">
      <c r="A509" s="129"/>
      <c r="J509" s="129"/>
      <c r="L509" s="129"/>
      <c r="V509" s="129"/>
      <c r="W509" s="129"/>
      <c r="AI509" s="129"/>
      <c r="AJ509" s="129"/>
    </row>
    <row r="510" spans="1:36">
      <c r="A510" s="129"/>
      <c r="J510" s="129"/>
      <c r="L510" s="129"/>
      <c r="V510" s="129"/>
      <c r="W510" s="129"/>
      <c r="AI510" s="129"/>
      <c r="AJ510" s="129"/>
    </row>
    <row r="511" spans="1:36">
      <c r="A511" s="129"/>
      <c r="J511" s="129"/>
      <c r="L511" s="129"/>
      <c r="V511" s="129"/>
      <c r="W511" s="129"/>
      <c r="AI511" s="129"/>
      <c r="AJ511" s="129"/>
    </row>
    <row r="512" spans="1:36">
      <c r="A512" s="129"/>
      <c r="J512" s="129"/>
      <c r="L512" s="129"/>
      <c r="V512" s="129"/>
      <c r="W512" s="129"/>
      <c r="AI512" s="129"/>
      <c r="AJ512" s="129"/>
    </row>
    <row r="513" spans="1:36">
      <c r="A513" s="129"/>
      <c r="J513" s="129"/>
      <c r="L513" s="129"/>
      <c r="V513" s="129"/>
      <c r="W513" s="129"/>
      <c r="AI513" s="129"/>
      <c r="AJ513" s="129"/>
    </row>
    <row r="514" spans="1:36">
      <c r="A514" s="129"/>
      <c r="J514" s="129"/>
      <c r="L514" s="129"/>
      <c r="V514" s="129"/>
      <c r="W514" s="129"/>
      <c r="AI514" s="129"/>
      <c r="AJ514" s="129"/>
    </row>
    <row r="515" spans="1:36">
      <c r="A515" s="129"/>
      <c r="J515" s="129"/>
      <c r="L515" s="129"/>
      <c r="V515" s="129"/>
      <c r="W515" s="129"/>
      <c r="AI515" s="129"/>
      <c r="AJ515" s="129"/>
    </row>
    <row r="516" spans="1:36">
      <c r="A516" s="129"/>
      <c r="J516" s="129"/>
      <c r="L516" s="129"/>
      <c r="V516" s="129"/>
      <c r="W516" s="129"/>
      <c r="AI516" s="129"/>
      <c r="AJ516" s="129"/>
    </row>
    <row r="517" spans="1:36">
      <c r="A517" s="129"/>
      <c r="J517" s="129"/>
      <c r="L517" s="129"/>
      <c r="V517" s="129"/>
      <c r="W517" s="129"/>
      <c r="AI517" s="129"/>
      <c r="AJ517" s="129"/>
    </row>
    <row r="518" spans="1:36">
      <c r="A518" s="129"/>
      <c r="J518" s="129"/>
      <c r="L518" s="129"/>
      <c r="V518" s="129"/>
      <c r="W518" s="129"/>
      <c r="AI518" s="129"/>
      <c r="AJ518" s="129"/>
    </row>
    <row r="519" spans="1:36">
      <c r="A519" s="129"/>
      <c r="J519" s="129"/>
      <c r="L519" s="129"/>
      <c r="V519" s="129"/>
      <c r="W519" s="129"/>
      <c r="AI519" s="129"/>
      <c r="AJ519" s="129"/>
    </row>
    <row r="520" spans="1:36">
      <c r="A520" s="129"/>
      <c r="J520" s="129"/>
      <c r="L520" s="129"/>
      <c r="V520" s="129"/>
      <c r="W520" s="129"/>
      <c r="AI520" s="129"/>
      <c r="AJ520" s="129"/>
    </row>
    <row r="521" spans="1:36">
      <c r="A521" s="129"/>
      <c r="J521" s="129"/>
      <c r="L521" s="129"/>
      <c r="V521" s="129"/>
      <c r="W521" s="129"/>
      <c r="AI521" s="129"/>
      <c r="AJ521" s="129"/>
    </row>
    <row r="522" spans="1:36">
      <c r="A522" s="129"/>
      <c r="J522" s="129"/>
      <c r="L522" s="129"/>
      <c r="V522" s="129"/>
      <c r="W522" s="129"/>
      <c r="AI522" s="129"/>
      <c r="AJ522" s="129"/>
    </row>
    <row r="523" spans="1:36">
      <c r="A523" s="129"/>
      <c r="J523" s="129"/>
      <c r="L523" s="129"/>
      <c r="V523" s="129"/>
      <c r="W523" s="129"/>
      <c r="AI523" s="129"/>
      <c r="AJ523" s="129"/>
    </row>
    <row r="524" spans="1:36">
      <c r="A524" s="129"/>
      <c r="J524" s="129"/>
      <c r="L524" s="129"/>
      <c r="V524" s="129"/>
      <c r="W524" s="129"/>
      <c r="AI524" s="129"/>
      <c r="AJ524" s="129"/>
    </row>
    <row r="525" spans="1:36">
      <c r="A525" s="129"/>
      <c r="J525" s="129"/>
      <c r="L525" s="129"/>
      <c r="V525" s="129"/>
      <c r="W525" s="129"/>
      <c r="AI525" s="129"/>
      <c r="AJ525" s="129"/>
    </row>
    <row r="526" spans="1:36">
      <c r="A526" s="129"/>
      <c r="J526" s="129"/>
      <c r="L526" s="129"/>
      <c r="V526" s="129"/>
      <c r="W526" s="129"/>
      <c r="AI526" s="129"/>
      <c r="AJ526" s="129"/>
    </row>
    <row r="527" spans="1:36">
      <c r="A527" s="129"/>
      <c r="J527" s="129"/>
      <c r="L527" s="129"/>
      <c r="V527" s="129"/>
      <c r="W527" s="129"/>
      <c r="AI527" s="129"/>
      <c r="AJ527" s="129"/>
    </row>
    <row r="528" spans="1:36">
      <c r="A528" s="129"/>
      <c r="J528" s="129"/>
      <c r="L528" s="129"/>
      <c r="V528" s="129"/>
      <c r="W528" s="129"/>
      <c r="AI528" s="129"/>
      <c r="AJ528" s="129"/>
    </row>
    <row r="529" spans="1:36">
      <c r="A529" s="129"/>
      <c r="J529" s="129"/>
      <c r="L529" s="129"/>
      <c r="V529" s="129"/>
      <c r="W529" s="129"/>
      <c r="AI529" s="129"/>
      <c r="AJ529" s="129"/>
    </row>
    <row r="530" spans="1:36">
      <c r="A530" s="129"/>
      <c r="J530" s="129"/>
      <c r="L530" s="129"/>
      <c r="V530" s="129"/>
      <c r="W530" s="129"/>
      <c r="AI530" s="129"/>
      <c r="AJ530" s="129"/>
    </row>
    <row r="531" spans="1:36">
      <c r="A531" s="129"/>
      <c r="J531" s="129"/>
      <c r="L531" s="129"/>
      <c r="V531" s="129"/>
      <c r="W531" s="129"/>
      <c r="AI531" s="129"/>
      <c r="AJ531" s="129"/>
    </row>
    <row r="532" spans="1:36">
      <c r="A532" s="129"/>
      <c r="J532" s="129"/>
      <c r="L532" s="129"/>
      <c r="V532" s="129"/>
      <c r="W532" s="129"/>
      <c r="AI532" s="129"/>
      <c r="AJ532" s="129"/>
    </row>
    <row r="533" spans="1:36">
      <c r="A533" s="129"/>
      <c r="J533" s="129"/>
      <c r="L533" s="129"/>
      <c r="V533" s="129"/>
      <c r="W533" s="129"/>
      <c r="AI533" s="129"/>
      <c r="AJ533" s="129"/>
    </row>
    <row r="534" spans="1:36">
      <c r="A534" s="129"/>
      <c r="J534" s="129"/>
      <c r="L534" s="129"/>
      <c r="V534" s="129"/>
      <c r="W534" s="129"/>
      <c r="AI534" s="129"/>
      <c r="AJ534" s="129"/>
    </row>
    <row r="535" spans="1:36">
      <c r="A535" s="129"/>
      <c r="J535" s="129"/>
      <c r="L535" s="129"/>
      <c r="V535" s="129"/>
      <c r="W535" s="129"/>
      <c r="AI535" s="129"/>
      <c r="AJ535" s="129"/>
    </row>
    <row r="536" spans="1:36">
      <c r="A536" s="129"/>
      <c r="J536" s="129"/>
      <c r="L536" s="129"/>
      <c r="V536" s="129"/>
      <c r="W536" s="129"/>
      <c r="AI536" s="129"/>
      <c r="AJ536" s="129"/>
    </row>
    <row r="537" spans="1:36">
      <c r="A537" s="129"/>
      <c r="J537" s="129"/>
      <c r="L537" s="129"/>
      <c r="V537" s="129"/>
      <c r="W537" s="129"/>
      <c r="AI537" s="129"/>
      <c r="AJ537" s="129"/>
    </row>
    <row r="538" spans="1:36">
      <c r="A538" s="129"/>
      <c r="J538" s="129"/>
      <c r="L538" s="129"/>
      <c r="V538" s="129"/>
      <c r="W538" s="129"/>
      <c r="AI538" s="129"/>
      <c r="AJ538" s="129"/>
    </row>
    <row r="539" spans="1:36">
      <c r="A539" s="129"/>
      <c r="J539" s="129"/>
      <c r="L539" s="129"/>
      <c r="V539" s="129"/>
      <c r="W539" s="129"/>
      <c r="AI539" s="129"/>
      <c r="AJ539" s="129"/>
    </row>
    <row r="540" spans="1:36">
      <c r="A540" s="129"/>
      <c r="J540" s="129"/>
      <c r="L540" s="129"/>
      <c r="V540" s="129"/>
      <c r="W540" s="129"/>
      <c r="AI540" s="129"/>
      <c r="AJ540" s="129"/>
    </row>
    <row r="541" spans="1:36">
      <c r="A541" s="129"/>
      <c r="J541" s="129"/>
      <c r="L541" s="129"/>
      <c r="V541" s="129"/>
      <c r="W541" s="129"/>
      <c r="AI541" s="129"/>
      <c r="AJ541" s="129"/>
    </row>
    <row r="542" spans="1:36">
      <c r="A542" s="129"/>
      <c r="J542" s="129"/>
      <c r="L542" s="129"/>
      <c r="V542" s="129"/>
      <c r="W542" s="129"/>
      <c r="AI542" s="129"/>
      <c r="AJ542" s="129"/>
    </row>
    <row r="543" spans="1:36">
      <c r="A543" s="129"/>
      <c r="J543" s="129"/>
      <c r="L543" s="129"/>
      <c r="V543" s="129"/>
      <c r="W543" s="129"/>
      <c r="AI543" s="129"/>
      <c r="AJ543" s="129"/>
    </row>
    <row r="544" spans="1:36">
      <c r="A544" s="129"/>
      <c r="J544" s="129"/>
      <c r="L544" s="129"/>
      <c r="V544" s="129"/>
      <c r="W544" s="129"/>
      <c r="AI544" s="129"/>
      <c r="AJ544" s="129"/>
    </row>
    <row r="545" spans="1:36">
      <c r="A545" s="129"/>
      <c r="J545" s="129"/>
      <c r="L545" s="129"/>
      <c r="V545" s="129"/>
      <c r="W545" s="129"/>
      <c r="AI545" s="129"/>
      <c r="AJ545" s="129"/>
    </row>
    <row r="546" spans="1:36">
      <c r="A546" s="129"/>
      <c r="J546" s="129"/>
      <c r="L546" s="129"/>
      <c r="V546" s="129"/>
      <c r="W546" s="129"/>
      <c r="AI546" s="129"/>
      <c r="AJ546" s="129"/>
    </row>
    <row r="547" spans="1:36">
      <c r="A547" s="129"/>
      <c r="J547" s="129"/>
      <c r="L547" s="129"/>
      <c r="V547" s="129"/>
      <c r="W547" s="129"/>
      <c r="AI547" s="129"/>
      <c r="AJ547" s="129"/>
    </row>
    <row r="548" spans="1:36">
      <c r="A548" s="129"/>
      <c r="J548" s="129"/>
      <c r="L548" s="129"/>
      <c r="V548" s="129"/>
      <c r="W548" s="129"/>
      <c r="AI548" s="129"/>
      <c r="AJ548" s="129"/>
    </row>
    <row r="549" spans="1:36">
      <c r="A549" s="129"/>
      <c r="J549" s="129"/>
      <c r="L549" s="129"/>
      <c r="V549" s="129"/>
      <c r="W549" s="129"/>
      <c r="AI549" s="129"/>
      <c r="AJ549" s="129"/>
    </row>
    <row r="550" spans="1:36">
      <c r="A550" s="129"/>
      <c r="J550" s="129"/>
      <c r="L550" s="129"/>
      <c r="V550" s="129"/>
      <c r="W550" s="129"/>
      <c r="AI550" s="129"/>
      <c r="AJ550" s="129"/>
    </row>
    <row r="551" spans="1:36">
      <c r="A551" s="129"/>
      <c r="J551" s="129"/>
      <c r="L551" s="129"/>
      <c r="V551" s="129"/>
      <c r="W551" s="129"/>
      <c r="AI551" s="129"/>
      <c r="AJ551" s="129"/>
    </row>
    <row r="552" spans="1:36">
      <c r="A552" s="129"/>
      <c r="J552" s="129"/>
      <c r="L552" s="129"/>
      <c r="V552" s="129"/>
      <c r="W552" s="129"/>
      <c r="AI552" s="129"/>
      <c r="AJ552" s="129"/>
    </row>
    <row r="553" spans="1:36">
      <c r="A553" s="129"/>
      <c r="J553" s="129"/>
      <c r="L553" s="129"/>
      <c r="V553" s="129"/>
      <c r="W553" s="129"/>
      <c r="AI553" s="129"/>
      <c r="AJ553" s="129"/>
    </row>
    <row r="554" spans="1:36">
      <c r="A554" s="129"/>
      <c r="J554" s="129"/>
      <c r="L554" s="129"/>
      <c r="V554" s="129"/>
      <c r="W554" s="129"/>
      <c r="AI554" s="129"/>
      <c r="AJ554" s="129"/>
    </row>
    <row r="555" spans="1:36">
      <c r="A555" s="129"/>
      <c r="J555" s="129"/>
      <c r="L555" s="129"/>
      <c r="V555" s="129"/>
      <c r="W555" s="129"/>
      <c r="AI555" s="129"/>
      <c r="AJ555" s="129"/>
    </row>
    <row r="556" spans="1:36">
      <c r="A556" s="129"/>
      <c r="J556" s="129"/>
      <c r="L556" s="129"/>
      <c r="V556" s="129"/>
      <c r="W556" s="129"/>
      <c r="AI556" s="129"/>
      <c r="AJ556" s="129"/>
    </row>
    <row r="557" spans="1:36">
      <c r="A557" s="129"/>
      <c r="J557" s="129"/>
      <c r="L557" s="129"/>
      <c r="V557" s="129"/>
      <c r="W557" s="129"/>
      <c r="AI557" s="129"/>
      <c r="AJ557" s="129"/>
    </row>
    <row r="558" spans="1:36">
      <c r="A558" s="129"/>
      <c r="J558" s="129"/>
      <c r="L558" s="129"/>
      <c r="V558" s="129"/>
      <c r="W558" s="129"/>
      <c r="AI558" s="129"/>
      <c r="AJ558" s="129"/>
    </row>
    <row r="559" spans="1:36">
      <c r="A559" s="129"/>
      <c r="J559" s="129"/>
      <c r="L559" s="129"/>
      <c r="V559" s="129"/>
      <c r="W559" s="129"/>
      <c r="AI559" s="129"/>
      <c r="AJ559" s="129"/>
    </row>
    <row r="560" spans="1:36">
      <c r="A560" s="129"/>
      <c r="J560" s="129"/>
      <c r="L560" s="129"/>
      <c r="V560" s="129"/>
      <c r="W560" s="129"/>
      <c r="AI560" s="129"/>
      <c r="AJ560" s="129"/>
    </row>
    <row r="561" spans="1:36">
      <c r="A561" s="129"/>
      <c r="J561" s="129"/>
      <c r="L561" s="129"/>
      <c r="V561" s="129"/>
      <c r="W561" s="129"/>
      <c r="AI561" s="129"/>
      <c r="AJ561" s="129"/>
    </row>
    <row r="562" spans="1:36">
      <c r="A562" s="129"/>
      <c r="J562" s="129"/>
      <c r="L562" s="129"/>
      <c r="V562" s="129"/>
      <c r="W562" s="129"/>
      <c r="AI562" s="129"/>
      <c r="AJ562" s="129"/>
    </row>
    <row r="563" spans="1:36">
      <c r="A563" s="129"/>
      <c r="J563" s="129"/>
      <c r="L563" s="129"/>
      <c r="V563" s="129"/>
      <c r="W563" s="129"/>
      <c r="AI563" s="129"/>
      <c r="AJ563" s="129"/>
    </row>
    <row r="564" spans="1:36">
      <c r="A564" s="129"/>
      <c r="J564" s="129"/>
      <c r="L564" s="129"/>
      <c r="V564" s="129"/>
      <c r="W564" s="129"/>
      <c r="AI564" s="129"/>
      <c r="AJ564" s="129"/>
    </row>
    <row r="565" spans="1:36">
      <c r="A565" s="129"/>
      <c r="J565" s="129"/>
      <c r="L565" s="129"/>
      <c r="V565" s="129"/>
      <c r="W565" s="129"/>
      <c r="AI565" s="129"/>
      <c r="AJ565" s="129"/>
    </row>
    <row r="566" spans="1:36">
      <c r="A566" s="129"/>
      <c r="J566" s="129"/>
      <c r="L566" s="129"/>
      <c r="V566" s="129"/>
      <c r="W566" s="129"/>
      <c r="AI566" s="129"/>
      <c r="AJ566" s="129"/>
    </row>
    <row r="567" spans="1:36">
      <c r="A567" s="129"/>
      <c r="J567" s="129"/>
      <c r="L567" s="129"/>
      <c r="V567" s="129"/>
      <c r="W567" s="129"/>
      <c r="AI567" s="129"/>
      <c r="AJ567" s="129"/>
    </row>
    <row r="568" spans="1:36">
      <c r="A568" s="129"/>
      <c r="J568" s="129"/>
      <c r="L568" s="129"/>
      <c r="V568" s="129"/>
      <c r="W568" s="129"/>
      <c r="AI568" s="129"/>
      <c r="AJ568" s="129"/>
    </row>
    <row r="569" spans="1:36">
      <c r="A569" s="129"/>
      <c r="J569" s="129"/>
      <c r="L569" s="129"/>
      <c r="V569" s="129"/>
      <c r="W569" s="129"/>
      <c r="AI569" s="129"/>
      <c r="AJ569" s="129"/>
    </row>
    <row r="570" spans="1:36">
      <c r="A570" s="129"/>
      <c r="J570" s="129"/>
      <c r="L570" s="129"/>
      <c r="V570" s="129"/>
      <c r="W570" s="129"/>
      <c r="AI570" s="129"/>
      <c r="AJ570" s="129"/>
    </row>
    <row r="571" spans="1:36">
      <c r="A571" s="129"/>
      <c r="J571" s="129"/>
      <c r="L571" s="129"/>
      <c r="V571" s="129"/>
      <c r="W571" s="129"/>
      <c r="AI571" s="129"/>
      <c r="AJ571" s="129"/>
    </row>
    <row r="572" spans="1:36">
      <c r="A572" s="129"/>
      <c r="J572" s="129"/>
      <c r="L572" s="129"/>
      <c r="V572" s="129"/>
      <c r="W572" s="129"/>
      <c r="AI572" s="129"/>
      <c r="AJ572" s="129"/>
    </row>
    <row r="573" spans="1:36">
      <c r="A573" s="129"/>
      <c r="J573" s="129"/>
      <c r="L573" s="129"/>
      <c r="V573" s="129"/>
      <c r="W573" s="129"/>
      <c r="AI573" s="129"/>
      <c r="AJ573" s="129"/>
    </row>
    <row r="574" spans="1:36">
      <c r="A574" s="129"/>
      <c r="J574" s="129"/>
      <c r="L574" s="129"/>
      <c r="V574" s="129"/>
      <c r="W574" s="129"/>
      <c r="AI574" s="129"/>
      <c r="AJ574" s="129"/>
    </row>
    <row r="575" spans="1:36">
      <c r="A575" s="129"/>
      <c r="J575" s="129"/>
      <c r="L575" s="129"/>
      <c r="V575" s="129"/>
      <c r="W575" s="129"/>
      <c r="AI575" s="129"/>
      <c r="AJ575" s="129"/>
    </row>
    <row r="576" spans="1:36">
      <c r="A576" s="129"/>
      <c r="J576" s="129"/>
      <c r="L576" s="129"/>
      <c r="V576" s="129"/>
      <c r="W576" s="129"/>
      <c r="AI576" s="129"/>
      <c r="AJ576" s="129"/>
    </row>
    <row r="577" spans="1:36">
      <c r="A577" s="129"/>
      <c r="J577" s="129"/>
      <c r="L577" s="129"/>
      <c r="V577" s="129"/>
      <c r="W577" s="129"/>
      <c r="AI577" s="129"/>
      <c r="AJ577" s="129"/>
    </row>
    <row r="578" spans="1:36">
      <c r="A578" s="129"/>
      <c r="J578" s="129"/>
      <c r="L578" s="129"/>
      <c r="V578" s="129"/>
      <c r="W578" s="129"/>
      <c r="AI578" s="129"/>
      <c r="AJ578" s="129"/>
    </row>
    <row r="579" spans="1:36">
      <c r="A579" s="129"/>
      <c r="J579" s="129"/>
      <c r="L579" s="129"/>
      <c r="V579" s="129"/>
      <c r="W579" s="129"/>
      <c r="AI579" s="129"/>
      <c r="AJ579" s="129"/>
    </row>
    <row r="580" spans="1:36">
      <c r="A580" s="129"/>
      <c r="J580" s="129"/>
      <c r="L580" s="129"/>
      <c r="V580" s="129"/>
      <c r="W580" s="129"/>
      <c r="AI580" s="129"/>
      <c r="AJ580" s="129"/>
    </row>
    <row r="581" spans="1:36">
      <c r="A581" s="129"/>
      <c r="J581" s="129"/>
      <c r="L581" s="129"/>
      <c r="V581" s="129"/>
      <c r="W581" s="129"/>
      <c r="AI581" s="129"/>
      <c r="AJ581" s="129"/>
    </row>
    <row r="582" spans="1:36">
      <c r="A582" s="129"/>
      <c r="J582" s="129"/>
      <c r="L582" s="129"/>
      <c r="V582" s="129"/>
      <c r="W582" s="129"/>
      <c r="AI582" s="129"/>
      <c r="AJ582" s="129"/>
    </row>
    <row r="583" spans="1:36">
      <c r="A583" s="129"/>
      <c r="J583" s="129"/>
      <c r="L583" s="129"/>
      <c r="V583" s="129"/>
      <c r="W583" s="129"/>
      <c r="AI583" s="129"/>
      <c r="AJ583" s="129"/>
    </row>
    <row r="584" spans="1:36">
      <c r="A584" s="129"/>
      <c r="J584" s="129"/>
      <c r="L584" s="129"/>
      <c r="V584" s="129"/>
      <c r="W584" s="129"/>
      <c r="AI584" s="129"/>
      <c r="AJ584" s="129"/>
    </row>
    <row r="585" spans="1:36">
      <c r="A585" s="129"/>
      <c r="J585" s="129"/>
      <c r="L585" s="129"/>
      <c r="V585" s="129"/>
      <c r="W585" s="129"/>
      <c r="AI585" s="129"/>
      <c r="AJ585" s="129"/>
    </row>
    <row r="586" spans="1:36">
      <c r="A586" s="129"/>
      <c r="J586" s="129"/>
      <c r="L586" s="129"/>
      <c r="V586" s="129"/>
      <c r="W586" s="129"/>
      <c r="AI586" s="129"/>
      <c r="AJ586" s="129"/>
    </row>
    <row r="587" spans="1:36">
      <c r="A587" s="129"/>
      <c r="J587" s="129"/>
      <c r="L587" s="129"/>
      <c r="V587" s="129"/>
      <c r="W587" s="129"/>
      <c r="AI587" s="129"/>
      <c r="AJ587" s="129"/>
    </row>
    <row r="588" spans="1:36">
      <c r="A588" s="129"/>
      <c r="J588" s="129"/>
      <c r="L588" s="129"/>
      <c r="V588" s="129"/>
      <c r="W588" s="129"/>
      <c r="AI588" s="129"/>
      <c r="AJ588" s="129"/>
    </row>
    <row r="589" spans="1:36">
      <c r="A589" s="129"/>
      <c r="J589" s="129"/>
      <c r="L589" s="129"/>
      <c r="V589" s="129"/>
      <c r="W589" s="129"/>
      <c r="AI589" s="129"/>
      <c r="AJ589" s="129"/>
    </row>
    <row r="590" spans="1:36">
      <c r="A590" s="129"/>
      <c r="J590" s="129"/>
      <c r="L590" s="129"/>
      <c r="V590" s="129"/>
      <c r="W590" s="129"/>
      <c r="AI590" s="129"/>
      <c r="AJ590" s="129"/>
    </row>
    <row r="591" spans="1:36">
      <c r="A591" s="129"/>
      <c r="J591" s="129"/>
      <c r="L591" s="129"/>
      <c r="V591" s="129"/>
      <c r="W591" s="129"/>
      <c r="AI591" s="129"/>
      <c r="AJ591" s="129"/>
    </row>
    <row r="592" spans="1:36">
      <c r="A592" s="129"/>
      <c r="J592" s="129"/>
      <c r="L592" s="129"/>
      <c r="V592" s="129"/>
      <c r="W592" s="129"/>
      <c r="AI592" s="129"/>
      <c r="AJ592" s="129"/>
    </row>
    <row r="593" spans="1:36">
      <c r="A593" s="129"/>
      <c r="J593" s="129"/>
      <c r="L593" s="129"/>
      <c r="V593" s="129"/>
      <c r="W593" s="129"/>
      <c r="AI593" s="129"/>
      <c r="AJ593" s="129"/>
    </row>
    <row r="594" spans="1:36">
      <c r="A594" s="129"/>
      <c r="J594" s="129"/>
      <c r="L594" s="129"/>
      <c r="V594" s="129"/>
      <c r="W594" s="129"/>
      <c r="AI594" s="129"/>
      <c r="AJ594" s="129"/>
    </row>
    <row r="595" spans="1:36">
      <c r="A595" s="129"/>
      <c r="J595" s="129"/>
      <c r="L595" s="129"/>
      <c r="V595" s="129"/>
      <c r="W595" s="129"/>
      <c r="AI595" s="129"/>
      <c r="AJ595" s="129"/>
    </row>
    <row r="596" spans="1:36">
      <c r="A596" s="129"/>
      <c r="J596" s="129"/>
      <c r="L596" s="129"/>
      <c r="V596" s="129"/>
      <c r="W596" s="129"/>
      <c r="AI596" s="129"/>
      <c r="AJ596" s="129"/>
    </row>
    <row r="597" spans="1:36">
      <c r="A597" s="129"/>
      <c r="J597" s="129"/>
      <c r="L597" s="129"/>
      <c r="V597" s="129"/>
      <c r="W597" s="129"/>
      <c r="AI597" s="129"/>
      <c r="AJ597" s="129"/>
    </row>
    <row r="598" spans="1:36">
      <c r="A598" s="129"/>
      <c r="J598" s="129"/>
      <c r="L598" s="129"/>
      <c r="V598" s="129"/>
      <c r="W598" s="129"/>
      <c r="AI598" s="129"/>
      <c r="AJ598" s="129"/>
    </row>
    <row r="599" spans="1:36">
      <c r="A599" s="129"/>
      <c r="J599" s="129"/>
      <c r="L599" s="129"/>
      <c r="V599" s="129"/>
      <c r="W599" s="129"/>
      <c r="AI599" s="129"/>
      <c r="AJ599" s="129"/>
    </row>
    <row r="600" spans="1:36">
      <c r="A600" s="129"/>
      <c r="J600" s="129"/>
      <c r="L600" s="129"/>
      <c r="V600" s="129"/>
      <c r="W600" s="129"/>
      <c r="AI600" s="129"/>
      <c r="AJ600" s="129"/>
    </row>
    <row r="601" spans="1:36">
      <c r="A601" s="129"/>
      <c r="J601" s="129"/>
      <c r="L601" s="129"/>
      <c r="V601" s="129"/>
      <c r="W601" s="129"/>
      <c r="AI601" s="129"/>
      <c r="AJ601" s="129"/>
    </row>
    <row r="602" spans="1:36">
      <c r="A602" s="129"/>
      <c r="J602" s="129"/>
      <c r="L602" s="129"/>
      <c r="V602" s="129"/>
      <c r="W602" s="129"/>
      <c r="AI602" s="129"/>
      <c r="AJ602" s="129"/>
    </row>
    <row r="603" spans="1:36">
      <c r="A603" s="129"/>
      <c r="J603" s="129"/>
      <c r="L603" s="129"/>
      <c r="V603" s="129"/>
      <c r="W603" s="129"/>
      <c r="AI603" s="129"/>
      <c r="AJ603" s="129"/>
    </row>
    <row r="604" spans="1:36">
      <c r="A604" s="129"/>
      <c r="J604" s="129"/>
      <c r="L604" s="129"/>
      <c r="V604" s="129"/>
      <c r="W604" s="129"/>
      <c r="AI604" s="129"/>
      <c r="AJ604" s="129"/>
    </row>
    <row r="605" spans="1:36">
      <c r="A605" s="129"/>
      <c r="J605" s="129"/>
      <c r="L605" s="129"/>
      <c r="V605" s="129"/>
      <c r="W605" s="129"/>
      <c r="AI605" s="129"/>
      <c r="AJ605" s="129"/>
    </row>
    <row r="606" spans="1:36">
      <c r="A606" s="129"/>
      <c r="J606" s="129"/>
      <c r="L606" s="129"/>
      <c r="V606" s="129"/>
      <c r="W606" s="129"/>
      <c r="AI606" s="129"/>
      <c r="AJ606" s="129"/>
    </row>
    <row r="607" spans="1:36">
      <c r="A607" s="129"/>
      <c r="J607" s="129"/>
      <c r="L607" s="129"/>
      <c r="V607" s="129"/>
      <c r="W607" s="129"/>
      <c r="AI607" s="129"/>
      <c r="AJ607" s="129"/>
    </row>
    <row r="608" spans="1:36">
      <c r="A608" s="129"/>
      <c r="J608" s="129"/>
      <c r="L608" s="129"/>
      <c r="V608" s="129"/>
      <c r="W608" s="129"/>
      <c r="AI608" s="129"/>
      <c r="AJ608" s="129"/>
    </row>
    <row r="609" spans="1:36">
      <c r="A609" s="129"/>
      <c r="J609" s="129"/>
      <c r="L609" s="129"/>
      <c r="V609" s="129"/>
      <c r="W609" s="129"/>
      <c r="AI609" s="129"/>
      <c r="AJ609" s="129"/>
    </row>
    <row r="610" spans="1:36">
      <c r="A610" s="129"/>
      <c r="J610" s="129"/>
      <c r="L610" s="129"/>
      <c r="V610" s="129"/>
      <c r="W610" s="129"/>
      <c r="AI610" s="129"/>
      <c r="AJ610" s="129"/>
    </row>
    <row r="611" spans="1:36">
      <c r="A611" s="129"/>
      <c r="J611" s="129"/>
      <c r="L611" s="129"/>
      <c r="V611" s="129"/>
      <c r="W611" s="129"/>
      <c r="AI611" s="129"/>
      <c r="AJ611" s="129"/>
    </row>
    <row r="612" spans="1:36">
      <c r="A612" s="129"/>
      <c r="J612" s="129"/>
      <c r="L612" s="129"/>
      <c r="V612" s="129"/>
      <c r="W612" s="129"/>
      <c r="AI612" s="129"/>
      <c r="AJ612" s="129"/>
    </row>
    <row r="613" spans="1:36">
      <c r="A613" s="129"/>
      <c r="J613" s="129"/>
      <c r="L613" s="129"/>
      <c r="V613" s="129"/>
      <c r="W613" s="129"/>
      <c r="AI613" s="129"/>
      <c r="AJ613" s="129"/>
    </row>
    <row r="614" spans="1:36">
      <c r="A614" s="129"/>
      <c r="J614" s="129"/>
      <c r="L614" s="129"/>
      <c r="V614" s="129"/>
      <c r="W614" s="129"/>
      <c r="AI614" s="129"/>
      <c r="AJ614" s="129"/>
    </row>
    <row r="615" spans="1:36">
      <c r="A615" s="129"/>
      <c r="J615" s="129"/>
      <c r="L615" s="129"/>
      <c r="V615" s="129"/>
      <c r="W615" s="129"/>
      <c r="AI615" s="129"/>
      <c r="AJ615" s="129"/>
    </row>
    <row r="616" spans="1:36">
      <c r="A616" s="129"/>
      <c r="J616" s="129"/>
      <c r="L616" s="129"/>
      <c r="V616" s="129"/>
      <c r="W616" s="129"/>
      <c r="AI616" s="129"/>
      <c r="AJ616" s="129"/>
    </row>
    <row r="617" spans="1:36">
      <c r="A617" s="129"/>
      <c r="J617" s="129"/>
      <c r="L617" s="129"/>
      <c r="V617" s="129"/>
      <c r="W617" s="129"/>
      <c r="AI617" s="129"/>
      <c r="AJ617" s="129"/>
    </row>
    <row r="618" spans="1:36">
      <c r="A618" s="129"/>
      <c r="J618" s="129"/>
      <c r="L618" s="129"/>
      <c r="V618" s="129"/>
      <c r="W618" s="129"/>
      <c r="AI618" s="129"/>
      <c r="AJ618" s="129"/>
    </row>
    <row r="619" spans="1:36">
      <c r="A619" s="129"/>
      <c r="J619" s="129"/>
      <c r="L619" s="129"/>
      <c r="V619" s="129"/>
      <c r="W619" s="129"/>
      <c r="AI619" s="129"/>
      <c r="AJ619" s="129"/>
    </row>
    <row r="620" spans="1:36">
      <c r="A620" s="129"/>
      <c r="J620" s="129"/>
      <c r="L620" s="129"/>
      <c r="V620" s="129"/>
      <c r="W620" s="129"/>
      <c r="AI620" s="129"/>
      <c r="AJ620" s="129"/>
    </row>
    <row r="621" spans="1:36">
      <c r="A621" s="129"/>
      <c r="J621" s="129"/>
      <c r="L621" s="129"/>
      <c r="V621" s="129"/>
      <c r="W621" s="129"/>
      <c r="AI621" s="129"/>
      <c r="AJ621" s="129"/>
    </row>
    <row r="622" spans="1:36">
      <c r="A622" s="129"/>
      <c r="J622" s="129"/>
      <c r="L622" s="129"/>
      <c r="V622" s="129"/>
      <c r="W622" s="129"/>
      <c r="AI622" s="129"/>
      <c r="AJ622" s="129"/>
    </row>
    <row r="623" spans="1:36">
      <c r="A623" s="129"/>
      <c r="J623" s="129"/>
      <c r="L623" s="129"/>
      <c r="V623" s="129"/>
      <c r="W623" s="129"/>
      <c r="AI623" s="129"/>
      <c r="AJ623" s="129"/>
    </row>
    <row r="624" spans="1:36">
      <c r="A624" s="129"/>
      <c r="J624" s="129"/>
      <c r="L624" s="129"/>
      <c r="V624" s="129"/>
      <c r="W624" s="129"/>
      <c r="AI624" s="129"/>
      <c r="AJ624" s="129"/>
    </row>
    <row r="625" spans="1:36">
      <c r="A625" s="129"/>
      <c r="J625" s="129"/>
      <c r="L625" s="129"/>
      <c r="V625" s="129"/>
      <c r="W625" s="129"/>
      <c r="AI625" s="129"/>
      <c r="AJ625" s="129"/>
    </row>
    <row r="626" spans="1:36">
      <c r="A626" s="129"/>
      <c r="J626" s="129"/>
      <c r="L626" s="129"/>
      <c r="V626" s="129"/>
      <c r="W626" s="129"/>
      <c r="AI626" s="129"/>
      <c r="AJ626" s="129"/>
    </row>
    <row r="627" spans="1:36">
      <c r="A627" s="129"/>
      <c r="J627" s="129"/>
      <c r="L627" s="129"/>
      <c r="V627" s="129"/>
      <c r="W627" s="129"/>
      <c r="AI627" s="129"/>
      <c r="AJ627" s="129"/>
    </row>
    <row r="628" spans="1:36">
      <c r="A628" s="129"/>
      <c r="J628" s="129"/>
      <c r="L628" s="129"/>
      <c r="V628" s="129"/>
      <c r="W628" s="129"/>
      <c r="AI628" s="129"/>
      <c r="AJ628" s="129"/>
    </row>
    <row r="629" spans="1:36">
      <c r="A629" s="129"/>
      <c r="J629" s="129"/>
      <c r="L629" s="129"/>
      <c r="V629" s="129"/>
      <c r="W629" s="129"/>
      <c r="AI629" s="129"/>
      <c r="AJ629" s="129"/>
    </row>
    <row r="630" spans="1:36">
      <c r="A630" s="129"/>
      <c r="J630" s="129"/>
      <c r="L630" s="129"/>
      <c r="V630" s="129"/>
      <c r="W630" s="129"/>
      <c r="AI630" s="129"/>
      <c r="AJ630" s="129"/>
    </row>
    <row r="631" spans="1:36">
      <c r="A631" s="129"/>
      <c r="J631" s="129"/>
      <c r="L631" s="129"/>
      <c r="V631" s="129"/>
      <c r="W631" s="129"/>
      <c r="AI631" s="129"/>
      <c r="AJ631" s="129"/>
    </row>
    <row r="632" spans="1:36">
      <c r="A632" s="129"/>
      <c r="J632" s="129"/>
      <c r="L632" s="129"/>
      <c r="V632" s="129"/>
      <c r="W632" s="129"/>
      <c r="AI632" s="129"/>
      <c r="AJ632" s="129"/>
    </row>
    <row r="633" spans="1:36">
      <c r="A633" s="129"/>
      <c r="J633" s="129"/>
      <c r="L633" s="129"/>
      <c r="V633" s="129"/>
      <c r="W633" s="129"/>
      <c r="AI633" s="129"/>
      <c r="AJ633" s="129"/>
    </row>
    <row r="634" spans="1:36">
      <c r="A634" s="129"/>
      <c r="J634" s="129"/>
      <c r="L634" s="129"/>
      <c r="V634" s="129"/>
      <c r="W634" s="129"/>
      <c r="AI634" s="129"/>
      <c r="AJ634" s="129"/>
    </row>
    <row r="635" spans="1:36">
      <c r="A635" s="129"/>
      <c r="J635" s="129"/>
      <c r="L635" s="129"/>
      <c r="V635" s="129"/>
      <c r="W635" s="129"/>
      <c r="AI635" s="129"/>
      <c r="AJ635" s="129"/>
    </row>
    <row r="636" spans="1:36">
      <c r="A636" s="129"/>
      <c r="J636" s="129"/>
      <c r="L636" s="129"/>
      <c r="V636" s="129"/>
      <c r="W636" s="129"/>
      <c r="AI636" s="129"/>
      <c r="AJ636" s="129"/>
    </row>
    <row r="637" spans="1:36">
      <c r="A637" s="129"/>
      <c r="J637" s="129"/>
      <c r="L637" s="129"/>
      <c r="V637" s="129"/>
      <c r="W637" s="129"/>
      <c r="AI637" s="129"/>
      <c r="AJ637" s="129"/>
    </row>
    <row r="638" spans="1:36">
      <c r="A638" s="129"/>
      <c r="J638" s="129"/>
      <c r="L638" s="129"/>
      <c r="V638" s="129"/>
      <c r="W638" s="129"/>
      <c r="AI638" s="129"/>
      <c r="AJ638" s="129"/>
    </row>
    <row r="639" spans="1:36">
      <c r="A639" s="129"/>
      <c r="J639" s="129"/>
      <c r="L639" s="129"/>
      <c r="V639" s="129"/>
      <c r="W639" s="129"/>
      <c r="AI639" s="129"/>
      <c r="AJ639" s="129"/>
    </row>
    <row r="640" spans="1:36">
      <c r="A640" s="129"/>
      <c r="J640" s="129"/>
      <c r="L640" s="129"/>
      <c r="V640" s="129"/>
      <c r="W640" s="129"/>
      <c r="AI640" s="129"/>
      <c r="AJ640" s="129"/>
    </row>
    <row r="641" spans="1:36">
      <c r="A641" s="129"/>
      <c r="J641" s="129"/>
      <c r="L641" s="129"/>
      <c r="V641" s="129"/>
      <c r="W641" s="129"/>
      <c r="AI641" s="129"/>
      <c r="AJ641" s="129"/>
    </row>
    <row r="642" spans="1:36">
      <c r="A642" s="129"/>
      <c r="J642" s="129"/>
      <c r="L642" s="129"/>
      <c r="V642" s="129"/>
      <c r="W642" s="129"/>
      <c r="AI642" s="129"/>
      <c r="AJ642" s="129"/>
    </row>
    <row r="643" spans="1:36">
      <c r="A643" s="129"/>
      <c r="J643" s="129"/>
      <c r="L643" s="129"/>
      <c r="V643" s="129"/>
      <c r="W643" s="129"/>
      <c r="AI643" s="129"/>
      <c r="AJ643" s="129"/>
    </row>
    <row r="644" spans="1:36">
      <c r="A644" s="129"/>
      <c r="J644" s="129"/>
      <c r="L644" s="129"/>
      <c r="V644" s="129"/>
      <c r="W644" s="129"/>
      <c r="AI644" s="129"/>
      <c r="AJ644" s="129"/>
    </row>
    <row r="645" spans="1:36">
      <c r="A645" s="129"/>
      <c r="J645" s="129"/>
      <c r="L645" s="129"/>
      <c r="V645" s="129"/>
      <c r="W645" s="129"/>
      <c r="AI645" s="129"/>
      <c r="AJ645" s="129"/>
    </row>
    <row r="646" spans="1:36">
      <c r="A646" s="129"/>
      <c r="J646" s="129"/>
      <c r="L646" s="129"/>
      <c r="V646" s="129"/>
      <c r="W646" s="129"/>
      <c r="AI646" s="129"/>
      <c r="AJ646" s="129"/>
    </row>
    <row r="647" spans="1:36">
      <c r="A647" s="129"/>
      <c r="J647" s="129"/>
      <c r="L647" s="129"/>
      <c r="V647" s="129"/>
      <c r="W647" s="129"/>
      <c r="AI647" s="129"/>
      <c r="AJ647" s="129"/>
    </row>
    <row r="648" spans="1:36">
      <c r="A648" s="129"/>
      <c r="J648" s="129"/>
      <c r="L648" s="129"/>
      <c r="V648" s="129"/>
      <c r="W648" s="129"/>
      <c r="AI648" s="129"/>
      <c r="AJ648" s="129"/>
    </row>
    <row r="649" spans="1:36">
      <c r="A649" s="129"/>
      <c r="J649" s="129"/>
      <c r="L649" s="129"/>
      <c r="V649" s="129"/>
      <c r="W649" s="129"/>
      <c r="AI649" s="129"/>
      <c r="AJ649" s="129"/>
    </row>
    <row r="650" spans="1:36">
      <c r="A650" s="129"/>
      <c r="J650" s="129"/>
      <c r="L650" s="129"/>
      <c r="V650" s="129"/>
      <c r="W650" s="129"/>
      <c r="AI650" s="129"/>
      <c r="AJ650" s="129"/>
    </row>
    <row r="651" spans="1:36">
      <c r="A651" s="129"/>
      <c r="J651" s="129"/>
      <c r="L651" s="129"/>
      <c r="V651" s="129"/>
      <c r="W651" s="129"/>
      <c r="AI651" s="129"/>
      <c r="AJ651" s="129"/>
    </row>
    <row r="652" spans="1:36">
      <c r="A652" s="129"/>
      <c r="J652" s="129"/>
      <c r="L652" s="129"/>
      <c r="V652" s="129"/>
      <c r="W652" s="129"/>
      <c r="AI652" s="129"/>
      <c r="AJ652" s="129"/>
    </row>
    <row r="653" spans="1:36">
      <c r="A653" s="129"/>
      <c r="J653" s="129"/>
      <c r="L653" s="129"/>
      <c r="V653" s="129"/>
      <c r="W653" s="129"/>
      <c r="AI653" s="129"/>
      <c r="AJ653" s="129"/>
    </row>
    <row r="654" spans="1:36">
      <c r="A654" s="129"/>
      <c r="J654" s="129"/>
      <c r="L654" s="129"/>
      <c r="V654" s="129"/>
      <c r="W654" s="129"/>
      <c r="AI654" s="129"/>
      <c r="AJ654" s="129"/>
    </row>
    <row r="655" spans="1:36">
      <c r="A655" s="129"/>
      <c r="J655" s="129"/>
      <c r="L655" s="129"/>
      <c r="V655" s="129"/>
      <c r="W655" s="129"/>
      <c r="AI655" s="129"/>
      <c r="AJ655" s="129"/>
    </row>
    <row r="656" spans="1:36">
      <c r="A656" s="129"/>
      <c r="J656" s="129"/>
      <c r="L656" s="129"/>
      <c r="V656" s="129"/>
      <c r="W656" s="129"/>
      <c r="AI656" s="129"/>
      <c r="AJ656" s="129"/>
    </row>
    <row r="657" spans="1:36">
      <c r="A657" s="129"/>
      <c r="J657" s="129"/>
      <c r="L657" s="129"/>
      <c r="V657" s="129"/>
      <c r="W657" s="129"/>
      <c r="AI657" s="129"/>
      <c r="AJ657" s="129"/>
    </row>
    <row r="658" spans="1:36">
      <c r="A658" s="129"/>
      <c r="J658" s="129"/>
      <c r="L658" s="129"/>
      <c r="V658" s="129"/>
      <c r="W658" s="129"/>
      <c r="AI658" s="129"/>
      <c r="AJ658" s="129"/>
    </row>
    <row r="659" spans="1:36">
      <c r="A659" s="129"/>
      <c r="J659" s="129"/>
      <c r="L659" s="129"/>
      <c r="V659" s="129"/>
      <c r="W659" s="129"/>
      <c r="AI659" s="129"/>
      <c r="AJ659" s="129"/>
    </row>
    <row r="660" spans="1:36">
      <c r="A660" s="129"/>
      <c r="J660" s="129"/>
      <c r="L660" s="129"/>
      <c r="V660" s="129"/>
      <c r="W660" s="129"/>
      <c r="AI660" s="129"/>
      <c r="AJ660" s="129"/>
    </row>
    <row r="661" spans="1:36">
      <c r="A661" s="129"/>
      <c r="J661" s="129"/>
      <c r="L661" s="129"/>
      <c r="V661" s="129"/>
      <c r="W661" s="129"/>
      <c r="AI661" s="129"/>
      <c r="AJ661" s="129"/>
    </row>
    <row r="662" spans="1:36">
      <c r="A662" s="129"/>
      <c r="J662" s="129"/>
      <c r="L662" s="129"/>
      <c r="V662" s="129"/>
      <c r="W662" s="129"/>
      <c r="AI662" s="129"/>
      <c r="AJ662" s="129"/>
    </row>
    <row r="663" spans="1:36">
      <c r="A663" s="129"/>
      <c r="J663" s="129"/>
      <c r="L663" s="129"/>
      <c r="V663" s="129"/>
      <c r="W663" s="129"/>
      <c r="AI663" s="129"/>
      <c r="AJ663" s="129"/>
    </row>
    <row r="664" spans="1:36">
      <c r="A664" s="129"/>
      <c r="J664" s="129"/>
      <c r="L664" s="129"/>
      <c r="V664" s="129"/>
      <c r="W664" s="129"/>
      <c r="AI664" s="129"/>
      <c r="AJ664" s="129"/>
    </row>
    <row r="665" spans="1:36">
      <c r="A665" s="129"/>
      <c r="J665" s="129"/>
      <c r="L665" s="129"/>
      <c r="V665" s="129"/>
      <c r="W665" s="129"/>
      <c r="AI665" s="129"/>
      <c r="AJ665" s="129"/>
    </row>
    <row r="666" spans="1:36">
      <c r="A666" s="129"/>
      <c r="J666" s="129"/>
      <c r="L666" s="129"/>
      <c r="V666" s="129"/>
      <c r="W666" s="129"/>
      <c r="AI666" s="129"/>
      <c r="AJ666" s="129"/>
    </row>
    <row r="667" spans="1:36">
      <c r="A667" s="129"/>
      <c r="J667" s="129"/>
      <c r="L667" s="129"/>
      <c r="V667" s="129"/>
      <c r="W667" s="129"/>
      <c r="AI667" s="129"/>
      <c r="AJ667" s="129"/>
    </row>
    <row r="668" spans="1:36">
      <c r="A668" s="129"/>
      <c r="J668" s="129"/>
      <c r="L668" s="129"/>
      <c r="V668" s="129"/>
      <c r="W668" s="129"/>
      <c r="AI668" s="129"/>
      <c r="AJ668" s="129"/>
    </row>
    <row r="669" spans="1:36">
      <c r="A669" s="129"/>
      <c r="J669" s="129"/>
      <c r="L669" s="129"/>
      <c r="V669" s="129"/>
      <c r="W669" s="129"/>
      <c r="AI669" s="129"/>
      <c r="AJ669" s="129"/>
    </row>
    <row r="670" spans="1:36">
      <c r="A670" s="129"/>
      <c r="J670" s="129"/>
      <c r="L670" s="129"/>
      <c r="V670" s="129"/>
      <c r="W670" s="129"/>
      <c r="AI670" s="129"/>
      <c r="AJ670" s="129"/>
    </row>
    <row r="671" spans="1:36">
      <c r="A671" s="129"/>
      <c r="J671" s="129"/>
      <c r="L671" s="129"/>
      <c r="V671" s="129"/>
      <c r="W671" s="129"/>
      <c r="AI671" s="129"/>
      <c r="AJ671" s="129"/>
    </row>
    <row r="672" spans="1:36">
      <c r="A672" s="129"/>
      <c r="J672" s="129"/>
      <c r="L672" s="129"/>
      <c r="V672" s="129"/>
      <c r="W672" s="129"/>
      <c r="AI672" s="129"/>
      <c r="AJ672" s="129"/>
    </row>
    <row r="673" spans="1:36">
      <c r="A673" s="129"/>
      <c r="J673" s="129"/>
      <c r="L673" s="129"/>
      <c r="V673" s="129"/>
      <c r="W673" s="129"/>
      <c r="AI673" s="129"/>
      <c r="AJ673" s="129"/>
    </row>
    <row r="674" spans="1:36">
      <c r="A674" s="129"/>
      <c r="J674" s="129"/>
      <c r="L674" s="129"/>
      <c r="V674" s="129"/>
      <c r="W674" s="129"/>
      <c r="AI674" s="129"/>
      <c r="AJ674" s="129"/>
    </row>
    <row r="675" spans="1:36">
      <c r="A675" s="129"/>
      <c r="J675" s="129"/>
      <c r="L675" s="129"/>
      <c r="V675" s="129"/>
      <c r="W675" s="129"/>
      <c r="AI675" s="129"/>
      <c r="AJ675" s="129"/>
    </row>
    <row r="676" spans="1:36">
      <c r="A676" s="129"/>
      <c r="J676" s="129"/>
      <c r="L676" s="129"/>
      <c r="V676" s="129"/>
      <c r="W676" s="129"/>
      <c r="AI676" s="129"/>
      <c r="AJ676" s="129"/>
    </row>
    <row r="677" spans="1:36">
      <c r="A677" s="129"/>
      <c r="J677" s="129"/>
      <c r="L677" s="129"/>
      <c r="V677" s="129"/>
      <c r="W677" s="129"/>
      <c r="AI677" s="129"/>
      <c r="AJ677" s="129"/>
    </row>
    <row r="678" spans="1:36">
      <c r="A678" s="129"/>
      <c r="J678" s="129"/>
      <c r="L678" s="129"/>
      <c r="V678" s="129"/>
      <c r="W678" s="129"/>
      <c r="AI678" s="129"/>
      <c r="AJ678" s="129"/>
    </row>
    <row r="679" spans="1:36">
      <c r="A679" s="129"/>
      <c r="J679" s="129"/>
      <c r="L679" s="129"/>
      <c r="V679" s="129"/>
      <c r="W679" s="129"/>
      <c r="AI679" s="129"/>
      <c r="AJ679" s="129"/>
    </row>
    <row r="680" spans="1:36">
      <c r="A680" s="129"/>
      <c r="J680" s="129"/>
      <c r="L680" s="129"/>
      <c r="V680" s="129"/>
      <c r="W680" s="129"/>
      <c r="AI680" s="129"/>
      <c r="AJ680" s="129"/>
    </row>
    <row r="681" spans="1:36">
      <c r="A681" s="129"/>
      <c r="J681" s="129"/>
      <c r="L681" s="129"/>
      <c r="V681" s="129"/>
      <c r="W681" s="129"/>
      <c r="AI681" s="129"/>
      <c r="AJ681" s="129"/>
    </row>
    <row r="682" spans="1:36">
      <c r="A682" s="129"/>
      <c r="J682" s="129"/>
      <c r="L682" s="129"/>
      <c r="V682" s="129"/>
      <c r="W682" s="129"/>
      <c r="AI682" s="129"/>
      <c r="AJ682" s="129"/>
    </row>
    <row r="683" spans="1:36">
      <c r="A683" s="129"/>
      <c r="J683" s="129"/>
      <c r="L683" s="129"/>
      <c r="V683" s="129"/>
      <c r="W683" s="129"/>
      <c r="AI683" s="129"/>
      <c r="AJ683" s="129"/>
    </row>
    <row r="684" spans="1:36">
      <c r="A684" s="129"/>
      <c r="J684" s="129"/>
      <c r="L684" s="129"/>
      <c r="V684" s="129"/>
      <c r="W684" s="129"/>
      <c r="AI684" s="129"/>
      <c r="AJ684" s="129"/>
    </row>
    <row r="685" spans="1:36">
      <c r="A685" s="129"/>
      <c r="J685" s="129"/>
      <c r="L685" s="129"/>
      <c r="V685" s="129"/>
      <c r="W685" s="129"/>
      <c r="AI685" s="129"/>
      <c r="AJ685" s="129"/>
    </row>
    <row r="686" spans="1:36">
      <c r="A686" s="129"/>
      <c r="J686" s="129"/>
      <c r="L686" s="129"/>
      <c r="V686" s="129"/>
      <c r="W686" s="129"/>
      <c r="AI686" s="129"/>
      <c r="AJ686" s="129"/>
    </row>
    <row r="687" spans="1:36">
      <c r="A687" s="129"/>
      <c r="J687" s="129"/>
      <c r="L687" s="129"/>
      <c r="V687" s="129"/>
      <c r="W687" s="129"/>
      <c r="AI687" s="129"/>
      <c r="AJ687" s="129"/>
    </row>
    <row r="688" spans="1:36">
      <c r="A688" s="129"/>
      <c r="J688" s="129"/>
      <c r="L688" s="129"/>
      <c r="V688" s="129"/>
      <c r="W688" s="129"/>
      <c r="AI688" s="129"/>
      <c r="AJ688" s="129"/>
    </row>
    <row r="689" spans="1:36">
      <c r="A689" s="129"/>
      <c r="J689" s="129"/>
      <c r="L689" s="129"/>
      <c r="V689" s="129"/>
      <c r="W689" s="129"/>
      <c r="AI689" s="129"/>
      <c r="AJ689" s="129"/>
    </row>
    <row r="690" spans="1:36">
      <c r="A690" s="129"/>
      <c r="J690" s="129"/>
      <c r="L690" s="129"/>
      <c r="V690" s="129"/>
      <c r="W690" s="129"/>
      <c r="AI690" s="129"/>
      <c r="AJ690" s="129"/>
    </row>
    <row r="691" spans="1:36">
      <c r="A691" s="129"/>
      <c r="J691" s="129"/>
      <c r="L691" s="129"/>
      <c r="V691" s="129"/>
      <c r="W691" s="129"/>
      <c r="AI691" s="129"/>
      <c r="AJ691" s="129"/>
    </row>
    <row r="692" spans="1:36">
      <c r="A692" s="129"/>
      <c r="J692" s="129"/>
      <c r="L692" s="129"/>
      <c r="V692" s="129"/>
      <c r="W692" s="129"/>
      <c r="AI692" s="129"/>
      <c r="AJ692" s="129"/>
    </row>
    <row r="693" spans="1:36">
      <c r="A693" s="129"/>
      <c r="J693" s="129"/>
      <c r="L693" s="129"/>
      <c r="V693" s="129"/>
      <c r="W693" s="129"/>
      <c r="AI693" s="129"/>
      <c r="AJ693" s="129"/>
    </row>
    <row r="694" spans="1:36">
      <c r="A694" s="129"/>
      <c r="J694" s="129"/>
      <c r="L694" s="129"/>
      <c r="V694" s="129"/>
      <c r="W694" s="129"/>
      <c r="AI694" s="129"/>
      <c r="AJ694" s="129"/>
    </row>
    <row r="695" spans="1:36">
      <c r="A695" s="129"/>
      <c r="J695" s="129"/>
      <c r="L695" s="129"/>
      <c r="V695" s="129"/>
      <c r="W695" s="129"/>
      <c r="AI695" s="129"/>
      <c r="AJ695" s="129"/>
    </row>
    <row r="696" spans="1:36">
      <c r="A696" s="129"/>
      <c r="J696" s="129"/>
      <c r="L696" s="129"/>
      <c r="V696" s="129"/>
      <c r="W696" s="129"/>
      <c r="AI696" s="129"/>
      <c r="AJ696" s="129"/>
    </row>
    <row r="697" spans="1:36">
      <c r="A697" s="129"/>
      <c r="J697" s="129"/>
      <c r="L697" s="129"/>
      <c r="V697" s="129"/>
      <c r="W697" s="129"/>
      <c r="AI697" s="129"/>
      <c r="AJ697" s="129"/>
    </row>
    <row r="698" spans="1:36">
      <c r="A698" s="129"/>
      <c r="J698" s="129"/>
      <c r="L698" s="129"/>
      <c r="V698" s="129"/>
      <c r="W698" s="129"/>
      <c r="AI698" s="129"/>
      <c r="AJ698" s="129"/>
    </row>
    <row r="699" spans="1:36">
      <c r="A699" s="129"/>
      <c r="J699" s="129"/>
      <c r="L699" s="129"/>
      <c r="V699" s="129"/>
      <c r="W699" s="129"/>
      <c r="AI699" s="129"/>
      <c r="AJ699" s="129"/>
    </row>
    <row r="700" spans="1:36">
      <c r="A700" s="129"/>
      <c r="J700" s="129"/>
      <c r="L700" s="129"/>
      <c r="V700" s="129"/>
      <c r="W700" s="129"/>
      <c r="AI700" s="129"/>
      <c r="AJ700" s="129"/>
    </row>
    <row r="701" spans="1:36">
      <c r="A701" s="129"/>
      <c r="J701" s="129"/>
      <c r="L701" s="129"/>
      <c r="V701" s="129"/>
      <c r="W701" s="129"/>
      <c r="AI701" s="129"/>
      <c r="AJ701" s="129"/>
    </row>
    <row r="702" spans="1:36">
      <c r="A702" s="129"/>
      <c r="J702" s="129"/>
      <c r="L702" s="129"/>
      <c r="V702" s="129"/>
      <c r="W702" s="129"/>
      <c r="AI702" s="129"/>
      <c r="AJ702" s="129"/>
    </row>
    <row r="703" spans="1:36">
      <c r="A703" s="129"/>
      <c r="J703" s="129"/>
      <c r="L703" s="129"/>
      <c r="V703" s="129"/>
      <c r="W703" s="129"/>
      <c r="AI703" s="129"/>
      <c r="AJ703" s="129"/>
    </row>
    <row r="704" spans="1:36">
      <c r="A704" s="129"/>
      <c r="J704" s="129"/>
      <c r="L704" s="129"/>
      <c r="V704" s="129"/>
      <c r="W704" s="129"/>
      <c r="AI704" s="129"/>
      <c r="AJ704" s="129"/>
    </row>
    <row r="705" spans="1:36">
      <c r="A705" s="129"/>
      <c r="J705" s="129"/>
      <c r="L705" s="129"/>
      <c r="V705" s="129"/>
      <c r="W705" s="129"/>
      <c r="AI705" s="129"/>
      <c r="AJ705" s="129"/>
    </row>
    <row r="706" spans="1:36">
      <c r="A706" s="129"/>
      <c r="J706" s="129"/>
      <c r="L706" s="129"/>
      <c r="V706" s="129"/>
      <c r="W706" s="129"/>
      <c r="AI706" s="129"/>
      <c r="AJ706" s="129"/>
    </row>
    <row r="707" spans="1:36">
      <c r="A707" s="129"/>
      <c r="J707" s="129"/>
      <c r="L707" s="129"/>
      <c r="V707" s="129"/>
      <c r="W707" s="129"/>
      <c r="AI707" s="129"/>
      <c r="AJ707" s="129"/>
    </row>
    <row r="708" spans="1:36">
      <c r="A708" s="129"/>
      <c r="J708" s="129"/>
      <c r="L708" s="129"/>
      <c r="V708" s="129"/>
      <c r="W708" s="129"/>
      <c r="AI708" s="129"/>
      <c r="AJ708" s="129"/>
    </row>
    <row r="709" spans="1:36">
      <c r="A709" s="129"/>
      <c r="J709" s="129"/>
      <c r="L709" s="129"/>
      <c r="V709" s="129"/>
      <c r="W709" s="129"/>
      <c r="AI709" s="129"/>
      <c r="AJ709" s="129"/>
    </row>
    <row r="710" spans="1:36">
      <c r="A710" s="129"/>
      <c r="J710" s="129"/>
      <c r="L710" s="129"/>
      <c r="V710" s="129"/>
      <c r="W710" s="129"/>
      <c r="AI710" s="129"/>
      <c r="AJ710" s="129"/>
    </row>
    <row r="711" spans="1:36">
      <c r="A711" s="129"/>
      <c r="J711" s="129"/>
      <c r="L711" s="129"/>
      <c r="V711" s="129"/>
      <c r="W711" s="129"/>
      <c r="AI711" s="129"/>
      <c r="AJ711" s="129"/>
    </row>
    <row r="712" spans="1:36">
      <c r="A712" s="129"/>
      <c r="J712" s="129"/>
      <c r="L712" s="129"/>
      <c r="V712" s="129"/>
      <c r="W712" s="129"/>
      <c r="AI712" s="129"/>
      <c r="AJ712" s="129"/>
    </row>
    <row r="713" spans="1:36">
      <c r="A713" s="129"/>
      <c r="J713" s="129"/>
      <c r="L713" s="129"/>
      <c r="V713" s="129"/>
      <c r="W713" s="129"/>
      <c r="AI713" s="129"/>
      <c r="AJ713" s="129"/>
    </row>
    <row r="714" spans="1:36">
      <c r="A714" s="129"/>
      <c r="J714" s="129"/>
      <c r="L714" s="129"/>
      <c r="V714" s="129"/>
      <c r="W714" s="129"/>
      <c r="AI714" s="129"/>
      <c r="AJ714" s="129"/>
    </row>
    <row r="715" spans="1:36">
      <c r="A715" s="129"/>
      <c r="J715" s="129"/>
      <c r="L715" s="129"/>
      <c r="V715" s="129"/>
      <c r="W715" s="129"/>
      <c r="AI715" s="129"/>
      <c r="AJ715" s="129"/>
    </row>
    <row r="716" spans="1:36">
      <c r="A716" s="129"/>
      <c r="J716" s="129"/>
      <c r="L716" s="129"/>
      <c r="V716" s="129"/>
      <c r="W716" s="129"/>
      <c r="AI716" s="129"/>
      <c r="AJ716" s="129"/>
    </row>
    <row r="717" spans="1:36">
      <c r="A717" s="129"/>
      <c r="J717" s="129"/>
      <c r="L717" s="129"/>
      <c r="V717" s="129"/>
      <c r="W717" s="129"/>
      <c r="AI717" s="129"/>
      <c r="AJ717" s="129"/>
    </row>
    <row r="718" spans="1:36">
      <c r="A718" s="129"/>
      <c r="J718" s="129"/>
      <c r="L718" s="129"/>
      <c r="V718" s="129"/>
      <c r="W718" s="129"/>
      <c r="AI718" s="129"/>
      <c r="AJ718" s="129"/>
    </row>
    <row r="719" spans="1:36">
      <c r="A719" s="129"/>
      <c r="J719" s="129"/>
      <c r="L719" s="129"/>
      <c r="V719" s="129"/>
      <c r="W719" s="129"/>
      <c r="AI719" s="129"/>
      <c r="AJ719" s="129"/>
    </row>
    <row r="720" spans="1:36">
      <c r="A720" s="129"/>
      <c r="J720" s="129"/>
      <c r="L720" s="129"/>
      <c r="V720" s="129"/>
      <c r="W720" s="129"/>
      <c r="AI720" s="129"/>
      <c r="AJ720" s="129"/>
    </row>
    <row r="721" spans="1:36">
      <c r="A721" s="129"/>
      <c r="J721" s="129"/>
      <c r="L721" s="129"/>
      <c r="V721" s="129"/>
      <c r="W721" s="129"/>
      <c r="AI721" s="129"/>
      <c r="AJ721" s="129"/>
    </row>
    <row r="722" spans="1:36">
      <c r="A722" s="129"/>
      <c r="J722" s="129"/>
      <c r="L722" s="129"/>
      <c r="V722" s="129"/>
      <c r="W722" s="129"/>
      <c r="AI722" s="129"/>
      <c r="AJ722" s="129"/>
    </row>
    <row r="723" spans="1:36">
      <c r="A723" s="129"/>
      <c r="J723" s="129"/>
      <c r="L723" s="129"/>
      <c r="V723" s="129"/>
      <c r="W723" s="129"/>
      <c r="AI723" s="129"/>
      <c r="AJ723" s="129"/>
    </row>
    <row r="724" spans="1:36">
      <c r="A724" s="129"/>
      <c r="J724" s="129"/>
      <c r="L724" s="129"/>
      <c r="V724" s="129"/>
      <c r="W724" s="129"/>
      <c r="AI724" s="129"/>
      <c r="AJ724" s="129"/>
    </row>
    <row r="725" spans="1:36">
      <c r="A725" s="129"/>
      <c r="J725" s="129"/>
      <c r="L725" s="129"/>
      <c r="V725" s="129"/>
      <c r="W725" s="129"/>
      <c r="AI725" s="129"/>
      <c r="AJ725" s="129"/>
    </row>
    <row r="726" spans="1:36">
      <c r="A726" s="129"/>
      <c r="J726" s="129"/>
      <c r="L726" s="129"/>
      <c r="V726" s="129"/>
      <c r="W726" s="129"/>
      <c r="AI726" s="129"/>
      <c r="AJ726" s="129"/>
    </row>
    <row r="727" spans="1:36">
      <c r="A727" s="129"/>
      <c r="J727" s="129"/>
      <c r="L727" s="129"/>
      <c r="V727" s="129"/>
      <c r="W727" s="129"/>
      <c r="AI727" s="129"/>
      <c r="AJ727" s="129"/>
    </row>
    <row r="728" spans="1:36">
      <c r="A728" s="129"/>
      <c r="J728" s="129"/>
      <c r="L728" s="129"/>
      <c r="V728" s="129"/>
      <c r="W728" s="129"/>
      <c r="AI728" s="129"/>
      <c r="AJ728" s="129"/>
    </row>
    <row r="729" spans="1:36">
      <c r="A729" s="129"/>
      <c r="J729" s="129"/>
      <c r="L729" s="129"/>
      <c r="V729" s="129"/>
      <c r="W729" s="129"/>
      <c r="AI729" s="129"/>
      <c r="AJ729" s="129"/>
    </row>
    <row r="730" spans="1:36">
      <c r="A730" s="129"/>
      <c r="J730" s="129"/>
      <c r="L730" s="129"/>
      <c r="V730" s="129"/>
      <c r="W730" s="129"/>
      <c r="AI730" s="129"/>
      <c r="AJ730" s="129"/>
    </row>
    <row r="731" spans="1:36">
      <c r="A731" s="129"/>
      <c r="J731" s="129"/>
      <c r="L731" s="129"/>
      <c r="V731" s="129"/>
      <c r="W731" s="129"/>
      <c r="AI731" s="129"/>
      <c r="AJ731" s="129"/>
    </row>
    <row r="732" spans="1:36">
      <c r="A732" s="129"/>
      <c r="J732" s="129"/>
      <c r="L732" s="129"/>
      <c r="V732" s="129"/>
      <c r="W732" s="129"/>
      <c r="AI732" s="129"/>
      <c r="AJ732" s="129"/>
    </row>
    <row r="733" spans="1:36">
      <c r="A733" s="129"/>
      <c r="J733" s="129"/>
      <c r="L733" s="129"/>
      <c r="V733" s="129"/>
      <c r="W733" s="129"/>
      <c r="AI733" s="129"/>
      <c r="AJ733" s="129"/>
    </row>
    <row r="734" spans="1:36">
      <c r="A734" s="129"/>
      <c r="J734" s="129"/>
      <c r="L734" s="129"/>
      <c r="V734" s="129"/>
      <c r="W734" s="129"/>
      <c r="AI734" s="129"/>
      <c r="AJ734" s="129"/>
    </row>
    <row r="735" spans="1:36">
      <c r="A735" s="129"/>
      <c r="J735" s="129"/>
      <c r="L735" s="129"/>
      <c r="V735" s="129"/>
      <c r="W735" s="129"/>
      <c r="AI735" s="129"/>
      <c r="AJ735" s="129"/>
    </row>
    <row r="736" spans="1:36">
      <c r="A736" s="129"/>
      <c r="J736" s="129"/>
      <c r="L736" s="129"/>
      <c r="V736" s="129"/>
      <c r="W736" s="129"/>
      <c r="AI736" s="129"/>
      <c r="AJ736" s="129"/>
    </row>
    <row r="737" spans="1:36">
      <c r="A737" s="129"/>
      <c r="J737" s="129"/>
      <c r="L737" s="129"/>
      <c r="V737" s="129"/>
      <c r="W737" s="129"/>
      <c r="AI737" s="129"/>
      <c r="AJ737" s="129"/>
    </row>
    <row r="738" spans="1:36">
      <c r="A738" s="129"/>
      <c r="J738" s="129"/>
      <c r="L738" s="129"/>
      <c r="V738" s="129"/>
      <c r="W738" s="129"/>
      <c r="AI738" s="129"/>
      <c r="AJ738" s="129"/>
    </row>
    <row r="739" spans="1:36">
      <c r="A739" s="129"/>
      <c r="J739" s="129"/>
      <c r="L739" s="129"/>
      <c r="V739" s="129"/>
      <c r="W739" s="129"/>
      <c r="AI739" s="129"/>
      <c r="AJ739" s="129"/>
    </row>
    <row r="740" spans="1:36">
      <c r="A740" s="129"/>
      <c r="J740" s="129"/>
      <c r="L740" s="129"/>
      <c r="V740" s="129"/>
      <c r="W740" s="129"/>
      <c r="AI740" s="129"/>
      <c r="AJ740" s="129"/>
    </row>
    <row r="741" spans="1:36">
      <c r="A741" s="129"/>
      <c r="J741" s="129"/>
      <c r="L741" s="129"/>
      <c r="V741" s="129"/>
      <c r="W741" s="129"/>
      <c r="AI741" s="129"/>
      <c r="AJ741" s="129"/>
    </row>
    <row r="742" spans="1:36">
      <c r="A742" s="129"/>
      <c r="J742" s="129"/>
      <c r="L742" s="129"/>
      <c r="V742" s="129"/>
      <c r="W742" s="129"/>
      <c r="AI742" s="129"/>
      <c r="AJ742" s="129"/>
    </row>
    <row r="743" spans="1:36">
      <c r="A743" s="129"/>
      <c r="J743" s="129"/>
      <c r="L743" s="129"/>
      <c r="V743" s="129"/>
      <c r="W743" s="129"/>
      <c r="AI743" s="129"/>
      <c r="AJ743" s="129"/>
    </row>
    <row r="744" spans="1:36">
      <c r="A744" s="129"/>
      <c r="J744" s="129"/>
      <c r="L744" s="129"/>
      <c r="V744" s="129"/>
      <c r="W744" s="129"/>
      <c r="AI744" s="129"/>
      <c r="AJ744" s="129"/>
    </row>
    <row r="745" spans="1:36">
      <c r="A745" s="129"/>
      <c r="J745" s="129"/>
      <c r="L745" s="129"/>
      <c r="V745" s="129"/>
      <c r="W745" s="129"/>
      <c r="AI745" s="129"/>
      <c r="AJ745" s="129"/>
    </row>
    <row r="746" spans="1:36">
      <c r="A746" s="129"/>
      <c r="J746" s="129"/>
      <c r="L746" s="129"/>
      <c r="V746" s="129"/>
      <c r="W746" s="129"/>
      <c r="AI746" s="129"/>
      <c r="AJ746" s="129"/>
    </row>
    <row r="747" spans="1:36">
      <c r="A747" s="129"/>
      <c r="J747" s="129"/>
      <c r="L747" s="129"/>
      <c r="V747" s="129"/>
      <c r="W747" s="129"/>
      <c r="AI747" s="129"/>
      <c r="AJ747" s="129"/>
    </row>
    <row r="748" spans="1:36">
      <c r="A748" s="129"/>
      <c r="J748" s="129"/>
      <c r="L748" s="129"/>
      <c r="V748" s="129"/>
      <c r="W748" s="129"/>
      <c r="AI748" s="129"/>
      <c r="AJ748" s="129"/>
    </row>
    <row r="749" spans="1:36">
      <c r="A749" s="129"/>
      <c r="J749" s="129"/>
      <c r="L749" s="129"/>
      <c r="V749" s="129"/>
      <c r="W749" s="129"/>
      <c r="AI749" s="129"/>
      <c r="AJ749" s="129"/>
    </row>
    <row r="750" spans="1:36">
      <c r="A750" s="129"/>
      <c r="J750" s="129"/>
      <c r="L750" s="129"/>
      <c r="V750" s="129"/>
      <c r="W750" s="129"/>
      <c r="AI750" s="129"/>
      <c r="AJ750" s="129"/>
    </row>
    <row r="751" spans="1:36">
      <c r="A751" s="129"/>
      <c r="J751" s="129"/>
      <c r="L751" s="129"/>
      <c r="V751" s="129"/>
      <c r="W751" s="129"/>
      <c r="AI751" s="129"/>
      <c r="AJ751" s="129"/>
    </row>
    <row r="752" spans="1:36">
      <c r="A752" s="129"/>
      <c r="J752" s="129"/>
      <c r="L752" s="129"/>
      <c r="V752" s="129"/>
      <c r="W752" s="129"/>
      <c r="AI752" s="129"/>
      <c r="AJ752" s="129"/>
    </row>
    <row r="753" spans="1:36">
      <c r="A753" s="129"/>
      <c r="J753" s="129"/>
      <c r="L753" s="129"/>
      <c r="V753" s="129"/>
      <c r="W753" s="129"/>
      <c r="AI753" s="129"/>
      <c r="AJ753" s="129"/>
    </row>
    <row r="754" spans="1:36">
      <c r="A754" s="129"/>
      <c r="J754" s="129"/>
      <c r="L754" s="129"/>
      <c r="V754" s="129"/>
      <c r="W754" s="129"/>
      <c r="AI754" s="129"/>
      <c r="AJ754" s="129"/>
    </row>
    <row r="755" spans="1:36">
      <c r="A755" s="129"/>
      <c r="J755" s="129"/>
      <c r="L755" s="129"/>
      <c r="V755" s="129"/>
      <c r="W755" s="129"/>
      <c r="AI755" s="129"/>
      <c r="AJ755" s="129"/>
    </row>
    <row r="756" spans="1:36">
      <c r="A756" s="129"/>
      <c r="J756" s="129"/>
      <c r="L756" s="129"/>
      <c r="V756" s="129"/>
      <c r="W756" s="129"/>
      <c r="AI756" s="129"/>
      <c r="AJ756" s="129"/>
    </row>
    <row r="757" spans="1:36">
      <c r="A757" s="129"/>
      <c r="J757" s="129"/>
      <c r="L757" s="129"/>
      <c r="V757" s="129"/>
      <c r="W757" s="129"/>
      <c r="AI757" s="129"/>
      <c r="AJ757" s="129"/>
    </row>
    <row r="758" spans="1:36">
      <c r="A758" s="129"/>
      <c r="J758" s="129"/>
      <c r="L758" s="129"/>
      <c r="V758" s="129"/>
      <c r="W758" s="129"/>
      <c r="AI758" s="129"/>
      <c r="AJ758" s="129"/>
    </row>
    <row r="759" spans="1:36">
      <c r="A759" s="129"/>
      <c r="J759" s="129"/>
      <c r="L759" s="129"/>
      <c r="V759" s="129"/>
      <c r="W759" s="129"/>
      <c r="AI759" s="129"/>
      <c r="AJ759" s="129"/>
    </row>
    <row r="760" spans="1:36">
      <c r="A760" s="129"/>
      <c r="J760" s="129"/>
      <c r="L760" s="129"/>
      <c r="V760" s="129"/>
      <c r="W760" s="129"/>
      <c r="AI760" s="129"/>
      <c r="AJ760" s="129"/>
    </row>
    <row r="761" spans="1:36">
      <c r="A761" s="129"/>
      <c r="J761" s="129"/>
      <c r="L761" s="129"/>
      <c r="V761" s="129"/>
      <c r="W761" s="129"/>
      <c r="AI761" s="129"/>
      <c r="AJ761" s="129"/>
    </row>
    <row r="762" spans="1:36">
      <c r="A762" s="129"/>
      <c r="J762" s="129"/>
      <c r="L762" s="129"/>
      <c r="V762" s="129"/>
      <c r="W762" s="129"/>
      <c r="AI762" s="129"/>
      <c r="AJ762" s="129"/>
    </row>
    <row r="763" spans="1:36">
      <c r="A763" s="129"/>
      <c r="J763" s="129"/>
      <c r="L763" s="129"/>
      <c r="V763" s="129"/>
      <c r="W763" s="129"/>
      <c r="AI763" s="129"/>
      <c r="AJ763" s="129"/>
    </row>
    <row r="764" spans="1:36">
      <c r="A764" s="129"/>
      <c r="J764" s="129"/>
      <c r="L764" s="129"/>
      <c r="V764" s="129"/>
      <c r="W764" s="129"/>
      <c r="AI764" s="129"/>
      <c r="AJ764" s="129"/>
    </row>
    <row r="765" spans="1:36">
      <c r="A765" s="129"/>
      <c r="J765" s="129"/>
      <c r="L765" s="129"/>
      <c r="V765" s="129"/>
      <c r="W765" s="129"/>
      <c r="AI765" s="129"/>
      <c r="AJ765" s="129"/>
    </row>
    <row r="766" spans="1:36">
      <c r="A766" s="129"/>
      <c r="J766" s="129"/>
      <c r="L766" s="129"/>
      <c r="V766" s="129"/>
      <c r="W766" s="129"/>
      <c r="AI766" s="129"/>
      <c r="AJ766" s="129"/>
    </row>
    <row r="767" spans="1:36">
      <c r="A767" s="129"/>
      <c r="J767" s="129"/>
      <c r="L767" s="129"/>
      <c r="V767" s="129"/>
      <c r="W767" s="129"/>
      <c r="AI767" s="129"/>
      <c r="AJ767" s="129"/>
    </row>
    <row r="768" spans="1:36">
      <c r="A768" s="129"/>
      <c r="J768" s="129"/>
      <c r="L768" s="129"/>
      <c r="V768" s="129"/>
      <c r="W768" s="129"/>
      <c r="AI768" s="129"/>
      <c r="AJ768" s="129"/>
    </row>
    <row r="769" spans="1:36">
      <c r="A769" s="129"/>
      <c r="J769" s="129"/>
      <c r="L769" s="129"/>
      <c r="V769" s="129"/>
      <c r="W769" s="129"/>
      <c r="AI769" s="129"/>
      <c r="AJ769" s="129"/>
    </row>
    <row r="770" spans="1:36">
      <c r="A770" s="129"/>
      <c r="J770" s="129"/>
      <c r="L770" s="129"/>
      <c r="V770" s="129"/>
      <c r="W770" s="129"/>
      <c r="AI770" s="129"/>
      <c r="AJ770" s="129"/>
    </row>
    <row r="771" spans="1:36">
      <c r="A771" s="129"/>
      <c r="J771" s="129"/>
      <c r="L771" s="129"/>
      <c r="V771" s="129"/>
      <c r="W771" s="129"/>
      <c r="AI771" s="129"/>
      <c r="AJ771" s="129"/>
    </row>
    <row r="772" spans="1:36">
      <c r="A772" s="129"/>
      <c r="J772" s="129"/>
      <c r="L772" s="129"/>
      <c r="V772" s="129"/>
      <c r="W772" s="129"/>
      <c r="AI772" s="129"/>
      <c r="AJ772" s="129"/>
    </row>
    <row r="773" spans="1:36">
      <c r="A773" s="129"/>
      <c r="J773" s="129"/>
      <c r="L773" s="129"/>
      <c r="V773" s="129"/>
      <c r="W773" s="129"/>
      <c r="AI773" s="129"/>
      <c r="AJ773" s="129"/>
    </row>
    <row r="774" spans="1:36">
      <c r="A774" s="129"/>
      <c r="J774" s="129"/>
      <c r="L774" s="129"/>
      <c r="V774" s="129"/>
      <c r="W774" s="129"/>
      <c r="AI774" s="129"/>
      <c r="AJ774" s="129"/>
    </row>
    <row r="775" spans="1:36">
      <c r="A775" s="129"/>
      <c r="J775" s="129"/>
      <c r="L775" s="129"/>
      <c r="V775" s="129"/>
      <c r="W775" s="129"/>
      <c r="AI775" s="129"/>
      <c r="AJ775" s="129"/>
    </row>
    <row r="776" spans="1:36">
      <c r="A776" s="129"/>
      <c r="J776" s="129"/>
      <c r="L776" s="129"/>
      <c r="V776" s="129"/>
      <c r="W776" s="129"/>
      <c r="AI776" s="129"/>
      <c r="AJ776" s="129"/>
    </row>
    <row r="777" spans="1:36">
      <c r="A777" s="129"/>
      <c r="J777" s="129"/>
      <c r="L777" s="129"/>
      <c r="V777" s="129"/>
      <c r="W777" s="129"/>
      <c r="AI777" s="129"/>
      <c r="AJ777" s="129"/>
    </row>
    <row r="778" spans="1:36">
      <c r="A778" s="129"/>
      <c r="J778" s="129"/>
      <c r="L778" s="129"/>
      <c r="V778" s="129"/>
      <c r="W778" s="129"/>
      <c r="AI778" s="129"/>
      <c r="AJ778" s="129"/>
    </row>
    <row r="779" spans="1:36">
      <c r="A779" s="129"/>
      <c r="J779" s="129"/>
      <c r="L779" s="129"/>
      <c r="V779" s="129"/>
      <c r="W779" s="129"/>
      <c r="AI779" s="129"/>
      <c r="AJ779" s="129"/>
    </row>
    <row r="780" spans="1:36">
      <c r="A780" s="129"/>
      <c r="J780" s="129"/>
      <c r="L780" s="129"/>
      <c r="V780" s="129"/>
      <c r="W780" s="129"/>
      <c r="AI780" s="129"/>
      <c r="AJ780" s="129"/>
    </row>
    <row r="781" spans="1:36">
      <c r="A781" s="129"/>
      <c r="J781" s="129"/>
      <c r="L781" s="129"/>
      <c r="V781" s="129"/>
      <c r="W781" s="129"/>
      <c r="AI781" s="129"/>
      <c r="AJ781" s="129"/>
    </row>
    <row r="782" spans="1:36">
      <c r="A782" s="129"/>
      <c r="J782" s="129"/>
      <c r="L782" s="129"/>
      <c r="V782" s="129"/>
      <c r="W782" s="129"/>
      <c r="AI782" s="129"/>
      <c r="AJ782" s="129"/>
    </row>
    <row r="783" spans="1:36">
      <c r="A783" s="129"/>
      <c r="J783" s="129"/>
      <c r="L783" s="129"/>
      <c r="V783" s="129"/>
      <c r="W783" s="129"/>
      <c r="AI783" s="129"/>
      <c r="AJ783" s="129"/>
    </row>
    <row r="784" spans="1:36">
      <c r="A784" s="129"/>
      <c r="J784" s="129"/>
      <c r="L784" s="129"/>
      <c r="V784" s="129"/>
      <c r="W784" s="129"/>
      <c r="AI784" s="129"/>
      <c r="AJ784" s="129"/>
    </row>
    <row r="785" spans="1:36">
      <c r="A785" s="129"/>
      <c r="J785" s="129"/>
      <c r="L785" s="129"/>
      <c r="V785" s="129"/>
      <c r="W785" s="129"/>
      <c r="AI785" s="129"/>
      <c r="AJ785" s="129"/>
    </row>
    <row r="786" spans="1:36">
      <c r="A786" s="129"/>
      <c r="J786" s="129"/>
      <c r="L786" s="129"/>
      <c r="V786" s="129"/>
      <c r="W786" s="129"/>
      <c r="AI786" s="129"/>
      <c r="AJ786" s="129"/>
    </row>
    <row r="787" spans="1:36">
      <c r="A787" s="129"/>
      <c r="J787" s="129"/>
      <c r="L787" s="129"/>
      <c r="V787" s="129"/>
      <c r="W787" s="129"/>
      <c r="AI787" s="129"/>
      <c r="AJ787" s="129"/>
    </row>
    <row r="788" spans="1:36">
      <c r="A788" s="129"/>
      <c r="J788" s="129"/>
      <c r="L788" s="129"/>
      <c r="V788" s="129"/>
      <c r="W788" s="129"/>
      <c r="AI788" s="129"/>
      <c r="AJ788" s="129"/>
    </row>
    <row r="789" spans="1:36">
      <c r="A789" s="129"/>
      <c r="J789" s="129"/>
      <c r="L789" s="129"/>
      <c r="V789" s="129"/>
      <c r="W789" s="129"/>
      <c r="AI789" s="129"/>
      <c r="AJ789" s="129"/>
    </row>
    <row r="790" spans="1:36">
      <c r="A790" s="129"/>
      <c r="J790" s="129"/>
      <c r="L790" s="129"/>
      <c r="V790" s="129"/>
      <c r="W790" s="129"/>
      <c r="AI790" s="129"/>
      <c r="AJ790" s="129"/>
    </row>
    <row r="791" spans="1:36">
      <c r="A791" s="129"/>
      <c r="J791" s="129"/>
      <c r="L791" s="129"/>
      <c r="V791" s="129"/>
      <c r="W791" s="129"/>
      <c r="AI791" s="129"/>
      <c r="AJ791" s="129"/>
    </row>
    <row r="792" spans="1:36">
      <c r="A792" s="129"/>
      <c r="J792" s="129"/>
      <c r="L792" s="129"/>
      <c r="V792" s="129"/>
      <c r="W792" s="129"/>
      <c r="AI792" s="129"/>
      <c r="AJ792" s="129"/>
    </row>
    <row r="793" spans="1:36">
      <c r="A793" s="129"/>
      <c r="J793" s="129"/>
      <c r="L793" s="129"/>
      <c r="V793" s="129"/>
      <c r="W793" s="129"/>
      <c r="AI793" s="129"/>
      <c r="AJ793" s="129"/>
    </row>
    <row r="794" spans="1:36">
      <c r="A794" s="129"/>
      <c r="J794" s="129"/>
      <c r="L794" s="129"/>
      <c r="V794" s="129"/>
      <c r="W794" s="129"/>
      <c r="AI794" s="129"/>
      <c r="AJ794" s="129"/>
    </row>
    <row r="795" spans="1:36">
      <c r="A795" s="129"/>
      <c r="J795" s="129"/>
      <c r="L795" s="129"/>
      <c r="V795" s="129"/>
      <c r="W795" s="129"/>
      <c r="AI795" s="129"/>
      <c r="AJ795" s="129"/>
    </row>
    <row r="796" spans="1:36">
      <c r="A796" s="129"/>
      <c r="J796" s="129"/>
      <c r="L796" s="129"/>
      <c r="V796" s="129"/>
      <c r="W796" s="129"/>
      <c r="AI796" s="129"/>
      <c r="AJ796" s="129"/>
    </row>
    <row r="797" spans="1:36">
      <c r="A797" s="129"/>
      <c r="J797" s="129"/>
      <c r="L797" s="129"/>
      <c r="V797" s="129"/>
      <c r="W797" s="129"/>
      <c r="AI797" s="129"/>
      <c r="AJ797" s="129"/>
    </row>
    <row r="798" spans="1:36">
      <c r="A798" s="129"/>
      <c r="J798" s="129"/>
      <c r="L798" s="129"/>
      <c r="V798" s="129"/>
      <c r="W798" s="129"/>
      <c r="AI798" s="129"/>
      <c r="AJ798" s="129"/>
    </row>
    <row r="799" spans="1:36">
      <c r="A799" s="129"/>
      <c r="J799" s="129"/>
      <c r="L799" s="129"/>
      <c r="V799" s="129"/>
      <c r="W799" s="129"/>
      <c r="AI799" s="129"/>
      <c r="AJ799" s="129"/>
    </row>
    <row r="800" spans="1:36">
      <c r="A800" s="129"/>
      <c r="J800" s="129"/>
      <c r="L800" s="129"/>
      <c r="V800" s="129"/>
      <c r="W800" s="129"/>
      <c r="AI800" s="129"/>
      <c r="AJ800" s="129"/>
    </row>
    <row r="801" spans="1:36">
      <c r="A801" s="129"/>
      <c r="J801" s="129"/>
      <c r="L801" s="129"/>
      <c r="V801" s="129"/>
      <c r="W801" s="129"/>
      <c r="AI801" s="129"/>
      <c r="AJ801" s="129"/>
    </row>
    <row r="802" spans="1:36">
      <c r="A802" s="129"/>
      <c r="J802" s="129"/>
      <c r="L802" s="129"/>
      <c r="V802" s="129"/>
      <c r="W802" s="129"/>
      <c r="AI802" s="129"/>
      <c r="AJ802" s="129"/>
    </row>
    <row r="803" spans="1:36">
      <c r="A803" s="129"/>
      <c r="J803" s="129"/>
      <c r="L803" s="129"/>
      <c r="V803" s="129"/>
      <c r="W803" s="129"/>
      <c r="AI803" s="129"/>
      <c r="AJ803" s="129"/>
    </row>
    <row r="804" spans="1:36">
      <c r="A804" s="129"/>
      <c r="J804" s="129"/>
      <c r="L804" s="129"/>
      <c r="V804" s="129"/>
      <c r="W804" s="129"/>
      <c r="AI804" s="129"/>
      <c r="AJ804" s="129"/>
    </row>
    <row r="805" spans="1:36">
      <c r="A805" s="129"/>
      <c r="J805" s="129"/>
      <c r="L805" s="129"/>
      <c r="V805" s="129"/>
      <c r="W805" s="129"/>
      <c r="AI805" s="129"/>
      <c r="AJ805" s="129"/>
    </row>
    <row r="806" spans="1:36">
      <c r="A806" s="129"/>
      <c r="J806" s="129"/>
      <c r="L806" s="129"/>
      <c r="V806" s="129"/>
      <c r="W806" s="129"/>
      <c r="AI806" s="129"/>
      <c r="AJ806" s="129"/>
    </row>
    <row r="807" spans="1:36">
      <c r="A807" s="129"/>
      <c r="J807" s="129"/>
      <c r="L807" s="129"/>
      <c r="V807" s="129"/>
      <c r="W807" s="129"/>
      <c r="AI807" s="129"/>
      <c r="AJ807" s="129"/>
    </row>
    <row r="808" spans="1:36">
      <c r="A808" s="129"/>
      <c r="J808" s="129"/>
      <c r="L808" s="129"/>
      <c r="V808" s="129"/>
      <c r="W808" s="129"/>
      <c r="AI808" s="129"/>
      <c r="AJ808" s="129"/>
    </row>
    <row r="809" spans="1:36">
      <c r="A809" s="129"/>
      <c r="J809" s="129"/>
      <c r="L809" s="129"/>
      <c r="V809" s="129"/>
      <c r="W809" s="129"/>
      <c r="AI809" s="129"/>
      <c r="AJ809" s="129"/>
    </row>
    <row r="810" spans="1:36">
      <c r="A810" s="129"/>
      <c r="J810" s="129"/>
      <c r="L810" s="129"/>
      <c r="V810" s="129"/>
      <c r="W810" s="129"/>
      <c r="AI810" s="129"/>
      <c r="AJ810" s="129"/>
    </row>
    <row r="811" spans="1:36">
      <c r="A811" s="129"/>
      <c r="J811" s="129"/>
      <c r="L811" s="129"/>
      <c r="V811" s="129"/>
      <c r="W811" s="129"/>
      <c r="AI811" s="129"/>
      <c r="AJ811" s="129"/>
    </row>
    <row r="812" spans="1:36">
      <c r="A812" s="129"/>
      <c r="J812" s="129"/>
      <c r="L812" s="129"/>
      <c r="V812" s="129"/>
      <c r="W812" s="129"/>
      <c r="AI812" s="129"/>
      <c r="AJ812" s="129"/>
    </row>
    <row r="813" spans="1:36">
      <c r="A813" s="129"/>
      <c r="J813" s="129"/>
      <c r="L813" s="129"/>
      <c r="V813" s="129"/>
      <c r="W813" s="129"/>
      <c r="AI813" s="129"/>
      <c r="AJ813" s="129"/>
    </row>
    <row r="814" spans="1:36">
      <c r="A814" s="129"/>
      <c r="J814" s="129"/>
      <c r="L814" s="129"/>
      <c r="V814" s="129"/>
      <c r="W814" s="129"/>
      <c r="AI814" s="129"/>
      <c r="AJ814" s="129"/>
    </row>
    <row r="815" spans="1:36">
      <c r="A815" s="129"/>
      <c r="J815" s="129"/>
      <c r="L815" s="129"/>
      <c r="V815" s="129"/>
      <c r="W815" s="129"/>
      <c r="AI815" s="129"/>
      <c r="AJ815" s="129"/>
    </row>
    <row r="816" spans="1:36">
      <c r="A816" s="129"/>
      <c r="J816" s="129"/>
      <c r="L816" s="129"/>
      <c r="V816" s="129"/>
      <c r="W816" s="129"/>
      <c r="AI816" s="129"/>
      <c r="AJ816" s="129"/>
    </row>
    <row r="817" spans="1:36">
      <c r="A817" s="129"/>
      <c r="J817" s="129"/>
      <c r="L817" s="129"/>
      <c r="V817" s="129"/>
      <c r="W817" s="129"/>
      <c r="AI817" s="129"/>
      <c r="AJ817" s="129"/>
    </row>
    <row r="818" spans="1:36">
      <c r="A818" s="129"/>
      <c r="J818" s="129"/>
      <c r="L818" s="129"/>
      <c r="V818" s="129"/>
      <c r="W818" s="129"/>
      <c r="AI818" s="129"/>
      <c r="AJ818" s="129"/>
    </row>
    <row r="819" spans="1:36">
      <c r="A819" s="129"/>
      <c r="J819" s="129"/>
      <c r="L819" s="129"/>
      <c r="V819" s="129"/>
      <c r="W819" s="129"/>
      <c r="AI819" s="129"/>
      <c r="AJ819" s="129"/>
    </row>
    <row r="820" spans="1:36">
      <c r="A820" s="129"/>
      <c r="J820" s="129"/>
      <c r="L820" s="129"/>
      <c r="V820" s="129"/>
      <c r="W820" s="129"/>
      <c r="AI820" s="129"/>
      <c r="AJ820" s="129"/>
    </row>
    <row r="821" spans="1:36">
      <c r="A821" s="129"/>
      <c r="J821" s="129"/>
      <c r="L821" s="129"/>
      <c r="V821" s="129"/>
      <c r="W821" s="129"/>
      <c r="AI821" s="129"/>
      <c r="AJ821" s="129"/>
    </row>
    <row r="822" spans="1:36">
      <c r="A822" s="129"/>
      <c r="J822" s="129"/>
      <c r="L822" s="129"/>
      <c r="V822" s="129"/>
      <c r="W822" s="129"/>
      <c r="AI822" s="129"/>
      <c r="AJ822" s="129"/>
    </row>
    <row r="823" spans="1:36">
      <c r="A823" s="129"/>
      <c r="J823" s="129"/>
      <c r="L823" s="129"/>
      <c r="V823" s="129"/>
      <c r="W823" s="129"/>
      <c r="AI823" s="129"/>
      <c r="AJ823" s="129"/>
    </row>
    <row r="824" spans="1:36">
      <c r="A824" s="129"/>
      <c r="J824" s="129"/>
      <c r="L824" s="129"/>
      <c r="V824" s="129"/>
      <c r="W824" s="129"/>
      <c r="AI824" s="129"/>
      <c r="AJ824" s="129"/>
    </row>
    <row r="825" spans="1:36">
      <c r="A825" s="129"/>
      <c r="J825" s="129"/>
      <c r="L825" s="129"/>
      <c r="V825" s="129"/>
      <c r="W825" s="129"/>
      <c r="AI825" s="129"/>
      <c r="AJ825" s="129"/>
    </row>
    <row r="826" spans="1:36">
      <c r="A826" s="129"/>
      <c r="J826" s="129"/>
      <c r="L826" s="129"/>
      <c r="V826" s="129"/>
      <c r="W826" s="129"/>
      <c r="AI826" s="129"/>
      <c r="AJ826" s="129"/>
    </row>
    <row r="827" spans="1:36">
      <c r="A827" s="129"/>
      <c r="J827" s="129"/>
      <c r="L827" s="129"/>
      <c r="V827" s="129"/>
      <c r="W827" s="129"/>
      <c r="AI827" s="129"/>
      <c r="AJ827" s="129"/>
    </row>
    <row r="828" spans="1:36">
      <c r="A828" s="129"/>
      <c r="J828" s="129"/>
      <c r="L828" s="129"/>
      <c r="V828" s="129"/>
      <c r="W828" s="129"/>
      <c r="AI828" s="129"/>
      <c r="AJ828" s="129"/>
    </row>
    <row r="829" spans="1:36">
      <c r="A829" s="129"/>
      <c r="J829" s="129"/>
      <c r="L829" s="129"/>
      <c r="V829" s="129"/>
      <c r="W829" s="129"/>
      <c r="AI829" s="129"/>
      <c r="AJ829" s="129"/>
    </row>
    <row r="830" spans="1:36">
      <c r="A830" s="129"/>
      <c r="J830" s="129"/>
      <c r="L830" s="129"/>
      <c r="V830" s="129"/>
      <c r="W830" s="129"/>
      <c r="AI830" s="129"/>
      <c r="AJ830" s="129"/>
    </row>
    <row r="831" spans="1:36">
      <c r="A831" s="129"/>
      <c r="J831" s="129"/>
      <c r="L831" s="129"/>
      <c r="V831" s="129"/>
      <c r="W831" s="129"/>
      <c r="AI831" s="129"/>
      <c r="AJ831" s="129"/>
    </row>
    <row r="832" spans="1:36">
      <c r="A832" s="129"/>
      <c r="J832" s="129"/>
      <c r="L832" s="129"/>
      <c r="V832" s="129"/>
      <c r="W832" s="129"/>
      <c r="AI832" s="129"/>
      <c r="AJ832" s="129"/>
    </row>
    <row r="833" spans="1:36">
      <c r="A833" s="129"/>
      <c r="J833" s="129"/>
      <c r="L833" s="129"/>
      <c r="V833" s="129"/>
      <c r="W833" s="129"/>
      <c r="AI833" s="129"/>
      <c r="AJ833" s="129"/>
    </row>
    <row r="834" spans="1:36">
      <c r="A834" s="129"/>
      <c r="J834" s="129"/>
      <c r="L834" s="129"/>
      <c r="V834" s="129"/>
      <c r="W834" s="129"/>
      <c r="AI834" s="129"/>
      <c r="AJ834" s="129"/>
    </row>
    <row r="835" spans="1:36">
      <c r="A835" s="129"/>
      <c r="J835" s="129"/>
      <c r="L835" s="129"/>
      <c r="V835" s="129"/>
      <c r="W835" s="129"/>
      <c r="AI835" s="129"/>
      <c r="AJ835" s="129"/>
    </row>
    <row r="836" spans="1:36">
      <c r="A836" s="129"/>
      <c r="J836" s="129"/>
      <c r="L836" s="129"/>
      <c r="V836" s="129"/>
      <c r="W836" s="129"/>
      <c r="AI836" s="129"/>
      <c r="AJ836" s="129"/>
    </row>
    <row r="837" spans="1:36">
      <c r="A837" s="129"/>
      <c r="J837" s="129"/>
      <c r="L837" s="129"/>
      <c r="V837" s="129"/>
      <c r="W837" s="129"/>
      <c r="AI837" s="129"/>
      <c r="AJ837" s="129"/>
    </row>
    <row r="838" spans="1:36">
      <c r="A838" s="129"/>
      <c r="J838" s="129"/>
      <c r="L838" s="129"/>
      <c r="V838" s="129"/>
      <c r="W838" s="129"/>
      <c r="AI838" s="129"/>
      <c r="AJ838" s="129"/>
    </row>
    <row r="839" spans="1:36">
      <c r="A839" s="129"/>
      <c r="J839" s="129"/>
      <c r="L839" s="129"/>
      <c r="V839" s="129"/>
      <c r="W839" s="129"/>
      <c r="AI839" s="129"/>
      <c r="AJ839" s="129"/>
    </row>
    <row r="840" spans="1:36">
      <c r="A840" s="129"/>
      <c r="J840" s="129"/>
      <c r="L840" s="129"/>
      <c r="V840" s="129"/>
      <c r="W840" s="129"/>
      <c r="AI840" s="129"/>
      <c r="AJ840" s="129"/>
    </row>
    <row r="841" spans="1:36">
      <c r="A841" s="129"/>
      <c r="J841" s="129"/>
      <c r="L841" s="129"/>
      <c r="V841" s="129"/>
      <c r="W841" s="129"/>
      <c r="AI841" s="129"/>
      <c r="AJ841" s="129"/>
    </row>
    <row r="842" spans="1:36">
      <c r="A842" s="129"/>
      <c r="J842" s="129"/>
      <c r="L842" s="129"/>
      <c r="V842" s="129"/>
      <c r="W842" s="129"/>
      <c r="AI842" s="129"/>
      <c r="AJ842" s="129"/>
    </row>
    <row r="843" spans="1:36">
      <c r="A843" s="129"/>
      <c r="J843" s="129"/>
      <c r="L843" s="129"/>
      <c r="V843" s="129"/>
      <c r="W843" s="129"/>
      <c r="AI843" s="129"/>
      <c r="AJ843" s="129"/>
    </row>
    <row r="844" spans="1:36">
      <c r="A844" s="129"/>
      <c r="J844" s="129"/>
      <c r="L844" s="129"/>
      <c r="V844" s="129"/>
      <c r="W844" s="129"/>
      <c r="AI844" s="129"/>
      <c r="AJ844" s="129"/>
    </row>
    <row r="845" spans="1:36">
      <c r="A845" s="129"/>
      <c r="J845" s="129"/>
      <c r="L845" s="129"/>
      <c r="V845" s="129"/>
      <c r="W845" s="129"/>
      <c r="AI845" s="129"/>
      <c r="AJ845" s="129"/>
    </row>
    <row r="846" spans="1:36">
      <c r="A846" s="129"/>
      <c r="J846" s="129"/>
      <c r="L846" s="129"/>
      <c r="V846" s="129"/>
      <c r="W846" s="129"/>
      <c r="AI846" s="129"/>
      <c r="AJ846" s="129"/>
    </row>
    <row r="847" spans="1:36">
      <c r="A847" s="129"/>
      <c r="J847" s="129"/>
      <c r="L847" s="129"/>
      <c r="V847" s="129"/>
      <c r="W847" s="129"/>
      <c r="AI847" s="129"/>
      <c r="AJ847" s="129"/>
    </row>
    <row r="848" spans="1:36">
      <c r="A848" s="129"/>
      <c r="J848" s="129"/>
      <c r="L848" s="129"/>
      <c r="V848" s="129"/>
      <c r="W848" s="129"/>
      <c r="AI848" s="129"/>
      <c r="AJ848" s="129"/>
    </row>
    <row r="849" spans="1:36">
      <c r="A849" s="129"/>
      <c r="J849" s="129"/>
      <c r="L849" s="129"/>
      <c r="V849" s="129"/>
      <c r="W849" s="129"/>
      <c r="AI849" s="129"/>
      <c r="AJ849" s="129"/>
    </row>
    <row r="850" spans="1:36">
      <c r="A850" s="129"/>
      <c r="J850" s="129"/>
      <c r="L850" s="129"/>
      <c r="V850" s="129"/>
      <c r="W850" s="129"/>
      <c r="AI850" s="129"/>
      <c r="AJ850" s="129"/>
    </row>
    <row r="851" spans="1:36">
      <c r="A851" s="129"/>
      <c r="J851" s="129"/>
      <c r="L851" s="129"/>
      <c r="V851" s="129"/>
      <c r="W851" s="129"/>
      <c r="AI851" s="129"/>
      <c r="AJ851" s="129"/>
    </row>
    <row r="852" spans="1:36">
      <c r="A852" s="129"/>
      <c r="J852" s="129"/>
      <c r="L852" s="129"/>
      <c r="V852" s="129"/>
      <c r="W852" s="129"/>
      <c r="AI852" s="129"/>
      <c r="AJ852" s="129"/>
    </row>
    <row r="853" spans="1:36">
      <c r="A853" s="129"/>
      <c r="J853" s="129"/>
      <c r="L853" s="129"/>
      <c r="V853" s="129"/>
      <c r="W853" s="129"/>
      <c r="AI853" s="129"/>
      <c r="AJ853" s="129"/>
    </row>
    <row r="854" spans="1:36">
      <c r="A854" s="129"/>
      <c r="J854" s="129"/>
      <c r="L854" s="129"/>
      <c r="V854" s="129"/>
      <c r="W854" s="129"/>
      <c r="AI854" s="129"/>
      <c r="AJ854" s="129"/>
    </row>
    <row r="855" spans="1:36">
      <c r="A855" s="129"/>
      <c r="J855" s="129"/>
      <c r="L855" s="129"/>
      <c r="V855" s="129"/>
      <c r="W855" s="129"/>
      <c r="AI855" s="129"/>
      <c r="AJ855" s="129"/>
    </row>
    <row r="856" spans="1:36">
      <c r="A856" s="129"/>
      <c r="J856" s="129"/>
      <c r="L856" s="129"/>
      <c r="V856" s="129"/>
      <c r="W856" s="129"/>
      <c r="AI856" s="129"/>
      <c r="AJ856" s="129"/>
    </row>
    <row r="857" spans="1:36">
      <c r="A857" s="129"/>
      <c r="J857" s="129"/>
      <c r="L857" s="129"/>
      <c r="V857" s="129"/>
      <c r="W857" s="129"/>
      <c r="AI857" s="129"/>
      <c r="AJ857" s="129"/>
    </row>
    <row r="858" spans="1:36">
      <c r="A858" s="129"/>
      <c r="J858" s="129"/>
      <c r="L858" s="129"/>
      <c r="V858" s="129"/>
      <c r="W858" s="129"/>
      <c r="AI858" s="129"/>
      <c r="AJ858" s="129"/>
    </row>
    <row r="859" spans="1:36">
      <c r="A859" s="129"/>
      <c r="J859" s="129"/>
      <c r="L859" s="129"/>
      <c r="V859" s="129"/>
      <c r="W859" s="129"/>
      <c r="AI859" s="129"/>
      <c r="AJ859" s="129"/>
    </row>
    <row r="860" spans="1:36">
      <c r="A860" s="129"/>
      <c r="J860" s="129"/>
      <c r="L860" s="129"/>
      <c r="V860" s="129"/>
      <c r="W860" s="129"/>
      <c r="AI860" s="129"/>
      <c r="AJ860" s="129"/>
    </row>
    <row r="861" spans="1:36">
      <c r="A861" s="129"/>
      <c r="J861" s="129"/>
      <c r="L861" s="129"/>
      <c r="V861" s="129"/>
      <c r="W861" s="129"/>
      <c r="AI861" s="129"/>
      <c r="AJ861" s="129"/>
    </row>
    <row r="862" spans="1:36">
      <c r="A862" s="129"/>
      <c r="J862" s="129"/>
      <c r="L862" s="129"/>
      <c r="V862" s="129"/>
      <c r="W862" s="129"/>
      <c r="AI862" s="129"/>
      <c r="AJ862" s="129"/>
    </row>
    <row r="863" spans="1:36">
      <c r="A863" s="129"/>
      <c r="J863" s="129"/>
      <c r="L863" s="129"/>
      <c r="V863" s="129"/>
      <c r="W863" s="129"/>
      <c r="AI863" s="129"/>
      <c r="AJ863" s="129"/>
    </row>
    <row r="864" spans="1:36">
      <c r="A864" s="129"/>
      <c r="J864" s="129"/>
      <c r="L864" s="129"/>
      <c r="V864" s="129"/>
      <c r="W864" s="129"/>
      <c r="AI864" s="129"/>
      <c r="AJ864" s="129"/>
    </row>
    <row r="865" spans="1:36">
      <c r="A865" s="129"/>
      <c r="J865" s="129"/>
      <c r="L865" s="129"/>
      <c r="V865" s="129"/>
      <c r="W865" s="129"/>
      <c r="AI865" s="129"/>
      <c r="AJ865" s="129"/>
    </row>
    <row r="866" spans="1:36">
      <c r="A866" s="129"/>
      <c r="J866" s="129"/>
      <c r="L866" s="129"/>
      <c r="V866" s="129"/>
      <c r="W866" s="129"/>
      <c r="AI866" s="129"/>
      <c r="AJ866" s="129"/>
    </row>
    <row r="867" spans="1:36">
      <c r="A867" s="129"/>
      <c r="J867" s="129"/>
      <c r="L867" s="129"/>
      <c r="V867" s="129"/>
      <c r="W867" s="129"/>
      <c r="AI867" s="129"/>
      <c r="AJ867" s="129"/>
    </row>
    <row r="868" spans="1:36">
      <c r="A868" s="129"/>
      <c r="J868" s="129"/>
      <c r="L868" s="129"/>
      <c r="V868" s="129"/>
      <c r="W868" s="129"/>
      <c r="AI868" s="129"/>
      <c r="AJ868" s="129"/>
    </row>
    <row r="869" spans="1:36">
      <c r="A869" s="129"/>
      <c r="J869" s="129"/>
      <c r="L869" s="129"/>
      <c r="V869" s="129"/>
      <c r="W869" s="129"/>
      <c r="AI869" s="129"/>
      <c r="AJ869" s="129"/>
    </row>
    <row r="870" spans="1:36">
      <c r="A870" s="129"/>
      <c r="J870" s="129"/>
      <c r="L870" s="129"/>
      <c r="V870" s="129"/>
      <c r="W870" s="129"/>
      <c r="AI870" s="129"/>
      <c r="AJ870" s="129"/>
    </row>
    <row r="871" spans="1:36">
      <c r="A871" s="129"/>
      <c r="J871" s="129"/>
      <c r="L871" s="129"/>
      <c r="V871" s="129"/>
      <c r="W871" s="129"/>
      <c r="AI871" s="129"/>
      <c r="AJ871" s="129"/>
    </row>
    <row r="872" spans="1:36">
      <c r="A872" s="129"/>
      <c r="J872" s="129"/>
      <c r="L872" s="129"/>
      <c r="V872" s="129"/>
      <c r="W872" s="129"/>
      <c r="AI872" s="129"/>
      <c r="AJ872" s="129"/>
    </row>
    <row r="873" spans="1:36">
      <c r="A873" s="129"/>
      <c r="J873" s="129"/>
      <c r="L873" s="129"/>
      <c r="V873" s="129"/>
      <c r="W873" s="129"/>
      <c r="AI873" s="129"/>
      <c r="AJ873" s="129"/>
    </row>
    <row r="874" spans="1:36">
      <c r="A874" s="129"/>
      <c r="J874" s="129"/>
      <c r="L874" s="129"/>
      <c r="V874" s="129"/>
      <c r="W874" s="129"/>
      <c r="AI874" s="129"/>
      <c r="AJ874" s="129"/>
    </row>
    <row r="875" spans="1:36">
      <c r="A875" s="129"/>
      <c r="J875" s="129"/>
      <c r="L875" s="129"/>
      <c r="V875" s="129"/>
      <c r="W875" s="129"/>
      <c r="AI875" s="129"/>
      <c r="AJ875" s="129"/>
    </row>
    <row r="876" spans="1:36">
      <c r="A876" s="129"/>
      <c r="J876" s="129"/>
      <c r="L876" s="129"/>
      <c r="V876" s="129"/>
      <c r="W876" s="129"/>
      <c r="AI876" s="129"/>
      <c r="AJ876" s="129"/>
    </row>
    <row r="877" spans="1:36">
      <c r="A877" s="129"/>
      <c r="J877" s="129"/>
      <c r="L877" s="129"/>
      <c r="V877" s="129"/>
      <c r="W877" s="129"/>
      <c r="AI877" s="129"/>
      <c r="AJ877" s="129"/>
    </row>
    <row r="878" spans="1:36">
      <c r="A878" s="129"/>
      <c r="J878" s="129"/>
      <c r="L878" s="129"/>
      <c r="V878" s="129"/>
      <c r="W878" s="129"/>
      <c r="AI878" s="129"/>
      <c r="AJ878" s="129"/>
    </row>
    <row r="879" spans="1:36">
      <c r="A879" s="129"/>
      <c r="J879" s="129"/>
      <c r="L879" s="129"/>
      <c r="V879" s="129"/>
      <c r="W879" s="129"/>
      <c r="AI879" s="129"/>
      <c r="AJ879" s="129"/>
    </row>
    <row r="880" spans="1:36">
      <c r="A880" s="129"/>
      <c r="J880" s="129"/>
      <c r="L880" s="129"/>
      <c r="V880" s="129"/>
      <c r="W880" s="129"/>
      <c r="AI880" s="129"/>
      <c r="AJ880" s="129"/>
    </row>
    <row r="881" spans="1:36">
      <c r="A881" s="129"/>
      <c r="J881" s="129"/>
      <c r="L881" s="129"/>
      <c r="V881" s="129"/>
      <c r="W881" s="129"/>
      <c r="AI881" s="129"/>
      <c r="AJ881" s="129"/>
    </row>
    <row r="882" spans="1:36">
      <c r="A882" s="129"/>
      <c r="J882" s="129"/>
      <c r="L882" s="129"/>
      <c r="V882" s="129"/>
      <c r="W882" s="129"/>
      <c r="AI882" s="129"/>
      <c r="AJ882" s="129"/>
    </row>
    <row r="883" spans="1:36">
      <c r="A883" s="129"/>
      <c r="J883" s="129"/>
      <c r="L883" s="129"/>
      <c r="V883" s="129"/>
      <c r="W883" s="129"/>
      <c r="AI883" s="129"/>
      <c r="AJ883" s="129"/>
    </row>
    <row r="884" spans="1:36">
      <c r="A884" s="129"/>
      <c r="J884" s="129"/>
      <c r="L884" s="129"/>
      <c r="V884" s="129"/>
      <c r="W884" s="129"/>
      <c r="AI884" s="129"/>
      <c r="AJ884" s="129"/>
    </row>
    <row r="885" spans="1:36">
      <c r="A885" s="129"/>
      <c r="J885" s="129"/>
      <c r="L885" s="129"/>
      <c r="V885" s="129"/>
      <c r="W885" s="129"/>
      <c r="AI885" s="129"/>
      <c r="AJ885" s="129"/>
    </row>
    <row r="886" spans="1:36">
      <c r="A886" s="129"/>
      <c r="J886" s="129"/>
      <c r="L886" s="129"/>
      <c r="V886" s="129"/>
      <c r="W886" s="129"/>
      <c r="AI886" s="129"/>
      <c r="AJ886" s="129"/>
    </row>
    <row r="887" spans="1:36">
      <c r="A887" s="129"/>
      <c r="J887" s="129"/>
      <c r="L887" s="129"/>
      <c r="V887" s="129"/>
      <c r="W887" s="129"/>
      <c r="AI887" s="129"/>
      <c r="AJ887" s="129"/>
    </row>
    <row r="888" spans="1:36">
      <c r="A888" s="129"/>
      <c r="J888" s="129"/>
      <c r="L888" s="129"/>
      <c r="V888" s="129"/>
      <c r="W888" s="129"/>
      <c r="AI888" s="129"/>
      <c r="AJ888" s="129"/>
    </row>
    <row r="889" spans="1:36">
      <c r="A889" s="129"/>
      <c r="J889" s="129"/>
      <c r="L889" s="129"/>
      <c r="V889" s="129"/>
      <c r="W889" s="129"/>
      <c r="AI889" s="129"/>
      <c r="AJ889" s="129"/>
    </row>
    <row r="890" spans="1:36">
      <c r="A890" s="129"/>
      <c r="J890" s="129"/>
      <c r="L890" s="129"/>
      <c r="V890" s="129"/>
      <c r="W890" s="129"/>
      <c r="AI890" s="129"/>
      <c r="AJ890" s="129"/>
    </row>
    <row r="891" spans="1:36">
      <c r="A891" s="129"/>
      <c r="J891" s="129"/>
      <c r="L891" s="129"/>
      <c r="V891" s="129"/>
      <c r="W891" s="129"/>
      <c r="AI891" s="129"/>
      <c r="AJ891" s="129"/>
    </row>
    <row r="892" spans="1:36">
      <c r="A892" s="129"/>
      <c r="J892" s="129"/>
      <c r="L892" s="129"/>
      <c r="V892" s="129"/>
      <c r="W892" s="129"/>
      <c r="AI892" s="129"/>
      <c r="AJ892" s="129"/>
    </row>
    <row r="893" spans="1:36">
      <c r="A893" s="129"/>
      <c r="J893" s="129"/>
      <c r="L893" s="129"/>
      <c r="V893" s="129"/>
      <c r="W893" s="129"/>
      <c r="AI893" s="129"/>
      <c r="AJ893" s="129"/>
    </row>
    <row r="894" spans="1:36">
      <c r="A894" s="129"/>
      <c r="J894" s="129"/>
      <c r="L894" s="129"/>
      <c r="V894" s="129"/>
      <c r="W894" s="129"/>
      <c r="AI894" s="129"/>
      <c r="AJ894" s="129"/>
    </row>
    <row r="895" spans="1:36">
      <c r="A895" s="129"/>
      <c r="J895" s="129"/>
      <c r="L895" s="129"/>
      <c r="V895" s="129"/>
      <c r="W895" s="129"/>
      <c r="AI895" s="129"/>
      <c r="AJ895" s="129"/>
    </row>
    <row r="896" spans="1:36">
      <c r="A896" s="129"/>
      <c r="J896" s="129"/>
      <c r="L896" s="129"/>
      <c r="V896" s="129"/>
      <c r="W896" s="129"/>
      <c r="AI896" s="129"/>
      <c r="AJ896" s="129"/>
    </row>
    <row r="897" spans="1:36">
      <c r="A897" s="129"/>
      <c r="J897" s="129"/>
      <c r="L897" s="129"/>
      <c r="V897" s="129"/>
      <c r="W897" s="129"/>
      <c r="AI897" s="129"/>
      <c r="AJ897" s="129"/>
    </row>
    <row r="898" spans="1:36">
      <c r="A898" s="129"/>
      <c r="J898" s="129"/>
      <c r="L898" s="129"/>
      <c r="V898" s="129"/>
      <c r="W898" s="129"/>
      <c r="AI898" s="129"/>
      <c r="AJ898" s="129"/>
    </row>
    <row r="899" spans="1:36">
      <c r="A899" s="129"/>
      <c r="J899" s="129"/>
      <c r="L899" s="129"/>
      <c r="V899" s="129"/>
      <c r="W899" s="129"/>
      <c r="AI899" s="129"/>
      <c r="AJ899" s="129"/>
    </row>
    <row r="900" spans="1:36">
      <c r="A900" s="129"/>
      <c r="J900" s="129"/>
      <c r="L900" s="129"/>
      <c r="V900" s="129"/>
      <c r="W900" s="129"/>
      <c r="AI900" s="129"/>
      <c r="AJ900" s="129"/>
    </row>
    <row r="901" spans="1:36">
      <c r="A901" s="129"/>
      <c r="J901" s="129"/>
      <c r="L901" s="129"/>
      <c r="V901" s="129"/>
      <c r="W901" s="129"/>
      <c r="AI901" s="129"/>
      <c r="AJ901" s="129"/>
    </row>
    <row r="902" spans="1:36">
      <c r="A902" s="129"/>
      <c r="J902" s="129"/>
      <c r="L902" s="129"/>
      <c r="V902" s="129"/>
      <c r="W902" s="129"/>
      <c r="AI902" s="129"/>
      <c r="AJ902" s="129"/>
    </row>
    <row r="903" spans="1:36">
      <c r="A903" s="129"/>
      <c r="J903" s="129"/>
      <c r="L903" s="129"/>
      <c r="V903" s="129"/>
      <c r="W903" s="129"/>
      <c r="AI903" s="129"/>
      <c r="AJ903" s="129"/>
    </row>
    <row r="904" spans="1:36">
      <c r="A904" s="129"/>
      <c r="J904" s="129"/>
      <c r="L904" s="129"/>
      <c r="V904" s="129"/>
      <c r="W904" s="129"/>
      <c r="AI904" s="129"/>
      <c r="AJ904" s="129"/>
    </row>
    <row r="905" spans="1:36">
      <c r="A905" s="129"/>
      <c r="J905" s="129"/>
      <c r="L905" s="129"/>
      <c r="V905" s="129"/>
      <c r="W905" s="129"/>
      <c r="AI905" s="129"/>
      <c r="AJ905" s="129"/>
    </row>
    <row r="906" spans="1:36">
      <c r="A906" s="129"/>
      <c r="J906" s="129"/>
      <c r="L906" s="129"/>
      <c r="V906" s="129"/>
      <c r="W906" s="129"/>
      <c r="AI906" s="129"/>
      <c r="AJ906" s="129"/>
    </row>
    <row r="907" spans="1:36">
      <c r="A907" s="129"/>
      <c r="J907" s="129"/>
      <c r="L907" s="129"/>
      <c r="V907" s="129"/>
      <c r="W907" s="129"/>
      <c r="AI907" s="129"/>
      <c r="AJ907" s="129"/>
    </row>
    <row r="908" spans="1:36">
      <c r="A908" s="129"/>
      <c r="J908" s="129"/>
      <c r="L908" s="129"/>
      <c r="V908" s="129"/>
      <c r="W908" s="129"/>
      <c r="AI908" s="129"/>
      <c r="AJ908" s="129"/>
    </row>
    <row r="909" spans="1:36">
      <c r="A909" s="129"/>
      <c r="J909" s="129"/>
      <c r="L909" s="129"/>
      <c r="V909" s="129"/>
      <c r="W909" s="129"/>
      <c r="AI909" s="129"/>
      <c r="AJ909" s="129"/>
    </row>
    <row r="910" spans="1:36">
      <c r="A910" s="129"/>
      <c r="J910" s="129"/>
      <c r="L910" s="129"/>
      <c r="V910" s="129"/>
      <c r="W910" s="129"/>
      <c r="AI910" s="129"/>
      <c r="AJ910" s="129"/>
    </row>
    <row r="911" spans="1:36">
      <c r="A911" s="129"/>
      <c r="J911" s="129"/>
      <c r="L911" s="129"/>
      <c r="V911" s="129"/>
      <c r="W911" s="129"/>
      <c r="AI911" s="129"/>
      <c r="AJ911" s="129"/>
    </row>
    <row r="912" spans="1:36">
      <c r="A912" s="129"/>
      <c r="J912" s="129"/>
      <c r="L912" s="129"/>
      <c r="V912" s="129"/>
      <c r="W912" s="129"/>
      <c r="AI912" s="129"/>
      <c r="AJ912" s="129"/>
    </row>
    <row r="913" spans="1:36">
      <c r="A913" s="129"/>
      <c r="J913" s="129"/>
      <c r="L913" s="129"/>
      <c r="V913" s="129"/>
      <c r="W913" s="129"/>
      <c r="AI913" s="129"/>
      <c r="AJ913" s="129"/>
    </row>
    <row r="914" spans="1:36">
      <c r="A914" s="129"/>
      <c r="J914" s="129"/>
      <c r="L914" s="129"/>
      <c r="V914" s="129"/>
      <c r="W914" s="129"/>
      <c r="AI914" s="129"/>
      <c r="AJ914" s="129"/>
    </row>
    <row r="915" spans="1:36">
      <c r="A915" s="129"/>
      <c r="J915" s="129"/>
      <c r="L915" s="129"/>
      <c r="V915" s="129"/>
      <c r="W915" s="129"/>
      <c r="AI915" s="129"/>
      <c r="AJ915" s="129"/>
    </row>
    <row r="916" spans="1:36">
      <c r="A916" s="129"/>
      <c r="J916" s="129"/>
      <c r="L916" s="129"/>
      <c r="V916" s="129"/>
      <c r="W916" s="129"/>
      <c r="AI916" s="129"/>
      <c r="AJ916" s="129"/>
    </row>
    <row r="917" spans="1:36">
      <c r="A917" s="129"/>
      <c r="J917" s="129"/>
      <c r="L917" s="129"/>
      <c r="V917" s="129"/>
      <c r="W917" s="129"/>
      <c r="AI917" s="129"/>
      <c r="AJ917" s="129"/>
    </row>
    <row r="918" spans="1:36">
      <c r="A918" s="129"/>
      <c r="J918" s="129"/>
      <c r="L918" s="129"/>
      <c r="V918" s="129"/>
      <c r="W918" s="129"/>
      <c r="AI918" s="129"/>
      <c r="AJ918" s="129"/>
    </row>
    <row r="919" spans="1:36">
      <c r="A919" s="129"/>
      <c r="J919" s="129"/>
      <c r="L919" s="129"/>
      <c r="V919" s="129"/>
      <c r="W919" s="129"/>
      <c r="AI919" s="129"/>
      <c r="AJ919" s="129"/>
    </row>
    <row r="920" spans="1:36">
      <c r="A920" s="129"/>
      <c r="J920" s="129"/>
      <c r="L920" s="129"/>
      <c r="V920" s="129"/>
      <c r="W920" s="129"/>
      <c r="AI920" s="129"/>
      <c r="AJ920" s="129"/>
    </row>
    <row r="921" spans="1:36">
      <c r="A921" s="129"/>
      <c r="J921" s="129"/>
      <c r="L921" s="129"/>
      <c r="V921" s="129"/>
      <c r="W921" s="129"/>
      <c r="AI921" s="129"/>
      <c r="AJ921" s="129"/>
    </row>
    <row r="922" spans="1:36">
      <c r="A922" s="129"/>
      <c r="J922" s="129"/>
      <c r="L922" s="129"/>
      <c r="V922" s="129"/>
      <c r="W922" s="129"/>
      <c r="AI922" s="129"/>
      <c r="AJ922" s="129"/>
    </row>
    <row r="923" spans="1:36">
      <c r="A923" s="129"/>
      <c r="J923" s="129"/>
      <c r="L923" s="129"/>
      <c r="V923" s="129"/>
      <c r="W923" s="129"/>
      <c r="AI923" s="129"/>
      <c r="AJ923" s="129"/>
    </row>
    <row r="924" spans="1:36">
      <c r="A924" s="129"/>
      <c r="J924" s="129"/>
      <c r="L924" s="129"/>
      <c r="V924" s="129"/>
      <c r="W924" s="129"/>
      <c r="AI924" s="129"/>
      <c r="AJ924" s="129"/>
    </row>
    <row r="925" spans="1:36">
      <c r="A925" s="129"/>
      <c r="J925" s="129"/>
      <c r="L925" s="129"/>
      <c r="V925" s="129"/>
      <c r="W925" s="129"/>
      <c r="AI925" s="129"/>
      <c r="AJ925" s="129"/>
    </row>
    <row r="926" spans="1:36">
      <c r="A926" s="129"/>
      <c r="J926" s="129"/>
      <c r="L926" s="129"/>
      <c r="V926" s="129"/>
      <c r="W926" s="129"/>
      <c r="AI926" s="129"/>
      <c r="AJ926" s="129"/>
    </row>
    <row r="927" spans="1:36">
      <c r="A927" s="129"/>
      <c r="J927" s="129"/>
      <c r="L927" s="129"/>
      <c r="V927" s="129"/>
      <c r="W927" s="129"/>
      <c r="AI927" s="129"/>
      <c r="AJ927" s="129"/>
    </row>
    <row r="928" spans="1:36">
      <c r="A928" s="129"/>
      <c r="J928" s="129"/>
      <c r="L928" s="129"/>
      <c r="V928" s="129"/>
      <c r="W928" s="129"/>
      <c r="AI928" s="129"/>
      <c r="AJ928" s="129"/>
    </row>
    <row r="929" spans="1:36">
      <c r="A929" s="129"/>
      <c r="J929" s="129"/>
      <c r="L929" s="129"/>
      <c r="V929" s="129"/>
      <c r="W929" s="129"/>
      <c r="AI929" s="129"/>
      <c r="AJ929" s="129"/>
    </row>
    <row r="930" spans="1:36">
      <c r="A930" s="129"/>
      <c r="J930" s="129"/>
      <c r="L930" s="129"/>
      <c r="V930" s="129"/>
      <c r="W930" s="129"/>
      <c r="AI930" s="129"/>
      <c r="AJ930" s="129"/>
    </row>
    <row r="931" spans="1:36">
      <c r="A931" s="129"/>
      <c r="J931" s="129"/>
      <c r="L931" s="129"/>
      <c r="V931" s="129"/>
      <c r="W931" s="129"/>
      <c r="AI931" s="129"/>
      <c r="AJ931" s="129"/>
    </row>
    <row r="932" spans="1:36">
      <c r="A932" s="129"/>
      <c r="J932" s="129"/>
      <c r="L932" s="129"/>
      <c r="V932" s="129"/>
      <c r="W932" s="129"/>
      <c r="AI932" s="129"/>
      <c r="AJ932" s="129"/>
    </row>
    <row r="933" spans="1:36">
      <c r="A933" s="129"/>
      <c r="J933" s="129"/>
      <c r="L933" s="129"/>
      <c r="V933" s="129"/>
      <c r="W933" s="129"/>
      <c r="AI933" s="129"/>
      <c r="AJ933" s="129"/>
    </row>
    <row r="934" spans="1:36">
      <c r="A934" s="129"/>
      <c r="J934" s="129"/>
      <c r="L934" s="129"/>
      <c r="V934" s="129"/>
      <c r="W934" s="129"/>
      <c r="AI934" s="129"/>
      <c r="AJ934" s="129"/>
    </row>
    <row r="935" spans="1:36">
      <c r="A935" s="129"/>
      <c r="J935" s="129"/>
      <c r="L935" s="129"/>
      <c r="V935" s="129"/>
      <c r="W935" s="129"/>
      <c r="AI935" s="129"/>
      <c r="AJ935" s="129"/>
    </row>
    <row r="936" spans="1:36">
      <c r="A936" s="129"/>
      <c r="J936" s="129"/>
      <c r="L936" s="129"/>
      <c r="V936" s="129"/>
      <c r="W936" s="129"/>
      <c r="AI936" s="129"/>
      <c r="AJ936" s="129"/>
    </row>
    <row r="937" spans="1:36">
      <c r="A937" s="129"/>
      <c r="J937" s="129"/>
      <c r="L937" s="129"/>
      <c r="V937" s="129"/>
      <c r="W937" s="129"/>
      <c r="AI937" s="129"/>
      <c r="AJ937" s="129"/>
    </row>
    <row r="938" spans="1:36">
      <c r="A938" s="129"/>
      <c r="J938" s="129"/>
      <c r="L938" s="129"/>
      <c r="V938" s="129"/>
      <c r="W938" s="129"/>
      <c r="AI938" s="129"/>
      <c r="AJ938" s="129"/>
    </row>
    <row r="939" spans="1:36">
      <c r="A939" s="129"/>
      <c r="J939" s="129"/>
      <c r="L939" s="129"/>
      <c r="V939" s="129"/>
      <c r="W939" s="129"/>
      <c r="AI939" s="129"/>
      <c r="AJ939" s="129"/>
    </row>
    <row r="940" spans="1:36">
      <c r="A940" s="129"/>
      <c r="J940" s="129"/>
      <c r="L940" s="129"/>
      <c r="V940" s="129"/>
      <c r="W940" s="129"/>
      <c r="AI940" s="129"/>
      <c r="AJ940" s="129"/>
    </row>
    <row r="941" spans="1:36">
      <c r="A941" s="129"/>
      <c r="J941" s="129"/>
      <c r="L941" s="129"/>
      <c r="V941" s="129"/>
      <c r="W941" s="129"/>
      <c r="AI941" s="129"/>
      <c r="AJ941" s="129"/>
    </row>
    <row r="942" spans="1:36">
      <c r="A942" s="129"/>
      <c r="J942" s="129"/>
      <c r="L942" s="129"/>
      <c r="V942" s="129"/>
      <c r="W942" s="129"/>
      <c r="AI942" s="129"/>
      <c r="AJ942" s="129"/>
    </row>
    <row r="943" spans="1:36">
      <c r="A943" s="129"/>
      <c r="J943" s="129"/>
      <c r="L943" s="129"/>
      <c r="V943" s="129"/>
      <c r="W943" s="129"/>
      <c r="AI943" s="129"/>
      <c r="AJ943" s="129"/>
    </row>
    <row r="944" spans="1:36">
      <c r="A944" s="129"/>
      <c r="J944" s="129"/>
      <c r="L944" s="129"/>
      <c r="V944" s="129"/>
      <c r="W944" s="129"/>
      <c r="AI944" s="129"/>
      <c r="AJ944" s="129"/>
    </row>
    <row r="945" spans="1:36">
      <c r="A945" s="129"/>
      <c r="J945" s="129"/>
      <c r="L945" s="129"/>
      <c r="V945" s="129"/>
      <c r="W945" s="129"/>
      <c r="AI945" s="129"/>
      <c r="AJ945" s="129"/>
    </row>
    <row r="946" spans="1:36">
      <c r="A946" s="129"/>
      <c r="J946" s="129"/>
      <c r="L946" s="129"/>
      <c r="V946" s="129"/>
      <c r="W946" s="129"/>
      <c r="AI946" s="129"/>
      <c r="AJ946" s="129"/>
    </row>
    <row r="947" spans="1:36">
      <c r="A947" s="129"/>
      <c r="J947" s="129"/>
      <c r="L947" s="129"/>
      <c r="V947" s="129"/>
      <c r="W947" s="129"/>
      <c r="AI947" s="129"/>
      <c r="AJ947" s="129"/>
    </row>
    <row r="948" spans="1:36">
      <c r="A948" s="129"/>
      <c r="J948" s="129"/>
      <c r="L948" s="129"/>
      <c r="V948" s="129"/>
      <c r="W948" s="129"/>
      <c r="AI948" s="129"/>
      <c r="AJ948" s="129"/>
    </row>
    <row r="949" spans="1:36">
      <c r="A949" s="129"/>
      <c r="J949" s="129"/>
      <c r="L949" s="129"/>
      <c r="V949" s="129"/>
      <c r="W949" s="129"/>
      <c r="AI949" s="129"/>
      <c r="AJ949" s="129"/>
    </row>
    <row r="950" spans="1:36">
      <c r="A950" s="129"/>
      <c r="J950" s="129"/>
      <c r="L950" s="129"/>
      <c r="V950" s="129"/>
      <c r="W950" s="129"/>
      <c r="AI950" s="129"/>
      <c r="AJ950" s="129"/>
    </row>
    <row r="951" spans="1:36">
      <c r="A951" s="129"/>
      <c r="J951" s="129"/>
      <c r="L951" s="129"/>
      <c r="V951" s="129"/>
      <c r="W951" s="129"/>
      <c r="AI951" s="129"/>
      <c r="AJ951" s="129"/>
    </row>
    <row r="952" spans="1:36">
      <c r="A952" s="129"/>
      <c r="J952" s="129"/>
      <c r="L952" s="129"/>
      <c r="V952" s="129"/>
      <c r="W952" s="129"/>
      <c r="AI952" s="129"/>
      <c r="AJ952" s="129"/>
    </row>
    <row r="953" spans="1:36">
      <c r="A953" s="129"/>
      <c r="J953" s="129"/>
      <c r="L953" s="129"/>
      <c r="V953" s="129"/>
      <c r="W953" s="129"/>
      <c r="AI953" s="129"/>
      <c r="AJ953" s="129"/>
    </row>
    <row r="954" spans="1:36">
      <c r="A954" s="129"/>
      <c r="J954" s="129"/>
      <c r="L954" s="129"/>
      <c r="V954" s="129"/>
      <c r="W954" s="129"/>
      <c r="AI954" s="129"/>
      <c r="AJ954" s="129"/>
    </row>
    <row r="955" spans="1:36">
      <c r="A955" s="129"/>
      <c r="J955" s="129"/>
      <c r="L955" s="129"/>
      <c r="V955" s="129"/>
      <c r="W955" s="129"/>
      <c r="AI955" s="129"/>
      <c r="AJ955" s="129"/>
    </row>
    <row r="956" spans="1:36">
      <c r="A956" s="129"/>
      <c r="J956" s="129"/>
      <c r="L956" s="129"/>
      <c r="V956" s="129"/>
      <c r="W956" s="129"/>
      <c r="AI956" s="129"/>
      <c r="AJ956" s="129"/>
    </row>
    <row r="957" spans="1:36">
      <c r="A957" s="129"/>
      <c r="J957" s="129"/>
      <c r="L957" s="129"/>
      <c r="V957" s="129"/>
      <c r="W957" s="129"/>
      <c r="AI957" s="129"/>
      <c r="AJ957" s="129"/>
    </row>
    <row r="958" spans="1:36">
      <c r="A958" s="129"/>
      <c r="J958" s="129"/>
      <c r="L958" s="129"/>
      <c r="V958" s="129"/>
      <c r="W958" s="129"/>
      <c r="AI958" s="129"/>
      <c r="AJ958" s="129"/>
    </row>
    <row r="959" spans="1:36">
      <c r="A959" s="129"/>
      <c r="J959" s="129"/>
      <c r="L959" s="129"/>
      <c r="V959" s="129"/>
      <c r="W959" s="129"/>
      <c r="AI959" s="129"/>
      <c r="AJ959" s="129"/>
    </row>
    <row r="960" spans="1:36">
      <c r="A960" s="129"/>
      <c r="J960" s="129"/>
      <c r="L960" s="129"/>
      <c r="V960" s="129"/>
      <c r="W960" s="129"/>
      <c r="AI960" s="129"/>
      <c r="AJ960" s="129"/>
    </row>
    <row r="961" spans="1:36">
      <c r="A961" s="129"/>
      <c r="J961" s="129"/>
      <c r="L961" s="129"/>
      <c r="V961" s="129"/>
      <c r="W961" s="129"/>
      <c r="AI961" s="129"/>
      <c r="AJ961" s="129"/>
    </row>
    <row r="962" spans="1:36">
      <c r="A962" s="129"/>
      <c r="J962" s="129"/>
      <c r="L962" s="129"/>
      <c r="V962" s="129"/>
      <c r="W962" s="129"/>
      <c r="AI962" s="129"/>
      <c r="AJ962" s="129"/>
    </row>
    <row r="963" spans="1:36">
      <c r="A963" s="129"/>
      <c r="J963" s="129"/>
      <c r="L963" s="129"/>
      <c r="V963" s="129"/>
      <c r="W963" s="129"/>
      <c r="AI963" s="129"/>
      <c r="AJ963" s="129"/>
    </row>
    <row r="964" spans="1:36">
      <c r="A964" s="129"/>
      <c r="J964" s="129"/>
      <c r="L964" s="129"/>
      <c r="V964" s="129"/>
      <c r="W964" s="129"/>
      <c r="AI964" s="129"/>
      <c r="AJ964" s="129"/>
    </row>
    <row r="965" spans="1:36">
      <c r="A965" s="129"/>
      <c r="J965" s="129"/>
      <c r="L965" s="129"/>
      <c r="V965" s="129"/>
      <c r="W965" s="129"/>
      <c r="AI965" s="129"/>
      <c r="AJ965" s="129"/>
    </row>
    <row r="966" spans="1:36">
      <c r="A966" s="129"/>
      <c r="J966" s="129"/>
      <c r="L966" s="129"/>
      <c r="V966" s="129"/>
      <c r="W966" s="129"/>
      <c r="AI966" s="129"/>
      <c r="AJ966" s="129"/>
    </row>
    <row r="967" spans="1:36">
      <c r="A967" s="129"/>
      <c r="J967" s="129"/>
      <c r="L967" s="129"/>
      <c r="V967" s="129"/>
      <c r="W967" s="129"/>
      <c r="AI967" s="129"/>
      <c r="AJ967" s="129"/>
    </row>
    <row r="968" spans="1:36">
      <c r="A968" s="129"/>
      <c r="J968" s="129"/>
      <c r="L968" s="129"/>
      <c r="V968" s="129"/>
      <c r="W968" s="129"/>
      <c r="AI968" s="129"/>
      <c r="AJ968" s="129"/>
    </row>
    <row r="969" spans="1:36">
      <c r="A969" s="129"/>
      <c r="J969" s="129"/>
      <c r="L969" s="129"/>
      <c r="V969" s="129"/>
      <c r="W969" s="129"/>
      <c r="AI969" s="129"/>
      <c r="AJ969" s="129"/>
    </row>
    <row r="970" spans="1:36">
      <c r="A970" s="129"/>
      <c r="J970" s="129"/>
      <c r="L970" s="129"/>
      <c r="V970" s="129"/>
      <c r="W970" s="129"/>
      <c r="AI970" s="129"/>
      <c r="AJ970" s="129"/>
    </row>
    <row r="971" spans="1:36">
      <c r="A971" s="129"/>
      <c r="J971" s="129"/>
      <c r="L971" s="129"/>
      <c r="V971" s="129"/>
      <c r="W971" s="129"/>
      <c r="AI971" s="129"/>
      <c r="AJ971" s="129"/>
    </row>
    <row r="972" spans="1:36">
      <c r="A972" s="129"/>
      <c r="J972" s="129"/>
      <c r="L972" s="129"/>
      <c r="V972" s="129"/>
      <c r="W972" s="129"/>
      <c r="AI972" s="129"/>
      <c r="AJ972" s="129"/>
    </row>
    <row r="973" spans="1:36">
      <c r="A973" s="129"/>
      <c r="J973" s="129"/>
      <c r="L973" s="129"/>
      <c r="V973" s="129"/>
      <c r="W973" s="129"/>
      <c r="AI973" s="129"/>
      <c r="AJ973" s="129"/>
    </row>
    <row r="974" spans="1:36">
      <c r="A974" s="129"/>
      <c r="J974" s="129"/>
      <c r="L974" s="129"/>
      <c r="V974" s="129"/>
      <c r="W974" s="129"/>
      <c r="AI974" s="129"/>
      <c r="AJ974" s="129"/>
    </row>
    <row r="975" spans="1:36">
      <c r="A975" s="129"/>
      <c r="J975" s="129"/>
      <c r="L975" s="129"/>
      <c r="V975" s="129"/>
      <c r="W975" s="129"/>
      <c r="AI975" s="129"/>
      <c r="AJ975" s="129"/>
    </row>
    <row r="976" spans="1:36">
      <c r="A976" s="129"/>
      <c r="J976" s="129"/>
      <c r="L976" s="129"/>
      <c r="V976" s="129"/>
      <c r="W976" s="129"/>
      <c r="AI976" s="129"/>
      <c r="AJ976" s="129"/>
    </row>
    <row r="977" spans="1:36">
      <c r="A977" s="129"/>
      <c r="J977" s="129"/>
      <c r="L977" s="129"/>
      <c r="V977" s="129"/>
      <c r="W977" s="129"/>
      <c r="AI977" s="129"/>
      <c r="AJ977" s="129"/>
    </row>
    <row r="978" spans="1:36">
      <c r="A978" s="129"/>
      <c r="J978" s="129"/>
      <c r="L978" s="129"/>
      <c r="V978" s="129"/>
      <c r="W978" s="129"/>
      <c r="AI978" s="129"/>
      <c r="AJ978" s="129"/>
    </row>
    <row r="979" spans="1:36">
      <c r="A979" s="129"/>
      <c r="J979" s="129"/>
      <c r="L979" s="129"/>
      <c r="V979" s="129"/>
      <c r="W979" s="129"/>
      <c r="AI979" s="129"/>
      <c r="AJ979" s="129"/>
    </row>
    <row r="980" spans="1:36">
      <c r="A980" s="129"/>
      <c r="J980" s="129"/>
      <c r="L980" s="129"/>
      <c r="V980" s="129"/>
      <c r="W980" s="129"/>
      <c r="AI980" s="129"/>
      <c r="AJ980" s="129"/>
    </row>
    <row r="981" spans="1:36">
      <c r="A981" s="129"/>
      <c r="J981" s="129"/>
      <c r="L981" s="129"/>
      <c r="V981" s="129"/>
      <c r="W981" s="129"/>
      <c r="AI981" s="129"/>
      <c r="AJ981" s="129"/>
    </row>
    <row r="982" spans="1:36">
      <c r="A982" s="129"/>
      <c r="J982" s="129"/>
      <c r="L982" s="129"/>
      <c r="V982" s="129"/>
      <c r="W982" s="129"/>
      <c r="AI982" s="129"/>
      <c r="AJ982" s="129"/>
    </row>
    <row r="983" spans="1:36">
      <c r="A983" s="129"/>
      <c r="J983" s="129"/>
      <c r="L983" s="129"/>
      <c r="V983" s="129"/>
      <c r="W983" s="129"/>
      <c r="AI983" s="129"/>
      <c r="AJ983" s="129"/>
    </row>
    <row r="984" spans="1:36">
      <c r="A984" s="129"/>
      <c r="J984" s="129"/>
      <c r="L984" s="129"/>
      <c r="V984" s="129"/>
      <c r="W984" s="129"/>
      <c r="AI984" s="129"/>
      <c r="AJ984" s="129"/>
    </row>
    <row r="985" spans="1:36">
      <c r="A985" s="129"/>
      <c r="J985" s="129"/>
      <c r="L985" s="129"/>
      <c r="V985" s="129"/>
      <c r="W985" s="129"/>
      <c r="AI985" s="129"/>
      <c r="AJ985" s="129"/>
    </row>
    <row r="986" spans="1:36">
      <c r="A986" s="129"/>
      <c r="J986" s="129"/>
      <c r="L986" s="129"/>
      <c r="V986" s="129"/>
      <c r="W986" s="129"/>
      <c r="AI986" s="129"/>
      <c r="AJ986" s="129"/>
    </row>
    <row r="987" spans="1:36">
      <c r="A987" s="129"/>
      <c r="J987" s="129"/>
      <c r="L987" s="129"/>
      <c r="V987" s="129"/>
      <c r="W987" s="129"/>
      <c r="AI987" s="129"/>
      <c r="AJ987" s="129"/>
    </row>
    <row r="988" spans="1:36">
      <c r="A988" s="129"/>
      <c r="J988" s="129"/>
      <c r="L988" s="129"/>
      <c r="V988" s="129"/>
      <c r="W988" s="129"/>
      <c r="AI988" s="129"/>
      <c r="AJ988" s="129"/>
    </row>
    <row r="989" spans="1:36">
      <c r="A989" s="129"/>
      <c r="J989" s="129"/>
      <c r="L989" s="129"/>
      <c r="V989" s="129"/>
      <c r="W989" s="129"/>
      <c r="AI989" s="129"/>
      <c r="AJ989" s="129"/>
    </row>
    <row r="990" spans="1:36">
      <c r="A990" s="129"/>
      <c r="J990" s="129"/>
      <c r="L990" s="129"/>
      <c r="V990" s="129"/>
      <c r="W990" s="129"/>
      <c r="AI990" s="129"/>
      <c r="AJ990" s="129"/>
    </row>
    <row r="991" spans="1:36">
      <c r="A991" s="129"/>
      <c r="J991" s="129"/>
      <c r="L991" s="129"/>
      <c r="V991" s="129"/>
      <c r="W991" s="129"/>
      <c r="AI991" s="129"/>
      <c r="AJ991" s="129"/>
    </row>
    <row r="992" spans="1:36">
      <c r="A992" s="129"/>
      <c r="J992" s="129"/>
      <c r="L992" s="129"/>
      <c r="V992" s="129"/>
      <c r="W992" s="129"/>
      <c r="AI992" s="129"/>
      <c r="AJ992" s="129"/>
    </row>
    <row r="993" spans="1:36">
      <c r="A993" s="129"/>
      <c r="J993" s="129"/>
      <c r="L993" s="129"/>
      <c r="V993" s="129"/>
      <c r="W993" s="129"/>
      <c r="AI993" s="129"/>
      <c r="AJ993" s="129"/>
    </row>
    <row r="994" spans="1:36">
      <c r="A994" s="129"/>
      <c r="J994" s="129"/>
      <c r="L994" s="129"/>
      <c r="V994" s="129"/>
      <c r="W994" s="129"/>
      <c r="AI994" s="129"/>
      <c r="AJ994" s="129"/>
    </row>
    <row r="995" spans="1:36">
      <c r="A995" s="129"/>
      <c r="J995" s="129"/>
      <c r="L995" s="129"/>
      <c r="V995" s="129"/>
      <c r="W995" s="129"/>
      <c r="AI995" s="129"/>
      <c r="AJ995" s="129"/>
    </row>
    <row r="996" spans="1:36">
      <c r="A996" s="129"/>
      <c r="J996" s="129"/>
      <c r="L996" s="129"/>
      <c r="V996" s="129"/>
      <c r="W996" s="129"/>
      <c r="AI996" s="129"/>
      <c r="AJ996" s="129"/>
    </row>
    <row r="997" spans="1:36">
      <c r="A997" s="129"/>
      <c r="J997" s="129"/>
      <c r="L997" s="129"/>
      <c r="V997" s="129"/>
      <c r="W997" s="129"/>
      <c r="AI997" s="129"/>
      <c r="AJ997" s="129"/>
    </row>
    <row r="998" spans="1:36">
      <c r="A998" s="129"/>
      <c r="J998" s="129"/>
      <c r="L998" s="129"/>
      <c r="V998" s="129"/>
      <c r="W998" s="129"/>
      <c r="AI998" s="129"/>
      <c r="AJ998" s="129"/>
    </row>
    <row r="999" spans="1:36">
      <c r="A999" s="129"/>
      <c r="J999" s="129"/>
      <c r="L999" s="129"/>
      <c r="V999" s="129"/>
      <c r="W999" s="129"/>
      <c r="AI999" s="129"/>
      <c r="AJ999" s="129"/>
    </row>
    <row r="1000" spans="1:36">
      <c r="A1000" s="129"/>
      <c r="J1000" s="129"/>
      <c r="L1000" s="129"/>
      <c r="V1000" s="129"/>
      <c r="W1000" s="129"/>
      <c r="AI1000" s="129"/>
      <c r="AJ1000" s="129"/>
    </row>
  </sheetData>
  <mergeCells count="46">
    <mergeCell ref="AJ5:AJ7"/>
    <mergeCell ref="AK5:AK7"/>
    <mergeCell ref="AL5:AL7"/>
    <mergeCell ref="AF4:AF7"/>
    <mergeCell ref="B3:K3"/>
    <mergeCell ref="L3:Y3"/>
    <mergeCell ref="Z3:AL3"/>
    <mergeCell ref="F4:F7"/>
    <mergeCell ref="G4:H4"/>
    <mergeCell ref="P4:P7"/>
    <mergeCell ref="Q4:R4"/>
    <mergeCell ref="U4:U7"/>
    <mergeCell ref="V4:Y4"/>
    <mergeCell ref="AB4:AB7"/>
    <mergeCell ref="AC4:AC7"/>
    <mergeCell ref="AD4:AE4"/>
    <mergeCell ref="AG4:AG7"/>
    <mergeCell ref="AH4:AH7"/>
    <mergeCell ref="AI4:AL4"/>
    <mergeCell ref="H5:H7"/>
    <mergeCell ref="AI5:AI7"/>
    <mergeCell ref="Z4:Z7"/>
    <mergeCell ref="AA4:AA7"/>
    <mergeCell ref="I4:I7"/>
    <mergeCell ref="J4:J7"/>
    <mergeCell ref="K4:K7"/>
    <mergeCell ref="L4:L7"/>
    <mergeCell ref="M4:M7"/>
    <mergeCell ref="N4:N7"/>
    <mergeCell ref="O4:O7"/>
    <mergeCell ref="S4:S7"/>
    <mergeCell ref="T4:T7"/>
    <mergeCell ref="AD5:AD7"/>
    <mergeCell ref="AE5:AE7"/>
    <mergeCell ref="R5:R7"/>
    <mergeCell ref="X5:X7"/>
    <mergeCell ref="Y5:Y7"/>
    <mergeCell ref="G5:G7"/>
    <mergeCell ref="Q5:Q7"/>
    <mergeCell ref="V5:V7"/>
    <mergeCell ref="W5:W7"/>
    <mergeCell ref="A4:A7"/>
    <mergeCell ref="B4:B7"/>
    <mergeCell ref="C4:C7"/>
    <mergeCell ref="D4:D7"/>
    <mergeCell ref="E4:E7"/>
  </mergeCells>
  <phoneticPr fontId="1"/>
  <pageMargins left="0.70866141732283472" right="0.51181102362204722" top="0.55118110236220474" bottom="0.35433070866141736" header="0.31496062992125984" footer="0.31496062992125984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7"/>
  <sheetViews>
    <sheetView workbookViewId="0">
      <selection sqref="A1:Z200"/>
    </sheetView>
  </sheetViews>
  <sheetFormatPr defaultRowHeight="13.5"/>
  <cols>
    <col min="1" max="1" width="20.625" style="142" customWidth="1"/>
    <col min="2" max="4" width="14.625" style="143" customWidth="1"/>
    <col min="5" max="5" width="14.625" style="143" hidden="1" customWidth="1"/>
    <col min="6" max="9" width="14.625" style="143" customWidth="1"/>
    <col min="10" max="10" width="14.625" style="143" hidden="1" customWidth="1"/>
    <col min="11" max="14" width="14.625" style="143" customWidth="1"/>
    <col min="15" max="15" width="14.625" style="143" hidden="1" customWidth="1"/>
    <col min="16" max="19" width="14.625" style="143" customWidth="1"/>
    <col min="20" max="20" width="14.625" style="143" hidden="1" customWidth="1"/>
    <col min="21" max="24" width="14.625" style="143" customWidth="1"/>
    <col min="25" max="25" width="14.625" style="143" hidden="1" customWidth="1"/>
    <col min="26" max="26" width="14.625" style="143" customWidth="1"/>
    <col min="27" max="16384" width="9" style="143"/>
  </cols>
  <sheetData>
    <row r="1" spans="1:26" s="141" customFormat="1" ht="16.5" customHeight="1">
      <c r="A1" s="140" t="s">
        <v>181</v>
      </c>
    </row>
    <row r="3" spans="1:26" ht="14.25" thickBot="1">
      <c r="A3" s="142" t="s">
        <v>182</v>
      </c>
    </row>
    <row r="4" spans="1:26" s="145" customFormat="1" ht="15" customHeight="1">
      <c r="A4" s="144"/>
      <c r="B4" s="272" t="s">
        <v>183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73"/>
      <c r="Z4" s="274"/>
    </row>
    <row r="5" spans="1:26" s="145" customFormat="1" ht="15" customHeight="1">
      <c r="A5" s="275" t="s">
        <v>184</v>
      </c>
      <c r="B5" s="278" t="s">
        <v>185</v>
      </c>
      <c r="C5" s="251"/>
      <c r="D5" s="251"/>
      <c r="E5" s="251"/>
      <c r="F5" s="251"/>
      <c r="G5" s="251" t="s">
        <v>186</v>
      </c>
      <c r="H5" s="251"/>
      <c r="I5" s="251"/>
      <c r="J5" s="251"/>
      <c r="K5" s="251"/>
      <c r="L5" s="251" t="s">
        <v>187</v>
      </c>
      <c r="M5" s="251"/>
      <c r="N5" s="251"/>
      <c r="O5" s="251"/>
      <c r="P5" s="251"/>
      <c r="Q5" s="251" t="s">
        <v>188</v>
      </c>
      <c r="R5" s="251"/>
      <c r="S5" s="251"/>
      <c r="T5" s="251"/>
      <c r="U5" s="251"/>
      <c r="V5" s="251" t="s">
        <v>189</v>
      </c>
      <c r="W5" s="251"/>
      <c r="X5" s="251"/>
      <c r="Y5" s="279"/>
      <c r="Z5" s="280"/>
    </row>
    <row r="6" spans="1:26" s="145" customFormat="1" ht="15" customHeight="1">
      <c r="A6" s="276"/>
      <c r="B6" s="281" t="s">
        <v>190</v>
      </c>
      <c r="C6" s="233" t="s">
        <v>148</v>
      </c>
      <c r="D6" s="233" t="s">
        <v>149</v>
      </c>
      <c r="E6" s="233" t="s">
        <v>191</v>
      </c>
      <c r="F6" s="233" t="s">
        <v>191</v>
      </c>
      <c r="G6" s="233" t="s">
        <v>190</v>
      </c>
      <c r="H6" s="233" t="s">
        <v>148</v>
      </c>
      <c r="I6" s="233" t="s">
        <v>149</v>
      </c>
      <c r="J6" s="233" t="s">
        <v>191</v>
      </c>
      <c r="K6" s="233" t="s">
        <v>191</v>
      </c>
      <c r="L6" s="233" t="s">
        <v>190</v>
      </c>
      <c r="M6" s="233" t="s">
        <v>148</v>
      </c>
      <c r="N6" s="233" t="s">
        <v>149</v>
      </c>
      <c r="O6" s="233" t="s">
        <v>191</v>
      </c>
      <c r="P6" s="233" t="s">
        <v>191</v>
      </c>
      <c r="Q6" s="233" t="s">
        <v>190</v>
      </c>
      <c r="R6" s="233" t="s">
        <v>192</v>
      </c>
      <c r="S6" s="233" t="s">
        <v>193</v>
      </c>
      <c r="T6" s="233" t="s">
        <v>191</v>
      </c>
      <c r="U6" s="233" t="s">
        <v>191</v>
      </c>
      <c r="V6" s="233" t="s">
        <v>190</v>
      </c>
      <c r="W6" s="233" t="s">
        <v>192</v>
      </c>
      <c r="X6" s="233" t="s">
        <v>193</v>
      </c>
      <c r="Y6" s="239" t="s">
        <v>153</v>
      </c>
      <c r="Z6" s="239" t="s">
        <v>153</v>
      </c>
    </row>
    <row r="7" spans="1:26" s="145" customFormat="1" ht="15" customHeight="1">
      <c r="A7" s="276"/>
      <c r="B7" s="282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40"/>
      <c r="Z7" s="240"/>
    </row>
    <row r="8" spans="1:26" s="145" customFormat="1" ht="15" customHeight="1">
      <c r="A8" s="277"/>
      <c r="B8" s="278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80"/>
      <c r="Z8" s="280"/>
    </row>
    <row r="9" spans="1:26" s="149" customFormat="1" ht="15" customHeight="1">
      <c r="A9" s="146" t="s">
        <v>161</v>
      </c>
      <c r="B9" s="147">
        <v>496</v>
      </c>
      <c r="C9" s="147">
        <v>2379</v>
      </c>
      <c r="D9" s="147">
        <v>42688</v>
      </c>
      <c r="E9" s="113">
        <v>99664389</v>
      </c>
      <c r="F9" s="147">
        <v>996643.89</v>
      </c>
      <c r="G9" s="147">
        <v>186</v>
      </c>
      <c r="H9" s="147">
        <v>281</v>
      </c>
      <c r="I9" s="147">
        <v>7773</v>
      </c>
      <c r="J9" s="113">
        <v>15768240</v>
      </c>
      <c r="K9" s="147">
        <v>157682.4</v>
      </c>
      <c r="L9" s="147">
        <v>172</v>
      </c>
      <c r="M9" s="147">
        <v>351</v>
      </c>
      <c r="N9" s="147">
        <v>9230</v>
      </c>
      <c r="O9" s="113">
        <v>21035789</v>
      </c>
      <c r="P9" s="147">
        <v>210357.89</v>
      </c>
      <c r="Q9" s="147">
        <v>84</v>
      </c>
      <c r="R9" s="147">
        <v>382</v>
      </c>
      <c r="S9" s="147">
        <v>8947</v>
      </c>
      <c r="T9" s="113">
        <v>19452800</v>
      </c>
      <c r="U9" s="147">
        <v>194528</v>
      </c>
      <c r="V9" s="147">
        <v>54</v>
      </c>
      <c r="W9" s="147">
        <v>1365</v>
      </c>
      <c r="X9" s="147">
        <v>16738</v>
      </c>
      <c r="Y9" s="113">
        <v>43407560</v>
      </c>
      <c r="Z9" s="148">
        <v>434075.6</v>
      </c>
    </row>
    <row r="10" spans="1:26" ht="15" customHeight="1">
      <c r="A10" s="150" t="s">
        <v>162</v>
      </c>
      <c r="B10" s="113"/>
      <c r="C10" s="113">
        <v>1594</v>
      </c>
      <c r="D10" s="113">
        <v>22423</v>
      </c>
      <c r="E10" s="113">
        <v>51996530</v>
      </c>
      <c r="F10" s="113">
        <v>519965.3</v>
      </c>
      <c r="G10" s="113"/>
      <c r="H10" s="113">
        <v>100</v>
      </c>
      <c r="I10" s="113">
        <v>1976</v>
      </c>
      <c r="J10" s="113">
        <v>4086079</v>
      </c>
      <c r="K10" s="113">
        <v>40860.79</v>
      </c>
      <c r="L10" s="113"/>
      <c r="M10" s="113">
        <v>149</v>
      </c>
      <c r="N10" s="113">
        <v>3665</v>
      </c>
      <c r="O10" s="113">
        <v>8173588</v>
      </c>
      <c r="P10" s="113">
        <v>81735.88</v>
      </c>
      <c r="Q10" s="113"/>
      <c r="R10" s="113">
        <v>226</v>
      </c>
      <c r="S10" s="113">
        <v>4151</v>
      </c>
      <c r="T10" s="113">
        <v>8591773</v>
      </c>
      <c r="U10" s="113">
        <v>85917.73</v>
      </c>
      <c r="V10" s="113"/>
      <c r="W10" s="113">
        <v>1119</v>
      </c>
      <c r="X10" s="113">
        <v>12631</v>
      </c>
      <c r="Y10" s="113">
        <v>31145090</v>
      </c>
      <c r="Z10" s="115">
        <v>311450.90000000002</v>
      </c>
    </row>
    <row r="11" spans="1:26" ht="15" customHeight="1">
      <c r="A11" s="150" t="s">
        <v>168</v>
      </c>
      <c r="B11" s="113"/>
      <c r="C11" s="113">
        <v>297</v>
      </c>
      <c r="D11" s="113">
        <v>6997</v>
      </c>
      <c r="E11" s="113">
        <v>18939158</v>
      </c>
      <c r="F11" s="113">
        <v>189391.58</v>
      </c>
      <c r="G11" s="113"/>
      <c r="H11" s="113">
        <v>38</v>
      </c>
      <c r="I11" s="113">
        <v>1196</v>
      </c>
      <c r="J11" s="113">
        <v>2070740</v>
      </c>
      <c r="K11" s="113">
        <v>20707.400000000001</v>
      </c>
      <c r="L11" s="113"/>
      <c r="M11" s="113">
        <v>74</v>
      </c>
      <c r="N11" s="113">
        <v>1708</v>
      </c>
      <c r="O11" s="113">
        <v>3900237</v>
      </c>
      <c r="P11" s="113">
        <v>39002.370000000003</v>
      </c>
      <c r="Q11" s="113"/>
      <c r="R11" s="113">
        <v>70</v>
      </c>
      <c r="S11" s="113">
        <v>2103</v>
      </c>
      <c r="T11" s="113">
        <v>5373362</v>
      </c>
      <c r="U11" s="113">
        <v>53733.62</v>
      </c>
      <c r="V11" s="113"/>
      <c r="W11" s="113">
        <v>115</v>
      </c>
      <c r="X11" s="113">
        <v>1990</v>
      </c>
      <c r="Y11" s="113">
        <v>7594819</v>
      </c>
      <c r="Z11" s="115">
        <v>75948.19</v>
      </c>
    </row>
    <row r="12" spans="1:26" ht="15" customHeight="1">
      <c r="A12" s="150" t="s">
        <v>169</v>
      </c>
      <c r="B12" s="113"/>
      <c r="C12" s="113">
        <v>200</v>
      </c>
      <c r="D12" s="113">
        <v>6370</v>
      </c>
      <c r="E12" s="113">
        <v>13099271</v>
      </c>
      <c r="F12" s="113">
        <v>130992.71</v>
      </c>
      <c r="G12" s="113"/>
      <c r="H12" s="113">
        <v>86</v>
      </c>
      <c r="I12" s="113">
        <v>2803</v>
      </c>
      <c r="J12" s="113">
        <v>5623701</v>
      </c>
      <c r="K12" s="113">
        <v>56237.01</v>
      </c>
      <c r="L12" s="113"/>
      <c r="M12" s="113">
        <v>59</v>
      </c>
      <c r="N12" s="113">
        <v>2088</v>
      </c>
      <c r="O12" s="113">
        <v>4508702</v>
      </c>
      <c r="P12" s="113">
        <v>45087.02</v>
      </c>
      <c r="Q12" s="113"/>
      <c r="R12" s="113">
        <v>39</v>
      </c>
      <c r="S12" s="113">
        <v>1181</v>
      </c>
      <c r="T12" s="113">
        <v>2366161</v>
      </c>
      <c r="U12" s="113">
        <v>23661.61</v>
      </c>
      <c r="V12" s="113"/>
      <c r="W12" s="113">
        <v>16</v>
      </c>
      <c r="X12" s="113">
        <v>298</v>
      </c>
      <c r="Y12" s="113">
        <v>600707</v>
      </c>
      <c r="Z12" s="115">
        <v>6007.07</v>
      </c>
    </row>
    <row r="13" spans="1:26" ht="15" customHeight="1">
      <c r="A13" s="150" t="s">
        <v>170</v>
      </c>
      <c r="B13" s="113"/>
      <c r="C13" s="113">
        <v>214</v>
      </c>
      <c r="D13" s="113">
        <v>5490</v>
      </c>
      <c r="E13" s="113">
        <v>12634658</v>
      </c>
      <c r="F13" s="113">
        <v>126346.58</v>
      </c>
      <c r="G13" s="113"/>
      <c r="H13" s="113">
        <v>34</v>
      </c>
      <c r="I13" s="113">
        <v>1393</v>
      </c>
      <c r="J13" s="113">
        <v>3186362</v>
      </c>
      <c r="K13" s="113">
        <v>31863.62</v>
      </c>
      <c r="L13" s="113"/>
      <c r="M13" s="113">
        <v>45</v>
      </c>
      <c r="N13" s="113">
        <v>1274</v>
      </c>
      <c r="O13" s="113">
        <v>3418273</v>
      </c>
      <c r="P13" s="113">
        <v>34182.730000000003</v>
      </c>
      <c r="Q13" s="113"/>
      <c r="R13" s="113">
        <v>38</v>
      </c>
      <c r="S13" s="113">
        <v>1339</v>
      </c>
      <c r="T13" s="113">
        <v>2780806</v>
      </c>
      <c r="U13" s="113">
        <v>27808.06</v>
      </c>
      <c r="V13" s="113"/>
      <c r="W13" s="113">
        <v>97</v>
      </c>
      <c r="X13" s="113">
        <v>1484</v>
      </c>
      <c r="Y13" s="113">
        <v>3249217</v>
      </c>
      <c r="Z13" s="115">
        <v>32492.17</v>
      </c>
    </row>
    <row r="14" spans="1:26" ht="15" customHeight="1">
      <c r="A14" s="150" t="s">
        <v>171</v>
      </c>
      <c r="B14" s="113"/>
      <c r="C14" s="113">
        <v>74</v>
      </c>
      <c r="D14" s="113">
        <v>1408</v>
      </c>
      <c r="E14" s="113">
        <v>2994772</v>
      </c>
      <c r="F14" s="113">
        <v>29947.72</v>
      </c>
      <c r="G14" s="113"/>
      <c r="H14" s="113">
        <v>23</v>
      </c>
      <c r="I14" s="113">
        <v>405</v>
      </c>
      <c r="J14" s="113">
        <v>801358</v>
      </c>
      <c r="K14" s="113">
        <v>8013.58</v>
      </c>
      <c r="L14" s="113"/>
      <c r="M14" s="113">
        <v>24</v>
      </c>
      <c r="N14" s="113">
        <v>495</v>
      </c>
      <c r="O14" s="113">
        <v>1034989</v>
      </c>
      <c r="P14" s="113">
        <v>10349.89</v>
      </c>
      <c r="Q14" s="113"/>
      <c r="R14" s="113">
        <v>9</v>
      </c>
      <c r="S14" s="113">
        <v>173</v>
      </c>
      <c r="T14" s="113">
        <v>340698</v>
      </c>
      <c r="U14" s="113">
        <v>3406.98</v>
      </c>
      <c r="V14" s="113"/>
      <c r="W14" s="113">
        <v>18</v>
      </c>
      <c r="X14" s="113">
        <v>335</v>
      </c>
      <c r="Y14" s="113">
        <v>817727</v>
      </c>
      <c r="Z14" s="115">
        <v>8177.27</v>
      </c>
    </row>
    <row r="15" spans="1:26" s="149" customFormat="1" ht="15" customHeight="1">
      <c r="A15" s="104" t="s">
        <v>172</v>
      </c>
      <c r="B15" s="147">
        <v>190</v>
      </c>
      <c r="C15" s="147">
        <v>1075</v>
      </c>
      <c r="D15" s="147">
        <v>19549</v>
      </c>
      <c r="E15" s="113">
        <v>47550524</v>
      </c>
      <c r="F15" s="147">
        <v>475505.24</v>
      </c>
      <c r="G15" s="147">
        <v>64</v>
      </c>
      <c r="H15" s="147">
        <v>117</v>
      </c>
      <c r="I15" s="147">
        <v>3128</v>
      </c>
      <c r="J15" s="113">
        <v>5893476</v>
      </c>
      <c r="K15" s="147">
        <v>58934.76</v>
      </c>
      <c r="L15" s="147">
        <v>67</v>
      </c>
      <c r="M15" s="147">
        <v>118</v>
      </c>
      <c r="N15" s="147">
        <v>3900</v>
      </c>
      <c r="O15" s="113">
        <v>8499185</v>
      </c>
      <c r="P15" s="147">
        <v>84991.85</v>
      </c>
      <c r="Q15" s="147">
        <v>32</v>
      </c>
      <c r="R15" s="147">
        <v>141</v>
      </c>
      <c r="S15" s="147">
        <v>3616</v>
      </c>
      <c r="T15" s="113">
        <v>7475389</v>
      </c>
      <c r="U15" s="147">
        <v>74753.89</v>
      </c>
      <c r="V15" s="147">
        <v>27</v>
      </c>
      <c r="W15" s="147">
        <v>699</v>
      </c>
      <c r="X15" s="147">
        <v>8905</v>
      </c>
      <c r="Y15" s="113">
        <v>25682474</v>
      </c>
      <c r="Z15" s="148">
        <v>256824.74</v>
      </c>
    </row>
    <row r="16" spans="1:26" ht="15" customHeight="1">
      <c r="A16" s="97" t="s">
        <v>162</v>
      </c>
      <c r="B16" s="113"/>
      <c r="C16" s="113">
        <v>696</v>
      </c>
      <c r="D16" s="113">
        <v>9747</v>
      </c>
      <c r="E16" s="113">
        <v>23211572</v>
      </c>
      <c r="F16" s="113">
        <v>232115.72</v>
      </c>
      <c r="G16" s="113"/>
      <c r="H16" s="113">
        <v>45</v>
      </c>
      <c r="I16" s="113">
        <v>742</v>
      </c>
      <c r="J16" s="113">
        <v>1286731</v>
      </c>
      <c r="K16" s="113">
        <v>12867.31</v>
      </c>
      <c r="L16" s="113"/>
      <c r="M16" s="113">
        <v>57</v>
      </c>
      <c r="N16" s="113">
        <v>1634</v>
      </c>
      <c r="O16" s="113">
        <v>3258575</v>
      </c>
      <c r="P16" s="113">
        <v>32585.75</v>
      </c>
      <c r="Q16" s="113"/>
      <c r="R16" s="113">
        <v>84</v>
      </c>
      <c r="S16" s="113">
        <v>1680</v>
      </c>
      <c r="T16" s="113">
        <v>3344891</v>
      </c>
      <c r="U16" s="113">
        <v>33448.910000000003</v>
      </c>
      <c r="V16" s="113"/>
      <c r="W16" s="113">
        <v>510</v>
      </c>
      <c r="X16" s="113">
        <v>5691</v>
      </c>
      <c r="Y16" s="113">
        <v>15321375</v>
      </c>
      <c r="Z16" s="115">
        <v>153213.75</v>
      </c>
    </row>
    <row r="17" spans="1:26" ht="15" customHeight="1">
      <c r="A17" s="97" t="s">
        <v>168</v>
      </c>
      <c r="B17" s="113"/>
      <c r="C17" s="113">
        <v>166</v>
      </c>
      <c r="D17" s="113">
        <v>4132</v>
      </c>
      <c r="E17" s="113">
        <v>11910769</v>
      </c>
      <c r="F17" s="113">
        <v>119107.69</v>
      </c>
      <c r="G17" s="113"/>
      <c r="H17" s="113">
        <v>19</v>
      </c>
      <c r="I17" s="113">
        <v>657</v>
      </c>
      <c r="J17" s="113">
        <v>927123</v>
      </c>
      <c r="K17" s="113">
        <v>9271.23</v>
      </c>
      <c r="L17" s="113"/>
      <c r="M17" s="113">
        <v>21</v>
      </c>
      <c r="N17" s="113">
        <v>896</v>
      </c>
      <c r="O17" s="113">
        <v>2107196</v>
      </c>
      <c r="P17" s="113">
        <v>21071.96</v>
      </c>
      <c r="Q17" s="113"/>
      <c r="R17" s="113">
        <v>23</v>
      </c>
      <c r="S17" s="113">
        <v>729</v>
      </c>
      <c r="T17" s="113">
        <v>1577082</v>
      </c>
      <c r="U17" s="113">
        <v>15770.82</v>
      </c>
      <c r="V17" s="113"/>
      <c r="W17" s="113">
        <v>103</v>
      </c>
      <c r="X17" s="113">
        <v>1850</v>
      </c>
      <c r="Y17" s="113">
        <v>7299368</v>
      </c>
      <c r="Z17" s="115">
        <v>72993.679999999993</v>
      </c>
    </row>
    <row r="18" spans="1:26" ht="15" customHeight="1">
      <c r="A18" s="97" t="s">
        <v>169</v>
      </c>
      <c r="B18" s="113"/>
      <c r="C18" s="113">
        <v>89</v>
      </c>
      <c r="D18" s="113">
        <v>3148</v>
      </c>
      <c r="E18" s="113">
        <v>6609907</v>
      </c>
      <c r="F18" s="113">
        <v>66099.070000000007</v>
      </c>
      <c r="G18" s="113"/>
      <c r="H18" s="113">
        <v>45</v>
      </c>
      <c r="I18" s="113">
        <v>1484</v>
      </c>
      <c r="J18" s="113">
        <v>2980252</v>
      </c>
      <c r="K18" s="113">
        <v>29802.52</v>
      </c>
      <c r="L18" s="113"/>
      <c r="M18" s="113">
        <v>29</v>
      </c>
      <c r="N18" s="113">
        <v>1077</v>
      </c>
      <c r="O18" s="113">
        <v>2442667</v>
      </c>
      <c r="P18" s="113">
        <v>24426.67</v>
      </c>
      <c r="Q18" s="113"/>
      <c r="R18" s="113">
        <v>14</v>
      </c>
      <c r="S18" s="113">
        <v>568</v>
      </c>
      <c r="T18" s="113">
        <v>1156506</v>
      </c>
      <c r="U18" s="113">
        <v>11565.06</v>
      </c>
      <c r="V18" s="113"/>
      <c r="W18" s="113">
        <v>1</v>
      </c>
      <c r="X18" s="113">
        <v>19</v>
      </c>
      <c r="Y18" s="113">
        <v>30482</v>
      </c>
      <c r="Z18" s="115">
        <v>304.82</v>
      </c>
    </row>
    <row r="19" spans="1:26" ht="15" customHeight="1">
      <c r="A19" s="97" t="s">
        <v>170</v>
      </c>
      <c r="B19" s="113"/>
      <c r="C19" s="113">
        <v>115</v>
      </c>
      <c r="D19" s="113">
        <v>2382</v>
      </c>
      <c r="E19" s="113">
        <v>5598279</v>
      </c>
      <c r="F19" s="113">
        <v>55982.79</v>
      </c>
      <c r="G19" s="113"/>
      <c r="H19" s="113">
        <v>7</v>
      </c>
      <c r="I19" s="113">
        <v>233</v>
      </c>
      <c r="J19" s="113">
        <v>680804</v>
      </c>
      <c r="K19" s="113">
        <v>6808.04</v>
      </c>
      <c r="L19" s="113"/>
      <c r="M19" s="113">
        <v>10</v>
      </c>
      <c r="N19" s="113">
        <v>258</v>
      </c>
      <c r="O19" s="113">
        <v>625034</v>
      </c>
      <c r="P19" s="113">
        <v>6250.34</v>
      </c>
      <c r="Q19" s="113"/>
      <c r="R19" s="113">
        <v>13</v>
      </c>
      <c r="S19" s="113">
        <v>546</v>
      </c>
      <c r="T19" s="113">
        <v>1261192</v>
      </c>
      <c r="U19" s="113">
        <v>12611.92</v>
      </c>
      <c r="V19" s="113"/>
      <c r="W19" s="113">
        <v>85</v>
      </c>
      <c r="X19" s="113">
        <v>1345</v>
      </c>
      <c r="Y19" s="113">
        <v>3031249</v>
      </c>
      <c r="Z19" s="115">
        <v>30312.49</v>
      </c>
    </row>
    <row r="20" spans="1:26" ht="15" customHeight="1">
      <c r="A20" s="97" t="s">
        <v>171</v>
      </c>
      <c r="B20" s="113"/>
      <c r="C20" s="113">
        <v>9</v>
      </c>
      <c r="D20" s="113">
        <v>140</v>
      </c>
      <c r="E20" s="113">
        <v>219997</v>
      </c>
      <c r="F20" s="113">
        <v>2199.9699999999998</v>
      </c>
      <c r="G20" s="113"/>
      <c r="H20" s="113">
        <v>1</v>
      </c>
      <c r="I20" s="113">
        <v>12</v>
      </c>
      <c r="J20" s="113">
        <v>18566</v>
      </c>
      <c r="K20" s="113">
        <v>185.66</v>
      </c>
      <c r="L20" s="113"/>
      <c r="M20" s="113">
        <v>1</v>
      </c>
      <c r="N20" s="113">
        <v>35</v>
      </c>
      <c r="O20" s="113">
        <v>65713</v>
      </c>
      <c r="P20" s="113">
        <v>657.13</v>
      </c>
      <c r="Q20" s="113"/>
      <c r="R20" s="113">
        <v>7</v>
      </c>
      <c r="S20" s="113">
        <v>93</v>
      </c>
      <c r="T20" s="113">
        <v>135718</v>
      </c>
      <c r="U20" s="113">
        <v>1357.18</v>
      </c>
      <c r="V20" s="113"/>
      <c r="W20" s="114" t="s">
        <v>24</v>
      </c>
      <c r="X20" s="114" t="s">
        <v>24</v>
      </c>
      <c r="Y20" s="113">
        <v>0</v>
      </c>
      <c r="Z20" s="118" t="s">
        <v>24</v>
      </c>
    </row>
    <row r="21" spans="1:26" s="149" customFormat="1" ht="15" customHeight="1">
      <c r="A21" s="104" t="s">
        <v>173</v>
      </c>
      <c r="B21" s="147">
        <v>31</v>
      </c>
      <c r="C21" s="147">
        <v>311</v>
      </c>
      <c r="D21" s="147">
        <v>4659</v>
      </c>
      <c r="E21" s="113">
        <v>15336960</v>
      </c>
      <c r="F21" s="147">
        <v>153369.60000000001</v>
      </c>
      <c r="G21" s="147">
        <v>14</v>
      </c>
      <c r="H21" s="147">
        <v>28</v>
      </c>
      <c r="I21" s="147">
        <v>487</v>
      </c>
      <c r="J21" s="113">
        <v>997171</v>
      </c>
      <c r="K21" s="147">
        <v>9971.7099999999991</v>
      </c>
      <c r="L21" s="147">
        <v>8</v>
      </c>
      <c r="M21" s="147">
        <v>8</v>
      </c>
      <c r="N21" s="147">
        <v>341</v>
      </c>
      <c r="O21" s="113">
        <v>770230</v>
      </c>
      <c r="P21" s="147">
        <v>7702.3</v>
      </c>
      <c r="Q21" s="147">
        <v>2</v>
      </c>
      <c r="R21" s="147">
        <v>4</v>
      </c>
      <c r="S21" s="147">
        <v>444</v>
      </c>
      <c r="T21" s="113">
        <v>986522</v>
      </c>
      <c r="U21" s="147">
        <v>9865.2199999999993</v>
      </c>
      <c r="V21" s="147">
        <v>7</v>
      </c>
      <c r="W21" s="147">
        <v>271</v>
      </c>
      <c r="X21" s="147">
        <v>3387</v>
      </c>
      <c r="Y21" s="113">
        <v>12583037</v>
      </c>
      <c r="Z21" s="148">
        <v>125830.37</v>
      </c>
    </row>
    <row r="22" spans="1:26" ht="15" customHeight="1">
      <c r="A22" s="97" t="s">
        <v>162</v>
      </c>
      <c r="B22" s="113"/>
      <c r="C22" s="113">
        <v>240</v>
      </c>
      <c r="D22" s="113">
        <v>3108</v>
      </c>
      <c r="E22" s="113">
        <v>8984620</v>
      </c>
      <c r="F22" s="113">
        <v>89846.2</v>
      </c>
      <c r="G22" s="113"/>
      <c r="H22" s="113">
        <v>12</v>
      </c>
      <c r="I22" s="113">
        <v>112</v>
      </c>
      <c r="J22" s="113">
        <v>173976</v>
      </c>
      <c r="K22" s="113">
        <v>1739.76</v>
      </c>
      <c r="L22" s="113"/>
      <c r="M22" s="113">
        <v>1</v>
      </c>
      <c r="N22" s="113">
        <v>63</v>
      </c>
      <c r="O22" s="113">
        <v>53508</v>
      </c>
      <c r="P22" s="113">
        <v>535.08000000000004</v>
      </c>
      <c r="Q22" s="113"/>
      <c r="R22" s="113">
        <v>4</v>
      </c>
      <c r="S22" s="113">
        <v>444</v>
      </c>
      <c r="T22" s="113">
        <v>986522</v>
      </c>
      <c r="U22" s="113">
        <v>9865.2199999999993</v>
      </c>
      <c r="V22" s="113"/>
      <c r="W22" s="113">
        <v>223</v>
      </c>
      <c r="X22" s="113">
        <v>2489</v>
      </c>
      <c r="Y22" s="113">
        <v>7770614</v>
      </c>
      <c r="Z22" s="115">
        <v>77706.14</v>
      </c>
    </row>
    <row r="23" spans="1:26" ht="15" customHeight="1">
      <c r="A23" s="97" t="s">
        <v>168</v>
      </c>
      <c r="B23" s="113"/>
      <c r="C23" s="113">
        <v>56</v>
      </c>
      <c r="D23" s="113">
        <v>1211</v>
      </c>
      <c r="E23" s="113">
        <v>5532872</v>
      </c>
      <c r="F23" s="113">
        <v>55328.72</v>
      </c>
      <c r="G23" s="113"/>
      <c r="H23" s="113">
        <v>4</v>
      </c>
      <c r="I23" s="113">
        <v>92</v>
      </c>
      <c r="J23" s="113">
        <v>159875</v>
      </c>
      <c r="K23" s="113">
        <v>1598.75</v>
      </c>
      <c r="L23" s="113"/>
      <c r="M23" s="113">
        <v>4</v>
      </c>
      <c r="N23" s="113">
        <v>221</v>
      </c>
      <c r="O23" s="113">
        <v>560574</v>
      </c>
      <c r="P23" s="113">
        <v>5605.74</v>
      </c>
      <c r="Q23" s="113"/>
      <c r="R23" s="114" t="s">
        <v>24</v>
      </c>
      <c r="S23" s="114" t="s">
        <v>24</v>
      </c>
      <c r="T23" s="113">
        <v>0</v>
      </c>
      <c r="U23" s="114" t="s">
        <v>24</v>
      </c>
      <c r="V23" s="113"/>
      <c r="W23" s="113">
        <v>48</v>
      </c>
      <c r="X23" s="113">
        <v>898</v>
      </c>
      <c r="Y23" s="113">
        <v>4812423</v>
      </c>
      <c r="Z23" s="115">
        <v>48124.23</v>
      </c>
    </row>
    <row r="24" spans="1:26" ht="15" customHeight="1">
      <c r="A24" s="97" t="s">
        <v>169</v>
      </c>
      <c r="B24" s="113"/>
      <c r="C24" s="113">
        <v>11</v>
      </c>
      <c r="D24" s="113">
        <v>208</v>
      </c>
      <c r="E24" s="113">
        <v>562275</v>
      </c>
      <c r="F24" s="113">
        <v>5622.75</v>
      </c>
      <c r="G24" s="113"/>
      <c r="H24" s="113">
        <v>10</v>
      </c>
      <c r="I24" s="113">
        <v>194</v>
      </c>
      <c r="J24" s="113">
        <v>521394</v>
      </c>
      <c r="K24" s="113">
        <v>5213.9399999999996</v>
      </c>
      <c r="L24" s="113"/>
      <c r="M24" s="113">
        <v>1</v>
      </c>
      <c r="N24" s="113">
        <v>14</v>
      </c>
      <c r="O24" s="113">
        <v>40881</v>
      </c>
      <c r="P24" s="113">
        <v>408.81</v>
      </c>
      <c r="Q24" s="113"/>
      <c r="R24" s="114" t="s">
        <v>24</v>
      </c>
      <c r="S24" s="114" t="s">
        <v>24</v>
      </c>
      <c r="T24" s="113">
        <v>0</v>
      </c>
      <c r="U24" s="114" t="s">
        <v>24</v>
      </c>
      <c r="V24" s="113"/>
      <c r="W24" s="114" t="s">
        <v>24</v>
      </c>
      <c r="X24" s="114" t="s">
        <v>24</v>
      </c>
      <c r="Y24" s="113">
        <v>0</v>
      </c>
      <c r="Z24" s="118" t="s">
        <v>24</v>
      </c>
    </row>
    <row r="25" spans="1:26" ht="15" customHeight="1">
      <c r="A25" s="97" t="s">
        <v>170</v>
      </c>
      <c r="B25" s="113"/>
      <c r="C25" s="113">
        <v>4</v>
      </c>
      <c r="D25" s="113">
        <v>132</v>
      </c>
      <c r="E25" s="113">
        <v>257193</v>
      </c>
      <c r="F25" s="113">
        <v>2571.9299999999998</v>
      </c>
      <c r="G25" s="113"/>
      <c r="H25" s="113">
        <v>2</v>
      </c>
      <c r="I25" s="113">
        <v>89</v>
      </c>
      <c r="J25" s="113">
        <v>141926</v>
      </c>
      <c r="K25" s="113">
        <v>1419.26</v>
      </c>
      <c r="L25" s="113"/>
      <c r="M25" s="113">
        <v>2</v>
      </c>
      <c r="N25" s="113">
        <v>43</v>
      </c>
      <c r="O25" s="113">
        <v>115267</v>
      </c>
      <c r="P25" s="113">
        <v>1152.67</v>
      </c>
      <c r="Q25" s="113"/>
      <c r="R25" s="114" t="s">
        <v>24</v>
      </c>
      <c r="S25" s="114" t="s">
        <v>24</v>
      </c>
      <c r="T25" s="113">
        <v>0</v>
      </c>
      <c r="U25" s="114" t="s">
        <v>24</v>
      </c>
      <c r="V25" s="113"/>
      <c r="W25" s="114" t="s">
        <v>24</v>
      </c>
      <c r="X25" s="114" t="s">
        <v>24</v>
      </c>
      <c r="Y25" s="113">
        <v>0</v>
      </c>
      <c r="Z25" s="118" t="s">
        <v>24</v>
      </c>
    </row>
    <row r="26" spans="1:26" ht="15" customHeight="1">
      <c r="A26" s="97" t="s">
        <v>171</v>
      </c>
      <c r="B26" s="113"/>
      <c r="C26" s="114" t="s">
        <v>24</v>
      </c>
      <c r="D26" s="114" t="s">
        <v>24</v>
      </c>
      <c r="E26" s="113">
        <v>0</v>
      </c>
      <c r="F26" s="114" t="s">
        <v>24</v>
      </c>
      <c r="G26" s="113"/>
      <c r="H26" s="114" t="s">
        <v>24</v>
      </c>
      <c r="I26" s="114" t="s">
        <v>24</v>
      </c>
      <c r="J26" s="113">
        <v>0</v>
      </c>
      <c r="K26" s="114" t="s">
        <v>24</v>
      </c>
      <c r="L26" s="113"/>
      <c r="M26" s="114" t="s">
        <v>24</v>
      </c>
      <c r="N26" s="114" t="s">
        <v>24</v>
      </c>
      <c r="O26" s="113">
        <v>0</v>
      </c>
      <c r="P26" s="114" t="s">
        <v>24</v>
      </c>
      <c r="Q26" s="113"/>
      <c r="R26" s="114" t="s">
        <v>24</v>
      </c>
      <c r="S26" s="114" t="s">
        <v>24</v>
      </c>
      <c r="T26" s="113">
        <v>0</v>
      </c>
      <c r="U26" s="114" t="s">
        <v>24</v>
      </c>
      <c r="V26" s="113"/>
      <c r="W26" s="114" t="s">
        <v>24</v>
      </c>
      <c r="X26" s="114" t="s">
        <v>24</v>
      </c>
      <c r="Y26" s="113">
        <v>0</v>
      </c>
      <c r="Z26" s="118" t="s">
        <v>24</v>
      </c>
    </row>
    <row r="27" spans="1:26" s="149" customFormat="1" ht="15" customHeight="1">
      <c r="A27" s="104" t="s">
        <v>174</v>
      </c>
      <c r="B27" s="147">
        <v>10</v>
      </c>
      <c r="C27" s="147">
        <v>29</v>
      </c>
      <c r="D27" s="147">
        <v>900</v>
      </c>
      <c r="E27" s="113">
        <v>1609352</v>
      </c>
      <c r="F27" s="147">
        <v>16093.52</v>
      </c>
      <c r="G27" s="147">
        <v>4</v>
      </c>
      <c r="H27" s="147">
        <v>5</v>
      </c>
      <c r="I27" s="147">
        <v>200</v>
      </c>
      <c r="J27" s="113">
        <v>269351</v>
      </c>
      <c r="K27" s="147">
        <v>2693.51</v>
      </c>
      <c r="L27" s="147">
        <v>5</v>
      </c>
      <c r="M27" s="147">
        <v>11</v>
      </c>
      <c r="N27" s="147">
        <v>457</v>
      </c>
      <c r="O27" s="113">
        <v>910322</v>
      </c>
      <c r="P27" s="147">
        <v>9103.2199999999993</v>
      </c>
      <c r="Q27" s="147">
        <v>0</v>
      </c>
      <c r="R27" s="138" t="s">
        <v>24</v>
      </c>
      <c r="S27" s="138" t="s">
        <v>24</v>
      </c>
      <c r="T27" s="113">
        <v>0</v>
      </c>
      <c r="U27" s="138" t="s">
        <v>24</v>
      </c>
      <c r="V27" s="147">
        <v>1</v>
      </c>
      <c r="W27" s="147">
        <v>13</v>
      </c>
      <c r="X27" s="147">
        <v>243</v>
      </c>
      <c r="Y27" s="113">
        <v>429679</v>
      </c>
      <c r="Z27" s="148">
        <v>4296.79</v>
      </c>
    </row>
    <row r="28" spans="1:26" ht="15" customHeight="1">
      <c r="A28" s="97" t="s">
        <v>162</v>
      </c>
      <c r="B28" s="113"/>
      <c r="C28" s="113">
        <v>7</v>
      </c>
      <c r="D28" s="113">
        <v>255</v>
      </c>
      <c r="E28" s="113">
        <v>533807</v>
      </c>
      <c r="F28" s="113">
        <v>5338.07</v>
      </c>
      <c r="G28" s="113"/>
      <c r="H28" s="113">
        <v>1</v>
      </c>
      <c r="I28" s="113">
        <v>56</v>
      </c>
      <c r="J28" s="113">
        <v>95247</v>
      </c>
      <c r="K28" s="113">
        <v>952.47</v>
      </c>
      <c r="L28" s="113"/>
      <c r="M28" s="113">
        <v>6</v>
      </c>
      <c r="N28" s="113">
        <v>199</v>
      </c>
      <c r="O28" s="113">
        <v>438560</v>
      </c>
      <c r="P28" s="113">
        <v>4385.6000000000004</v>
      </c>
      <c r="Q28" s="113"/>
      <c r="R28" s="114" t="s">
        <v>24</v>
      </c>
      <c r="S28" s="114" t="s">
        <v>24</v>
      </c>
      <c r="T28" s="113">
        <v>0</v>
      </c>
      <c r="U28" s="114" t="s">
        <v>24</v>
      </c>
      <c r="V28" s="113"/>
      <c r="W28" s="114" t="s">
        <v>24</v>
      </c>
      <c r="X28" s="114" t="s">
        <v>24</v>
      </c>
      <c r="Y28" s="113">
        <v>0</v>
      </c>
      <c r="Z28" s="118" t="s">
        <v>24</v>
      </c>
    </row>
    <row r="29" spans="1:26" ht="15" customHeight="1">
      <c r="A29" s="97" t="s">
        <v>168</v>
      </c>
      <c r="B29" s="113"/>
      <c r="C29" s="113">
        <v>2</v>
      </c>
      <c r="D29" s="113">
        <v>97</v>
      </c>
      <c r="E29" s="113">
        <v>153266</v>
      </c>
      <c r="F29" s="113">
        <v>1532.66</v>
      </c>
      <c r="G29" s="113"/>
      <c r="H29" s="114" t="s">
        <v>24</v>
      </c>
      <c r="I29" s="114" t="s">
        <v>24</v>
      </c>
      <c r="J29" s="113">
        <v>0</v>
      </c>
      <c r="K29" s="114" t="s">
        <v>24</v>
      </c>
      <c r="L29" s="113"/>
      <c r="M29" s="113">
        <v>2</v>
      </c>
      <c r="N29" s="113">
        <v>97</v>
      </c>
      <c r="O29" s="113">
        <v>153266</v>
      </c>
      <c r="P29" s="113">
        <v>1532.66</v>
      </c>
      <c r="Q29" s="113"/>
      <c r="R29" s="114" t="s">
        <v>24</v>
      </c>
      <c r="S29" s="114" t="s">
        <v>24</v>
      </c>
      <c r="T29" s="113">
        <v>0</v>
      </c>
      <c r="U29" s="114" t="s">
        <v>24</v>
      </c>
      <c r="V29" s="113"/>
      <c r="W29" s="114" t="s">
        <v>24</v>
      </c>
      <c r="X29" s="114" t="s">
        <v>24</v>
      </c>
      <c r="Y29" s="113">
        <v>0</v>
      </c>
      <c r="Z29" s="118" t="s">
        <v>24</v>
      </c>
    </row>
    <row r="30" spans="1:26" ht="15" customHeight="1">
      <c r="A30" s="97" t="s">
        <v>169</v>
      </c>
      <c r="B30" s="113"/>
      <c r="C30" s="113">
        <v>5</v>
      </c>
      <c r="D30" s="113">
        <v>243</v>
      </c>
      <c r="E30" s="113">
        <v>384644</v>
      </c>
      <c r="F30" s="113">
        <v>3846.44</v>
      </c>
      <c r="G30" s="113"/>
      <c r="H30" s="113">
        <v>4</v>
      </c>
      <c r="I30" s="113">
        <v>144</v>
      </c>
      <c r="J30" s="113">
        <v>174104</v>
      </c>
      <c r="K30" s="113">
        <v>1741.04</v>
      </c>
      <c r="L30" s="113"/>
      <c r="M30" s="113">
        <v>1</v>
      </c>
      <c r="N30" s="113">
        <v>99</v>
      </c>
      <c r="O30" s="113">
        <v>210540</v>
      </c>
      <c r="P30" s="113">
        <v>2105.4</v>
      </c>
      <c r="Q30" s="113"/>
      <c r="R30" s="114" t="s">
        <v>24</v>
      </c>
      <c r="S30" s="114" t="s">
        <v>24</v>
      </c>
      <c r="T30" s="113">
        <v>0</v>
      </c>
      <c r="U30" s="114" t="s">
        <v>24</v>
      </c>
      <c r="V30" s="113"/>
      <c r="W30" s="114" t="s">
        <v>24</v>
      </c>
      <c r="X30" s="114" t="s">
        <v>24</v>
      </c>
      <c r="Y30" s="113">
        <v>0</v>
      </c>
      <c r="Z30" s="118" t="s">
        <v>24</v>
      </c>
    </row>
    <row r="31" spans="1:26" ht="15" customHeight="1">
      <c r="A31" s="97" t="s">
        <v>170</v>
      </c>
      <c r="B31" s="113"/>
      <c r="C31" s="113">
        <v>15</v>
      </c>
      <c r="D31" s="113">
        <v>305</v>
      </c>
      <c r="E31" s="113">
        <v>537635</v>
      </c>
      <c r="F31" s="113">
        <v>5376.35</v>
      </c>
      <c r="G31" s="113"/>
      <c r="H31" s="114" t="s">
        <v>24</v>
      </c>
      <c r="I31" s="114" t="s">
        <v>24</v>
      </c>
      <c r="J31" s="113">
        <v>0</v>
      </c>
      <c r="K31" s="114" t="s">
        <v>24</v>
      </c>
      <c r="L31" s="113"/>
      <c r="M31" s="113">
        <v>2</v>
      </c>
      <c r="N31" s="113">
        <v>62</v>
      </c>
      <c r="O31" s="113">
        <v>107956</v>
      </c>
      <c r="P31" s="113">
        <v>1079.56</v>
      </c>
      <c r="Q31" s="113"/>
      <c r="R31" s="114" t="s">
        <v>24</v>
      </c>
      <c r="S31" s="114" t="s">
        <v>24</v>
      </c>
      <c r="T31" s="113">
        <v>0</v>
      </c>
      <c r="U31" s="114" t="s">
        <v>24</v>
      </c>
      <c r="V31" s="113"/>
      <c r="W31" s="113">
        <v>13</v>
      </c>
      <c r="X31" s="113">
        <v>243</v>
      </c>
      <c r="Y31" s="113">
        <v>429679</v>
      </c>
      <c r="Z31" s="115">
        <v>4296.79</v>
      </c>
    </row>
    <row r="32" spans="1:26" ht="15" customHeight="1">
      <c r="A32" s="97" t="s">
        <v>171</v>
      </c>
      <c r="B32" s="113"/>
      <c r="C32" s="114" t="s">
        <v>24</v>
      </c>
      <c r="D32" s="114" t="s">
        <v>24</v>
      </c>
      <c r="E32" s="113">
        <v>0</v>
      </c>
      <c r="F32" s="114" t="s">
        <v>24</v>
      </c>
      <c r="G32" s="113"/>
      <c r="H32" s="114" t="s">
        <v>24</v>
      </c>
      <c r="I32" s="114" t="s">
        <v>24</v>
      </c>
      <c r="J32" s="113">
        <v>0</v>
      </c>
      <c r="K32" s="114" t="s">
        <v>24</v>
      </c>
      <c r="L32" s="113"/>
      <c r="M32" s="114" t="s">
        <v>24</v>
      </c>
      <c r="N32" s="114" t="s">
        <v>24</v>
      </c>
      <c r="O32" s="113">
        <v>0</v>
      </c>
      <c r="P32" s="114" t="s">
        <v>24</v>
      </c>
      <c r="Q32" s="113"/>
      <c r="R32" s="114" t="s">
        <v>24</v>
      </c>
      <c r="S32" s="114" t="s">
        <v>24</v>
      </c>
      <c r="T32" s="113">
        <v>0</v>
      </c>
      <c r="U32" s="114" t="s">
        <v>24</v>
      </c>
      <c r="V32" s="113"/>
      <c r="W32" s="114" t="s">
        <v>24</v>
      </c>
      <c r="X32" s="114" t="s">
        <v>24</v>
      </c>
      <c r="Y32" s="113">
        <v>0</v>
      </c>
      <c r="Z32" s="118" t="s">
        <v>24</v>
      </c>
    </row>
    <row r="33" spans="1:26" s="149" customFormat="1" ht="15" customHeight="1">
      <c r="A33" s="104" t="s">
        <v>175</v>
      </c>
      <c r="B33" s="147">
        <v>23</v>
      </c>
      <c r="C33" s="147">
        <v>227</v>
      </c>
      <c r="D33" s="147">
        <v>3185</v>
      </c>
      <c r="E33" s="113">
        <v>6859247</v>
      </c>
      <c r="F33" s="147">
        <v>68592.47</v>
      </c>
      <c r="G33" s="147">
        <v>4</v>
      </c>
      <c r="H33" s="147">
        <v>18</v>
      </c>
      <c r="I33" s="147">
        <v>129</v>
      </c>
      <c r="J33" s="113">
        <v>247320</v>
      </c>
      <c r="K33" s="147">
        <v>2473.1999999999998</v>
      </c>
      <c r="L33" s="147">
        <v>8</v>
      </c>
      <c r="M33" s="147">
        <v>12</v>
      </c>
      <c r="N33" s="147">
        <v>447</v>
      </c>
      <c r="O33" s="113">
        <v>859558</v>
      </c>
      <c r="P33" s="147">
        <v>8595.58</v>
      </c>
      <c r="Q33" s="147">
        <v>4</v>
      </c>
      <c r="R33" s="147">
        <v>56</v>
      </c>
      <c r="S33" s="147">
        <v>626</v>
      </c>
      <c r="T33" s="113">
        <v>1190966</v>
      </c>
      <c r="U33" s="147">
        <v>11909.66</v>
      </c>
      <c r="V33" s="147">
        <v>7</v>
      </c>
      <c r="W33" s="147">
        <v>141</v>
      </c>
      <c r="X33" s="147">
        <v>1983</v>
      </c>
      <c r="Y33" s="113">
        <v>4561403</v>
      </c>
      <c r="Z33" s="148">
        <v>45614.03</v>
      </c>
    </row>
    <row r="34" spans="1:26" ht="15" customHeight="1">
      <c r="A34" s="97" t="s">
        <v>162</v>
      </c>
      <c r="B34" s="113"/>
      <c r="C34" s="113">
        <v>200</v>
      </c>
      <c r="D34" s="113">
        <v>2223</v>
      </c>
      <c r="E34" s="113">
        <v>4164415</v>
      </c>
      <c r="F34" s="113">
        <v>41644.15</v>
      </c>
      <c r="G34" s="113"/>
      <c r="H34" s="113">
        <v>17</v>
      </c>
      <c r="I34" s="113">
        <v>124</v>
      </c>
      <c r="J34" s="113">
        <v>237689</v>
      </c>
      <c r="K34" s="113">
        <v>2376.89</v>
      </c>
      <c r="L34" s="113"/>
      <c r="M34" s="113">
        <v>2</v>
      </c>
      <c r="N34" s="113">
        <v>186</v>
      </c>
      <c r="O34" s="113">
        <v>219323</v>
      </c>
      <c r="P34" s="113">
        <v>2193.23</v>
      </c>
      <c r="Q34" s="113"/>
      <c r="R34" s="113">
        <v>49</v>
      </c>
      <c r="S34" s="113">
        <v>446</v>
      </c>
      <c r="T34" s="113">
        <v>767449</v>
      </c>
      <c r="U34" s="113">
        <v>7674.49</v>
      </c>
      <c r="V34" s="113"/>
      <c r="W34" s="113">
        <v>132</v>
      </c>
      <c r="X34" s="113">
        <v>1467</v>
      </c>
      <c r="Y34" s="113">
        <v>2939954</v>
      </c>
      <c r="Z34" s="115">
        <v>29399.54</v>
      </c>
    </row>
    <row r="35" spans="1:26" ht="15" customHeight="1">
      <c r="A35" s="97" t="s">
        <v>168</v>
      </c>
      <c r="B35" s="113"/>
      <c r="C35" s="113">
        <v>21</v>
      </c>
      <c r="D35" s="113">
        <v>525</v>
      </c>
      <c r="E35" s="113">
        <v>1207585</v>
      </c>
      <c r="F35" s="113">
        <v>12075.85</v>
      </c>
      <c r="G35" s="113"/>
      <c r="H35" s="113">
        <v>1</v>
      </c>
      <c r="I35" s="113">
        <v>5</v>
      </c>
      <c r="J35" s="113">
        <v>9631</v>
      </c>
      <c r="K35" s="113">
        <v>96.31</v>
      </c>
      <c r="L35" s="113"/>
      <c r="M35" s="113">
        <v>8</v>
      </c>
      <c r="N35" s="113">
        <v>202</v>
      </c>
      <c r="O35" s="113">
        <v>445352</v>
      </c>
      <c r="P35" s="113">
        <v>4453.5200000000004</v>
      </c>
      <c r="Q35" s="113"/>
      <c r="R35" s="113">
        <v>6</v>
      </c>
      <c r="S35" s="113">
        <v>137</v>
      </c>
      <c r="T35" s="113">
        <v>281535</v>
      </c>
      <c r="U35" s="113">
        <v>2815.35</v>
      </c>
      <c r="V35" s="113"/>
      <c r="W35" s="113">
        <v>6</v>
      </c>
      <c r="X35" s="113">
        <v>181</v>
      </c>
      <c r="Y35" s="113">
        <v>471067</v>
      </c>
      <c r="Z35" s="115">
        <v>4710.67</v>
      </c>
    </row>
    <row r="36" spans="1:26" ht="15" customHeight="1">
      <c r="A36" s="97" t="s">
        <v>169</v>
      </c>
      <c r="B36" s="113"/>
      <c r="C36" s="113">
        <v>2</v>
      </c>
      <c r="D36" s="113">
        <v>88</v>
      </c>
      <c r="E36" s="113">
        <v>212421</v>
      </c>
      <c r="F36" s="113">
        <v>2124.21</v>
      </c>
      <c r="G36" s="113"/>
      <c r="H36" s="114" t="s">
        <v>24</v>
      </c>
      <c r="I36" s="114" t="s">
        <v>24</v>
      </c>
      <c r="J36" s="113">
        <v>0</v>
      </c>
      <c r="K36" s="114" t="s">
        <v>24</v>
      </c>
      <c r="L36" s="113"/>
      <c r="M36" s="113">
        <v>1</v>
      </c>
      <c r="N36" s="113">
        <v>45</v>
      </c>
      <c r="O36" s="113">
        <v>70439</v>
      </c>
      <c r="P36" s="113">
        <v>704.39</v>
      </c>
      <c r="Q36" s="113"/>
      <c r="R36" s="113">
        <v>1</v>
      </c>
      <c r="S36" s="113">
        <v>43</v>
      </c>
      <c r="T36" s="113">
        <v>141982</v>
      </c>
      <c r="U36" s="113">
        <v>1419.82</v>
      </c>
      <c r="V36" s="113"/>
      <c r="W36" s="114" t="s">
        <v>24</v>
      </c>
      <c r="X36" s="114" t="s">
        <v>24</v>
      </c>
      <c r="Y36" s="113">
        <v>0</v>
      </c>
      <c r="Z36" s="118" t="s">
        <v>24</v>
      </c>
    </row>
    <row r="37" spans="1:26" ht="15" customHeight="1">
      <c r="A37" s="97" t="s">
        <v>170</v>
      </c>
      <c r="B37" s="113"/>
      <c r="C37" s="113">
        <v>4</v>
      </c>
      <c r="D37" s="113">
        <v>349</v>
      </c>
      <c r="E37" s="113">
        <v>1274826</v>
      </c>
      <c r="F37" s="113">
        <v>12748.26</v>
      </c>
      <c r="G37" s="113"/>
      <c r="H37" s="114" t="s">
        <v>24</v>
      </c>
      <c r="I37" s="114" t="s">
        <v>24</v>
      </c>
      <c r="J37" s="113">
        <v>0</v>
      </c>
      <c r="K37" s="114" t="s">
        <v>24</v>
      </c>
      <c r="L37" s="113"/>
      <c r="M37" s="113">
        <v>1</v>
      </c>
      <c r="N37" s="113">
        <v>14</v>
      </c>
      <c r="O37" s="113">
        <v>124444</v>
      </c>
      <c r="P37" s="113">
        <v>1244.44</v>
      </c>
      <c r="Q37" s="113"/>
      <c r="R37" s="114" t="s">
        <v>24</v>
      </c>
      <c r="S37" s="114" t="s">
        <v>24</v>
      </c>
      <c r="T37" s="113">
        <v>0</v>
      </c>
      <c r="U37" s="114" t="s">
        <v>24</v>
      </c>
      <c r="V37" s="113"/>
      <c r="W37" s="113">
        <v>3</v>
      </c>
      <c r="X37" s="113">
        <v>335</v>
      </c>
      <c r="Y37" s="113">
        <v>1150382</v>
      </c>
      <c r="Z37" s="115">
        <v>11503.82</v>
      </c>
    </row>
    <row r="38" spans="1:26" ht="15" customHeight="1">
      <c r="A38" s="97" t="s">
        <v>171</v>
      </c>
      <c r="B38" s="113"/>
      <c r="C38" s="114" t="s">
        <v>24</v>
      </c>
      <c r="D38" s="114" t="s">
        <v>24</v>
      </c>
      <c r="E38" s="113">
        <v>0</v>
      </c>
      <c r="F38" s="114" t="s">
        <v>24</v>
      </c>
      <c r="G38" s="113"/>
      <c r="H38" s="114" t="s">
        <v>24</v>
      </c>
      <c r="I38" s="114" t="s">
        <v>24</v>
      </c>
      <c r="J38" s="113">
        <v>0</v>
      </c>
      <c r="K38" s="114" t="s">
        <v>24</v>
      </c>
      <c r="L38" s="113"/>
      <c r="M38" s="114" t="s">
        <v>24</v>
      </c>
      <c r="N38" s="114" t="s">
        <v>24</v>
      </c>
      <c r="O38" s="113">
        <v>0</v>
      </c>
      <c r="P38" s="114" t="s">
        <v>24</v>
      </c>
      <c r="Q38" s="113"/>
      <c r="R38" s="114" t="s">
        <v>24</v>
      </c>
      <c r="S38" s="114" t="s">
        <v>24</v>
      </c>
      <c r="T38" s="113">
        <v>0</v>
      </c>
      <c r="U38" s="114" t="s">
        <v>24</v>
      </c>
      <c r="V38" s="113"/>
      <c r="W38" s="114" t="s">
        <v>24</v>
      </c>
      <c r="X38" s="114" t="s">
        <v>24</v>
      </c>
      <c r="Y38" s="113">
        <v>0</v>
      </c>
      <c r="Z38" s="118" t="s">
        <v>24</v>
      </c>
    </row>
    <row r="39" spans="1:26" s="149" customFormat="1" ht="15" customHeight="1">
      <c r="A39" s="104" t="s">
        <v>176</v>
      </c>
      <c r="B39" s="147">
        <v>26</v>
      </c>
      <c r="C39" s="147">
        <v>122</v>
      </c>
      <c r="D39" s="147">
        <v>2368</v>
      </c>
      <c r="E39" s="113">
        <v>5904318</v>
      </c>
      <c r="F39" s="147">
        <v>59043.18</v>
      </c>
      <c r="G39" s="147">
        <v>9</v>
      </c>
      <c r="H39" s="147">
        <v>15</v>
      </c>
      <c r="I39" s="147">
        <v>561</v>
      </c>
      <c r="J39" s="113">
        <v>1279325</v>
      </c>
      <c r="K39" s="147">
        <v>12793.25</v>
      </c>
      <c r="L39" s="147">
        <v>9</v>
      </c>
      <c r="M39" s="147">
        <v>19</v>
      </c>
      <c r="N39" s="147">
        <v>516</v>
      </c>
      <c r="O39" s="113">
        <v>1080117</v>
      </c>
      <c r="P39" s="147">
        <v>10801.17</v>
      </c>
      <c r="Q39" s="147">
        <v>5</v>
      </c>
      <c r="R39" s="147">
        <v>7</v>
      </c>
      <c r="S39" s="147">
        <v>335</v>
      </c>
      <c r="T39" s="113">
        <v>933947</v>
      </c>
      <c r="U39" s="147">
        <v>9339.4699999999993</v>
      </c>
      <c r="V39" s="147">
        <v>3</v>
      </c>
      <c r="W39" s="147">
        <v>81</v>
      </c>
      <c r="X39" s="147">
        <v>956</v>
      </c>
      <c r="Y39" s="113">
        <v>2610929</v>
      </c>
      <c r="Z39" s="148">
        <v>26109.29</v>
      </c>
    </row>
    <row r="40" spans="1:26" ht="15" customHeight="1">
      <c r="A40" s="97" t="s">
        <v>162</v>
      </c>
      <c r="B40" s="113"/>
      <c r="C40" s="113">
        <v>102</v>
      </c>
      <c r="D40" s="113">
        <v>1527</v>
      </c>
      <c r="E40" s="113">
        <v>3741373</v>
      </c>
      <c r="F40" s="113">
        <v>37413.730000000003</v>
      </c>
      <c r="G40" s="113"/>
      <c r="H40" s="113">
        <v>6</v>
      </c>
      <c r="I40" s="113">
        <v>176</v>
      </c>
      <c r="J40" s="113">
        <v>400301</v>
      </c>
      <c r="K40" s="113">
        <v>4003.01</v>
      </c>
      <c r="L40" s="113"/>
      <c r="M40" s="113">
        <v>15</v>
      </c>
      <c r="N40" s="113">
        <v>395</v>
      </c>
      <c r="O40" s="113">
        <v>730143</v>
      </c>
      <c r="P40" s="113">
        <v>7301.43</v>
      </c>
      <c r="Q40" s="113"/>
      <c r="R40" s="114" t="s">
        <v>24</v>
      </c>
      <c r="S40" s="114" t="s">
        <v>24</v>
      </c>
      <c r="T40" s="113">
        <v>0</v>
      </c>
      <c r="U40" s="114" t="s">
        <v>24</v>
      </c>
      <c r="V40" s="113"/>
      <c r="W40" s="113">
        <v>81</v>
      </c>
      <c r="X40" s="113">
        <v>956</v>
      </c>
      <c r="Y40" s="113">
        <v>2610929</v>
      </c>
      <c r="Z40" s="115">
        <v>26109.29</v>
      </c>
    </row>
    <row r="41" spans="1:26" ht="15" customHeight="1">
      <c r="A41" s="97" t="s">
        <v>168</v>
      </c>
      <c r="B41" s="113"/>
      <c r="C41" s="113">
        <v>6</v>
      </c>
      <c r="D41" s="113">
        <v>372</v>
      </c>
      <c r="E41" s="113">
        <v>806327</v>
      </c>
      <c r="F41" s="113">
        <v>8063.27</v>
      </c>
      <c r="G41" s="113"/>
      <c r="H41" s="113">
        <v>3</v>
      </c>
      <c r="I41" s="113">
        <v>183</v>
      </c>
      <c r="J41" s="113">
        <v>293802</v>
      </c>
      <c r="K41" s="113">
        <v>2938.02</v>
      </c>
      <c r="L41" s="113"/>
      <c r="M41" s="113">
        <v>1</v>
      </c>
      <c r="N41" s="113">
        <v>41</v>
      </c>
      <c r="O41" s="113">
        <v>209405</v>
      </c>
      <c r="P41" s="113">
        <v>2094.0500000000002</v>
      </c>
      <c r="Q41" s="113"/>
      <c r="R41" s="113">
        <v>2</v>
      </c>
      <c r="S41" s="113">
        <v>148</v>
      </c>
      <c r="T41" s="113">
        <v>303120</v>
      </c>
      <c r="U41" s="113">
        <v>3031.2</v>
      </c>
      <c r="V41" s="113"/>
      <c r="W41" s="114" t="s">
        <v>24</v>
      </c>
      <c r="X41" s="114" t="s">
        <v>24</v>
      </c>
      <c r="Y41" s="113">
        <v>0</v>
      </c>
      <c r="Z41" s="118" t="s">
        <v>24</v>
      </c>
    </row>
    <row r="42" spans="1:26" ht="15" customHeight="1">
      <c r="A42" s="97" t="s">
        <v>169</v>
      </c>
      <c r="B42" s="113"/>
      <c r="C42" s="113">
        <v>7</v>
      </c>
      <c r="D42" s="113">
        <v>237</v>
      </c>
      <c r="E42" s="113">
        <v>480334</v>
      </c>
      <c r="F42" s="113">
        <v>4803.34</v>
      </c>
      <c r="G42" s="113"/>
      <c r="H42" s="113">
        <v>4</v>
      </c>
      <c r="I42" s="113">
        <v>157</v>
      </c>
      <c r="J42" s="113">
        <v>339765</v>
      </c>
      <c r="K42" s="113">
        <v>3397.65</v>
      </c>
      <c r="L42" s="113"/>
      <c r="M42" s="113">
        <v>3</v>
      </c>
      <c r="N42" s="113">
        <v>80</v>
      </c>
      <c r="O42" s="113">
        <v>140569</v>
      </c>
      <c r="P42" s="113">
        <v>1405.69</v>
      </c>
      <c r="Q42" s="113"/>
      <c r="R42" s="114" t="s">
        <v>24</v>
      </c>
      <c r="S42" s="114" t="s">
        <v>24</v>
      </c>
      <c r="T42" s="113">
        <v>0</v>
      </c>
      <c r="U42" s="114" t="s">
        <v>24</v>
      </c>
      <c r="V42" s="113"/>
      <c r="W42" s="114" t="s">
        <v>24</v>
      </c>
      <c r="X42" s="114" t="s">
        <v>24</v>
      </c>
      <c r="Y42" s="113">
        <v>0</v>
      </c>
      <c r="Z42" s="118" t="s">
        <v>24</v>
      </c>
    </row>
    <row r="43" spans="1:26" ht="15" customHeight="1">
      <c r="A43" s="97" t="s">
        <v>170</v>
      </c>
      <c r="B43" s="113"/>
      <c r="C43" s="113">
        <v>7</v>
      </c>
      <c r="D43" s="113">
        <v>232</v>
      </c>
      <c r="E43" s="113">
        <v>876284</v>
      </c>
      <c r="F43" s="113">
        <v>8762.84</v>
      </c>
      <c r="G43" s="113"/>
      <c r="H43" s="113">
        <v>2</v>
      </c>
      <c r="I43" s="113">
        <v>45</v>
      </c>
      <c r="J43" s="113">
        <v>245457</v>
      </c>
      <c r="K43" s="113">
        <v>2454.5700000000002</v>
      </c>
      <c r="L43" s="113"/>
      <c r="M43" s="114" t="s">
        <v>24</v>
      </c>
      <c r="N43" s="114" t="s">
        <v>24</v>
      </c>
      <c r="O43" s="113">
        <v>0</v>
      </c>
      <c r="P43" s="114" t="s">
        <v>24</v>
      </c>
      <c r="Q43" s="113"/>
      <c r="R43" s="113">
        <v>5</v>
      </c>
      <c r="S43" s="113">
        <v>187</v>
      </c>
      <c r="T43" s="113">
        <v>630827</v>
      </c>
      <c r="U43" s="113">
        <v>6308.27</v>
      </c>
      <c r="V43" s="113"/>
      <c r="W43" s="114" t="s">
        <v>24</v>
      </c>
      <c r="X43" s="114" t="s">
        <v>24</v>
      </c>
      <c r="Y43" s="113">
        <v>0</v>
      </c>
      <c r="Z43" s="118" t="s">
        <v>24</v>
      </c>
    </row>
    <row r="44" spans="1:26" ht="15" customHeight="1">
      <c r="A44" s="97" t="s">
        <v>171</v>
      </c>
      <c r="B44" s="113"/>
      <c r="C44" s="114" t="s">
        <v>24</v>
      </c>
      <c r="D44" s="114" t="s">
        <v>24</v>
      </c>
      <c r="E44" s="113">
        <v>0</v>
      </c>
      <c r="F44" s="114" t="s">
        <v>24</v>
      </c>
      <c r="G44" s="113"/>
      <c r="H44" s="114" t="s">
        <v>24</v>
      </c>
      <c r="I44" s="114" t="s">
        <v>24</v>
      </c>
      <c r="J44" s="113">
        <v>0</v>
      </c>
      <c r="K44" s="114" t="s">
        <v>24</v>
      </c>
      <c r="L44" s="113"/>
      <c r="M44" s="114" t="s">
        <v>24</v>
      </c>
      <c r="N44" s="114" t="s">
        <v>24</v>
      </c>
      <c r="O44" s="113">
        <v>0</v>
      </c>
      <c r="P44" s="114" t="s">
        <v>24</v>
      </c>
      <c r="Q44" s="113"/>
      <c r="R44" s="114" t="s">
        <v>24</v>
      </c>
      <c r="S44" s="114" t="s">
        <v>24</v>
      </c>
      <c r="T44" s="113">
        <v>0</v>
      </c>
      <c r="U44" s="114" t="s">
        <v>24</v>
      </c>
      <c r="V44" s="113"/>
      <c r="W44" s="114" t="s">
        <v>24</v>
      </c>
      <c r="X44" s="114" t="s">
        <v>24</v>
      </c>
      <c r="Y44" s="113">
        <v>0</v>
      </c>
      <c r="Z44" s="118" t="s">
        <v>24</v>
      </c>
    </row>
    <row r="45" spans="1:26" s="149" customFormat="1" ht="15" customHeight="1">
      <c r="A45" s="104" t="s">
        <v>177</v>
      </c>
      <c r="B45" s="147">
        <v>49</v>
      </c>
      <c r="C45" s="147">
        <v>198</v>
      </c>
      <c r="D45" s="147">
        <v>4355</v>
      </c>
      <c r="E45" s="113">
        <v>9500954</v>
      </c>
      <c r="F45" s="147">
        <v>95009.54</v>
      </c>
      <c r="G45" s="147">
        <v>17</v>
      </c>
      <c r="H45" s="147">
        <v>26</v>
      </c>
      <c r="I45" s="147">
        <v>821</v>
      </c>
      <c r="J45" s="113">
        <v>1499391</v>
      </c>
      <c r="K45" s="147">
        <v>14993.91</v>
      </c>
      <c r="L45" s="147">
        <v>19</v>
      </c>
      <c r="M45" s="147">
        <v>22</v>
      </c>
      <c r="N45" s="147">
        <v>1036</v>
      </c>
      <c r="O45" s="113">
        <v>2455783</v>
      </c>
      <c r="P45" s="147">
        <v>24557.83</v>
      </c>
      <c r="Q45" s="147">
        <v>9</v>
      </c>
      <c r="R45" s="147">
        <v>35</v>
      </c>
      <c r="S45" s="147">
        <v>1035</v>
      </c>
      <c r="T45" s="113">
        <v>2269351</v>
      </c>
      <c r="U45" s="147">
        <v>22693.51</v>
      </c>
      <c r="V45" s="147">
        <v>4</v>
      </c>
      <c r="W45" s="147">
        <v>115</v>
      </c>
      <c r="X45" s="147">
        <v>1463</v>
      </c>
      <c r="Y45" s="113">
        <v>3276429</v>
      </c>
      <c r="Z45" s="148">
        <v>32764.29</v>
      </c>
    </row>
    <row r="46" spans="1:26" ht="15" customHeight="1">
      <c r="A46" s="97" t="s">
        <v>162</v>
      </c>
      <c r="B46" s="113"/>
      <c r="C46" s="113">
        <v>27</v>
      </c>
      <c r="D46" s="113">
        <v>781</v>
      </c>
      <c r="E46" s="113">
        <v>1691921</v>
      </c>
      <c r="F46" s="113">
        <v>16919.21</v>
      </c>
      <c r="G46" s="113"/>
      <c r="H46" s="113">
        <v>6</v>
      </c>
      <c r="I46" s="113">
        <v>147</v>
      </c>
      <c r="J46" s="113">
        <v>235613</v>
      </c>
      <c r="K46" s="113">
        <v>2356.13</v>
      </c>
      <c r="L46" s="113"/>
      <c r="M46" s="113">
        <v>3</v>
      </c>
      <c r="N46" s="113">
        <v>140</v>
      </c>
      <c r="O46" s="113">
        <v>330566</v>
      </c>
      <c r="P46" s="113">
        <v>3305.66</v>
      </c>
      <c r="Q46" s="113"/>
      <c r="R46" s="113">
        <v>18</v>
      </c>
      <c r="S46" s="113">
        <v>494</v>
      </c>
      <c r="T46" s="113">
        <v>1125742</v>
      </c>
      <c r="U46" s="113">
        <v>11257.42</v>
      </c>
      <c r="V46" s="113"/>
      <c r="W46" s="114" t="s">
        <v>24</v>
      </c>
      <c r="X46" s="114" t="s">
        <v>24</v>
      </c>
      <c r="Y46" s="113">
        <v>0</v>
      </c>
      <c r="Z46" s="118" t="s">
        <v>24</v>
      </c>
    </row>
    <row r="47" spans="1:26" ht="15" customHeight="1">
      <c r="A47" s="97" t="s">
        <v>168</v>
      </c>
      <c r="B47" s="113"/>
      <c r="C47" s="113">
        <v>76</v>
      </c>
      <c r="D47" s="113">
        <v>1764</v>
      </c>
      <c r="E47" s="113">
        <v>3920881</v>
      </c>
      <c r="F47" s="113">
        <v>39208.81</v>
      </c>
      <c r="G47" s="113"/>
      <c r="H47" s="113">
        <v>7</v>
      </c>
      <c r="I47" s="113">
        <v>253</v>
      </c>
      <c r="J47" s="113">
        <v>306691</v>
      </c>
      <c r="K47" s="113">
        <v>3066.91</v>
      </c>
      <c r="L47" s="113"/>
      <c r="M47" s="113">
        <v>6</v>
      </c>
      <c r="N47" s="113">
        <v>335</v>
      </c>
      <c r="O47" s="113">
        <v>738599</v>
      </c>
      <c r="P47" s="113">
        <v>7385.99</v>
      </c>
      <c r="Q47" s="113"/>
      <c r="R47" s="113">
        <v>15</v>
      </c>
      <c r="S47" s="113">
        <v>444</v>
      </c>
      <c r="T47" s="113">
        <v>992427</v>
      </c>
      <c r="U47" s="113">
        <v>9924.27</v>
      </c>
      <c r="V47" s="113"/>
      <c r="W47" s="113">
        <v>48</v>
      </c>
      <c r="X47" s="113">
        <v>732</v>
      </c>
      <c r="Y47" s="113">
        <v>1883164</v>
      </c>
      <c r="Z47" s="115">
        <v>18831.64</v>
      </c>
    </row>
    <row r="48" spans="1:26" ht="15" customHeight="1">
      <c r="A48" s="97" t="s">
        <v>169</v>
      </c>
      <c r="B48" s="113"/>
      <c r="C48" s="113">
        <v>24</v>
      </c>
      <c r="D48" s="113">
        <v>913</v>
      </c>
      <c r="E48" s="113">
        <v>2226692</v>
      </c>
      <c r="F48" s="113">
        <v>22266.92</v>
      </c>
      <c r="G48" s="113"/>
      <c r="H48" s="113">
        <v>13</v>
      </c>
      <c r="I48" s="113">
        <v>421</v>
      </c>
      <c r="J48" s="113">
        <v>957087</v>
      </c>
      <c r="K48" s="113">
        <v>9570.8700000000008</v>
      </c>
      <c r="L48" s="113"/>
      <c r="M48" s="113">
        <v>10</v>
      </c>
      <c r="N48" s="113">
        <v>452</v>
      </c>
      <c r="O48" s="113">
        <v>1200547</v>
      </c>
      <c r="P48" s="113">
        <v>12005.47</v>
      </c>
      <c r="Q48" s="113"/>
      <c r="R48" s="113">
        <v>1</v>
      </c>
      <c r="S48" s="113">
        <v>40</v>
      </c>
      <c r="T48" s="113">
        <v>69058</v>
      </c>
      <c r="U48" s="113">
        <v>690.58</v>
      </c>
      <c r="V48" s="113"/>
      <c r="W48" s="114" t="s">
        <v>24</v>
      </c>
      <c r="X48" s="114" t="s">
        <v>24</v>
      </c>
      <c r="Y48" s="113">
        <v>0</v>
      </c>
      <c r="Z48" s="118" t="s">
        <v>24</v>
      </c>
    </row>
    <row r="49" spans="1:26" ht="15" customHeight="1">
      <c r="A49" s="97" t="s">
        <v>170</v>
      </c>
      <c r="B49" s="113"/>
      <c r="C49" s="113">
        <v>71</v>
      </c>
      <c r="D49" s="113">
        <v>897</v>
      </c>
      <c r="E49" s="113">
        <v>1661460</v>
      </c>
      <c r="F49" s="113">
        <v>16614.599999999999</v>
      </c>
      <c r="G49" s="113"/>
      <c r="H49" s="114" t="s">
        <v>24</v>
      </c>
      <c r="I49" s="114" t="s">
        <v>24</v>
      </c>
      <c r="J49" s="113">
        <v>0</v>
      </c>
      <c r="K49" s="114" t="s">
        <v>24</v>
      </c>
      <c r="L49" s="113"/>
      <c r="M49" s="113">
        <v>3</v>
      </c>
      <c r="N49" s="113">
        <v>109</v>
      </c>
      <c r="O49" s="113">
        <v>186071</v>
      </c>
      <c r="P49" s="113">
        <v>1860.71</v>
      </c>
      <c r="Q49" s="113"/>
      <c r="R49" s="113">
        <v>1</v>
      </c>
      <c r="S49" s="113">
        <v>57</v>
      </c>
      <c r="T49" s="113">
        <v>82124</v>
      </c>
      <c r="U49" s="113">
        <v>821.24</v>
      </c>
      <c r="V49" s="113"/>
      <c r="W49" s="113">
        <v>67</v>
      </c>
      <c r="X49" s="113">
        <v>731</v>
      </c>
      <c r="Y49" s="113">
        <v>1393265</v>
      </c>
      <c r="Z49" s="115">
        <v>13932.65</v>
      </c>
    </row>
    <row r="50" spans="1:26" ht="15" customHeight="1">
      <c r="A50" s="97" t="s">
        <v>171</v>
      </c>
      <c r="B50" s="113"/>
      <c r="C50" s="114" t="s">
        <v>24</v>
      </c>
      <c r="D50" s="114" t="s">
        <v>24</v>
      </c>
      <c r="E50" s="113">
        <v>0</v>
      </c>
      <c r="F50" s="114" t="s">
        <v>24</v>
      </c>
      <c r="G50" s="113"/>
      <c r="H50" s="114" t="s">
        <v>24</v>
      </c>
      <c r="I50" s="114" t="s">
        <v>24</v>
      </c>
      <c r="J50" s="113">
        <v>0</v>
      </c>
      <c r="K50" s="114" t="s">
        <v>24</v>
      </c>
      <c r="L50" s="113"/>
      <c r="M50" s="114" t="s">
        <v>24</v>
      </c>
      <c r="N50" s="114" t="s">
        <v>24</v>
      </c>
      <c r="O50" s="113">
        <v>0</v>
      </c>
      <c r="P50" s="114" t="s">
        <v>24</v>
      </c>
      <c r="Q50" s="113"/>
      <c r="R50" s="114" t="s">
        <v>24</v>
      </c>
      <c r="S50" s="114" t="s">
        <v>24</v>
      </c>
      <c r="T50" s="113">
        <v>0</v>
      </c>
      <c r="U50" s="114" t="s">
        <v>24</v>
      </c>
      <c r="V50" s="113"/>
      <c r="W50" s="114" t="s">
        <v>24</v>
      </c>
      <c r="X50" s="114" t="s">
        <v>24</v>
      </c>
      <c r="Y50" s="113">
        <v>0</v>
      </c>
      <c r="Z50" s="118" t="s">
        <v>24</v>
      </c>
    </row>
    <row r="51" spans="1:26" s="149" customFormat="1" ht="15" customHeight="1">
      <c r="A51" s="104" t="s">
        <v>178</v>
      </c>
      <c r="B51" s="147">
        <v>24</v>
      </c>
      <c r="C51" s="147">
        <v>87</v>
      </c>
      <c r="D51" s="147">
        <v>1976</v>
      </c>
      <c r="E51" s="113">
        <v>3912762</v>
      </c>
      <c r="F51" s="147">
        <v>39127.620000000003</v>
      </c>
      <c r="G51" s="147">
        <v>8</v>
      </c>
      <c r="H51" s="147">
        <v>11</v>
      </c>
      <c r="I51" s="147">
        <v>387</v>
      </c>
      <c r="J51" s="113">
        <v>720267</v>
      </c>
      <c r="K51" s="147">
        <v>7202.67</v>
      </c>
      <c r="L51" s="147">
        <v>6</v>
      </c>
      <c r="M51" s="147">
        <v>12</v>
      </c>
      <c r="N51" s="147">
        <v>261</v>
      </c>
      <c r="O51" s="113">
        <v>623998</v>
      </c>
      <c r="P51" s="147">
        <v>6239.98</v>
      </c>
      <c r="Q51" s="147">
        <v>8</v>
      </c>
      <c r="R51" s="147">
        <v>28</v>
      </c>
      <c r="S51" s="147">
        <v>923</v>
      </c>
      <c r="T51" s="113">
        <v>1573098</v>
      </c>
      <c r="U51" s="147">
        <v>15730.98</v>
      </c>
      <c r="V51" s="147">
        <v>2</v>
      </c>
      <c r="W51" s="147">
        <v>36</v>
      </c>
      <c r="X51" s="147">
        <v>405</v>
      </c>
      <c r="Y51" s="113">
        <v>995399</v>
      </c>
      <c r="Z51" s="148">
        <v>9953.99</v>
      </c>
    </row>
    <row r="52" spans="1:26" ht="15" customHeight="1">
      <c r="A52" s="97" t="s">
        <v>162</v>
      </c>
      <c r="B52" s="113"/>
      <c r="C52" s="113">
        <v>43</v>
      </c>
      <c r="D52" s="113">
        <v>585</v>
      </c>
      <c r="E52" s="113">
        <v>1224754</v>
      </c>
      <c r="F52" s="113">
        <v>12247.54</v>
      </c>
      <c r="G52" s="113"/>
      <c r="H52" s="113">
        <v>2</v>
      </c>
      <c r="I52" s="113">
        <v>51</v>
      </c>
      <c r="J52" s="113">
        <v>62329</v>
      </c>
      <c r="K52" s="113">
        <v>623.29</v>
      </c>
      <c r="L52" s="113"/>
      <c r="M52" s="113">
        <v>1</v>
      </c>
      <c r="N52" s="113">
        <v>1</v>
      </c>
      <c r="O52" s="113">
        <v>400</v>
      </c>
      <c r="P52" s="113">
        <v>4</v>
      </c>
      <c r="Q52" s="113"/>
      <c r="R52" s="113">
        <v>5</v>
      </c>
      <c r="S52" s="113">
        <v>147</v>
      </c>
      <c r="T52" s="113">
        <v>197108</v>
      </c>
      <c r="U52" s="113">
        <v>1971.08</v>
      </c>
      <c r="V52" s="113"/>
      <c r="W52" s="113">
        <v>35</v>
      </c>
      <c r="X52" s="113">
        <v>386</v>
      </c>
      <c r="Y52" s="113">
        <v>964917</v>
      </c>
      <c r="Z52" s="115">
        <v>9649.17</v>
      </c>
    </row>
    <row r="53" spans="1:26" ht="15" customHeight="1">
      <c r="A53" s="97" t="s">
        <v>168</v>
      </c>
      <c r="B53" s="113"/>
      <c r="C53" s="113">
        <v>1</v>
      </c>
      <c r="D53" s="113">
        <v>36</v>
      </c>
      <c r="E53" s="113">
        <v>53279</v>
      </c>
      <c r="F53" s="113">
        <v>532.79</v>
      </c>
      <c r="G53" s="113"/>
      <c r="H53" s="113">
        <v>1</v>
      </c>
      <c r="I53" s="113">
        <v>36</v>
      </c>
      <c r="J53" s="113">
        <v>53279</v>
      </c>
      <c r="K53" s="113">
        <v>532.79</v>
      </c>
      <c r="L53" s="113"/>
      <c r="M53" s="114" t="s">
        <v>24</v>
      </c>
      <c r="N53" s="114" t="s">
        <v>24</v>
      </c>
      <c r="O53" s="113">
        <v>0</v>
      </c>
      <c r="P53" s="114" t="s">
        <v>24</v>
      </c>
      <c r="Q53" s="113"/>
      <c r="R53" s="114" t="s">
        <v>24</v>
      </c>
      <c r="S53" s="114" t="s">
        <v>24</v>
      </c>
      <c r="T53" s="113">
        <v>0</v>
      </c>
      <c r="U53" s="114" t="s">
        <v>24</v>
      </c>
      <c r="V53" s="113"/>
      <c r="W53" s="114" t="s">
        <v>24</v>
      </c>
      <c r="X53" s="114" t="s">
        <v>24</v>
      </c>
      <c r="Y53" s="113">
        <v>0</v>
      </c>
      <c r="Z53" s="118" t="s">
        <v>24</v>
      </c>
    </row>
    <row r="54" spans="1:26" ht="15" customHeight="1">
      <c r="A54" s="97" t="s">
        <v>169</v>
      </c>
      <c r="B54" s="113"/>
      <c r="C54" s="113">
        <v>27</v>
      </c>
      <c r="D54" s="113">
        <v>953</v>
      </c>
      <c r="E54" s="113">
        <v>1867580</v>
      </c>
      <c r="F54" s="113">
        <v>18675.8</v>
      </c>
      <c r="G54" s="113"/>
      <c r="H54" s="113">
        <v>6</v>
      </c>
      <c r="I54" s="113">
        <v>254</v>
      </c>
      <c r="J54" s="113">
        <v>425043</v>
      </c>
      <c r="K54" s="113">
        <v>4250.43</v>
      </c>
      <c r="L54" s="113"/>
      <c r="M54" s="113">
        <v>8</v>
      </c>
      <c r="N54" s="113">
        <v>195</v>
      </c>
      <c r="O54" s="113">
        <v>466589</v>
      </c>
      <c r="P54" s="113">
        <v>4665.8900000000003</v>
      </c>
      <c r="Q54" s="113"/>
      <c r="R54" s="113">
        <v>12</v>
      </c>
      <c r="S54" s="113">
        <v>485</v>
      </c>
      <c r="T54" s="113">
        <v>945466</v>
      </c>
      <c r="U54" s="113">
        <v>9454.66</v>
      </c>
      <c r="V54" s="113"/>
      <c r="W54" s="113">
        <v>1</v>
      </c>
      <c r="X54" s="113">
        <v>19</v>
      </c>
      <c r="Y54" s="113">
        <v>30482</v>
      </c>
      <c r="Z54" s="115">
        <v>304.82</v>
      </c>
    </row>
    <row r="55" spans="1:26" ht="15" customHeight="1">
      <c r="A55" s="97" t="s">
        <v>170</v>
      </c>
      <c r="B55" s="113"/>
      <c r="C55" s="113">
        <v>7</v>
      </c>
      <c r="D55" s="113">
        <v>262</v>
      </c>
      <c r="E55" s="113">
        <v>547152</v>
      </c>
      <c r="F55" s="113">
        <v>5471.52</v>
      </c>
      <c r="G55" s="113"/>
      <c r="H55" s="113">
        <v>1</v>
      </c>
      <c r="I55" s="113">
        <v>34</v>
      </c>
      <c r="J55" s="113">
        <v>161050</v>
      </c>
      <c r="K55" s="113">
        <v>1610.5</v>
      </c>
      <c r="L55" s="113"/>
      <c r="M55" s="113">
        <v>2</v>
      </c>
      <c r="N55" s="113">
        <v>30</v>
      </c>
      <c r="O55" s="113">
        <v>91296</v>
      </c>
      <c r="P55" s="113">
        <v>912.96</v>
      </c>
      <c r="Q55" s="113"/>
      <c r="R55" s="113">
        <v>4</v>
      </c>
      <c r="S55" s="113">
        <v>198</v>
      </c>
      <c r="T55" s="113">
        <v>294806</v>
      </c>
      <c r="U55" s="113">
        <v>2948.06</v>
      </c>
      <c r="V55" s="113"/>
      <c r="W55" s="114" t="s">
        <v>24</v>
      </c>
      <c r="X55" s="114" t="s">
        <v>24</v>
      </c>
      <c r="Y55" s="113">
        <v>0</v>
      </c>
      <c r="Z55" s="118" t="s">
        <v>24</v>
      </c>
    </row>
    <row r="56" spans="1:26" ht="15" customHeight="1">
      <c r="A56" s="97" t="s">
        <v>171</v>
      </c>
      <c r="B56" s="113"/>
      <c r="C56" s="113">
        <v>9</v>
      </c>
      <c r="D56" s="113">
        <v>140</v>
      </c>
      <c r="E56" s="113">
        <v>219997</v>
      </c>
      <c r="F56" s="113">
        <v>2199.9699999999998</v>
      </c>
      <c r="G56" s="113"/>
      <c r="H56" s="113">
        <v>1</v>
      </c>
      <c r="I56" s="113">
        <v>12</v>
      </c>
      <c r="J56" s="113">
        <v>18566</v>
      </c>
      <c r="K56" s="113">
        <v>185.66</v>
      </c>
      <c r="L56" s="113"/>
      <c r="M56" s="113">
        <v>1</v>
      </c>
      <c r="N56" s="113">
        <v>35</v>
      </c>
      <c r="O56" s="113">
        <v>65713</v>
      </c>
      <c r="P56" s="113">
        <v>657.13</v>
      </c>
      <c r="Q56" s="113"/>
      <c r="R56" s="113">
        <v>7</v>
      </c>
      <c r="S56" s="113">
        <v>93</v>
      </c>
      <c r="T56" s="113">
        <v>135718</v>
      </c>
      <c r="U56" s="113">
        <v>1357.18</v>
      </c>
      <c r="V56" s="113"/>
      <c r="W56" s="114" t="s">
        <v>24</v>
      </c>
      <c r="X56" s="114" t="s">
        <v>24</v>
      </c>
      <c r="Y56" s="113">
        <v>0</v>
      </c>
      <c r="Z56" s="118" t="s">
        <v>24</v>
      </c>
    </row>
    <row r="57" spans="1:26" s="149" customFormat="1" ht="15" customHeight="1">
      <c r="A57" s="104" t="s">
        <v>179</v>
      </c>
      <c r="B57" s="147">
        <v>8</v>
      </c>
      <c r="C57" s="147">
        <v>15</v>
      </c>
      <c r="D57" s="147">
        <v>500</v>
      </c>
      <c r="E57" s="113">
        <v>981000</v>
      </c>
      <c r="F57" s="147">
        <v>9810</v>
      </c>
      <c r="G57" s="147">
        <v>5</v>
      </c>
      <c r="H57" s="147">
        <v>7</v>
      </c>
      <c r="I57" s="147">
        <v>364</v>
      </c>
      <c r="J57" s="113">
        <v>622742</v>
      </c>
      <c r="K57" s="147">
        <v>6227.42</v>
      </c>
      <c r="L57" s="147">
        <v>1</v>
      </c>
      <c r="M57" s="147">
        <v>4</v>
      </c>
      <c r="N57" s="147">
        <v>51</v>
      </c>
      <c r="O57" s="113">
        <v>172788</v>
      </c>
      <c r="P57" s="147">
        <v>1727.88</v>
      </c>
      <c r="Q57" s="147">
        <v>1</v>
      </c>
      <c r="R57" s="147">
        <v>2</v>
      </c>
      <c r="S57" s="147">
        <v>49</v>
      </c>
      <c r="T57" s="113">
        <v>127547</v>
      </c>
      <c r="U57" s="147">
        <v>1275.47</v>
      </c>
      <c r="V57" s="147">
        <v>1</v>
      </c>
      <c r="W57" s="147">
        <v>2</v>
      </c>
      <c r="X57" s="147">
        <v>36</v>
      </c>
      <c r="Y57" s="113">
        <v>57923</v>
      </c>
      <c r="Z57" s="148">
        <v>579.23</v>
      </c>
    </row>
    <row r="58" spans="1:26" ht="15" customHeight="1">
      <c r="A58" s="97" t="s">
        <v>162</v>
      </c>
      <c r="B58" s="113"/>
      <c r="C58" s="113">
        <v>5</v>
      </c>
      <c r="D58" s="113">
        <v>127</v>
      </c>
      <c r="E58" s="113">
        <v>254364</v>
      </c>
      <c r="F58" s="113">
        <v>2543.64</v>
      </c>
      <c r="G58" s="113"/>
      <c r="H58" s="113">
        <v>1</v>
      </c>
      <c r="I58" s="113">
        <v>76</v>
      </c>
      <c r="J58" s="113">
        <v>81576</v>
      </c>
      <c r="K58" s="113">
        <v>815.76</v>
      </c>
      <c r="L58" s="113"/>
      <c r="M58" s="113">
        <v>4</v>
      </c>
      <c r="N58" s="113">
        <v>51</v>
      </c>
      <c r="O58" s="113">
        <v>172788</v>
      </c>
      <c r="P58" s="113">
        <v>1727.88</v>
      </c>
      <c r="Q58" s="113"/>
      <c r="R58" s="114" t="s">
        <v>24</v>
      </c>
      <c r="S58" s="114" t="s">
        <v>24</v>
      </c>
      <c r="T58" s="113">
        <v>0</v>
      </c>
      <c r="U58" s="114" t="s">
        <v>24</v>
      </c>
      <c r="V58" s="113"/>
      <c r="W58" s="114" t="s">
        <v>24</v>
      </c>
      <c r="X58" s="114" t="s">
        <v>24</v>
      </c>
      <c r="Y58" s="113">
        <v>0</v>
      </c>
      <c r="Z58" s="118" t="s">
        <v>24</v>
      </c>
    </row>
    <row r="59" spans="1:26" ht="15" customHeight="1">
      <c r="A59" s="97" t="s">
        <v>168</v>
      </c>
      <c r="B59" s="113"/>
      <c r="C59" s="114" t="s">
        <v>24</v>
      </c>
      <c r="D59" s="114" t="s">
        <v>24</v>
      </c>
      <c r="E59" s="113">
        <v>0</v>
      </c>
      <c r="F59" s="114" t="s">
        <v>24</v>
      </c>
      <c r="G59" s="113"/>
      <c r="H59" s="114" t="s">
        <v>24</v>
      </c>
      <c r="I59" s="114" t="s">
        <v>24</v>
      </c>
      <c r="J59" s="113">
        <v>0</v>
      </c>
      <c r="K59" s="114" t="s">
        <v>24</v>
      </c>
      <c r="L59" s="113"/>
      <c r="M59" s="114" t="s">
        <v>24</v>
      </c>
      <c r="N59" s="114" t="s">
        <v>24</v>
      </c>
      <c r="O59" s="113">
        <v>0</v>
      </c>
      <c r="P59" s="114" t="s">
        <v>24</v>
      </c>
      <c r="Q59" s="113"/>
      <c r="R59" s="114" t="s">
        <v>24</v>
      </c>
      <c r="S59" s="114" t="s">
        <v>24</v>
      </c>
      <c r="T59" s="113">
        <v>0</v>
      </c>
      <c r="U59" s="114" t="s">
        <v>24</v>
      </c>
      <c r="V59" s="113"/>
      <c r="W59" s="114" t="s">
        <v>24</v>
      </c>
      <c r="X59" s="114" t="s">
        <v>24</v>
      </c>
      <c r="Y59" s="113">
        <v>0</v>
      </c>
      <c r="Z59" s="118" t="s">
        <v>24</v>
      </c>
    </row>
    <row r="60" spans="1:26" ht="15" customHeight="1">
      <c r="A60" s="97" t="s">
        <v>169</v>
      </c>
      <c r="B60" s="113"/>
      <c r="C60" s="113">
        <v>4</v>
      </c>
      <c r="D60" s="113">
        <v>223</v>
      </c>
      <c r="E60" s="113">
        <v>408795</v>
      </c>
      <c r="F60" s="113">
        <v>4087.95</v>
      </c>
      <c r="G60" s="113"/>
      <c r="H60" s="113">
        <v>4</v>
      </c>
      <c r="I60" s="113">
        <v>223</v>
      </c>
      <c r="J60" s="113">
        <v>408795</v>
      </c>
      <c r="K60" s="113">
        <v>4087.95</v>
      </c>
      <c r="L60" s="113"/>
      <c r="M60" s="114" t="s">
        <v>24</v>
      </c>
      <c r="N60" s="114" t="s">
        <v>24</v>
      </c>
      <c r="O60" s="113">
        <v>0</v>
      </c>
      <c r="P60" s="114" t="s">
        <v>24</v>
      </c>
      <c r="Q60" s="113"/>
      <c r="R60" s="114" t="s">
        <v>24</v>
      </c>
      <c r="S60" s="114" t="s">
        <v>24</v>
      </c>
      <c r="T60" s="113">
        <v>0</v>
      </c>
      <c r="U60" s="114" t="s">
        <v>24</v>
      </c>
      <c r="V60" s="113"/>
      <c r="W60" s="114" t="s">
        <v>24</v>
      </c>
      <c r="X60" s="114" t="s">
        <v>24</v>
      </c>
      <c r="Y60" s="113">
        <v>0</v>
      </c>
      <c r="Z60" s="118" t="s">
        <v>24</v>
      </c>
    </row>
    <row r="61" spans="1:26" ht="15" customHeight="1">
      <c r="A61" s="97" t="s">
        <v>170</v>
      </c>
      <c r="B61" s="113"/>
      <c r="C61" s="113">
        <v>6</v>
      </c>
      <c r="D61" s="113">
        <v>150</v>
      </c>
      <c r="E61" s="113">
        <v>317841</v>
      </c>
      <c r="F61" s="113">
        <v>3178.41</v>
      </c>
      <c r="G61" s="113"/>
      <c r="H61" s="113">
        <v>2</v>
      </c>
      <c r="I61" s="113">
        <v>65</v>
      </c>
      <c r="J61" s="113">
        <v>132371</v>
      </c>
      <c r="K61" s="113">
        <v>1323.71</v>
      </c>
      <c r="L61" s="113"/>
      <c r="M61" s="114" t="s">
        <v>24</v>
      </c>
      <c r="N61" s="114" t="s">
        <v>24</v>
      </c>
      <c r="O61" s="113">
        <v>0</v>
      </c>
      <c r="P61" s="114" t="s">
        <v>24</v>
      </c>
      <c r="Q61" s="113"/>
      <c r="R61" s="113">
        <v>2</v>
      </c>
      <c r="S61" s="113">
        <v>49</v>
      </c>
      <c r="T61" s="113">
        <v>127547</v>
      </c>
      <c r="U61" s="113">
        <v>1275.47</v>
      </c>
      <c r="V61" s="113"/>
      <c r="W61" s="113">
        <v>2</v>
      </c>
      <c r="X61" s="113">
        <v>36</v>
      </c>
      <c r="Y61" s="113">
        <v>57923</v>
      </c>
      <c r="Z61" s="115">
        <v>579.23</v>
      </c>
    </row>
    <row r="62" spans="1:26" ht="15" customHeight="1">
      <c r="A62" s="97" t="s">
        <v>171</v>
      </c>
      <c r="B62" s="113"/>
      <c r="C62" s="114" t="s">
        <v>24</v>
      </c>
      <c r="D62" s="114" t="s">
        <v>24</v>
      </c>
      <c r="E62" s="113">
        <v>0</v>
      </c>
      <c r="F62" s="114" t="s">
        <v>24</v>
      </c>
      <c r="G62" s="113"/>
      <c r="H62" s="114" t="s">
        <v>24</v>
      </c>
      <c r="I62" s="114" t="s">
        <v>24</v>
      </c>
      <c r="J62" s="113">
        <v>0</v>
      </c>
      <c r="K62" s="114" t="s">
        <v>24</v>
      </c>
      <c r="L62" s="113"/>
      <c r="M62" s="114" t="s">
        <v>24</v>
      </c>
      <c r="N62" s="114" t="s">
        <v>24</v>
      </c>
      <c r="O62" s="113">
        <v>0</v>
      </c>
      <c r="P62" s="114" t="s">
        <v>24</v>
      </c>
      <c r="Q62" s="113"/>
      <c r="R62" s="114" t="s">
        <v>24</v>
      </c>
      <c r="S62" s="114" t="s">
        <v>24</v>
      </c>
      <c r="T62" s="113">
        <v>0</v>
      </c>
      <c r="U62" s="114" t="s">
        <v>24</v>
      </c>
      <c r="V62" s="113"/>
      <c r="W62" s="114" t="s">
        <v>24</v>
      </c>
      <c r="X62" s="114" t="s">
        <v>24</v>
      </c>
      <c r="Y62" s="113">
        <v>0</v>
      </c>
      <c r="Z62" s="118" t="s">
        <v>24</v>
      </c>
    </row>
    <row r="63" spans="1:26" s="149" customFormat="1" ht="15" customHeight="1">
      <c r="A63" s="104" t="s">
        <v>180</v>
      </c>
      <c r="B63" s="147">
        <v>19</v>
      </c>
      <c r="C63" s="147">
        <v>86</v>
      </c>
      <c r="D63" s="147">
        <v>1606</v>
      </c>
      <c r="E63" s="113">
        <v>3445931</v>
      </c>
      <c r="F63" s="147">
        <v>34459.31</v>
      </c>
      <c r="G63" s="147">
        <v>3</v>
      </c>
      <c r="H63" s="147">
        <v>7</v>
      </c>
      <c r="I63" s="147">
        <v>179</v>
      </c>
      <c r="J63" s="113">
        <v>257909</v>
      </c>
      <c r="K63" s="147">
        <v>2579.09</v>
      </c>
      <c r="L63" s="147">
        <v>11</v>
      </c>
      <c r="M63" s="147">
        <v>30</v>
      </c>
      <c r="N63" s="147">
        <v>791</v>
      </c>
      <c r="O63" s="113">
        <v>1626389</v>
      </c>
      <c r="P63" s="147">
        <v>16263.89</v>
      </c>
      <c r="Q63" s="147">
        <v>3</v>
      </c>
      <c r="R63" s="147">
        <v>9</v>
      </c>
      <c r="S63" s="147">
        <v>204</v>
      </c>
      <c r="T63" s="113">
        <v>393958</v>
      </c>
      <c r="U63" s="147">
        <v>3939.58</v>
      </c>
      <c r="V63" s="147">
        <v>2</v>
      </c>
      <c r="W63" s="147">
        <v>40</v>
      </c>
      <c r="X63" s="147">
        <v>432</v>
      </c>
      <c r="Y63" s="113">
        <v>1167675</v>
      </c>
      <c r="Z63" s="148">
        <v>11676.75</v>
      </c>
    </row>
    <row r="64" spans="1:26" ht="15" customHeight="1">
      <c r="A64" s="97" t="s">
        <v>162</v>
      </c>
      <c r="B64" s="113"/>
      <c r="C64" s="113">
        <v>72</v>
      </c>
      <c r="D64" s="113">
        <v>1141</v>
      </c>
      <c r="E64" s="113">
        <v>2616318</v>
      </c>
      <c r="F64" s="113">
        <v>26163.18</v>
      </c>
      <c r="G64" s="113"/>
      <c r="H64" s="114" t="s">
        <v>24</v>
      </c>
      <c r="I64" s="114" t="s">
        <v>24</v>
      </c>
      <c r="J64" s="113">
        <v>0</v>
      </c>
      <c r="K64" s="114" t="s">
        <v>24</v>
      </c>
      <c r="L64" s="113"/>
      <c r="M64" s="113">
        <v>25</v>
      </c>
      <c r="N64" s="113">
        <v>599</v>
      </c>
      <c r="O64" s="113">
        <v>1313287</v>
      </c>
      <c r="P64" s="113">
        <v>13132.87</v>
      </c>
      <c r="Q64" s="113"/>
      <c r="R64" s="113">
        <v>8</v>
      </c>
      <c r="S64" s="113">
        <v>149</v>
      </c>
      <c r="T64" s="113">
        <v>268070</v>
      </c>
      <c r="U64" s="113">
        <v>2680.7</v>
      </c>
      <c r="V64" s="113"/>
      <c r="W64" s="113">
        <v>39</v>
      </c>
      <c r="X64" s="113">
        <v>393</v>
      </c>
      <c r="Y64" s="113">
        <v>1034961</v>
      </c>
      <c r="Z64" s="115">
        <v>10349.61</v>
      </c>
    </row>
    <row r="65" spans="1:26" ht="15" customHeight="1">
      <c r="A65" s="97" t="s">
        <v>168</v>
      </c>
      <c r="B65" s="113"/>
      <c r="C65" s="113">
        <v>4</v>
      </c>
      <c r="D65" s="113">
        <v>127</v>
      </c>
      <c r="E65" s="113">
        <v>236559</v>
      </c>
      <c r="F65" s="113">
        <v>2365.59</v>
      </c>
      <c r="G65" s="113"/>
      <c r="H65" s="113">
        <v>3</v>
      </c>
      <c r="I65" s="113">
        <v>88</v>
      </c>
      <c r="J65" s="113">
        <v>103845</v>
      </c>
      <c r="K65" s="113">
        <v>1038.45</v>
      </c>
      <c r="L65" s="113"/>
      <c r="M65" s="114" t="s">
        <v>24</v>
      </c>
      <c r="N65" s="114" t="s">
        <v>24</v>
      </c>
      <c r="O65" s="113">
        <v>0</v>
      </c>
      <c r="P65" s="114" t="s">
        <v>24</v>
      </c>
      <c r="Q65" s="113"/>
      <c r="R65" s="114" t="s">
        <v>24</v>
      </c>
      <c r="S65" s="114" t="s">
        <v>24</v>
      </c>
      <c r="T65" s="113">
        <v>0</v>
      </c>
      <c r="U65" s="114" t="s">
        <v>24</v>
      </c>
      <c r="V65" s="113"/>
      <c r="W65" s="113">
        <v>1</v>
      </c>
      <c r="X65" s="113">
        <v>39</v>
      </c>
      <c r="Y65" s="113">
        <v>132714</v>
      </c>
      <c r="Z65" s="115">
        <v>1327.14</v>
      </c>
    </row>
    <row r="66" spans="1:26" ht="15" customHeight="1">
      <c r="A66" s="97" t="s">
        <v>169</v>
      </c>
      <c r="B66" s="113"/>
      <c r="C66" s="113">
        <v>9</v>
      </c>
      <c r="D66" s="113">
        <v>283</v>
      </c>
      <c r="E66" s="113">
        <v>467166</v>
      </c>
      <c r="F66" s="113">
        <v>4671.66</v>
      </c>
      <c r="G66" s="113"/>
      <c r="H66" s="113">
        <v>4</v>
      </c>
      <c r="I66" s="113">
        <v>91</v>
      </c>
      <c r="J66" s="113">
        <v>154064</v>
      </c>
      <c r="K66" s="113">
        <v>1540.64</v>
      </c>
      <c r="L66" s="113"/>
      <c r="M66" s="113">
        <v>5</v>
      </c>
      <c r="N66" s="113">
        <v>192</v>
      </c>
      <c r="O66" s="113">
        <v>313102</v>
      </c>
      <c r="P66" s="113">
        <v>3131.02</v>
      </c>
      <c r="Q66" s="113"/>
      <c r="R66" s="114" t="s">
        <v>24</v>
      </c>
      <c r="S66" s="114" t="s">
        <v>24</v>
      </c>
      <c r="T66" s="113">
        <v>0</v>
      </c>
      <c r="U66" s="114" t="s">
        <v>24</v>
      </c>
      <c r="V66" s="113"/>
      <c r="W66" s="114" t="s">
        <v>24</v>
      </c>
      <c r="X66" s="114" t="s">
        <v>24</v>
      </c>
      <c r="Y66" s="113">
        <v>0</v>
      </c>
      <c r="Z66" s="118" t="s">
        <v>24</v>
      </c>
    </row>
    <row r="67" spans="1:26" ht="15" customHeight="1">
      <c r="A67" s="97" t="s">
        <v>170</v>
      </c>
      <c r="B67" s="113"/>
      <c r="C67" s="113">
        <v>1</v>
      </c>
      <c r="D67" s="113">
        <v>55</v>
      </c>
      <c r="E67" s="113">
        <v>125888</v>
      </c>
      <c r="F67" s="113">
        <v>1258.8800000000001</v>
      </c>
      <c r="G67" s="113"/>
      <c r="H67" s="114" t="s">
        <v>24</v>
      </c>
      <c r="I67" s="114" t="s">
        <v>24</v>
      </c>
      <c r="J67" s="113">
        <v>0</v>
      </c>
      <c r="K67" s="114" t="s">
        <v>24</v>
      </c>
      <c r="L67" s="113"/>
      <c r="M67" s="114" t="s">
        <v>24</v>
      </c>
      <c r="N67" s="114" t="s">
        <v>24</v>
      </c>
      <c r="O67" s="113">
        <v>0</v>
      </c>
      <c r="P67" s="114" t="s">
        <v>24</v>
      </c>
      <c r="Q67" s="113"/>
      <c r="R67" s="113">
        <v>1</v>
      </c>
      <c r="S67" s="113">
        <v>55</v>
      </c>
      <c r="T67" s="113">
        <v>125888</v>
      </c>
      <c r="U67" s="113">
        <v>1258.8800000000001</v>
      </c>
      <c r="V67" s="113"/>
      <c r="W67" s="114" t="s">
        <v>24</v>
      </c>
      <c r="X67" s="114" t="s">
        <v>24</v>
      </c>
      <c r="Y67" s="113">
        <v>0</v>
      </c>
      <c r="Z67" s="118" t="s">
        <v>24</v>
      </c>
    </row>
    <row r="68" spans="1:26" ht="15" customHeight="1">
      <c r="A68" s="97" t="s">
        <v>171</v>
      </c>
      <c r="B68" s="113"/>
      <c r="C68" s="114" t="s">
        <v>24</v>
      </c>
      <c r="D68" s="114" t="s">
        <v>24</v>
      </c>
      <c r="E68" s="113">
        <v>0</v>
      </c>
      <c r="F68" s="114" t="s">
        <v>24</v>
      </c>
      <c r="G68" s="113"/>
      <c r="H68" s="114" t="s">
        <v>24</v>
      </c>
      <c r="I68" s="114" t="s">
        <v>24</v>
      </c>
      <c r="J68" s="113">
        <v>0</v>
      </c>
      <c r="K68" s="114" t="s">
        <v>24</v>
      </c>
      <c r="L68" s="113"/>
      <c r="M68" s="114" t="s">
        <v>24</v>
      </c>
      <c r="N68" s="114" t="s">
        <v>24</v>
      </c>
      <c r="O68" s="113">
        <v>0</v>
      </c>
      <c r="P68" s="114" t="s">
        <v>24</v>
      </c>
      <c r="Q68" s="113"/>
      <c r="R68" s="114" t="s">
        <v>24</v>
      </c>
      <c r="S68" s="114" t="s">
        <v>24</v>
      </c>
      <c r="T68" s="113">
        <v>0</v>
      </c>
      <c r="U68" s="114" t="s">
        <v>24</v>
      </c>
      <c r="V68" s="113"/>
      <c r="W68" s="114" t="s">
        <v>24</v>
      </c>
      <c r="X68" s="114" t="s">
        <v>24</v>
      </c>
      <c r="Y68" s="113">
        <v>0</v>
      </c>
      <c r="Z68" s="118" t="s">
        <v>24</v>
      </c>
    </row>
    <row r="69" spans="1:26" s="149" customFormat="1" ht="15" customHeight="1">
      <c r="A69" s="104" t="s">
        <v>76</v>
      </c>
      <c r="B69" s="147">
        <v>46</v>
      </c>
      <c r="C69" s="147">
        <v>158</v>
      </c>
      <c r="D69" s="147">
        <v>3013</v>
      </c>
      <c r="E69" s="113">
        <v>7412951</v>
      </c>
      <c r="F69" s="147">
        <v>74129.509999999995</v>
      </c>
      <c r="G69" s="147">
        <v>17</v>
      </c>
      <c r="H69" s="147">
        <v>19</v>
      </c>
      <c r="I69" s="147">
        <v>457</v>
      </c>
      <c r="J69" s="113">
        <v>1003022</v>
      </c>
      <c r="K69" s="147">
        <v>10030.219999999999</v>
      </c>
      <c r="L69" s="147">
        <v>23</v>
      </c>
      <c r="M69" s="147">
        <v>77</v>
      </c>
      <c r="N69" s="147">
        <v>1489</v>
      </c>
      <c r="O69" s="113">
        <v>4069435</v>
      </c>
      <c r="P69" s="147">
        <v>40694.35</v>
      </c>
      <c r="Q69" s="147">
        <v>5</v>
      </c>
      <c r="R69" s="147">
        <v>24</v>
      </c>
      <c r="S69" s="147">
        <v>540</v>
      </c>
      <c r="T69" s="113">
        <v>1070142</v>
      </c>
      <c r="U69" s="147">
        <v>10701.42</v>
      </c>
      <c r="V69" s="147">
        <v>1</v>
      </c>
      <c r="W69" s="147">
        <v>38</v>
      </c>
      <c r="X69" s="147">
        <v>527</v>
      </c>
      <c r="Y69" s="113">
        <v>1270352</v>
      </c>
      <c r="Z69" s="148">
        <v>12703.52</v>
      </c>
    </row>
    <row r="70" spans="1:26" ht="15" customHeight="1">
      <c r="A70" s="97" t="s">
        <v>162</v>
      </c>
      <c r="B70" s="113"/>
      <c r="C70" s="113">
        <v>105</v>
      </c>
      <c r="D70" s="113">
        <v>1755</v>
      </c>
      <c r="E70" s="113">
        <v>4601343</v>
      </c>
      <c r="F70" s="113">
        <v>46013.43</v>
      </c>
      <c r="G70" s="113"/>
      <c r="H70" s="113">
        <v>5</v>
      </c>
      <c r="I70" s="113">
        <v>42</v>
      </c>
      <c r="J70" s="113">
        <v>133098</v>
      </c>
      <c r="K70" s="113">
        <v>1330.98</v>
      </c>
      <c r="L70" s="113"/>
      <c r="M70" s="113">
        <v>41</v>
      </c>
      <c r="N70" s="113">
        <v>838</v>
      </c>
      <c r="O70" s="113">
        <v>2488843</v>
      </c>
      <c r="P70" s="113">
        <v>24888.43</v>
      </c>
      <c r="Q70" s="113"/>
      <c r="R70" s="113">
        <v>21</v>
      </c>
      <c r="S70" s="113">
        <v>348</v>
      </c>
      <c r="T70" s="113">
        <v>709050</v>
      </c>
      <c r="U70" s="113">
        <v>7090.5</v>
      </c>
      <c r="V70" s="113"/>
      <c r="W70" s="113">
        <v>38</v>
      </c>
      <c r="X70" s="113">
        <v>527</v>
      </c>
      <c r="Y70" s="113">
        <v>1270352</v>
      </c>
      <c r="Z70" s="115">
        <v>12703.52</v>
      </c>
    </row>
    <row r="71" spans="1:26" ht="15" customHeight="1">
      <c r="A71" s="97" t="s">
        <v>168</v>
      </c>
      <c r="B71" s="113"/>
      <c r="C71" s="113">
        <v>30</v>
      </c>
      <c r="D71" s="113">
        <v>411</v>
      </c>
      <c r="E71" s="113">
        <v>1076416</v>
      </c>
      <c r="F71" s="113">
        <v>10764.16</v>
      </c>
      <c r="G71" s="113"/>
      <c r="H71" s="113">
        <v>5</v>
      </c>
      <c r="I71" s="113">
        <v>141</v>
      </c>
      <c r="J71" s="113">
        <v>325076</v>
      </c>
      <c r="K71" s="113">
        <v>3250.76</v>
      </c>
      <c r="L71" s="113"/>
      <c r="M71" s="113">
        <v>25</v>
      </c>
      <c r="N71" s="113">
        <v>270</v>
      </c>
      <c r="O71" s="113">
        <v>751340</v>
      </c>
      <c r="P71" s="113">
        <v>7513.4</v>
      </c>
      <c r="Q71" s="113"/>
      <c r="R71" s="114" t="s">
        <v>24</v>
      </c>
      <c r="S71" s="114" t="s">
        <v>24</v>
      </c>
      <c r="T71" s="113">
        <v>0</v>
      </c>
      <c r="U71" s="114" t="s">
        <v>24</v>
      </c>
      <c r="V71" s="113"/>
      <c r="W71" s="114" t="s">
        <v>24</v>
      </c>
      <c r="X71" s="114" t="s">
        <v>24</v>
      </c>
      <c r="Y71" s="113">
        <v>0</v>
      </c>
      <c r="Z71" s="118" t="s">
        <v>24</v>
      </c>
    </row>
    <row r="72" spans="1:26" ht="15" customHeight="1">
      <c r="A72" s="97" t="s">
        <v>169</v>
      </c>
      <c r="B72" s="113"/>
      <c r="C72" s="113">
        <v>7</v>
      </c>
      <c r="D72" s="113">
        <v>375</v>
      </c>
      <c r="E72" s="113">
        <v>769725</v>
      </c>
      <c r="F72" s="113">
        <v>7697.25</v>
      </c>
      <c r="G72" s="113"/>
      <c r="H72" s="113">
        <v>2</v>
      </c>
      <c r="I72" s="113">
        <v>43</v>
      </c>
      <c r="J72" s="113">
        <v>87773</v>
      </c>
      <c r="K72" s="113">
        <v>877.73</v>
      </c>
      <c r="L72" s="113"/>
      <c r="M72" s="113">
        <v>2</v>
      </c>
      <c r="N72" s="113">
        <v>140</v>
      </c>
      <c r="O72" s="113">
        <v>320860</v>
      </c>
      <c r="P72" s="113">
        <v>3208.6</v>
      </c>
      <c r="Q72" s="113"/>
      <c r="R72" s="113">
        <v>3</v>
      </c>
      <c r="S72" s="113">
        <v>192</v>
      </c>
      <c r="T72" s="113">
        <v>361092</v>
      </c>
      <c r="U72" s="113">
        <v>3610.92</v>
      </c>
      <c r="V72" s="113"/>
      <c r="W72" s="114" t="s">
        <v>24</v>
      </c>
      <c r="X72" s="114" t="s">
        <v>24</v>
      </c>
      <c r="Y72" s="113">
        <v>0</v>
      </c>
      <c r="Z72" s="118" t="s">
        <v>24</v>
      </c>
    </row>
    <row r="73" spans="1:26" ht="15" customHeight="1">
      <c r="A73" s="97" t="s">
        <v>170</v>
      </c>
      <c r="B73" s="113"/>
      <c r="C73" s="113">
        <v>10</v>
      </c>
      <c r="D73" s="113">
        <v>370</v>
      </c>
      <c r="E73" s="113">
        <v>740172</v>
      </c>
      <c r="F73" s="113">
        <v>7401.72</v>
      </c>
      <c r="G73" s="113"/>
      <c r="H73" s="113">
        <v>2</v>
      </c>
      <c r="I73" s="113">
        <v>145</v>
      </c>
      <c r="J73" s="113">
        <v>258501</v>
      </c>
      <c r="K73" s="113">
        <v>2585.0100000000002</v>
      </c>
      <c r="L73" s="113"/>
      <c r="M73" s="113">
        <v>8</v>
      </c>
      <c r="N73" s="113">
        <v>225</v>
      </c>
      <c r="O73" s="113">
        <v>481671</v>
      </c>
      <c r="P73" s="113">
        <v>4816.71</v>
      </c>
      <c r="Q73" s="113"/>
      <c r="R73" s="114" t="s">
        <v>24</v>
      </c>
      <c r="S73" s="114" t="s">
        <v>24</v>
      </c>
      <c r="T73" s="113">
        <v>0</v>
      </c>
      <c r="U73" s="114" t="s">
        <v>24</v>
      </c>
      <c r="V73" s="113"/>
      <c r="W73" s="114" t="s">
        <v>24</v>
      </c>
      <c r="X73" s="114" t="s">
        <v>24</v>
      </c>
      <c r="Y73" s="113">
        <v>0</v>
      </c>
      <c r="Z73" s="118" t="s">
        <v>24</v>
      </c>
    </row>
    <row r="74" spans="1:26" ht="15" customHeight="1">
      <c r="A74" s="97" t="s">
        <v>171</v>
      </c>
      <c r="B74" s="113"/>
      <c r="C74" s="113">
        <v>6</v>
      </c>
      <c r="D74" s="113">
        <v>102</v>
      </c>
      <c r="E74" s="113">
        <v>225295</v>
      </c>
      <c r="F74" s="113">
        <v>2252.9499999999998</v>
      </c>
      <c r="G74" s="113"/>
      <c r="H74" s="113">
        <v>5</v>
      </c>
      <c r="I74" s="113">
        <v>86</v>
      </c>
      <c r="J74" s="113">
        <v>198574</v>
      </c>
      <c r="K74" s="113">
        <v>1985.74</v>
      </c>
      <c r="L74" s="113"/>
      <c r="M74" s="113">
        <v>1</v>
      </c>
      <c r="N74" s="113">
        <v>16</v>
      </c>
      <c r="O74" s="113">
        <v>26721</v>
      </c>
      <c r="P74" s="113">
        <v>267.20999999999998</v>
      </c>
      <c r="Q74" s="113"/>
      <c r="R74" s="114" t="s">
        <v>24</v>
      </c>
      <c r="S74" s="114" t="s">
        <v>24</v>
      </c>
      <c r="T74" s="113">
        <v>0</v>
      </c>
      <c r="U74" s="114" t="s">
        <v>24</v>
      </c>
      <c r="V74" s="113"/>
      <c r="W74" s="114" t="s">
        <v>24</v>
      </c>
      <c r="X74" s="114" t="s">
        <v>24</v>
      </c>
      <c r="Y74" s="113">
        <v>0</v>
      </c>
      <c r="Z74" s="118" t="s">
        <v>24</v>
      </c>
    </row>
    <row r="75" spans="1:26" s="149" customFormat="1" ht="15" customHeight="1">
      <c r="A75" s="104" t="s">
        <v>77</v>
      </c>
      <c r="B75" s="147">
        <v>4</v>
      </c>
      <c r="C75" s="147">
        <v>16</v>
      </c>
      <c r="D75" s="147">
        <v>320</v>
      </c>
      <c r="E75" s="113">
        <v>752367</v>
      </c>
      <c r="F75" s="147">
        <v>7523.67</v>
      </c>
      <c r="G75" s="147"/>
      <c r="H75" s="138" t="s">
        <v>24</v>
      </c>
      <c r="I75" s="138" t="s">
        <v>24</v>
      </c>
      <c r="J75" s="113">
        <v>0</v>
      </c>
      <c r="K75" s="138" t="s">
        <v>24</v>
      </c>
      <c r="L75" s="147"/>
      <c r="M75" s="147">
        <v>5</v>
      </c>
      <c r="N75" s="147">
        <v>181</v>
      </c>
      <c r="O75" s="113">
        <v>406664</v>
      </c>
      <c r="P75" s="147">
        <v>4066.64</v>
      </c>
      <c r="Q75" s="147"/>
      <c r="R75" s="147">
        <v>11</v>
      </c>
      <c r="S75" s="147">
        <v>139</v>
      </c>
      <c r="T75" s="113">
        <v>345703</v>
      </c>
      <c r="U75" s="147">
        <v>3457.03</v>
      </c>
      <c r="V75" s="147"/>
      <c r="W75" s="138" t="s">
        <v>24</v>
      </c>
      <c r="X75" s="138" t="s">
        <v>24</v>
      </c>
      <c r="Y75" s="113">
        <v>0</v>
      </c>
      <c r="Z75" s="151" t="s">
        <v>24</v>
      </c>
    </row>
    <row r="76" spans="1:26" ht="15" customHeight="1">
      <c r="A76" s="97" t="s">
        <v>162</v>
      </c>
      <c r="B76" s="113"/>
      <c r="C76" s="113">
        <v>15</v>
      </c>
      <c r="D76" s="113">
        <v>303</v>
      </c>
      <c r="E76" s="113">
        <v>712529</v>
      </c>
      <c r="F76" s="113">
        <v>7125.29</v>
      </c>
      <c r="G76" s="113"/>
      <c r="H76" s="114" t="s">
        <v>24</v>
      </c>
      <c r="I76" s="114" t="s">
        <v>24</v>
      </c>
      <c r="J76" s="113">
        <v>0</v>
      </c>
      <c r="K76" s="114" t="s">
        <v>24</v>
      </c>
      <c r="L76" s="113"/>
      <c r="M76" s="113">
        <v>4</v>
      </c>
      <c r="N76" s="113">
        <v>164</v>
      </c>
      <c r="O76" s="113">
        <v>366826</v>
      </c>
      <c r="P76" s="113">
        <v>3668.26</v>
      </c>
      <c r="Q76" s="113"/>
      <c r="R76" s="113">
        <v>11</v>
      </c>
      <c r="S76" s="113">
        <v>139</v>
      </c>
      <c r="T76" s="113">
        <v>345703</v>
      </c>
      <c r="U76" s="113">
        <v>3457.03</v>
      </c>
      <c r="V76" s="113"/>
      <c r="W76" s="114" t="s">
        <v>24</v>
      </c>
      <c r="X76" s="114" t="s">
        <v>24</v>
      </c>
      <c r="Y76" s="113">
        <v>0</v>
      </c>
      <c r="Z76" s="118" t="s">
        <v>24</v>
      </c>
    </row>
    <row r="77" spans="1:26" ht="15" customHeight="1">
      <c r="A77" s="97" t="s">
        <v>168</v>
      </c>
      <c r="B77" s="113"/>
      <c r="C77" s="114" t="s">
        <v>24</v>
      </c>
      <c r="D77" s="114" t="s">
        <v>24</v>
      </c>
      <c r="E77" s="113">
        <v>0</v>
      </c>
      <c r="F77" s="114" t="s">
        <v>24</v>
      </c>
      <c r="G77" s="113"/>
      <c r="H77" s="114" t="s">
        <v>24</v>
      </c>
      <c r="I77" s="114" t="s">
        <v>24</v>
      </c>
      <c r="J77" s="113">
        <v>0</v>
      </c>
      <c r="K77" s="114" t="s">
        <v>24</v>
      </c>
      <c r="L77" s="113"/>
      <c r="M77" s="114" t="s">
        <v>24</v>
      </c>
      <c r="N77" s="114" t="s">
        <v>24</v>
      </c>
      <c r="O77" s="113">
        <v>0</v>
      </c>
      <c r="P77" s="114" t="s">
        <v>24</v>
      </c>
      <c r="Q77" s="113"/>
      <c r="R77" s="114" t="s">
        <v>24</v>
      </c>
      <c r="S77" s="114" t="s">
        <v>24</v>
      </c>
      <c r="T77" s="113">
        <v>0</v>
      </c>
      <c r="U77" s="114" t="s">
        <v>24</v>
      </c>
      <c r="V77" s="113"/>
      <c r="W77" s="114" t="s">
        <v>24</v>
      </c>
      <c r="X77" s="114" t="s">
        <v>24</v>
      </c>
      <c r="Y77" s="113">
        <v>0</v>
      </c>
      <c r="Z77" s="118" t="s">
        <v>24</v>
      </c>
    </row>
    <row r="78" spans="1:26" ht="15" customHeight="1">
      <c r="A78" s="97" t="s">
        <v>169</v>
      </c>
      <c r="B78" s="113"/>
      <c r="C78" s="113">
        <v>1</v>
      </c>
      <c r="D78" s="113">
        <v>17</v>
      </c>
      <c r="E78" s="113">
        <v>39838</v>
      </c>
      <c r="F78" s="113">
        <v>398.38</v>
      </c>
      <c r="G78" s="113"/>
      <c r="H78" s="114" t="s">
        <v>24</v>
      </c>
      <c r="I78" s="114" t="s">
        <v>24</v>
      </c>
      <c r="J78" s="113">
        <v>0</v>
      </c>
      <c r="K78" s="114" t="s">
        <v>24</v>
      </c>
      <c r="L78" s="113"/>
      <c r="M78" s="113">
        <v>1</v>
      </c>
      <c r="N78" s="113">
        <v>17</v>
      </c>
      <c r="O78" s="113">
        <v>39838</v>
      </c>
      <c r="P78" s="113">
        <v>398.38</v>
      </c>
      <c r="Q78" s="113"/>
      <c r="R78" s="114" t="s">
        <v>24</v>
      </c>
      <c r="S78" s="114" t="s">
        <v>24</v>
      </c>
      <c r="T78" s="113">
        <v>0</v>
      </c>
      <c r="U78" s="114" t="s">
        <v>24</v>
      </c>
      <c r="V78" s="113"/>
      <c r="W78" s="114" t="s">
        <v>24</v>
      </c>
      <c r="X78" s="114" t="s">
        <v>24</v>
      </c>
      <c r="Y78" s="113">
        <v>0</v>
      </c>
      <c r="Z78" s="118" t="s">
        <v>24</v>
      </c>
    </row>
    <row r="79" spans="1:26" ht="15" customHeight="1">
      <c r="A79" s="97" t="s">
        <v>170</v>
      </c>
      <c r="B79" s="113"/>
      <c r="C79" s="114" t="s">
        <v>24</v>
      </c>
      <c r="D79" s="114" t="s">
        <v>24</v>
      </c>
      <c r="E79" s="113">
        <v>0</v>
      </c>
      <c r="F79" s="114" t="s">
        <v>24</v>
      </c>
      <c r="G79" s="113"/>
      <c r="H79" s="114" t="s">
        <v>24</v>
      </c>
      <c r="I79" s="114" t="s">
        <v>24</v>
      </c>
      <c r="J79" s="113">
        <v>0</v>
      </c>
      <c r="K79" s="114" t="s">
        <v>24</v>
      </c>
      <c r="L79" s="113"/>
      <c r="M79" s="114" t="s">
        <v>24</v>
      </c>
      <c r="N79" s="114" t="s">
        <v>24</v>
      </c>
      <c r="O79" s="113">
        <v>0</v>
      </c>
      <c r="P79" s="114" t="s">
        <v>24</v>
      </c>
      <c r="Q79" s="113"/>
      <c r="R79" s="114" t="s">
        <v>24</v>
      </c>
      <c r="S79" s="114" t="s">
        <v>24</v>
      </c>
      <c r="T79" s="113">
        <v>0</v>
      </c>
      <c r="U79" s="114" t="s">
        <v>24</v>
      </c>
      <c r="V79" s="113"/>
      <c r="W79" s="114" t="s">
        <v>24</v>
      </c>
      <c r="X79" s="114" t="s">
        <v>24</v>
      </c>
      <c r="Y79" s="113">
        <v>0</v>
      </c>
      <c r="Z79" s="118" t="s">
        <v>24</v>
      </c>
    </row>
    <row r="80" spans="1:26" ht="15" customHeight="1">
      <c r="A80" s="97" t="s">
        <v>171</v>
      </c>
      <c r="B80" s="113"/>
      <c r="C80" s="114" t="s">
        <v>24</v>
      </c>
      <c r="D80" s="114" t="s">
        <v>24</v>
      </c>
      <c r="E80" s="113">
        <v>0</v>
      </c>
      <c r="F80" s="114" t="s">
        <v>24</v>
      </c>
      <c r="G80" s="113"/>
      <c r="H80" s="114" t="s">
        <v>24</v>
      </c>
      <c r="I80" s="114" t="s">
        <v>24</v>
      </c>
      <c r="J80" s="113">
        <v>0</v>
      </c>
      <c r="K80" s="114" t="s">
        <v>24</v>
      </c>
      <c r="L80" s="113"/>
      <c r="M80" s="114" t="s">
        <v>24</v>
      </c>
      <c r="N80" s="114" t="s">
        <v>24</v>
      </c>
      <c r="O80" s="113">
        <v>0</v>
      </c>
      <c r="P80" s="114" t="s">
        <v>24</v>
      </c>
      <c r="Q80" s="113"/>
      <c r="R80" s="114" t="s">
        <v>24</v>
      </c>
      <c r="S80" s="114" t="s">
        <v>24</v>
      </c>
      <c r="T80" s="113">
        <v>0</v>
      </c>
      <c r="U80" s="114" t="s">
        <v>24</v>
      </c>
      <c r="V80" s="113"/>
      <c r="W80" s="114" t="s">
        <v>24</v>
      </c>
      <c r="X80" s="114" t="s">
        <v>24</v>
      </c>
      <c r="Y80" s="113">
        <v>0</v>
      </c>
      <c r="Z80" s="118" t="s">
        <v>24</v>
      </c>
    </row>
    <row r="81" spans="1:26" s="149" customFormat="1" ht="15" customHeight="1">
      <c r="A81" s="104" t="s">
        <v>78</v>
      </c>
      <c r="B81" s="147">
        <v>14</v>
      </c>
      <c r="C81" s="147">
        <v>76</v>
      </c>
      <c r="D81" s="147">
        <v>1196</v>
      </c>
      <c r="E81" s="113">
        <v>2643660</v>
      </c>
      <c r="F81" s="147">
        <v>26436.6</v>
      </c>
      <c r="G81" s="147">
        <v>3</v>
      </c>
      <c r="H81" s="147">
        <v>3</v>
      </c>
      <c r="I81" s="147">
        <v>81</v>
      </c>
      <c r="J81" s="113">
        <v>264304</v>
      </c>
      <c r="K81" s="147">
        <v>2643.04</v>
      </c>
      <c r="L81" s="147">
        <v>6</v>
      </c>
      <c r="M81" s="147">
        <v>10</v>
      </c>
      <c r="N81" s="147">
        <v>362</v>
      </c>
      <c r="O81" s="113">
        <v>791936</v>
      </c>
      <c r="P81" s="147">
        <v>7919.36</v>
      </c>
      <c r="Q81" s="147">
        <v>3</v>
      </c>
      <c r="R81" s="147">
        <v>12</v>
      </c>
      <c r="S81" s="147">
        <v>228</v>
      </c>
      <c r="T81" s="113">
        <v>409491</v>
      </c>
      <c r="U81" s="147">
        <v>4094.91</v>
      </c>
      <c r="V81" s="147">
        <v>2</v>
      </c>
      <c r="W81" s="147">
        <v>51</v>
      </c>
      <c r="X81" s="147">
        <v>525</v>
      </c>
      <c r="Y81" s="113">
        <v>1177929</v>
      </c>
      <c r="Z81" s="148">
        <v>11779.29</v>
      </c>
    </row>
    <row r="82" spans="1:26" ht="15" customHeight="1">
      <c r="A82" s="97" t="s">
        <v>162</v>
      </c>
      <c r="B82" s="113"/>
      <c r="C82" s="113">
        <v>54</v>
      </c>
      <c r="D82" s="113">
        <v>685</v>
      </c>
      <c r="E82" s="113">
        <v>1576568</v>
      </c>
      <c r="F82" s="113">
        <v>15765.68</v>
      </c>
      <c r="G82" s="113"/>
      <c r="H82" s="113">
        <v>1</v>
      </c>
      <c r="I82" s="113">
        <v>24</v>
      </c>
      <c r="J82" s="113">
        <v>65443</v>
      </c>
      <c r="K82" s="113">
        <v>654.42999999999995</v>
      </c>
      <c r="L82" s="113"/>
      <c r="M82" s="113">
        <v>3</v>
      </c>
      <c r="N82" s="113">
        <v>140</v>
      </c>
      <c r="O82" s="113">
        <v>334362</v>
      </c>
      <c r="P82" s="113">
        <v>3343.62</v>
      </c>
      <c r="Q82" s="113"/>
      <c r="R82" s="114" t="s">
        <v>24</v>
      </c>
      <c r="S82" s="114" t="s">
        <v>24</v>
      </c>
      <c r="T82" s="113">
        <v>0</v>
      </c>
      <c r="U82" s="114" t="s">
        <v>24</v>
      </c>
      <c r="V82" s="113"/>
      <c r="W82" s="113">
        <v>50</v>
      </c>
      <c r="X82" s="113">
        <v>521</v>
      </c>
      <c r="Y82" s="113">
        <v>1176763</v>
      </c>
      <c r="Z82" s="115">
        <v>11767.63</v>
      </c>
    </row>
    <row r="83" spans="1:26" ht="15" customHeight="1">
      <c r="A83" s="97" t="s">
        <v>168</v>
      </c>
      <c r="B83" s="113"/>
      <c r="C83" s="113">
        <v>16</v>
      </c>
      <c r="D83" s="113">
        <v>329</v>
      </c>
      <c r="E83" s="113">
        <v>649862</v>
      </c>
      <c r="F83" s="113">
        <v>6498.62</v>
      </c>
      <c r="G83" s="113"/>
      <c r="H83" s="114" t="s">
        <v>24</v>
      </c>
      <c r="I83" s="114" t="s">
        <v>24</v>
      </c>
      <c r="J83" s="113">
        <v>0</v>
      </c>
      <c r="K83" s="114" t="s">
        <v>24</v>
      </c>
      <c r="L83" s="113"/>
      <c r="M83" s="113">
        <v>3</v>
      </c>
      <c r="N83" s="113">
        <v>97</v>
      </c>
      <c r="O83" s="113">
        <v>239205</v>
      </c>
      <c r="P83" s="113">
        <v>2392.0500000000002</v>
      </c>
      <c r="Q83" s="113"/>
      <c r="R83" s="113">
        <v>12</v>
      </c>
      <c r="S83" s="113">
        <v>228</v>
      </c>
      <c r="T83" s="113">
        <v>409491</v>
      </c>
      <c r="U83" s="113">
        <v>4094.91</v>
      </c>
      <c r="V83" s="113"/>
      <c r="W83" s="113">
        <v>1</v>
      </c>
      <c r="X83" s="113">
        <v>4</v>
      </c>
      <c r="Y83" s="113">
        <v>1166</v>
      </c>
      <c r="Z83" s="115">
        <v>11.66</v>
      </c>
    </row>
    <row r="84" spans="1:26" ht="15" customHeight="1">
      <c r="A84" s="97" t="s">
        <v>169</v>
      </c>
      <c r="B84" s="113"/>
      <c r="C84" s="113">
        <v>1</v>
      </c>
      <c r="D84" s="113">
        <v>19</v>
      </c>
      <c r="E84" s="113">
        <v>45388</v>
      </c>
      <c r="F84" s="113">
        <v>453.88</v>
      </c>
      <c r="G84" s="113"/>
      <c r="H84" s="113">
        <v>1</v>
      </c>
      <c r="I84" s="113">
        <v>19</v>
      </c>
      <c r="J84" s="113">
        <v>45388</v>
      </c>
      <c r="K84" s="113">
        <v>453.88</v>
      </c>
      <c r="L84" s="113"/>
      <c r="M84" s="114" t="s">
        <v>24</v>
      </c>
      <c r="N84" s="114" t="s">
        <v>24</v>
      </c>
      <c r="O84" s="113">
        <v>0</v>
      </c>
      <c r="P84" s="114" t="s">
        <v>24</v>
      </c>
      <c r="Q84" s="113"/>
      <c r="R84" s="114" t="s">
        <v>24</v>
      </c>
      <c r="S84" s="114" t="s">
        <v>24</v>
      </c>
      <c r="T84" s="113">
        <v>0</v>
      </c>
      <c r="U84" s="114" t="s">
        <v>24</v>
      </c>
      <c r="V84" s="113"/>
      <c r="W84" s="114" t="s">
        <v>24</v>
      </c>
      <c r="X84" s="114" t="s">
        <v>24</v>
      </c>
      <c r="Y84" s="113">
        <v>0</v>
      </c>
      <c r="Z84" s="118" t="s">
        <v>24</v>
      </c>
    </row>
    <row r="85" spans="1:26" ht="15" customHeight="1">
      <c r="A85" s="97" t="s">
        <v>170</v>
      </c>
      <c r="B85" s="113"/>
      <c r="C85" s="113">
        <v>5</v>
      </c>
      <c r="D85" s="113">
        <v>163</v>
      </c>
      <c r="E85" s="113">
        <v>371842</v>
      </c>
      <c r="F85" s="113">
        <v>3718.42</v>
      </c>
      <c r="G85" s="113"/>
      <c r="H85" s="113">
        <v>1</v>
      </c>
      <c r="I85" s="113">
        <v>38</v>
      </c>
      <c r="J85" s="113">
        <v>153473</v>
      </c>
      <c r="K85" s="113">
        <v>1534.73</v>
      </c>
      <c r="L85" s="113"/>
      <c r="M85" s="113">
        <v>4</v>
      </c>
      <c r="N85" s="113">
        <v>125</v>
      </c>
      <c r="O85" s="113">
        <v>218369</v>
      </c>
      <c r="P85" s="113">
        <v>2183.69</v>
      </c>
      <c r="Q85" s="113"/>
      <c r="R85" s="114" t="s">
        <v>24</v>
      </c>
      <c r="S85" s="114" t="s">
        <v>24</v>
      </c>
      <c r="T85" s="113">
        <v>0</v>
      </c>
      <c r="U85" s="114" t="s">
        <v>24</v>
      </c>
      <c r="V85" s="113"/>
      <c r="W85" s="114" t="s">
        <v>24</v>
      </c>
      <c r="X85" s="114" t="s">
        <v>24</v>
      </c>
      <c r="Y85" s="113">
        <v>0</v>
      </c>
      <c r="Z85" s="118" t="s">
        <v>24</v>
      </c>
    </row>
    <row r="86" spans="1:26" ht="15" customHeight="1">
      <c r="A86" s="97" t="s">
        <v>171</v>
      </c>
      <c r="B86" s="113"/>
      <c r="C86" s="114" t="s">
        <v>24</v>
      </c>
      <c r="D86" s="114" t="s">
        <v>24</v>
      </c>
      <c r="E86" s="113">
        <v>0</v>
      </c>
      <c r="F86" s="114" t="s">
        <v>24</v>
      </c>
      <c r="G86" s="113"/>
      <c r="H86" s="114" t="s">
        <v>24</v>
      </c>
      <c r="I86" s="114" t="s">
        <v>24</v>
      </c>
      <c r="J86" s="113">
        <v>0</v>
      </c>
      <c r="K86" s="114" t="s">
        <v>24</v>
      </c>
      <c r="L86" s="113"/>
      <c r="M86" s="114" t="s">
        <v>24</v>
      </c>
      <c r="N86" s="114" t="s">
        <v>24</v>
      </c>
      <c r="O86" s="113">
        <v>0</v>
      </c>
      <c r="P86" s="114" t="s">
        <v>24</v>
      </c>
      <c r="Q86" s="113"/>
      <c r="R86" s="114" t="s">
        <v>24</v>
      </c>
      <c r="S86" s="114" t="s">
        <v>24</v>
      </c>
      <c r="T86" s="113">
        <v>0</v>
      </c>
      <c r="U86" s="114" t="s">
        <v>24</v>
      </c>
      <c r="V86" s="113"/>
      <c r="W86" s="114" t="s">
        <v>24</v>
      </c>
      <c r="X86" s="114" t="s">
        <v>24</v>
      </c>
      <c r="Y86" s="113">
        <v>0</v>
      </c>
      <c r="Z86" s="118" t="s">
        <v>24</v>
      </c>
    </row>
    <row r="87" spans="1:26" s="149" customFormat="1" ht="15" customHeight="1">
      <c r="A87" s="104" t="s">
        <v>79</v>
      </c>
      <c r="B87" s="147">
        <v>26</v>
      </c>
      <c r="C87" s="147">
        <v>76</v>
      </c>
      <c r="D87" s="147">
        <v>1531</v>
      </c>
      <c r="E87" s="113">
        <v>3061077</v>
      </c>
      <c r="F87" s="147">
        <v>30610.77</v>
      </c>
      <c r="G87" s="147">
        <v>12</v>
      </c>
      <c r="H87" s="147">
        <v>16</v>
      </c>
      <c r="I87" s="147">
        <v>503</v>
      </c>
      <c r="J87" s="113">
        <v>1101060</v>
      </c>
      <c r="K87" s="147">
        <v>11010.6</v>
      </c>
      <c r="L87" s="147">
        <v>9</v>
      </c>
      <c r="M87" s="147">
        <v>25</v>
      </c>
      <c r="N87" s="147">
        <v>440</v>
      </c>
      <c r="O87" s="113">
        <v>957809</v>
      </c>
      <c r="P87" s="147">
        <v>9578.09</v>
      </c>
      <c r="Q87" s="147">
        <v>4</v>
      </c>
      <c r="R87" s="147">
        <v>23</v>
      </c>
      <c r="S87" s="147">
        <v>390</v>
      </c>
      <c r="T87" s="113">
        <v>680315</v>
      </c>
      <c r="U87" s="147">
        <v>6803.15</v>
      </c>
      <c r="V87" s="147">
        <v>1</v>
      </c>
      <c r="W87" s="147">
        <v>12</v>
      </c>
      <c r="X87" s="147">
        <v>198</v>
      </c>
      <c r="Y87" s="113">
        <v>321893</v>
      </c>
      <c r="Z87" s="148">
        <v>3218.93</v>
      </c>
    </row>
    <row r="88" spans="1:26" ht="15" customHeight="1">
      <c r="A88" s="97" t="s">
        <v>162</v>
      </c>
      <c r="B88" s="113"/>
      <c r="C88" s="113">
        <v>37</v>
      </c>
      <c r="D88" s="113">
        <v>645</v>
      </c>
      <c r="E88" s="113">
        <v>1182746</v>
      </c>
      <c r="F88" s="113">
        <v>11827.46</v>
      </c>
      <c r="G88" s="113"/>
      <c r="H88" s="113">
        <v>5</v>
      </c>
      <c r="I88" s="113">
        <v>150</v>
      </c>
      <c r="J88" s="113">
        <v>350609</v>
      </c>
      <c r="K88" s="113">
        <v>3506.09</v>
      </c>
      <c r="L88" s="113"/>
      <c r="M88" s="113">
        <v>15</v>
      </c>
      <c r="N88" s="113">
        <v>232</v>
      </c>
      <c r="O88" s="113">
        <v>379760</v>
      </c>
      <c r="P88" s="113">
        <v>3797.6</v>
      </c>
      <c r="Q88" s="113"/>
      <c r="R88" s="113">
        <v>5</v>
      </c>
      <c r="S88" s="113">
        <v>65</v>
      </c>
      <c r="T88" s="113">
        <v>130484</v>
      </c>
      <c r="U88" s="113">
        <v>1304.8399999999999</v>
      </c>
      <c r="V88" s="113"/>
      <c r="W88" s="113">
        <v>12</v>
      </c>
      <c r="X88" s="113">
        <v>198</v>
      </c>
      <c r="Y88" s="113">
        <v>321893</v>
      </c>
      <c r="Z88" s="115">
        <v>3218.93</v>
      </c>
    </row>
    <row r="89" spans="1:26" ht="15" customHeight="1">
      <c r="A89" s="97" t="s">
        <v>168</v>
      </c>
      <c r="B89" s="113"/>
      <c r="C89" s="113">
        <v>5</v>
      </c>
      <c r="D89" s="113">
        <v>131</v>
      </c>
      <c r="E89" s="113">
        <v>248405</v>
      </c>
      <c r="F89" s="113">
        <v>2484.0500000000002</v>
      </c>
      <c r="G89" s="113"/>
      <c r="H89" s="113">
        <v>3</v>
      </c>
      <c r="I89" s="113">
        <v>61</v>
      </c>
      <c r="J89" s="113">
        <v>143835</v>
      </c>
      <c r="K89" s="113">
        <v>1438.35</v>
      </c>
      <c r="L89" s="113"/>
      <c r="M89" s="113">
        <v>2</v>
      </c>
      <c r="N89" s="113">
        <v>70</v>
      </c>
      <c r="O89" s="113">
        <v>104570</v>
      </c>
      <c r="P89" s="113">
        <v>1045.7</v>
      </c>
      <c r="Q89" s="113"/>
      <c r="R89" s="114" t="s">
        <v>24</v>
      </c>
      <c r="S89" s="114" t="s">
        <v>24</v>
      </c>
      <c r="T89" s="113">
        <v>0</v>
      </c>
      <c r="U89" s="114" t="s">
        <v>24</v>
      </c>
      <c r="V89" s="113"/>
      <c r="W89" s="114" t="s">
        <v>24</v>
      </c>
      <c r="X89" s="114" t="s">
        <v>24</v>
      </c>
      <c r="Y89" s="113">
        <v>0</v>
      </c>
      <c r="Z89" s="118" t="s">
        <v>24</v>
      </c>
    </row>
    <row r="90" spans="1:26" ht="15" customHeight="1">
      <c r="A90" s="97" t="s">
        <v>169</v>
      </c>
      <c r="B90" s="113"/>
      <c r="C90" s="113">
        <v>8</v>
      </c>
      <c r="D90" s="113">
        <v>251</v>
      </c>
      <c r="E90" s="113">
        <v>592704</v>
      </c>
      <c r="F90" s="113">
        <v>5927.04</v>
      </c>
      <c r="G90" s="113"/>
      <c r="H90" s="113">
        <v>3</v>
      </c>
      <c r="I90" s="113">
        <v>129</v>
      </c>
      <c r="J90" s="113">
        <v>274041</v>
      </c>
      <c r="K90" s="113">
        <v>2740.41</v>
      </c>
      <c r="L90" s="113"/>
      <c r="M90" s="113">
        <v>1</v>
      </c>
      <c r="N90" s="113">
        <v>40</v>
      </c>
      <c r="O90" s="113">
        <v>103454</v>
      </c>
      <c r="P90" s="113">
        <v>1034.54</v>
      </c>
      <c r="Q90" s="113"/>
      <c r="R90" s="113">
        <v>4</v>
      </c>
      <c r="S90" s="113">
        <v>82</v>
      </c>
      <c r="T90" s="113">
        <v>215209</v>
      </c>
      <c r="U90" s="113">
        <v>2152.09</v>
      </c>
      <c r="V90" s="113"/>
      <c r="W90" s="114" t="s">
        <v>24</v>
      </c>
      <c r="X90" s="114" t="s">
        <v>24</v>
      </c>
      <c r="Y90" s="113">
        <v>0</v>
      </c>
      <c r="Z90" s="118" t="s">
        <v>24</v>
      </c>
    </row>
    <row r="91" spans="1:26" ht="15" customHeight="1">
      <c r="A91" s="97" t="s">
        <v>170</v>
      </c>
      <c r="B91" s="113"/>
      <c r="C91" s="113">
        <v>18</v>
      </c>
      <c r="D91" s="113">
        <v>386</v>
      </c>
      <c r="E91" s="113">
        <v>707505</v>
      </c>
      <c r="F91" s="113">
        <v>7075.05</v>
      </c>
      <c r="G91" s="113"/>
      <c r="H91" s="113">
        <v>2</v>
      </c>
      <c r="I91" s="113">
        <v>127</v>
      </c>
      <c r="J91" s="113">
        <v>284927</v>
      </c>
      <c r="K91" s="113">
        <v>2849.27</v>
      </c>
      <c r="L91" s="113"/>
      <c r="M91" s="113">
        <v>2</v>
      </c>
      <c r="N91" s="113">
        <v>16</v>
      </c>
      <c r="O91" s="113">
        <v>87956</v>
      </c>
      <c r="P91" s="113">
        <v>879.56</v>
      </c>
      <c r="Q91" s="113"/>
      <c r="R91" s="113">
        <v>14</v>
      </c>
      <c r="S91" s="113">
        <v>243</v>
      </c>
      <c r="T91" s="113">
        <v>334622</v>
      </c>
      <c r="U91" s="113">
        <v>3346.22</v>
      </c>
      <c r="V91" s="113"/>
      <c r="W91" s="114" t="s">
        <v>24</v>
      </c>
      <c r="X91" s="114" t="s">
        <v>24</v>
      </c>
      <c r="Y91" s="113">
        <v>0</v>
      </c>
      <c r="Z91" s="118" t="s">
        <v>24</v>
      </c>
    </row>
    <row r="92" spans="1:26" ht="15" customHeight="1">
      <c r="A92" s="97" t="s">
        <v>171</v>
      </c>
      <c r="B92" s="113"/>
      <c r="C92" s="113">
        <v>8</v>
      </c>
      <c r="D92" s="113">
        <v>118</v>
      </c>
      <c r="E92" s="113">
        <v>329717</v>
      </c>
      <c r="F92" s="113">
        <v>3297.17</v>
      </c>
      <c r="G92" s="113"/>
      <c r="H92" s="113">
        <v>3</v>
      </c>
      <c r="I92" s="113">
        <v>36</v>
      </c>
      <c r="J92" s="113">
        <v>47648</v>
      </c>
      <c r="K92" s="113">
        <v>476.48</v>
      </c>
      <c r="L92" s="113"/>
      <c r="M92" s="113">
        <v>5</v>
      </c>
      <c r="N92" s="113">
        <v>82</v>
      </c>
      <c r="O92" s="113">
        <v>282069</v>
      </c>
      <c r="P92" s="113">
        <v>2820.69</v>
      </c>
      <c r="Q92" s="113"/>
      <c r="R92" s="114" t="s">
        <v>24</v>
      </c>
      <c r="S92" s="114" t="s">
        <v>24</v>
      </c>
      <c r="T92" s="113">
        <v>0</v>
      </c>
      <c r="U92" s="114" t="s">
        <v>24</v>
      </c>
      <c r="V92" s="113"/>
      <c r="W92" s="114" t="s">
        <v>24</v>
      </c>
      <c r="X92" s="114" t="s">
        <v>24</v>
      </c>
      <c r="Y92" s="113">
        <v>0</v>
      </c>
      <c r="Z92" s="118" t="s">
        <v>24</v>
      </c>
    </row>
    <row r="93" spans="1:26" s="149" customFormat="1" ht="15" customHeight="1">
      <c r="A93" s="104" t="s">
        <v>80</v>
      </c>
      <c r="B93" s="147">
        <v>82</v>
      </c>
      <c r="C93" s="147">
        <v>363</v>
      </c>
      <c r="D93" s="147">
        <v>7039</v>
      </c>
      <c r="E93" s="113">
        <v>16007742</v>
      </c>
      <c r="F93" s="147">
        <v>160077.42000000001</v>
      </c>
      <c r="G93" s="147">
        <v>35</v>
      </c>
      <c r="H93" s="147">
        <v>42</v>
      </c>
      <c r="I93" s="147">
        <v>1688</v>
      </c>
      <c r="J93" s="113">
        <v>3414927</v>
      </c>
      <c r="K93" s="147">
        <v>34149.269999999997</v>
      </c>
      <c r="L93" s="147">
        <v>23</v>
      </c>
      <c r="M93" s="147">
        <v>43</v>
      </c>
      <c r="N93" s="147">
        <v>1164</v>
      </c>
      <c r="O93" s="113">
        <v>2811698</v>
      </c>
      <c r="P93" s="147">
        <v>28116.98</v>
      </c>
      <c r="Q93" s="147">
        <v>15</v>
      </c>
      <c r="R93" s="147">
        <v>40</v>
      </c>
      <c r="S93" s="147">
        <v>1612</v>
      </c>
      <c r="T93" s="113">
        <v>3467059</v>
      </c>
      <c r="U93" s="147">
        <v>34670.589999999997</v>
      </c>
      <c r="V93" s="147">
        <v>9</v>
      </c>
      <c r="W93" s="147">
        <v>238</v>
      </c>
      <c r="X93" s="147">
        <v>2575</v>
      </c>
      <c r="Y93" s="113">
        <v>6314058</v>
      </c>
      <c r="Z93" s="148">
        <v>63140.58</v>
      </c>
    </row>
    <row r="94" spans="1:26" ht="15" customHeight="1">
      <c r="A94" s="97" t="s">
        <v>162</v>
      </c>
      <c r="B94" s="113"/>
      <c r="C94" s="113">
        <v>240</v>
      </c>
      <c r="D94" s="113">
        <v>3186</v>
      </c>
      <c r="E94" s="113">
        <v>7310451</v>
      </c>
      <c r="F94" s="113">
        <v>73104.509999999995</v>
      </c>
      <c r="G94" s="113"/>
      <c r="H94" s="113">
        <v>9</v>
      </c>
      <c r="I94" s="113">
        <v>401</v>
      </c>
      <c r="J94" s="113">
        <v>743630</v>
      </c>
      <c r="K94" s="113">
        <v>7436.3</v>
      </c>
      <c r="L94" s="113"/>
      <c r="M94" s="113">
        <v>17</v>
      </c>
      <c r="N94" s="113">
        <v>328</v>
      </c>
      <c r="O94" s="113">
        <v>640410</v>
      </c>
      <c r="P94" s="113">
        <v>6404.1</v>
      </c>
      <c r="Q94" s="113"/>
      <c r="R94" s="113">
        <v>8</v>
      </c>
      <c r="S94" s="113">
        <v>291</v>
      </c>
      <c r="T94" s="113">
        <v>539111</v>
      </c>
      <c r="U94" s="113">
        <v>5391.11</v>
      </c>
      <c r="V94" s="113"/>
      <c r="W94" s="113">
        <v>206</v>
      </c>
      <c r="X94" s="113">
        <v>2166</v>
      </c>
      <c r="Y94" s="113">
        <v>5387300</v>
      </c>
      <c r="Z94" s="115">
        <v>53873</v>
      </c>
    </row>
    <row r="95" spans="1:26" ht="15" customHeight="1">
      <c r="A95" s="97" t="s">
        <v>168</v>
      </c>
      <c r="B95" s="113"/>
      <c r="C95" s="113">
        <v>23</v>
      </c>
      <c r="D95" s="113">
        <v>845</v>
      </c>
      <c r="E95" s="113">
        <v>1854774</v>
      </c>
      <c r="F95" s="113">
        <v>18547.740000000002</v>
      </c>
      <c r="G95" s="113"/>
      <c r="H95" s="113">
        <v>8</v>
      </c>
      <c r="I95" s="113">
        <v>246</v>
      </c>
      <c r="J95" s="113">
        <v>448166</v>
      </c>
      <c r="K95" s="113">
        <v>4481.66</v>
      </c>
      <c r="L95" s="113"/>
      <c r="M95" s="114" t="s">
        <v>24</v>
      </c>
      <c r="N95" s="114" t="s">
        <v>24</v>
      </c>
      <c r="O95" s="113">
        <v>0</v>
      </c>
      <c r="P95" s="114" t="s">
        <v>24</v>
      </c>
      <c r="Q95" s="113"/>
      <c r="R95" s="113">
        <v>14</v>
      </c>
      <c r="S95" s="113">
        <v>595</v>
      </c>
      <c r="T95" s="113">
        <v>1400587</v>
      </c>
      <c r="U95" s="113">
        <v>14005.87</v>
      </c>
      <c r="V95" s="113"/>
      <c r="W95" s="113">
        <v>1</v>
      </c>
      <c r="X95" s="113">
        <v>4</v>
      </c>
      <c r="Y95" s="113">
        <v>6021</v>
      </c>
      <c r="Z95" s="115">
        <v>60.21</v>
      </c>
    </row>
    <row r="96" spans="1:26" ht="15" customHeight="1">
      <c r="A96" s="97" t="s">
        <v>169</v>
      </c>
      <c r="B96" s="113"/>
      <c r="C96" s="113">
        <v>47</v>
      </c>
      <c r="D96" s="113">
        <v>1344</v>
      </c>
      <c r="E96" s="113">
        <v>2943389</v>
      </c>
      <c r="F96" s="113">
        <v>29433.89</v>
      </c>
      <c r="G96" s="113"/>
      <c r="H96" s="113">
        <v>15</v>
      </c>
      <c r="I96" s="113">
        <v>535</v>
      </c>
      <c r="J96" s="113">
        <v>1109851</v>
      </c>
      <c r="K96" s="113">
        <v>11098.51</v>
      </c>
      <c r="L96" s="113"/>
      <c r="M96" s="113">
        <v>16</v>
      </c>
      <c r="N96" s="113">
        <v>544</v>
      </c>
      <c r="O96" s="113">
        <v>1161239</v>
      </c>
      <c r="P96" s="113">
        <v>11612.39</v>
      </c>
      <c r="Q96" s="113"/>
      <c r="R96" s="113">
        <v>7</v>
      </c>
      <c r="S96" s="113">
        <v>176</v>
      </c>
      <c r="T96" s="113">
        <v>342369</v>
      </c>
      <c r="U96" s="113">
        <v>3423.69</v>
      </c>
      <c r="V96" s="113"/>
      <c r="W96" s="113">
        <v>9</v>
      </c>
      <c r="X96" s="113">
        <v>89</v>
      </c>
      <c r="Y96" s="113">
        <v>329930</v>
      </c>
      <c r="Z96" s="115">
        <v>3299.3</v>
      </c>
    </row>
    <row r="97" spans="1:26" ht="15" customHeight="1">
      <c r="A97" s="97" t="s">
        <v>170</v>
      </c>
      <c r="B97" s="113"/>
      <c r="C97" s="113">
        <v>41</v>
      </c>
      <c r="D97" s="113">
        <v>1380</v>
      </c>
      <c r="E97" s="113">
        <v>3378064</v>
      </c>
      <c r="F97" s="113">
        <v>33780.639999999999</v>
      </c>
      <c r="G97" s="113"/>
      <c r="H97" s="113">
        <v>10</v>
      </c>
      <c r="I97" s="113">
        <v>506</v>
      </c>
      <c r="J97" s="113">
        <v>1113280</v>
      </c>
      <c r="K97" s="113">
        <v>11132.8</v>
      </c>
      <c r="L97" s="113"/>
      <c r="M97" s="113">
        <v>8</v>
      </c>
      <c r="N97" s="113">
        <v>185</v>
      </c>
      <c r="O97" s="113">
        <v>861824</v>
      </c>
      <c r="P97" s="113">
        <v>8618.24</v>
      </c>
      <c r="Q97" s="113"/>
      <c r="R97" s="113">
        <v>11</v>
      </c>
      <c r="S97" s="113">
        <v>550</v>
      </c>
      <c r="T97" s="113">
        <v>1184992</v>
      </c>
      <c r="U97" s="113">
        <v>11849.92</v>
      </c>
      <c r="V97" s="113"/>
      <c r="W97" s="113">
        <v>12</v>
      </c>
      <c r="X97" s="113">
        <v>139</v>
      </c>
      <c r="Y97" s="113">
        <v>217968</v>
      </c>
      <c r="Z97" s="115">
        <v>2179.6799999999998</v>
      </c>
    </row>
    <row r="98" spans="1:26" ht="15" customHeight="1">
      <c r="A98" s="97" t="s">
        <v>171</v>
      </c>
      <c r="B98" s="113"/>
      <c r="C98" s="113">
        <v>12</v>
      </c>
      <c r="D98" s="113">
        <v>284</v>
      </c>
      <c r="E98" s="113">
        <v>521064</v>
      </c>
      <c r="F98" s="113">
        <v>5210.6400000000003</v>
      </c>
      <c r="G98" s="113"/>
      <c r="H98" s="114" t="s">
        <v>24</v>
      </c>
      <c r="I98" s="114" t="s">
        <v>24</v>
      </c>
      <c r="J98" s="113">
        <v>0</v>
      </c>
      <c r="K98" s="114" t="s">
        <v>24</v>
      </c>
      <c r="L98" s="113"/>
      <c r="M98" s="113">
        <v>2</v>
      </c>
      <c r="N98" s="113">
        <v>107</v>
      </c>
      <c r="O98" s="113">
        <v>148225</v>
      </c>
      <c r="P98" s="113">
        <v>1482.25</v>
      </c>
      <c r="Q98" s="113"/>
      <c r="R98" s="114" t="s">
        <v>24</v>
      </c>
      <c r="S98" s="114" t="s">
        <v>24</v>
      </c>
      <c r="T98" s="113">
        <v>0</v>
      </c>
      <c r="U98" s="114" t="s">
        <v>24</v>
      </c>
      <c r="V98" s="113"/>
      <c r="W98" s="113">
        <v>10</v>
      </c>
      <c r="X98" s="113">
        <v>177</v>
      </c>
      <c r="Y98" s="113">
        <v>372839</v>
      </c>
      <c r="Z98" s="115">
        <v>3728.39</v>
      </c>
    </row>
    <row r="99" spans="1:26" s="149" customFormat="1" ht="15" customHeight="1">
      <c r="A99" s="104" t="s">
        <v>81</v>
      </c>
      <c r="B99" s="147">
        <v>9</v>
      </c>
      <c r="C99" s="147">
        <v>40</v>
      </c>
      <c r="D99" s="147">
        <v>530</v>
      </c>
      <c r="E99" s="113">
        <v>1141153</v>
      </c>
      <c r="F99" s="147">
        <v>11411.53</v>
      </c>
      <c r="G99" s="147">
        <v>5</v>
      </c>
      <c r="H99" s="147">
        <v>12</v>
      </c>
      <c r="I99" s="147">
        <v>179</v>
      </c>
      <c r="J99" s="113">
        <v>358439</v>
      </c>
      <c r="K99" s="147">
        <v>3584.39</v>
      </c>
      <c r="L99" s="147">
        <v>3</v>
      </c>
      <c r="M99" s="147">
        <v>3</v>
      </c>
      <c r="N99" s="147">
        <v>183</v>
      </c>
      <c r="O99" s="113">
        <v>435925</v>
      </c>
      <c r="P99" s="147">
        <v>4359.25</v>
      </c>
      <c r="Q99" s="147">
        <v>0</v>
      </c>
      <c r="R99" s="138" t="s">
        <v>24</v>
      </c>
      <c r="S99" s="138" t="s">
        <v>24</v>
      </c>
      <c r="T99" s="113">
        <v>0</v>
      </c>
      <c r="U99" s="138" t="s">
        <v>24</v>
      </c>
      <c r="V99" s="147">
        <v>1</v>
      </c>
      <c r="W99" s="147">
        <v>25</v>
      </c>
      <c r="X99" s="147">
        <v>168</v>
      </c>
      <c r="Y99" s="113">
        <v>346789</v>
      </c>
      <c r="Z99" s="148">
        <v>3467.89</v>
      </c>
    </row>
    <row r="100" spans="1:26" ht="15" customHeight="1">
      <c r="A100" s="97" t="s">
        <v>162</v>
      </c>
      <c r="B100" s="113"/>
      <c r="C100" s="113">
        <v>31</v>
      </c>
      <c r="D100" s="113">
        <v>200</v>
      </c>
      <c r="E100" s="113">
        <v>407512</v>
      </c>
      <c r="F100" s="113">
        <v>4075.12</v>
      </c>
      <c r="G100" s="113"/>
      <c r="H100" s="113">
        <v>6</v>
      </c>
      <c r="I100" s="113">
        <v>32</v>
      </c>
      <c r="J100" s="113">
        <v>60723</v>
      </c>
      <c r="K100" s="113">
        <v>607.23</v>
      </c>
      <c r="L100" s="113"/>
      <c r="M100" s="114" t="s">
        <v>24</v>
      </c>
      <c r="N100" s="114" t="s">
        <v>24</v>
      </c>
      <c r="O100" s="113">
        <v>0</v>
      </c>
      <c r="P100" s="114" t="s">
        <v>24</v>
      </c>
      <c r="Q100" s="113"/>
      <c r="R100" s="114" t="s">
        <v>24</v>
      </c>
      <c r="S100" s="114" t="s">
        <v>24</v>
      </c>
      <c r="T100" s="113">
        <v>0</v>
      </c>
      <c r="U100" s="114" t="s">
        <v>24</v>
      </c>
      <c r="V100" s="113"/>
      <c r="W100" s="113">
        <v>25</v>
      </c>
      <c r="X100" s="113">
        <v>168</v>
      </c>
      <c r="Y100" s="113">
        <v>346789</v>
      </c>
      <c r="Z100" s="115">
        <v>3467.89</v>
      </c>
    </row>
    <row r="101" spans="1:26" ht="15" customHeight="1">
      <c r="A101" s="97" t="s">
        <v>168</v>
      </c>
      <c r="B101" s="113"/>
      <c r="C101" s="114" t="s">
        <v>24</v>
      </c>
      <c r="D101" s="114" t="s">
        <v>24</v>
      </c>
      <c r="E101" s="113">
        <v>0</v>
      </c>
      <c r="F101" s="114" t="s">
        <v>24</v>
      </c>
      <c r="G101" s="113"/>
      <c r="H101" s="114" t="s">
        <v>24</v>
      </c>
      <c r="I101" s="114" t="s">
        <v>24</v>
      </c>
      <c r="J101" s="113">
        <v>0</v>
      </c>
      <c r="K101" s="114" t="s">
        <v>24</v>
      </c>
      <c r="L101" s="113"/>
      <c r="M101" s="114" t="s">
        <v>24</v>
      </c>
      <c r="N101" s="114" t="s">
        <v>24</v>
      </c>
      <c r="O101" s="113">
        <v>0</v>
      </c>
      <c r="P101" s="114" t="s">
        <v>24</v>
      </c>
      <c r="Q101" s="113"/>
      <c r="R101" s="114" t="s">
        <v>24</v>
      </c>
      <c r="S101" s="114" t="s">
        <v>24</v>
      </c>
      <c r="T101" s="113">
        <v>0</v>
      </c>
      <c r="U101" s="114" t="s">
        <v>24</v>
      </c>
      <c r="V101" s="113"/>
      <c r="W101" s="114" t="s">
        <v>24</v>
      </c>
      <c r="X101" s="114" t="s">
        <v>24</v>
      </c>
      <c r="Y101" s="113">
        <v>0</v>
      </c>
      <c r="Z101" s="118" t="s">
        <v>24</v>
      </c>
    </row>
    <row r="102" spans="1:26" ht="15" customHeight="1">
      <c r="A102" s="97" t="s">
        <v>169</v>
      </c>
      <c r="B102" s="113"/>
      <c r="C102" s="113">
        <v>3</v>
      </c>
      <c r="D102" s="113">
        <v>74</v>
      </c>
      <c r="E102" s="113">
        <v>131196</v>
      </c>
      <c r="F102" s="113">
        <v>1311.96</v>
      </c>
      <c r="G102" s="113"/>
      <c r="H102" s="113">
        <v>3</v>
      </c>
      <c r="I102" s="113">
        <v>74</v>
      </c>
      <c r="J102" s="113">
        <v>131196</v>
      </c>
      <c r="K102" s="113">
        <v>1311.96</v>
      </c>
      <c r="L102" s="113"/>
      <c r="M102" s="114" t="s">
        <v>24</v>
      </c>
      <c r="N102" s="114" t="s">
        <v>24</v>
      </c>
      <c r="O102" s="113">
        <v>0</v>
      </c>
      <c r="P102" s="114" t="s">
        <v>24</v>
      </c>
      <c r="Q102" s="113"/>
      <c r="R102" s="114" t="s">
        <v>24</v>
      </c>
      <c r="S102" s="114" t="s">
        <v>24</v>
      </c>
      <c r="T102" s="113">
        <v>0</v>
      </c>
      <c r="U102" s="114" t="s">
        <v>24</v>
      </c>
      <c r="V102" s="113"/>
      <c r="W102" s="114" t="s">
        <v>24</v>
      </c>
      <c r="X102" s="114" t="s">
        <v>24</v>
      </c>
      <c r="Y102" s="113">
        <v>0</v>
      </c>
      <c r="Z102" s="118" t="s">
        <v>24</v>
      </c>
    </row>
    <row r="103" spans="1:26" ht="15" customHeight="1">
      <c r="A103" s="97" t="s">
        <v>170</v>
      </c>
      <c r="B103" s="113"/>
      <c r="C103" s="113">
        <v>6</v>
      </c>
      <c r="D103" s="113">
        <v>256</v>
      </c>
      <c r="E103" s="113">
        <v>602445</v>
      </c>
      <c r="F103" s="113">
        <v>6024.45</v>
      </c>
      <c r="G103" s="113"/>
      <c r="H103" s="113">
        <v>3</v>
      </c>
      <c r="I103" s="113">
        <v>73</v>
      </c>
      <c r="J103" s="113">
        <v>166520</v>
      </c>
      <c r="K103" s="113">
        <v>1665.2</v>
      </c>
      <c r="L103" s="113"/>
      <c r="M103" s="113">
        <v>3</v>
      </c>
      <c r="N103" s="113">
        <v>183</v>
      </c>
      <c r="O103" s="113">
        <v>435925</v>
      </c>
      <c r="P103" s="113">
        <v>4359.25</v>
      </c>
      <c r="Q103" s="113"/>
      <c r="R103" s="114" t="s">
        <v>24</v>
      </c>
      <c r="S103" s="114" t="s">
        <v>24</v>
      </c>
      <c r="T103" s="113">
        <v>0</v>
      </c>
      <c r="U103" s="114" t="s">
        <v>24</v>
      </c>
      <c r="V103" s="113"/>
      <c r="W103" s="114" t="s">
        <v>24</v>
      </c>
      <c r="X103" s="114" t="s">
        <v>24</v>
      </c>
      <c r="Y103" s="113">
        <v>0</v>
      </c>
      <c r="Z103" s="118" t="s">
        <v>24</v>
      </c>
    </row>
    <row r="104" spans="1:26" ht="15" customHeight="1">
      <c r="A104" s="97" t="s">
        <v>171</v>
      </c>
      <c r="B104" s="113"/>
      <c r="C104" s="114" t="s">
        <v>24</v>
      </c>
      <c r="D104" s="114" t="s">
        <v>24</v>
      </c>
      <c r="E104" s="113">
        <v>0</v>
      </c>
      <c r="F104" s="114" t="s">
        <v>24</v>
      </c>
      <c r="G104" s="113"/>
      <c r="H104" s="114" t="s">
        <v>24</v>
      </c>
      <c r="I104" s="114" t="s">
        <v>24</v>
      </c>
      <c r="J104" s="113">
        <v>0</v>
      </c>
      <c r="K104" s="114" t="s">
        <v>24</v>
      </c>
      <c r="L104" s="113"/>
      <c r="M104" s="114" t="s">
        <v>24</v>
      </c>
      <c r="N104" s="114" t="s">
        <v>24</v>
      </c>
      <c r="O104" s="113">
        <v>0</v>
      </c>
      <c r="P104" s="114" t="s">
        <v>24</v>
      </c>
      <c r="Q104" s="113"/>
      <c r="R104" s="114" t="s">
        <v>24</v>
      </c>
      <c r="S104" s="114" t="s">
        <v>24</v>
      </c>
      <c r="T104" s="113">
        <v>0</v>
      </c>
      <c r="U104" s="114" t="s">
        <v>24</v>
      </c>
      <c r="V104" s="113"/>
      <c r="W104" s="114" t="s">
        <v>24</v>
      </c>
      <c r="X104" s="114" t="s">
        <v>24</v>
      </c>
      <c r="Y104" s="113">
        <v>0</v>
      </c>
      <c r="Z104" s="118" t="s">
        <v>24</v>
      </c>
    </row>
    <row r="105" spans="1:26" s="149" customFormat="1" ht="15" customHeight="1">
      <c r="A105" s="104" t="s">
        <v>82</v>
      </c>
      <c r="B105" s="147">
        <v>10</v>
      </c>
      <c r="C105" s="147">
        <v>48</v>
      </c>
      <c r="D105" s="147">
        <v>653</v>
      </c>
      <c r="E105" s="113">
        <v>1528801</v>
      </c>
      <c r="F105" s="147">
        <v>15288.01</v>
      </c>
      <c r="G105" s="147">
        <v>5</v>
      </c>
      <c r="H105" s="147">
        <v>5</v>
      </c>
      <c r="I105" s="147">
        <v>166</v>
      </c>
      <c r="J105" s="113">
        <v>386343</v>
      </c>
      <c r="K105" s="147">
        <v>3863.43</v>
      </c>
      <c r="L105" s="147">
        <v>1</v>
      </c>
      <c r="M105" s="147">
        <v>1</v>
      </c>
      <c r="N105" s="147">
        <v>50</v>
      </c>
      <c r="O105" s="113">
        <v>27112</v>
      </c>
      <c r="P105" s="147">
        <v>271.12</v>
      </c>
      <c r="Q105" s="147">
        <v>3</v>
      </c>
      <c r="R105" s="147">
        <v>20</v>
      </c>
      <c r="S105" s="147">
        <v>226</v>
      </c>
      <c r="T105" s="113">
        <v>607796</v>
      </c>
      <c r="U105" s="147">
        <v>6077.96</v>
      </c>
      <c r="V105" s="147">
        <v>1</v>
      </c>
      <c r="W105" s="147">
        <v>22</v>
      </c>
      <c r="X105" s="147">
        <v>211</v>
      </c>
      <c r="Y105" s="113">
        <v>507550</v>
      </c>
      <c r="Z105" s="148">
        <v>5075.5</v>
      </c>
    </row>
    <row r="106" spans="1:26" ht="15" customHeight="1">
      <c r="A106" s="97" t="s">
        <v>162</v>
      </c>
      <c r="B106" s="113"/>
      <c r="C106" s="113">
        <v>42</v>
      </c>
      <c r="D106" s="113">
        <v>468</v>
      </c>
      <c r="E106" s="113">
        <v>1162056</v>
      </c>
      <c r="F106" s="113">
        <v>11620.56</v>
      </c>
      <c r="G106" s="113"/>
      <c r="H106" s="113">
        <v>2</v>
      </c>
      <c r="I106" s="113">
        <v>92</v>
      </c>
      <c r="J106" s="113">
        <v>204368</v>
      </c>
      <c r="K106" s="113">
        <v>2043.68</v>
      </c>
      <c r="L106" s="113"/>
      <c r="M106" s="114" t="s">
        <v>24</v>
      </c>
      <c r="N106" s="114" t="s">
        <v>24</v>
      </c>
      <c r="O106" s="113">
        <v>0</v>
      </c>
      <c r="P106" s="114" t="s">
        <v>24</v>
      </c>
      <c r="Q106" s="113"/>
      <c r="R106" s="113">
        <v>19</v>
      </c>
      <c r="S106" s="113">
        <v>182</v>
      </c>
      <c r="T106" s="113">
        <v>498255</v>
      </c>
      <c r="U106" s="113">
        <v>4982.55</v>
      </c>
      <c r="V106" s="113"/>
      <c r="W106" s="113">
        <v>21</v>
      </c>
      <c r="X106" s="113">
        <v>194</v>
      </c>
      <c r="Y106" s="113">
        <v>459433</v>
      </c>
      <c r="Z106" s="115">
        <v>4594.33</v>
      </c>
    </row>
    <row r="107" spans="1:26" ht="15" customHeight="1">
      <c r="A107" s="97" t="s">
        <v>168</v>
      </c>
      <c r="B107" s="113"/>
      <c r="C107" s="113">
        <v>1</v>
      </c>
      <c r="D107" s="113">
        <v>50</v>
      </c>
      <c r="E107" s="113">
        <v>27112</v>
      </c>
      <c r="F107" s="113">
        <v>271.12</v>
      </c>
      <c r="G107" s="113"/>
      <c r="H107" s="114" t="s">
        <v>24</v>
      </c>
      <c r="I107" s="114" t="s">
        <v>24</v>
      </c>
      <c r="J107" s="113">
        <v>0</v>
      </c>
      <c r="K107" s="114" t="s">
        <v>24</v>
      </c>
      <c r="L107" s="113"/>
      <c r="M107" s="113">
        <v>1</v>
      </c>
      <c r="N107" s="113">
        <v>50</v>
      </c>
      <c r="O107" s="113">
        <v>27112</v>
      </c>
      <c r="P107" s="113">
        <v>271.12</v>
      </c>
      <c r="Q107" s="113"/>
      <c r="R107" s="114" t="s">
        <v>24</v>
      </c>
      <c r="S107" s="114" t="s">
        <v>24</v>
      </c>
      <c r="T107" s="113">
        <v>0</v>
      </c>
      <c r="U107" s="114" t="s">
        <v>24</v>
      </c>
      <c r="V107" s="113"/>
      <c r="W107" s="114" t="s">
        <v>24</v>
      </c>
      <c r="X107" s="114" t="s">
        <v>24</v>
      </c>
      <c r="Y107" s="113">
        <v>0</v>
      </c>
      <c r="Z107" s="118" t="s">
        <v>24</v>
      </c>
    </row>
    <row r="108" spans="1:26" ht="15" customHeight="1">
      <c r="A108" s="97" t="s">
        <v>169</v>
      </c>
      <c r="B108" s="113"/>
      <c r="C108" s="114" t="s">
        <v>24</v>
      </c>
      <c r="D108" s="114" t="s">
        <v>24</v>
      </c>
      <c r="E108" s="113">
        <v>0</v>
      </c>
      <c r="F108" s="114" t="s">
        <v>24</v>
      </c>
      <c r="G108" s="113"/>
      <c r="H108" s="114" t="s">
        <v>24</v>
      </c>
      <c r="I108" s="114" t="s">
        <v>24</v>
      </c>
      <c r="J108" s="113">
        <v>0</v>
      </c>
      <c r="K108" s="114" t="s">
        <v>24</v>
      </c>
      <c r="L108" s="113"/>
      <c r="M108" s="114" t="s">
        <v>24</v>
      </c>
      <c r="N108" s="114" t="s">
        <v>24</v>
      </c>
      <c r="O108" s="113">
        <v>0</v>
      </c>
      <c r="P108" s="114" t="s">
        <v>24</v>
      </c>
      <c r="Q108" s="113"/>
      <c r="R108" s="114" t="s">
        <v>24</v>
      </c>
      <c r="S108" s="114" t="s">
        <v>24</v>
      </c>
      <c r="T108" s="113">
        <v>0</v>
      </c>
      <c r="U108" s="114" t="s">
        <v>24</v>
      </c>
      <c r="V108" s="113"/>
      <c r="W108" s="114" t="s">
        <v>24</v>
      </c>
      <c r="X108" s="114" t="s">
        <v>24</v>
      </c>
      <c r="Y108" s="113">
        <v>0</v>
      </c>
      <c r="Z108" s="118" t="s">
        <v>24</v>
      </c>
    </row>
    <row r="109" spans="1:26" ht="15" customHeight="1">
      <c r="A109" s="97" t="s">
        <v>170</v>
      </c>
      <c r="B109" s="113"/>
      <c r="C109" s="113">
        <v>1</v>
      </c>
      <c r="D109" s="113">
        <v>23</v>
      </c>
      <c r="E109" s="113">
        <v>45997</v>
      </c>
      <c r="F109" s="113">
        <v>459.97</v>
      </c>
      <c r="G109" s="113"/>
      <c r="H109" s="113">
        <v>1</v>
      </c>
      <c r="I109" s="113">
        <v>23</v>
      </c>
      <c r="J109" s="113">
        <v>45997</v>
      </c>
      <c r="K109" s="113">
        <v>459.97</v>
      </c>
      <c r="L109" s="113"/>
      <c r="M109" s="114" t="s">
        <v>24</v>
      </c>
      <c r="N109" s="114" t="s">
        <v>24</v>
      </c>
      <c r="O109" s="113">
        <v>0</v>
      </c>
      <c r="P109" s="114" t="s">
        <v>24</v>
      </c>
      <c r="Q109" s="113"/>
      <c r="R109" s="114" t="s">
        <v>24</v>
      </c>
      <c r="S109" s="114" t="s">
        <v>24</v>
      </c>
      <c r="T109" s="113">
        <v>0</v>
      </c>
      <c r="U109" s="114" t="s">
        <v>24</v>
      </c>
      <c r="V109" s="113"/>
      <c r="W109" s="114" t="s">
        <v>24</v>
      </c>
      <c r="X109" s="114" t="s">
        <v>24</v>
      </c>
      <c r="Y109" s="113">
        <v>0</v>
      </c>
      <c r="Z109" s="118" t="s">
        <v>24</v>
      </c>
    </row>
    <row r="110" spans="1:26" ht="15" customHeight="1">
      <c r="A110" s="97" t="s">
        <v>171</v>
      </c>
      <c r="B110" s="113"/>
      <c r="C110" s="113">
        <v>4</v>
      </c>
      <c r="D110" s="113">
        <v>112</v>
      </c>
      <c r="E110" s="113">
        <v>293636</v>
      </c>
      <c r="F110" s="113">
        <v>2936.36</v>
      </c>
      <c r="G110" s="113"/>
      <c r="H110" s="113">
        <v>2</v>
      </c>
      <c r="I110" s="113">
        <v>51</v>
      </c>
      <c r="J110" s="113">
        <v>135978</v>
      </c>
      <c r="K110" s="113">
        <v>1359.78</v>
      </c>
      <c r="L110" s="113"/>
      <c r="M110" s="114" t="s">
        <v>24</v>
      </c>
      <c r="N110" s="114" t="s">
        <v>24</v>
      </c>
      <c r="O110" s="113">
        <v>0</v>
      </c>
      <c r="P110" s="114" t="s">
        <v>24</v>
      </c>
      <c r="Q110" s="113"/>
      <c r="R110" s="113">
        <v>1</v>
      </c>
      <c r="S110" s="113">
        <v>44</v>
      </c>
      <c r="T110" s="113">
        <v>109541</v>
      </c>
      <c r="U110" s="113">
        <v>1095.4100000000001</v>
      </c>
      <c r="V110" s="113"/>
      <c r="W110" s="113">
        <v>1</v>
      </c>
      <c r="X110" s="113">
        <v>17</v>
      </c>
      <c r="Y110" s="113">
        <v>48117</v>
      </c>
      <c r="Z110" s="115">
        <v>481.17</v>
      </c>
    </row>
    <row r="111" spans="1:26" s="149" customFormat="1" ht="15" customHeight="1">
      <c r="A111" s="104" t="s">
        <v>83</v>
      </c>
      <c r="B111" s="147">
        <v>9</v>
      </c>
      <c r="C111" s="147">
        <v>30</v>
      </c>
      <c r="D111" s="147">
        <v>574</v>
      </c>
      <c r="E111" s="113">
        <v>947154</v>
      </c>
      <c r="F111" s="147">
        <v>9471.5400000000009</v>
      </c>
      <c r="G111" s="147">
        <v>3</v>
      </c>
      <c r="H111" s="147">
        <v>8</v>
      </c>
      <c r="I111" s="147">
        <v>86</v>
      </c>
      <c r="J111" s="113">
        <v>160779</v>
      </c>
      <c r="K111" s="147">
        <v>1607.79</v>
      </c>
      <c r="L111" s="147">
        <v>4</v>
      </c>
      <c r="M111" s="147">
        <v>5</v>
      </c>
      <c r="N111" s="147">
        <v>118</v>
      </c>
      <c r="O111" s="113">
        <v>233856</v>
      </c>
      <c r="P111" s="147">
        <v>2338.56</v>
      </c>
      <c r="Q111" s="147">
        <v>2</v>
      </c>
      <c r="R111" s="147">
        <v>17</v>
      </c>
      <c r="S111" s="147">
        <v>370</v>
      </c>
      <c r="T111" s="113">
        <v>552519</v>
      </c>
      <c r="U111" s="147">
        <v>5525.19</v>
      </c>
      <c r="V111" s="147">
        <v>0</v>
      </c>
      <c r="W111" s="138" t="s">
        <v>24</v>
      </c>
      <c r="X111" s="138" t="s">
        <v>24</v>
      </c>
      <c r="Y111" s="113">
        <v>0</v>
      </c>
      <c r="Z111" s="151" t="s">
        <v>24</v>
      </c>
    </row>
    <row r="112" spans="1:26" ht="15" customHeight="1">
      <c r="A112" s="97" t="s">
        <v>162</v>
      </c>
      <c r="B112" s="113"/>
      <c r="C112" s="113">
        <v>24</v>
      </c>
      <c r="D112" s="113">
        <v>427</v>
      </c>
      <c r="E112" s="113">
        <v>658464</v>
      </c>
      <c r="F112" s="113">
        <v>6584.64</v>
      </c>
      <c r="G112" s="113"/>
      <c r="H112" s="113">
        <v>5</v>
      </c>
      <c r="I112" s="113">
        <v>24</v>
      </c>
      <c r="J112" s="113">
        <v>36010</v>
      </c>
      <c r="K112" s="113">
        <v>360.1</v>
      </c>
      <c r="L112" s="113"/>
      <c r="M112" s="113">
        <v>2</v>
      </c>
      <c r="N112" s="113">
        <v>33</v>
      </c>
      <c r="O112" s="113">
        <v>69935</v>
      </c>
      <c r="P112" s="113">
        <v>699.35</v>
      </c>
      <c r="Q112" s="113"/>
      <c r="R112" s="113">
        <v>17</v>
      </c>
      <c r="S112" s="113">
        <v>370</v>
      </c>
      <c r="T112" s="113">
        <v>552519</v>
      </c>
      <c r="U112" s="113">
        <v>5525.19</v>
      </c>
      <c r="V112" s="113"/>
      <c r="W112" s="114" t="s">
        <v>24</v>
      </c>
      <c r="X112" s="114" t="s">
        <v>24</v>
      </c>
      <c r="Y112" s="113">
        <v>0</v>
      </c>
      <c r="Z112" s="118" t="s">
        <v>24</v>
      </c>
    </row>
    <row r="113" spans="1:26" ht="15" customHeight="1">
      <c r="A113" s="97" t="s">
        <v>168</v>
      </c>
      <c r="B113" s="113"/>
      <c r="C113" s="113">
        <v>2</v>
      </c>
      <c r="D113" s="113">
        <v>69</v>
      </c>
      <c r="E113" s="113">
        <v>111098</v>
      </c>
      <c r="F113" s="113">
        <v>1110.98</v>
      </c>
      <c r="G113" s="113"/>
      <c r="H113" s="114" t="s">
        <v>24</v>
      </c>
      <c r="I113" s="114" t="s">
        <v>24</v>
      </c>
      <c r="J113" s="113">
        <v>0</v>
      </c>
      <c r="K113" s="114" t="s">
        <v>24</v>
      </c>
      <c r="L113" s="113"/>
      <c r="M113" s="113">
        <v>2</v>
      </c>
      <c r="N113" s="113">
        <v>69</v>
      </c>
      <c r="O113" s="113">
        <v>111098</v>
      </c>
      <c r="P113" s="113">
        <v>1110.98</v>
      </c>
      <c r="Q113" s="113"/>
      <c r="R113" s="114" t="s">
        <v>24</v>
      </c>
      <c r="S113" s="114" t="s">
        <v>24</v>
      </c>
      <c r="T113" s="113">
        <v>0</v>
      </c>
      <c r="U113" s="114" t="s">
        <v>24</v>
      </c>
      <c r="V113" s="113"/>
      <c r="W113" s="114" t="s">
        <v>24</v>
      </c>
      <c r="X113" s="114" t="s">
        <v>24</v>
      </c>
      <c r="Y113" s="113">
        <v>0</v>
      </c>
      <c r="Z113" s="118" t="s">
        <v>24</v>
      </c>
    </row>
    <row r="114" spans="1:26" ht="15" customHeight="1">
      <c r="A114" s="97" t="s">
        <v>169</v>
      </c>
      <c r="B114" s="113"/>
      <c r="C114" s="113">
        <v>4</v>
      </c>
      <c r="D114" s="113">
        <v>78</v>
      </c>
      <c r="E114" s="113">
        <v>177592</v>
      </c>
      <c r="F114" s="113">
        <v>1775.92</v>
      </c>
      <c r="G114" s="113"/>
      <c r="H114" s="113">
        <v>3</v>
      </c>
      <c r="I114" s="113">
        <v>62</v>
      </c>
      <c r="J114" s="113">
        <v>124769</v>
      </c>
      <c r="K114" s="113">
        <v>1247.69</v>
      </c>
      <c r="L114" s="113"/>
      <c r="M114" s="113">
        <v>1</v>
      </c>
      <c r="N114" s="113">
        <v>16</v>
      </c>
      <c r="O114" s="113">
        <v>52823</v>
      </c>
      <c r="P114" s="113">
        <v>528.23</v>
      </c>
      <c r="Q114" s="113"/>
      <c r="R114" s="114" t="s">
        <v>24</v>
      </c>
      <c r="S114" s="114" t="s">
        <v>24</v>
      </c>
      <c r="T114" s="113">
        <v>0</v>
      </c>
      <c r="U114" s="114" t="s">
        <v>24</v>
      </c>
      <c r="V114" s="113"/>
      <c r="W114" s="114" t="s">
        <v>24</v>
      </c>
      <c r="X114" s="114" t="s">
        <v>24</v>
      </c>
      <c r="Y114" s="113">
        <v>0</v>
      </c>
      <c r="Z114" s="118" t="s">
        <v>24</v>
      </c>
    </row>
    <row r="115" spans="1:26" ht="15" customHeight="1">
      <c r="A115" s="97" t="s">
        <v>170</v>
      </c>
      <c r="B115" s="113"/>
      <c r="C115" s="114" t="s">
        <v>24</v>
      </c>
      <c r="D115" s="114" t="s">
        <v>24</v>
      </c>
      <c r="E115" s="113">
        <v>0</v>
      </c>
      <c r="F115" s="114" t="s">
        <v>24</v>
      </c>
      <c r="G115" s="113"/>
      <c r="H115" s="114" t="s">
        <v>24</v>
      </c>
      <c r="I115" s="114" t="s">
        <v>24</v>
      </c>
      <c r="J115" s="113">
        <v>0</v>
      </c>
      <c r="K115" s="114" t="s">
        <v>24</v>
      </c>
      <c r="L115" s="113"/>
      <c r="M115" s="114" t="s">
        <v>24</v>
      </c>
      <c r="N115" s="114" t="s">
        <v>24</v>
      </c>
      <c r="O115" s="113">
        <v>0</v>
      </c>
      <c r="P115" s="114" t="s">
        <v>24</v>
      </c>
      <c r="Q115" s="113"/>
      <c r="R115" s="114" t="s">
        <v>24</v>
      </c>
      <c r="S115" s="114" t="s">
        <v>24</v>
      </c>
      <c r="T115" s="113">
        <v>0</v>
      </c>
      <c r="U115" s="114" t="s">
        <v>24</v>
      </c>
      <c r="V115" s="113"/>
      <c r="W115" s="114" t="s">
        <v>24</v>
      </c>
      <c r="X115" s="114" t="s">
        <v>24</v>
      </c>
      <c r="Y115" s="113">
        <v>0</v>
      </c>
      <c r="Z115" s="118" t="s">
        <v>24</v>
      </c>
    </row>
    <row r="116" spans="1:26" ht="15" customHeight="1">
      <c r="A116" s="97" t="s">
        <v>171</v>
      </c>
      <c r="B116" s="113"/>
      <c r="C116" s="114" t="s">
        <v>24</v>
      </c>
      <c r="D116" s="114" t="s">
        <v>24</v>
      </c>
      <c r="E116" s="113">
        <v>0</v>
      </c>
      <c r="F116" s="114" t="s">
        <v>24</v>
      </c>
      <c r="G116" s="113"/>
      <c r="H116" s="114" t="s">
        <v>24</v>
      </c>
      <c r="I116" s="114" t="s">
        <v>24</v>
      </c>
      <c r="J116" s="113">
        <v>0</v>
      </c>
      <c r="K116" s="114" t="s">
        <v>24</v>
      </c>
      <c r="L116" s="113"/>
      <c r="M116" s="114" t="s">
        <v>24</v>
      </c>
      <c r="N116" s="114" t="s">
        <v>24</v>
      </c>
      <c r="O116" s="113">
        <v>0</v>
      </c>
      <c r="P116" s="114" t="s">
        <v>24</v>
      </c>
      <c r="Q116" s="113"/>
      <c r="R116" s="114" t="s">
        <v>24</v>
      </c>
      <c r="S116" s="114" t="s">
        <v>24</v>
      </c>
      <c r="T116" s="113">
        <v>0</v>
      </c>
      <c r="U116" s="114" t="s">
        <v>24</v>
      </c>
      <c r="V116" s="113"/>
      <c r="W116" s="114" t="s">
        <v>24</v>
      </c>
      <c r="X116" s="114" t="s">
        <v>24</v>
      </c>
      <c r="Y116" s="113">
        <v>0</v>
      </c>
      <c r="Z116" s="118" t="s">
        <v>24</v>
      </c>
    </row>
    <row r="117" spans="1:26" s="149" customFormat="1" ht="15" customHeight="1">
      <c r="A117" s="104" t="s">
        <v>84</v>
      </c>
      <c r="B117" s="147">
        <v>3</v>
      </c>
      <c r="C117" s="147">
        <v>28</v>
      </c>
      <c r="D117" s="147">
        <v>437</v>
      </c>
      <c r="E117" s="113">
        <v>1083068</v>
      </c>
      <c r="F117" s="147">
        <v>10830.68</v>
      </c>
      <c r="G117" s="147">
        <v>2</v>
      </c>
      <c r="H117" s="147">
        <v>3</v>
      </c>
      <c r="I117" s="147">
        <v>95</v>
      </c>
      <c r="J117" s="113">
        <v>182250</v>
      </c>
      <c r="K117" s="147">
        <v>1822.5</v>
      </c>
      <c r="L117" s="147">
        <v>0</v>
      </c>
      <c r="M117" s="138" t="s">
        <v>24</v>
      </c>
      <c r="N117" s="138" t="s">
        <v>24</v>
      </c>
      <c r="O117" s="113">
        <v>0</v>
      </c>
      <c r="P117" s="138" t="s">
        <v>24</v>
      </c>
      <c r="Q117" s="147">
        <v>0</v>
      </c>
      <c r="R117" s="138" t="s">
        <v>24</v>
      </c>
      <c r="S117" s="138" t="s">
        <v>24</v>
      </c>
      <c r="T117" s="113">
        <v>0</v>
      </c>
      <c r="U117" s="138" t="s">
        <v>24</v>
      </c>
      <c r="V117" s="147">
        <v>1</v>
      </c>
      <c r="W117" s="147">
        <v>25</v>
      </c>
      <c r="X117" s="147">
        <v>342</v>
      </c>
      <c r="Y117" s="113">
        <v>900818</v>
      </c>
      <c r="Z117" s="148">
        <v>9008.18</v>
      </c>
    </row>
    <row r="118" spans="1:26" ht="15" customHeight="1">
      <c r="A118" s="97" t="s">
        <v>162</v>
      </c>
      <c r="B118" s="113"/>
      <c r="C118" s="113">
        <v>26</v>
      </c>
      <c r="D118" s="113">
        <v>400</v>
      </c>
      <c r="E118" s="113">
        <v>1035094</v>
      </c>
      <c r="F118" s="113">
        <v>10350.94</v>
      </c>
      <c r="G118" s="113"/>
      <c r="H118" s="113">
        <v>2</v>
      </c>
      <c r="I118" s="113">
        <v>64</v>
      </c>
      <c r="J118" s="113">
        <v>136298</v>
      </c>
      <c r="K118" s="113">
        <v>1362.98</v>
      </c>
      <c r="L118" s="113"/>
      <c r="M118" s="114" t="s">
        <v>24</v>
      </c>
      <c r="N118" s="114" t="s">
        <v>24</v>
      </c>
      <c r="O118" s="113">
        <v>0</v>
      </c>
      <c r="P118" s="114" t="s">
        <v>24</v>
      </c>
      <c r="Q118" s="113"/>
      <c r="R118" s="114" t="s">
        <v>24</v>
      </c>
      <c r="S118" s="114" t="s">
        <v>24</v>
      </c>
      <c r="T118" s="113">
        <v>0</v>
      </c>
      <c r="U118" s="114" t="s">
        <v>24</v>
      </c>
      <c r="V118" s="113"/>
      <c r="W118" s="113">
        <v>24</v>
      </c>
      <c r="X118" s="113">
        <v>336</v>
      </c>
      <c r="Y118" s="113">
        <v>898796</v>
      </c>
      <c r="Z118" s="115">
        <v>8987.9599999999991</v>
      </c>
    </row>
    <row r="119" spans="1:26" ht="15" customHeight="1">
      <c r="A119" s="97" t="s">
        <v>168</v>
      </c>
      <c r="B119" s="113"/>
      <c r="C119" s="114" t="s">
        <v>24</v>
      </c>
      <c r="D119" s="114" t="s">
        <v>24</v>
      </c>
      <c r="E119" s="113">
        <v>0</v>
      </c>
      <c r="F119" s="114" t="s">
        <v>24</v>
      </c>
      <c r="G119" s="113"/>
      <c r="H119" s="114" t="s">
        <v>24</v>
      </c>
      <c r="I119" s="114" t="s">
        <v>24</v>
      </c>
      <c r="J119" s="113">
        <v>0</v>
      </c>
      <c r="K119" s="114" t="s">
        <v>24</v>
      </c>
      <c r="L119" s="113"/>
      <c r="M119" s="114" t="s">
        <v>24</v>
      </c>
      <c r="N119" s="114" t="s">
        <v>24</v>
      </c>
      <c r="O119" s="113">
        <v>0</v>
      </c>
      <c r="P119" s="114" t="s">
        <v>24</v>
      </c>
      <c r="Q119" s="113"/>
      <c r="R119" s="114" t="s">
        <v>24</v>
      </c>
      <c r="S119" s="114" t="s">
        <v>24</v>
      </c>
      <c r="T119" s="113">
        <v>0</v>
      </c>
      <c r="U119" s="114" t="s">
        <v>24</v>
      </c>
      <c r="V119" s="113"/>
      <c r="W119" s="114" t="s">
        <v>24</v>
      </c>
      <c r="X119" s="114" t="s">
        <v>24</v>
      </c>
      <c r="Y119" s="113">
        <v>0</v>
      </c>
      <c r="Z119" s="118" t="s">
        <v>24</v>
      </c>
    </row>
    <row r="120" spans="1:26" ht="15" customHeight="1">
      <c r="A120" s="97" t="s">
        <v>169</v>
      </c>
      <c r="B120" s="113"/>
      <c r="C120" s="113">
        <v>2</v>
      </c>
      <c r="D120" s="113">
        <v>37</v>
      </c>
      <c r="E120" s="113">
        <v>47974</v>
      </c>
      <c r="F120" s="113">
        <v>479.74</v>
      </c>
      <c r="G120" s="113"/>
      <c r="H120" s="113">
        <v>1</v>
      </c>
      <c r="I120" s="113">
        <v>31</v>
      </c>
      <c r="J120" s="113">
        <v>45952</v>
      </c>
      <c r="K120" s="113">
        <v>459.52</v>
      </c>
      <c r="L120" s="113"/>
      <c r="M120" s="114" t="s">
        <v>24</v>
      </c>
      <c r="N120" s="114" t="s">
        <v>24</v>
      </c>
      <c r="O120" s="113">
        <v>0</v>
      </c>
      <c r="P120" s="114" t="s">
        <v>24</v>
      </c>
      <c r="Q120" s="113"/>
      <c r="R120" s="114" t="s">
        <v>24</v>
      </c>
      <c r="S120" s="114" t="s">
        <v>24</v>
      </c>
      <c r="T120" s="113">
        <v>0</v>
      </c>
      <c r="U120" s="114" t="s">
        <v>24</v>
      </c>
      <c r="V120" s="113"/>
      <c r="W120" s="113">
        <v>1</v>
      </c>
      <c r="X120" s="113">
        <v>6</v>
      </c>
      <c r="Y120" s="113">
        <v>2022</v>
      </c>
      <c r="Z120" s="115">
        <v>20.22</v>
      </c>
    </row>
    <row r="121" spans="1:26" ht="15" customHeight="1">
      <c r="A121" s="97" t="s">
        <v>170</v>
      </c>
      <c r="B121" s="113"/>
      <c r="C121" s="114" t="s">
        <v>24</v>
      </c>
      <c r="D121" s="114" t="s">
        <v>24</v>
      </c>
      <c r="E121" s="113">
        <v>0</v>
      </c>
      <c r="F121" s="114" t="s">
        <v>24</v>
      </c>
      <c r="G121" s="113"/>
      <c r="H121" s="114" t="s">
        <v>24</v>
      </c>
      <c r="I121" s="114" t="s">
        <v>24</v>
      </c>
      <c r="J121" s="113">
        <v>0</v>
      </c>
      <c r="K121" s="114" t="s">
        <v>24</v>
      </c>
      <c r="L121" s="113"/>
      <c r="M121" s="114" t="s">
        <v>24</v>
      </c>
      <c r="N121" s="114" t="s">
        <v>24</v>
      </c>
      <c r="O121" s="113">
        <v>0</v>
      </c>
      <c r="P121" s="114" t="s">
        <v>24</v>
      </c>
      <c r="Q121" s="113"/>
      <c r="R121" s="114" t="s">
        <v>24</v>
      </c>
      <c r="S121" s="114" t="s">
        <v>24</v>
      </c>
      <c r="T121" s="113">
        <v>0</v>
      </c>
      <c r="U121" s="114" t="s">
        <v>24</v>
      </c>
      <c r="V121" s="113"/>
      <c r="W121" s="114" t="s">
        <v>24</v>
      </c>
      <c r="X121" s="114" t="s">
        <v>24</v>
      </c>
      <c r="Y121" s="113">
        <v>0</v>
      </c>
      <c r="Z121" s="118" t="s">
        <v>24</v>
      </c>
    </row>
    <row r="122" spans="1:26" ht="15" customHeight="1">
      <c r="A122" s="97" t="s">
        <v>171</v>
      </c>
      <c r="B122" s="113"/>
      <c r="C122" s="114" t="s">
        <v>24</v>
      </c>
      <c r="D122" s="114" t="s">
        <v>24</v>
      </c>
      <c r="E122" s="113">
        <v>0</v>
      </c>
      <c r="F122" s="114" t="s">
        <v>24</v>
      </c>
      <c r="G122" s="113"/>
      <c r="H122" s="114" t="s">
        <v>24</v>
      </c>
      <c r="I122" s="114" t="s">
        <v>24</v>
      </c>
      <c r="J122" s="113">
        <v>0</v>
      </c>
      <c r="K122" s="114" t="s">
        <v>24</v>
      </c>
      <c r="L122" s="113"/>
      <c r="M122" s="114" t="s">
        <v>24</v>
      </c>
      <c r="N122" s="114" t="s">
        <v>24</v>
      </c>
      <c r="O122" s="113">
        <v>0</v>
      </c>
      <c r="P122" s="114" t="s">
        <v>24</v>
      </c>
      <c r="Q122" s="113"/>
      <c r="R122" s="114" t="s">
        <v>24</v>
      </c>
      <c r="S122" s="114" t="s">
        <v>24</v>
      </c>
      <c r="T122" s="113">
        <v>0</v>
      </c>
      <c r="U122" s="114" t="s">
        <v>24</v>
      </c>
      <c r="V122" s="113"/>
      <c r="W122" s="114" t="s">
        <v>24</v>
      </c>
      <c r="X122" s="114" t="s">
        <v>24</v>
      </c>
      <c r="Y122" s="113">
        <v>0</v>
      </c>
      <c r="Z122" s="118" t="s">
        <v>24</v>
      </c>
    </row>
    <row r="123" spans="1:26" s="149" customFormat="1" ht="15" customHeight="1">
      <c r="A123" s="104" t="s">
        <v>85</v>
      </c>
      <c r="B123" s="147">
        <v>40</v>
      </c>
      <c r="C123" s="147">
        <v>163</v>
      </c>
      <c r="D123" s="147">
        <v>2980</v>
      </c>
      <c r="E123" s="113">
        <v>6485305</v>
      </c>
      <c r="F123" s="147">
        <v>64853.05</v>
      </c>
      <c r="G123" s="147">
        <v>13</v>
      </c>
      <c r="H123" s="147">
        <v>15</v>
      </c>
      <c r="I123" s="147">
        <v>500</v>
      </c>
      <c r="J123" s="113">
        <v>1105936</v>
      </c>
      <c r="K123" s="147">
        <v>11059.36</v>
      </c>
      <c r="L123" s="147">
        <v>15</v>
      </c>
      <c r="M123" s="147">
        <v>23</v>
      </c>
      <c r="N123" s="147">
        <v>747</v>
      </c>
      <c r="O123" s="113">
        <v>1379608</v>
      </c>
      <c r="P123" s="147">
        <v>13796.08</v>
      </c>
      <c r="Q123" s="147">
        <v>7</v>
      </c>
      <c r="R123" s="147">
        <v>20</v>
      </c>
      <c r="S123" s="147">
        <v>550</v>
      </c>
      <c r="T123" s="113">
        <v>1778320</v>
      </c>
      <c r="U123" s="147">
        <v>17783.2</v>
      </c>
      <c r="V123" s="147">
        <v>5</v>
      </c>
      <c r="W123" s="147">
        <v>105</v>
      </c>
      <c r="X123" s="147">
        <v>1183</v>
      </c>
      <c r="Y123" s="113">
        <v>2221441</v>
      </c>
      <c r="Z123" s="148">
        <v>22214.41</v>
      </c>
    </row>
    <row r="124" spans="1:26" ht="15" customHeight="1">
      <c r="A124" s="97" t="s">
        <v>162</v>
      </c>
      <c r="B124" s="113"/>
      <c r="C124" s="113">
        <v>127</v>
      </c>
      <c r="D124" s="113">
        <v>1741</v>
      </c>
      <c r="E124" s="113">
        <v>3788178</v>
      </c>
      <c r="F124" s="113">
        <v>37881.78</v>
      </c>
      <c r="G124" s="113"/>
      <c r="H124" s="113">
        <v>8</v>
      </c>
      <c r="I124" s="113">
        <v>194</v>
      </c>
      <c r="J124" s="113">
        <v>480727</v>
      </c>
      <c r="K124" s="113">
        <v>4807.2700000000004</v>
      </c>
      <c r="L124" s="113"/>
      <c r="M124" s="113">
        <v>6</v>
      </c>
      <c r="N124" s="113">
        <v>245</v>
      </c>
      <c r="O124" s="113">
        <v>540879</v>
      </c>
      <c r="P124" s="113">
        <v>5408.79</v>
      </c>
      <c r="Q124" s="113"/>
      <c r="R124" s="113">
        <v>12</v>
      </c>
      <c r="S124" s="113">
        <v>296</v>
      </c>
      <c r="T124" s="113">
        <v>780746</v>
      </c>
      <c r="U124" s="113">
        <v>7807.46</v>
      </c>
      <c r="V124" s="113"/>
      <c r="W124" s="113">
        <v>101</v>
      </c>
      <c r="X124" s="113">
        <v>1006</v>
      </c>
      <c r="Y124" s="113">
        <v>1985826</v>
      </c>
      <c r="Z124" s="115">
        <v>19858.259999999998</v>
      </c>
    </row>
    <row r="125" spans="1:26" ht="15" customHeight="1">
      <c r="A125" s="97" t="s">
        <v>168</v>
      </c>
      <c r="B125" s="113"/>
      <c r="C125" s="113">
        <v>5</v>
      </c>
      <c r="D125" s="113">
        <v>265</v>
      </c>
      <c r="E125" s="113">
        <v>998012</v>
      </c>
      <c r="F125" s="113">
        <v>9980.1200000000008</v>
      </c>
      <c r="G125" s="113"/>
      <c r="H125" s="114" t="s">
        <v>24</v>
      </c>
      <c r="I125" s="114" t="s">
        <v>24</v>
      </c>
      <c r="J125" s="113">
        <v>0</v>
      </c>
      <c r="K125" s="114" t="s">
        <v>24</v>
      </c>
      <c r="L125" s="113"/>
      <c r="M125" s="113">
        <v>3</v>
      </c>
      <c r="N125" s="113">
        <v>92</v>
      </c>
      <c r="O125" s="113">
        <v>209892</v>
      </c>
      <c r="P125" s="113">
        <v>2098.92</v>
      </c>
      <c r="Q125" s="113"/>
      <c r="R125" s="113">
        <v>2</v>
      </c>
      <c r="S125" s="113">
        <v>173</v>
      </c>
      <c r="T125" s="113">
        <v>788120</v>
      </c>
      <c r="U125" s="113">
        <v>7881.2</v>
      </c>
      <c r="V125" s="113"/>
      <c r="W125" s="114" t="s">
        <v>24</v>
      </c>
      <c r="X125" s="114" t="s">
        <v>24</v>
      </c>
      <c r="Y125" s="113">
        <v>0</v>
      </c>
      <c r="Z125" s="118" t="s">
        <v>24</v>
      </c>
    </row>
    <row r="126" spans="1:26" ht="15" customHeight="1">
      <c r="A126" s="97" t="s">
        <v>169</v>
      </c>
      <c r="B126" s="113"/>
      <c r="C126" s="113">
        <v>17</v>
      </c>
      <c r="D126" s="113">
        <v>587</v>
      </c>
      <c r="E126" s="113">
        <v>1015718</v>
      </c>
      <c r="F126" s="113">
        <v>10157.18</v>
      </c>
      <c r="G126" s="113"/>
      <c r="H126" s="113">
        <v>3</v>
      </c>
      <c r="I126" s="113">
        <v>168</v>
      </c>
      <c r="J126" s="113">
        <v>371129</v>
      </c>
      <c r="K126" s="113">
        <v>3711.29</v>
      </c>
      <c r="L126" s="113"/>
      <c r="M126" s="113">
        <v>5</v>
      </c>
      <c r="N126" s="113">
        <v>197</v>
      </c>
      <c r="O126" s="113">
        <v>294959</v>
      </c>
      <c r="P126" s="113">
        <v>2949.59</v>
      </c>
      <c r="Q126" s="113"/>
      <c r="R126" s="113">
        <v>5</v>
      </c>
      <c r="S126" s="113">
        <v>45</v>
      </c>
      <c r="T126" s="113">
        <v>114015</v>
      </c>
      <c r="U126" s="113">
        <v>1140.1500000000001</v>
      </c>
      <c r="V126" s="113"/>
      <c r="W126" s="113">
        <v>4</v>
      </c>
      <c r="X126" s="113">
        <v>177</v>
      </c>
      <c r="Y126" s="113">
        <v>235615</v>
      </c>
      <c r="Z126" s="115">
        <v>2356.15</v>
      </c>
    </row>
    <row r="127" spans="1:26" ht="15" customHeight="1">
      <c r="A127" s="97" t="s">
        <v>170</v>
      </c>
      <c r="B127" s="113"/>
      <c r="C127" s="113">
        <v>6</v>
      </c>
      <c r="D127" s="113">
        <v>159</v>
      </c>
      <c r="E127" s="113">
        <v>267459</v>
      </c>
      <c r="F127" s="113">
        <v>2674.59</v>
      </c>
      <c r="G127" s="113"/>
      <c r="H127" s="113">
        <v>1</v>
      </c>
      <c r="I127" s="113">
        <v>15</v>
      </c>
      <c r="J127" s="113">
        <v>51503</v>
      </c>
      <c r="K127" s="113">
        <v>515.03</v>
      </c>
      <c r="L127" s="113"/>
      <c r="M127" s="113">
        <v>5</v>
      </c>
      <c r="N127" s="113">
        <v>144</v>
      </c>
      <c r="O127" s="113">
        <v>215956</v>
      </c>
      <c r="P127" s="113">
        <v>2159.56</v>
      </c>
      <c r="Q127" s="113"/>
      <c r="R127" s="114" t="s">
        <v>24</v>
      </c>
      <c r="S127" s="114" t="s">
        <v>24</v>
      </c>
      <c r="T127" s="113">
        <v>0</v>
      </c>
      <c r="U127" s="114" t="s">
        <v>24</v>
      </c>
      <c r="V127" s="113"/>
      <c r="W127" s="114" t="s">
        <v>24</v>
      </c>
      <c r="X127" s="114" t="s">
        <v>24</v>
      </c>
      <c r="Y127" s="113">
        <v>0</v>
      </c>
      <c r="Z127" s="118" t="s">
        <v>24</v>
      </c>
    </row>
    <row r="128" spans="1:26" ht="15" customHeight="1">
      <c r="A128" s="97" t="s">
        <v>171</v>
      </c>
      <c r="B128" s="113"/>
      <c r="C128" s="113">
        <v>8</v>
      </c>
      <c r="D128" s="113">
        <v>228</v>
      </c>
      <c r="E128" s="113">
        <v>415938</v>
      </c>
      <c r="F128" s="113">
        <v>4159.38</v>
      </c>
      <c r="G128" s="113"/>
      <c r="H128" s="113">
        <v>3</v>
      </c>
      <c r="I128" s="113">
        <v>123</v>
      </c>
      <c r="J128" s="113">
        <v>202577</v>
      </c>
      <c r="K128" s="113">
        <v>2025.77</v>
      </c>
      <c r="L128" s="113"/>
      <c r="M128" s="113">
        <v>4</v>
      </c>
      <c r="N128" s="113">
        <v>69</v>
      </c>
      <c r="O128" s="113">
        <v>117922</v>
      </c>
      <c r="P128" s="113">
        <v>1179.22</v>
      </c>
      <c r="Q128" s="113"/>
      <c r="R128" s="113">
        <v>1</v>
      </c>
      <c r="S128" s="113">
        <v>36</v>
      </c>
      <c r="T128" s="113">
        <v>95439</v>
      </c>
      <c r="U128" s="113">
        <v>954.39</v>
      </c>
      <c r="V128" s="113"/>
      <c r="W128" s="114" t="s">
        <v>24</v>
      </c>
      <c r="X128" s="114" t="s">
        <v>24</v>
      </c>
      <c r="Y128" s="113">
        <v>0</v>
      </c>
      <c r="Z128" s="118" t="s">
        <v>24</v>
      </c>
    </row>
    <row r="129" spans="1:26" s="149" customFormat="1" ht="15" customHeight="1">
      <c r="A129" s="104" t="s">
        <v>86</v>
      </c>
      <c r="B129" s="147">
        <v>20</v>
      </c>
      <c r="C129" s="147">
        <v>54</v>
      </c>
      <c r="D129" s="147">
        <v>1301</v>
      </c>
      <c r="E129" s="113">
        <v>2751547</v>
      </c>
      <c r="F129" s="147">
        <v>27515.47</v>
      </c>
      <c r="G129" s="147">
        <v>11</v>
      </c>
      <c r="H129" s="147">
        <v>15</v>
      </c>
      <c r="I129" s="147">
        <v>466</v>
      </c>
      <c r="J129" s="113">
        <v>775515</v>
      </c>
      <c r="K129" s="147">
        <v>7755.15</v>
      </c>
      <c r="L129" s="147">
        <v>4</v>
      </c>
      <c r="M129" s="147">
        <v>8</v>
      </c>
      <c r="N129" s="147">
        <v>149</v>
      </c>
      <c r="O129" s="113">
        <v>291023</v>
      </c>
      <c r="P129" s="147">
        <v>2910.23</v>
      </c>
      <c r="Q129" s="147">
        <v>4</v>
      </c>
      <c r="R129" s="147">
        <v>14</v>
      </c>
      <c r="S129" s="147">
        <v>471</v>
      </c>
      <c r="T129" s="113">
        <v>1169642</v>
      </c>
      <c r="U129" s="147">
        <v>11696.42</v>
      </c>
      <c r="V129" s="147">
        <v>1</v>
      </c>
      <c r="W129" s="147">
        <v>17</v>
      </c>
      <c r="X129" s="147">
        <v>215</v>
      </c>
      <c r="Y129" s="113">
        <v>515367</v>
      </c>
      <c r="Z129" s="148">
        <v>5153.67</v>
      </c>
    </row>
    <row r="130" spans="1:26" ht="15" customHeight="1">
      <c r="A130" s="97" t="s">
        <v>162</v>
      </c>
      <c r="B130" s="113"/>
      <c r="C130" s="113">
        <v>33</v>
      </c>
      <c r="D130" s="113">
        <v>704</v>
      </c>
      <c r="E130" s="113">
        <v>1464625</v>
      </c>
      <c r="F130" s="113">
        <v>14646.25</v>
      </c>
      <c r="G130" s="113"/>
      <c r="H130" s="113">
        <v>3</v>
      </c>
      <c r="I130" s="113">
        <v>107</v>
      </c>
      <c r="J130" s="113">
        <v>180326</v>
      </c>
      <c r="K130" s="113">
        <v>1803.26</v>
      </c>
      <c r="L130" s="113"/>
      <c r="M130" s="113">
        <v>4</v>
      </c>
      <c r="N130" s="113">
        <v>51</v>
      </c>
      <c r="O130" s="113">
        <v>93998</v>
      </c>
      <c r="P130" s="113">
        <v>939.98</v>
      </c>
      <c r="Q130" s="113"/>
      <c r="R130" s="113">
        <v>9</v>
      </c>
      <c r="S130" s="113">
        <v>331</v>
      </c>
      <c r="T130" s="113">
        <v>674934</v>
      </c>
      <c r="U130" s="113">
        <v>6749.34</v>
      </c>
      <c r="V130" s="113"/>
      <c r="W130" s="113">
        <v>17</v>
      </c>
      <c r="X130" s="113">
        <v>215</v>
      </c>
      <c r="Y130" s="113">
        <v>515367</v>
      </c>
      <c r="Z130" s="115">
        <v>5153.67</v>
      </c>
    </row>
    <row r="131" spans="1:26" ht="15" customHeight="1">
      <c r="A131" s="97" t="s">
        <v>168</v>
      </c>
      <c r="B131" s="113"/>
      <c r="C131" s="113">
        <v>6</v>
      </c>
      <c r="D131" s="113">
        <v>152</v>
      </c>
      <c r="E131" s="113">
        <v>541464</v>
      </c>
      <c r="F131" s="113">
        <v>5414.64</v>
      </c>
      <c r="G131" s="113"/>
      <c r="H131" s="114" t="s">
        <v>24</v>
      </c>
      <c r="I131" s="114" t="s">
        <v>24</v>
      </c>
      <c r="J131" s="113">
        <v>0</v>
      </c>
      <c r="K131" s="114" t="s">
        <v>24</v>
      </c>
      <c r="L131" s="113"/>
      <c r="M131" s="113">
        <v>2</v>
      </c>
      <c r="N131" s="113">
        <v>66</v>
      </c>
      <c r="O131" s="113">
        <v>127539</v>
      </c>
      <c r="P131" s="113">
        <v>1275.3900000000001</v>
      </c>
      <c r="Q131" s="113"/>
      <c r="R131" s="113">
        <v>4</v>
      </c>
      <c r="S131" s="113">
        <v>86</v>
      </c>
      <c r="T131" s="113">
        <v>413925</v>
      </c>
      <c r="U131" s="113">
        <v>4139.25</v>
      </c>
      <c r="V131" s="113"/>
      <c r="W131" s="114" t="s">
        <v>24</v>
      </c>
      <c r="X131" s="114" t="s">
        <v>24</v>
      </c>
      <c r="Y131" s="113">
        <v>0</v>
      </c>
      <c r="Z131" s="118" t="s">
        <v>24</v>
      </c>
    </row>
    <row r="132" spans="1:26" ht="15" customHeight="1">
      <c r="A132" s="97" t="s">
        <v>169</v>
      </c>
      <c r="B132" s="113"/>
      <c r="C132" s="113">
        <v>8</v>
      </c>
      <c r="D132" s="113">
        <v>231</v>
      </c>
      <c r="E132" s="113">
        <v>368380</v>
      </c>
      <c r="F132" s="113">
        <v>3683.8</v>
      </c>
      <c r="G132" s="113"/>
      <c r="H132" s="113">
        <v>6</v>
      </c>
      <c r="I132" s="113">
        <v>161</v>
      </c>
      <c r="J132" s="113">
        <v>260818</v>
      </c>
      <c r="K132" s="113">
        <v>2608.1799999999998</v>
      </c>
      <c r="L132" s="113"/>
      <c r="M132" s="113">
        <v>1</v>
      </c>
      <c r="N132" s="113">
        <v>16</v>
      </c>
      <c r="O132" s="113">
        <v>26779</v>
      </c>
      <c r="P132" s="113">
        <v>267.79000000000002</v>
      </c>
      <c r="Q132" s="113"/>
      <c r="R132" s="113">
        <v>1</v>
      </c>
      <c r="S132" s="113">
        <v>54</v>
      </c>
      <c r="T132" s="113">
        <v>80783</v>
      </c>
      <c r="U132" s="113">
        <v>807.83</v>
      </c>
      <c r="V132" s="113"/>
      <c r="W132" s="114" t="s">
        <v>24</v>
      </c>
      <c r="X132" s="114" t="s">
        <v>24</v>
      </c>
      <c r="Y132" s="113">
        <v>0</v>
      </c>
      <c r="Z132" s="118" t="s">
        <v>24</v>
      </c>
    </row>
    <row r="133" spans="1:26" ht="15" customHeight="1">
      <c r="A133" s="97" t="s">
        <v>170</v>
      </c>
      <c r="B133" s="113"/>
      <c r="C133" s="113">
        <v>6</v>
      </c>
      <c r="D133" s="113">
        <v>198</v>
      </c>
      <c r="E133" s="113">
        <v>334371</v>
      </c>
      <c r="F133" s="113">
        <v>3343.71</v>
      </c>
      <c r="G133" s="113"/>
      <c r="H133" s="113">
        <v>6</v>
      </c>
      <c r="I133" s="113">
        <v>198</v>
      </c>
      <c r="J133" s="113">
        <v>334371</v>
      </c>
      <c r="K133" s="113">
        <v>3343.71</v>
      </c>
      <c r="L133" s="113"/>
      <c r="M133" s="114" t="s">
        <v>24</v>
      </c>
      <c r="N133" s="114" t="s">
        <v>24</v>
      </c>
      <c r="O133" s="113">
        <v>0</v>
      </c>
      <c r="P133" s="114" t="s">
        <v>24</v>
      </c>
      <c r="Q133" s="113"/>
      <c r="R133" s="114" t="s">
        <v>24</v>
      </c>
      <c r="S133" s="114" t="s">
        <v>24</v>
      </c>
      <c r="T133" s="113">
        <v>0</v>
      </c>
      <c r="U133" s="114" t="s">
        <v>24</v>
      </c>
      <c r="V133" s="113"/>
      <c r="W133" s="114" t="s">
        <v>24</v>
      </c>
      <c r="X133" s="114" t="s">
        <v>24</v>
      </c>
      <c r="Y133" s="113">
        <v>0</v>
      </c>
      <c r="Z133" s="118" t="s">
        <v>24</v>
      </c>
    </row>
    <row r="134" spans="1:26" ht="15" customHeight="1">
      <c r="A134" s="97" t="s">
        <v>171</v>
      </c>
      <c r="B134" s="113"/>
      <c r="C134" s="113">
        <v>1</v>
      </c>
      <c r="D134" s="113">
        <v>16</v>
      </c>
      <c r="E134" s="113">
        <v>42707</v>
      </c>
      <c r="F134" s="113">
        <v>427.07</v>
      </c>
      <c r="G134" s="113"/>
      <c r="H134" s="114" t="s">
        <v>24</v>
      </c>
      <c r="I134" s="114" t="s">
        <v>24</v>
      </c>
      <c r="J134" s="113">
        <v>0</v>
      </c>
      <c r="K134" s="114" t="s">
        <v>24</v>
      </c>
      <c r="L134" s="113"/>
      <c r="M134" s="113">
        <v>1</v>
      </c>
      <c r="N134" s="113">
        <v>16</v>
      </c>
      <c r="O134" s="113">
        <v>42707</v>
      </c>
      <c r="P134" s="113">
        <v>427.07</v>
      </c>
      <c r="Q134" s="113"/>
      <c r="R134" s="114" t="s">
        <v>24</v>
      </c>
      <c r="S134" s="114" t="s">
        <v>24</v>
      </c>
      <c r="T134" s="113">
        <v>0</v>
      </c>
      <c r="U134" s="114" t="s">
        <v>24</v>
      </c>
      <c r="V134" s="113"/>
      <c r="W134" s="114" t="s">
        <v>24</v>
      </c>
      <c r="X134" s="114" t="s">
        <v>24</v>
      </c>
      <c r="Y134" s="113">
        <v>0</v>
      </c>
      <c r="Z134" s="118" t="s">
        <v>24</v>
      </c>
    </row>
    <row r="135" spans="1:26" s="149" customFormat="1" ht="15" customHeight="1">
      <c r="A135" s="104" t="s">
        <v>87</v>
      </c>
      <c r="B135" s="147">
        <v>7</v>
      </c>
      <c r="C135" s="147">
        <v>19</v>
      </c>
      <c r="D135" s="147">
        <v>245</v>
      </c>
      <c r="E135" s="113">
        <v>549048</v>
      </c>
      <c r="F135" s="147">
        <v>5490.48</v>
      </c>
      <c r="G135" s="147">
        <v>5</v>
      </c>
      <c r="H135" s="147">
        <v>8</v>
      </c>
      <c r="I135" s="147">
        <v>97</v>
      </c>
      <c r="J135" s="113">
        <v>206837</v>
      </c>
      <c r="K135" s="147">
        <v>2068.37</v>
      </c>
      <c r="L135" s="147">
        <v>1</v>
      </c>
      <c r="M135" s="147">
        <v>1</v>
      </c>
      <c r="N135" s="147">
        <v>16</v>
      </c>
      <c r="O135" s="113">
        <v>53947</v>
      </c>
      <c r="P135" s="147">
        <v>539.47</v>
      </c>
      <c r="Q135" s="147">
        <v>0</v>
      </c>
      <c r="R135" s="138" t="s">
        <v>24</v>
      </c>
      <c r="S135" s="138" t="s">
        <v>24</v>
      </c>
      <c r="T135" s="113">
        <v>0</v>
      </c>
      <c r="U135" s="138" t="s">
        <v>24</v>
      </c>
      <c r="V135" s="147">
        <v>1</v>
      </c>
      <c r="W135" s="147">
        <v>10</v>
      </c>
      <c r="X135" s="147">
        <v>132</v>
      </c>
      <c r="Y135" s="113">
        <v>288264</v>
      </c>
      <c r="Z135" s="148">
        <v>2882.64</v>
      </c>
    </row>
    <row r="136" spans="1:26" ht="15" customHeight="1">
      <c r="A136" s="97" t="s">
        <v>162</v>
      </c>
      <c r="B136" s="113"/>
      <c r="C136" s="113">
        <v>5</v>
      </c>
      <c r="D136" s="113">
        <v>16</v>
      </c>
      <c r="E136" s="113">
        <v>31367</v>
      </c>
      <c r="F136" s="113">
        <v>313.67</v>
      </c>
      <c r="G136" s="113"/>
      <c r="H136" s="113">
        <v>5</v>
      </c>
      <c r="I136" s="113">
        <v>16</v>
      </c>
      <c r="J136" s="113">
        <v>31367</v>
      </c>
      <c r="K136" s="113">
        <v>313.67</v>
      </c>
      <c r="L136" s="113"/>
      <c r="M136" s="114" t="s">
        <v>24</v>
      </c>
      <c r="N136" s="114" t="s">
        <v>24</v>
      </c>
      <c r="O136" s="113">
        <v>0</v>
      </c>
      <c r="P136" s="114" t="s">
        <v>24</v>
      </c>
      <c r="Q136" s="113"/>
      <c r="R136" s="114" t="s">
        <v>24</v>
      </c>
      <c r="S136" s="114" t="s">
        <v>24</v>
      </c>
      <c r="T136" s="113">
        <v>0</v>
      </c>
      <c r="U136" s="114" t="s">
        <v>24</v>
      </c>
      <c r="V136" s="113"/>
      <c r="W136" s="114" t="s">
        <v>24</v>
      </c>
      <c r="X136" s="114" t="s">
        <v>24</v>
      </c>
      <c r="Y136" s="113">
        <v>0</v>
      </c>
      <c r="Z136" s="118" t="s">
        <v>24</v>
      </c>
    </row>
    <row r="137" spans="1:26" ht="15" customHeight="1">
      <c r="A137" s="97" t="s">
        <v>168</v>
      </c>
      <c r="B137" s="113"/>
      <c r="C137" s="113">
        <v>12</v>
      </c>
      <c r="D137" s="113">
        <v>205</v>
      </c>
      <c r="E137" s="113">
        <v>443710</v>
      </c>
      <c r="F137" s="113">
        <v>4437.1000000000004</v>
      </c>
      <c r="G137" s="113"/>
      <c r="H137" s="113">
        <v>2</v>
      </c>
      <c r="I137" s="113">
        <v>73</v>
      </c>
      <c r="J137" s="113">
        <v>155446</v>
      </c>
      <c r="K137" s="113">
        <v>1554.46</v>
      </c>
      <c r="L137" s="113"/>
      <c r="M137" s="114" t="s">
        <v>24</v>
      </c>
      <c r="N137" s="114" t="s">
        <v>24</v>
      </c>
      <c r="O137" s="113">
        <v>0</v>
      </c>
      <c r="P137" s="114" t="s">
        <v>24</v>
      </c>
      <c r="Q137" s="113"/>
      <c r="R137" s="114" t="s">
        <v>24</v>
      </c>
      <c r="S137" s="114" t="s">
        <v>24</v>
      </c>
      <c r="T137" s="113">
        <v>0</v>
      </c>
      <c r="U137" s="114" t="s">
        <v>24</v>
      </c>
      <c r="V137" s="113"/>
      <c r="W137" s="113">
        <v>10</v>
      </c>
      <c r="X137" s="113">
        <v>132</v>
      </c>
      <c r="Y137" s="113">
        <v>288264</v>
      </c>
      <c r="Z137" s="115">
        <v>2882.64</v>
      </c>
    </row>
    <row r="138" spans="1:26" ht="15" customHeight="1">
      <c r="A138" s="97" t="s">
        <v>169</v>
      </c>
      <c r="B138" s="113"/>
      <c r="C138" s="114" t="s">
        <v>24</v>
      </c>
      <c r="D138" s="114" t="s">
        <v>24</v>
      </c>
      <c r="E138" s="113">
        <v>0</v>
      </c>
      <c r="F138" s="114" t="s">
        <v>24</v>
      </c>
      <c r="G138" s="113"/>
      <c r="H138" s="114" t="s">
        <v>24</v>
      </c>
      <c r="I138" s="114" t="s">
        <v>24</v>
      </c>
      <c r="J138" s="113">
        <v>0</v>
      </c>
      <c r="K138" s="114" t="s">
        <v>24</v>
      </c>
      <c r="L138" s="113"/>
      <c r="M138" s="114" t="s">
        <v>24</v>
      </c>
      <c r="N138" s="114" t="s">
        <v>24</v>
      </c>
      <c r="O138" s="113">
        <v>0</v>
      </c>
      <c r="P138" s="114" t="s">
        <v>24</v>
      </c>
      <c r="Q138" s="113"/>
      <c r="R138" s="114" t="s">
        <v>24</v>
      </c>
      <c r="S138" s="114" t="s">
        <v>24</v>
      </c>
      <c r="T138" s="113">
        <v>0</v>
      </c>
      <c r="U138" s="114" t="s">
        <v>24</v>
      </c>
      <c r="V138" s="113"/>
      <c r="W138" s="114" t="s">
        <v>24</v>
      </c>
      <c r="X138" s="114" t="s">
        <v>24</v>
      </c>
      <c r="Y138" s="113">
        <v>0</v>
      </c>
      <c r="Z138" s="118" t="s">
        <v>24</v>
      </c>
    </row>
    <row r="139" spans="1:26" ht="15" customHeight="1">
      <c r="A139" s="97" t="s">
        <v>170</v>
      </c>
      <c r="B139" s="113"/>
      <c r="C139" s="114" t="s">
        <v>24</v>
      </c>
      <c r="D139" s="114" t="s">
        <v>24</v>
      </c>
      <c r="E139" s="113">
        <v>0</v>
      </c>
      <c r="F139" s="114" t="s">
        <v>24</v>
      </c>
      <c r="G139" s="113"/>
      <c r="H139" s="114" t="s">
        <v>24</v>
      </c>
      <c r="I139" s="114" t="s">
        <v>24</v>
      </c>
      <c r="J139" s="113">
        <v>0</v>
      </c>
      <c r="K139" s="114" t="s">
        <v>24</v>
      </c>
      <c r="L139" s="113"/>
      <c r="M139" s="114" t="s">
        <v>24</v>
      </c>
      <c r="N139" s="114" t="s">
        <v>24</v>
      </c>
      <c r="O139" s="113">
        <v>0</v>
      </c>
      <c r="P139" s="114" t="s">
        <v>24</v>
      </c>
      <c r="Q139" s="113"/>
      <c r="R139" s="114" t="s">
        <v>24</v>
      </c>
      <c r="S139" s="114" t="s">
        <v>24</v>
      </c>
      <c r="T139" s="113">
        <v>0</v>
      </c>
      <c r="U139" s="114" t="s">
        <v>24</v>
      </c>
      <c r="V139" s="113"/>
      <c r="W139" s="114" t="s">
        <v>24</v>
      </c>
      <c r="X139" s="114" t="s">
        <v>24</v>
      </c>
      <c r="Y139" s="113">
        <v>0</v>
      </c>
      <c r="Z139" s="118" t="s">
        <v>24</v>
      </c>
    </row>
    <row r="140" spans="1:26" ht="15" customHeight="1">
      <c r="A140" s="97" t="s">
        <v>171</v>
      </c>
      <c r="B140" s="113"/>
      <c r="C140" s="113">
        <v>2</v>
      </c>
      <c r="D140" s="113">
        <v>24</v>
      </c>
      <c r="E140" s="113">
        <v>73971</v>
      </c>
      <c r="F140" s="113">
        <v>739.71</v>
      </c>
      <c r="G140" s="113"/>
      <c r="H140" s="113">
        <v>1</v>
      </c>
      <c r="I140" s="113">
        <v>8</v>
      </c>
      <c r="J140" s="113">
        <v>20024</v>
      </c>
      <c r="K140" s="113">
        <v>200.24</v>
      </c>
      <c r="L140" s="113"/>
      <c r="M140" s="113">
        <v>1</v>
      </c>
      <c r="N140" s="113">
        <v>16</v>
      </c>
      <c r="O140" s="113">
        <v>53947</v>
      </c>
      <c r="P140" s="113">
        <v>539.47</v>
      </c>
      <c r="Q140" s="113"/>
      <c r="R140" s="114" t="s">
        <v>24</v>
      </c>
      <c r="S140" s="114" t="s">
        <v>24</v>
      </c>
      <c r="T140" s="113">
        <v>0</v>
      </c>
      <c r="U140" s="114" t="s">
        <v>24</v>
      </c>
      <c r="V140" s="113"/>
      <c r="W140" s="114" t="s">
        <v>24</v>
      </c>
      <c r="X140" s="114" t="s">
        <v>24</v>
      </c>
      <c r="Y140" s="113">
        <v>0</v>
      </c>
      <c r="Z140" s="118" t="s">
        <v>24</v>
      </c>
    </row>
    <row r="141" spans="1:26" s="149" customFormat="1" ht="15" customHeight="1">
      <c r="A141" s="104" t="s">
        <v>88</v>
      </c>
      <c r="B141" s="147">
        <v>4</v>
      </c>
      <c r="C141" s="147">
        <v>19</v>
      </c>
      <c r="D141" s="147">
        <v>301</v>
      </c>
      <c r="E141" s="113">
        <v>574046</v>
      </c>
      <c r="F141" s="147">
        <v>5740.46</v>
      </c>
      <c r="G141" s="147"/>
      <c r="H141" s="138" t="s">
        <v>24</v>
      </c>
      <c r="I141" s="138" t="s">
        <v>24</v>
      </c>
      <c r="J141" s="113">
        <v>0</v>
      </c>
      <c r="K141" s="138" t="s">
        <v>24</v>
      </c>
      <c r="L141" s="147"/>
      <c r="M141" s="147">
        <v>7</v>
      </c>
      <c r="N141" s="147">
        <v>137</v>
      </c>
      <c r="O141" s="113">
        <v>256430</v>
      </c>
      <c r="P141" s="147">
        <v>2564.3000000000002</v>
      </c>
      <c r="Q141" s="147"/>
      <c r="R141" s="147">
        <v>12</v>
      </c>
      <c r="S141" s="147">
        <v>164</v>
      </c>
      <c r="T141" s="113">
        <v>317616</v>
      </c>
      <c r="U141" s="147">
        <v>3176.16</v>
      </c>
      <c r="V141" s="147"/>
      <c r="W141" s="138" t="s">
        <v>24</v>
      </c>
      <c r="X141" s="138" t="s">
        <v>24</v>
      </c>
      <c r="Y141" s="113">
        <v>0</v>
      </c>
      <c r="Z141" s="151" t="s">
        <v>24</v>
      </c>
    </row>
    <row r="142" spans="1:26" ht="15" customHeight="1">
      <c r="A142" s="97" t="s">
        <v>162</v>
      </c>
      <c r="B142" s="113"/>
      <c r="C142" s="113">
        <v>12</v>
      </c>
      <c r="D142" s="113">
        <v>164</v>
      </c>
      <c r="E142" s="113">
        <v>317616</v>
      </c>
      <c r="F142" s="113">
        <v>3176.16</v>
      </c>
      <c r="G142" s="113"/>
      <c r="H142" s="114" t="s">
        <v>24</v>
      </c>
      <c r="I142" s="114" t="s">
        <v>24</v>
      </c>
      <c r="J142" s="113">
        <v>0</v>
      </c>
      <c r="K142" s="114" t="s">
        <v>24</v>
      </c>
      <c r="L142" s="113"/>
      <c r="M142" s="114" t="s">
        <v>24</v>
      </c>
      <c r="N142" s="114" t="s">
        <v>24</v>
      </c>
      <c r="O142" s="113">
        <v>0</v>
      </c>
      <c r="P142" s="114" t="s">
        <v>24</v>
      </c>
      <c r="Q142" s="113"/>
      <c r="R142" s="113">
        <v>12</v>
      </c>
      <c r="S142" s="113">
        <v>164</v>
      </c>
      <c r="T142" s="113">
        <v>317616</v>
      </c>
      <c r="U142" s="113">
        <v>3176.16</v>
      </c>
      <c r="V142" s="113"/>
      <c r="W142" s="114" t="s">
        <v>24</v>
      </c>
      <c r="X142" s="114" t="s">
        <v>24</v>
      </c>
      <c r="Y142" s="113">
        <v>0</v>
      </c>
      <c r="Z142" s="118" t="s">
        <v>24</v>
      </c>
    </row>
    <row r="143" spans="1:26" ht="15" customHeight="1">
      <c r="A143" s="97" t="s">
        <v>168</v>
      </c>
      <c r="B143" s="113"/>
      <c r="C143" s="114" t="s">
        <v>24</v>
      </c>
      <c r="D143" s="114" t="s">
        <v>24</v>
      </c>
      <c r="E143" s="113">
        <v>0</v>
      </c>
      <c r="F143" s="114" t="s">
        <v>24</v>
      </c>
      <c r="G143" s="113"/>
      <c r="H143" s="114" t="s">
        <v>24</v>
      </c>
      <c r="I143" s="114" t="s">
        <v>24</v>
      </c>
      <c r="J143" s="113">
        <v>0</v>
      </c>
      <c r="K143" s="114" t="s">
        <v>24</v>
      </c>
      <c r="L143" s="113"/>
      <c r="M143" s="114" t="s">
        <v>24</v>
      </c>
      <c r="N143" s="114" t="s">
        <v>24</v>
      </c>
      <c r="O143" s="113">
        <v>0</v>
      </c>
      <c r="P143" s="114" t="s">
        <v>24</v>
      </c>
      <c r="Q143" s="113"/>
      <c r="R143" s="114" t="s">
        <v>24</v>
      </c>
      <c r="S143" s="114" t="s">
        <v>24</v>
      </c>
      <c r="T143" s="113">
        <v>0</v>
      </c>
      <c r="U143" s="114" t="s">
        <v>24</v>
      </c>
      <c r="V143" s="113"/>
      <c r="W143" s="114" t="s">
        <v>24</v>
      </c>
      <c r="X143" s="114" t="s">
        <v>24</v>
      </c>
      <c r="Y143" s="113">
        <v>0</v>
      </c>
      <c r="Z143" s="118" t="s">
        <v>24</v>
      </c>
    </row>
    <row r="144" spans="1:26" ht="15" customHeight="1">
      <c r="A144" s="97" t="s">
        <v>169</v>
      </c>
      <c r="B144" s="113"/>
      <c r="C144" s="114" t="s">
        <v>24</v>
      </c>
      <c r="D144" s="114" t="s">
        <v>24</v>
      </c>
      <c r="E144" s="113">
        <v>0</v>
      </c>
      <c r="F144" s="114" t="s">
        <v>24</v>
      </c>
      <c r="G144" s="113"/>
      <c r="H144" s="114" t="s">
        <v>24</v>
      </c>
      <c r="I144" s="114" t="s">
        <v>24</v>
      </c>
      <c r="J144" s="113">
        <v>0</v>
      </c>
      <c r="K144" s="114" t="s">
        <v>24</v>
      </c>
      <c r="L144" s="113"/>
      <c r="M144" s="114" t="s">
        <v>24</v>
      </c>
      <c r="N144" s="114" t="s">
        <v>24</v>
      </c>
      <c r="O144" s="113">
        <v>0</v>
      </c>
      <c r="P144" s="114" t="s">
        <v>24</v>
      </c>
      <c r="Q144" s="113"/>
      <c r="R144" s="114" t="s">
        <v>24</v>
      </c>
      <c r="S144" s="114" t="s">
        <v>24</v>
      </c>
      <c r="T144" s="113">
        <v>0</v>
      </c>
      <c r="U144" s="114" t="s">
        <v>24</v>
      </c>
      <c r="V144" s="113"/>
      <c r="W144" s="114" t="s">
        <v>24</v>
      </c>
      <c r="X144" s="114" t="s">
        <v>24</v>
      </c>
      <c r="Y144" s="113">
        <v>0</v>
      </c>
      <c r="Z144" s="118" t="s">
        <v>24</v>
      </c>
    </row>
    <row r="145" spans="1:26" ht="15" customHeight="1">
      <c r="A145" s="97" t="s">
        <v>170</v>
      </c>
      <c r="B145" s="113"/>
      <c r="C145" s="114" t="s">
        <v>24</v>
      </c>
      <c r="D145" s="114" t="s">
        <v>24</v>
      </c>
      <c r="E145" s="113">
        <v>0</v>
      </c>
      <c r="F145" s="114" t="s">
        <v>24</v>
      </c>
      <c r="G145" s="113"/>
      <c r="H145" s="114" t="s">
        <v>24</v>
      </c>
      <c r="I145" s="114" t="s">
        <v>24</v>
      </c>
      <c r="J145" s="113">
        <v>0</v>
      </c>
      <c r="K145" s="114" t="s">
        <v>24</v>
      </c>
      <c r="L145" s="113"/>
      <c r="M145" s="114" t="s">
        <v>24</v>
      </c>
      <c r="N145" s="114" t="s">
        <v>24</v>
      </c>
      <c r="O145" s="113">
        <v>0</v>
      </c>
      <c r="P145" s="114" t="s">
        <v>24</v>
      </c>
      <c r="Q145" s="113"/>
      <c r="R145" s="114" t="s">
        <v>24</v>
      </c>
      <c r="S145" s="114" t="s">
        <v>24</v>
      </c>
      <c r="T145" s="113">
        <v>0</v>
      </c>
      <c r="U145" s="114" t="s">
        <v>24</v>
      </c>
      <c r="V145" s="113"/>
      <c r="W145" s="114" t="s">
        <v>24</v>
      </c>
      <c r="X145" s="114" t="s">
        <v>24</v>
      </c>
      <c r="Y145" s="113">
        <v>0</v>
      </c>
      <c r="Z145" s="118" t="s">
        <v>24</v>
      </c>
    </row>
    <row r="146" spans="1:26" ht="15" customHeight="1">
      <c r="A146" s="97" t="s">
        <v>171</v>
      </c>
      <c r="B146" s="113"/>
      <c r="C146" s="113">
        <v>7</v>
      </c>
      <c r="D146" s="113">
        <v>137</v>
      </c>
      <c r="E146" s="113">
        <v>256430</v>
      </c>
      <c r="F146" s="113">
        <v>2564.3000000000002</v>
      </c>
      <c r="G146" s="113"/>
      <c r="H146" s="114" t="s">
        <v>24</v>
      </c>
      <c r="I146" s="114" t="s">
        <v>24</v>
      </c>
      <c r="J146" s="113">
        <v>0</v>
      </c>
      <c r="K146" s="114" t="s">
        <v>24</v>
      </c>
      <c r="L146" s="113"/>
      <c r="M146" s="113">
        <v>7</v>
      </c>
      <c r="N146" s="113">
        <v>137</v>
      </c>
      <c r="O146" s="113">
        <v>256430</v>
      </c>
      <c r="P146" s="113">
        <v>2564.3000000000002</v>
      </c>
      <c r="Q146" s="113"/>
      <c r="R146" s="114" t="s">
        <v>24</v>
      </c>
      <c r="S146" s="114" t="s">
        <v>24</v>
      </c>
      <c r="T146" s="113">
        <v>0</v>
      </c>
      <c r="U146" s="114" t="s">
        <v>24</v>
      </c>
      <c r="V146" s="113"/>
      <c r="W146" s="114" t="s">
        <v>24</v>
      </c>
      <c r="X146" s="114" t="s">
        <v>24</v>
      </c>
      <c r="Y146" s="113">
        <v>0</v>
      </c>
      <c r="Z146" s="118" t="s">
        <v>24</v>
      </c>
    </row>
    <row r="147" spans="1:26" s="149" customFormat="1" ht="15" customHeight="1">
      <c r="A147" s="104" t="s">
        <v>89</v>
      </c>
      <c r="B147" s="147">
        <v>7</v>
      </c>
      <c r="C147" s="147">
        <v>113</v>
      </c>
      <c r="D147" s="147">
        <v>1719</v>
      </c>
      <c r="E147" s="113">
        <v>3946936</v>
      </c>
      <c r="F147" s="147">
        <v>39469.360000000001</v>
      </c>
      <c r="G147" s="147">
        <v>4</v>
      </c>
      <c r="H147" s="147">
        <v>5</v>
      </c>
      <c r="I147" s="147">
        <v>157</v>
      </c>
      <c r="J147" s="113">
        <v>517001</v>
      </c>
      <c r="K147" s="147">
        <v>5170.01</v>
      </c>
      <c r="L147" s="147">
        <v>1</v>
      </c>
      <c r="M147" s="147">
        <v>1</v>
      </c>
      <c r="N147" s="147">
        <v>27</v>
      </c>
      <c r="O147" s="113">
        <v>73827</v>
      </c>
      <c r="P147" s="147">
        <v>738.27</v>
      </c>
      <c r="Q147" s="147">
        <v>1</v>
      </c>
      <c r="R147" s="147">
        <v>14</v>
      </c>
      <c r="S147" s="147">
        <v>143</v>
      </c>
      <c r="T147" s="113">
        <v>374910</v>
      </c>
      <c r="U147" s="147">
        <v>3749.1</v>
      </c>
      <c r="V147" s="147">
        <v>1</v>
      </c>
      <c r="W147" s="147">
        <v>93</v>
      </c>
      <c r="X147" s="147">
        <v>1392</v>
      </c>
      <c r="Y147" s="113">
        <v>2981198</v>
      </c>
      <c r="Z147" s="148">
        <v>29811.98</v>
      </c>
    </row>
    <row r="148" spans="1:26" ht="15" customHeight="1">
      <c r="A148" s="97" t="s">
        <v>162</v>
      </c>
      <c r="B148" s="113"/>
      <c r="C148" s="113">
        <v>110</v>
      </c>
      <c r="D148" s="113">
        <v>1603</v>
      </c>
      <c r="E148" s="113">
        <v>3650641</v>
      </c>
      <c r="F148" s="113">
        <v>36506.410000000003</v>
      </c>
      <c r="G148" s="113"/>
      <c r="H148" s="113">
        <v>3</v>
      </c>
      <c r="I148" s="113">
        <v>68</v>
      </c>
      <c r="J148" s="113">
        <v>294533</v>
      </c>
      <c r="K148" s="113">
        <v>2945.33</v>
      </c>
      <c r="L148" s="113"/>
      <c r="M148" s="114" t="s">
        <v>24</v>
      </c>
      <c r="N148" s="114" t="s">
        <v>24</v>
      </c>
      <c r="O148" s="113">
        <v>0</v>
      </c>
      <c r="P148" s="114" t="s">
        <v>24</v>
      </c>
      <c r="Q148" s="113"/>
      <c r="R148" s="113">
        <v>14</v>
      </c>
      <c r="S148" s="113">
        <v>143</v>
      </c>
      <c r="T148" s="113">
        <v>374910</v>
      </c>
      <c r="U148" s="113">
        <v>3749.1</v>
      </c>
      <c r="V148" s="113"/>
      <c r="W148" s="113">
        <v>93</v>
      </c>
      <c r="X148" s="113">
        <v>1392</v>
      </c>
      <c r="Y148" s="113">
        <v>2981198</v>
      </c>
      <c r="Z148" s="115">
        <v>29811.98</v>
      </c>
    </row>
    <row r="149" spans="1:26" ht="15" customHeight="1">
      <c r="A149" s="97" t="s">
        <v>168</v>
      </c>
      <c r="B149" s="113"/>
      <c r="C149" s="114" t="s">
        <v>24</v>
      </c>
      <c r="D149" s="114" t="s">
        <v>24</v>
      </c>
      <c r="E149" s="113">
        <v>0</v>
      </c>
      <c r="F149" s="114" t="s">
        <v>24</v>
      </c>
      <c r="G149" s="113"/>
      <c r="H149" s="114" t="s">
        <v>24</v>
      </c>
      <c r="I149" s="114" t="s">
        <v>24</v>
      </c>
      <c r="J149" s="113">
        <v>0</v>
      </c>
      <c r="K149" s="114" t="s">
        <v>24</v>
      </c>
      <c r="L149" s="113"/>
      <c r="M149" s="114" t="s">
        <v>24</v>
      </c>
      <c r="N149" s="114" t="s">
        <v>24</v>
      </c>
      <c r="O149" s="113">
        <v>0</v>
      </c>
      <c r="P149" s="114" t="s">
        <v>24</v>
      </c>
      <c r="Q149" s="113"/>
      <c r="R149" s="114" t="s">
        <v>24</v>
      </c>
      <c r="S149" s="114" t="s">
        <v>24</v>
      </c>
      <c r="T149" s="113">
        <v>0</v>
      </c>
      <c r="U149" s="114" t="s">
        <v>24</v>
      </c>
      <c r="V149" s="113"/>
      <c r="W149" s="114" t="s">
        <v>24</v>
      </c>
      <c r="X149" s="114" t="s">
        <v>24</v>
      </c>
      <c r="Y149" s="113">
        <v>0</v>
      </c>
      <c r="Z149" s="118" t="s">
        <v>24</v>
      </c>
    </row>
    <row r="150" spans="1:26" ht="15" customHeight="1">
      <c r="A150" s="97" t="s">
        <v>169</v>
      </c>
      <c r="B150" s="113"/>
      <c r="C150" s="113">
        <v>1</v>
      </c>
      <c r="D150" s="113">
        <v>54</v>
      </c>
      <c r="E150" s="113">
        <v>125482</v>
      </c>
      <c r="F150" s="113">
        <v>1254.82</v>
      </c>
      <c r="G150" s="113"/>
      <c r="H150" s="113">
        <v>1</v>
      </c>
      <c r="I150" s="113">
        <v>54</v>
      </c>
      <c r="J150" s="113">
        <v>125482</v>
      </c>
      <c r="K150" s="113">
        <v>1254.82</v>
      </c>
      <c r="L150" s="113"/>
      <c r="M150" s="114" t="s">
        <v>24</v>
      </c>
      <c r="N150" s="114" t="s">
        <v>24</v>
      </c>
      <c r="O150" s="113">
        <v>0</v>
      </c>
      <c r="P150" s="114" t="s">
        <v>24</v>
      </c>
      <c r="Q150" s="113"/>
      <c r="R150" s="114" t="s">
        <v>24</v>
      </c>
      <c r="S150" s="114" t="s">
        <v>24</v>
      </c>
      <c r="T150" s="113">
        <v>0</v>
      </c>
      <c r="U150" s="114" t="s">
        <v>24</v>
      </c>
      <c r="V150" s="113"/>
      <c r="W150" s="114" t="s">
        <v>24</v>
      </c>
      <c r="X150" s="114" t="s">
        <v>24</v>
      </c>
      <c r="Y150" s="113">
        <v>0</v>
      </c>
      <c r="Z150" s="118" t="s">
        <v>24</v>
      </c>
    </row>
    <row r="151" spans="1:26" ht="15" customHeight="1">
      <c r="A151" s="97" t="s">
        <v>170</v>
      </c>
      <c r="B151" s="113"/>
      <c r="C151" s="113">
        <v>2</v>
      </c>
      <c r="D151" s="113">
        <v>62</v>
      </c>
      <c r="E151" s="113">
        <v>170813</v>
      </c>
      <c r="F151" s="113">
        <v>1708.13</v>
      </c>
      <c r="G151" s="113"/>
      <c r="H151" s="113">
        <v>1</v>
      </c>
      <c r="I151" s="113">
        <v>35</v>
      </c>
      <c r="J151" s="113">
        <v>96986</v>
      </c>
      <c r="K151" s="113">
        <v>969.86</v>
      </c>
      <c r="L151" s="113"/>
      <c r="M151" s="113">
        <v>1</v>
      </c>
      <c r="N151" s="113">
        <v>27</v>
      </c>
      <c r="O151" s="113">
        <v>73827</v>
      </c>
      <c r="P151" s="113">
        <v>738.27</v>
      </c>
      <c r="Q151" s="113"/>
      <c r="R151" s="114" t="s">
        <v>24</v>
      </c>
      <c r="S151" s="114" t="s">
        <v>24</v>
      </c>
      <c r="T151" s="113">
        <v>0</v>
      </c>
      <c r="U151" s="114" t="s">
        <v>24</v>
      </c>
      <c r="V151" s="113"/>
      <c r="W151" s="114" t="s">
        <v>24</v>
      </c>
      <c r="X151" s="114" t="s">
        <v>24</v>
      </c>
      <c r="Y151" s="113">
        <v>0</v>
      </c>
      <c r="Z151" s="118" t="s">
        <v>24</v>
      </c>
    </row>
    <row r="152" spans="1:26" ht="15" customHeight="1">
      <c r="A152" s="97" t="s">
        <v>171</v>
      </c>
      <c r="B152" s="113"/>
      <c r="C152" s="114" t="s">
        <v>24</v>
      </c>
      <c r="D152" s="114" t="s">
        <v>24</v>
      </c>
      <c r="E152" s="113">
        <v>0</v>
      </c>
      <c r="F152" s="114" t="s">
        <v>24</v>
      </c>
      <c r="G152" s="113"/>
      <c r="H152" s="114" t="s">
        <v>24</v>
      </c>
      <c r="I152" s="114" t="s">
        <v>24</v>
      </c>
      <c r="J152" s="113">
        <v>0</v>
      </c>
      <c r="K152" s="114" t="s">
        <v>24</v>
      </c>
      <c r="L152" s="113"/>
      <c r="M152" s="114" t="s">
        <v>24</v>
      </c>
      <c r="N152" s="114" t="s">
        <v>24</v>
      </c>
      <c r="O152" s="113">
        <v>0</v>
      </c>
      <c r="P152" s="114" t="s">
        <v>24</v>
      </c>
      <c r="Q152" s="113"/>
      <c r="R152" s="114" t="s">
        <v>24</v>
      </c>
      <c r="S152" s="114" t="s">
        <v>24</v>
      </c>
      <c r="T152" s="113">
        <v>0</v>
      </c>
      <c r="U152" s="114" t="s">
        <v>24</v>
      </c>
      <c r="V152" s="113"/>
      <c r="W152" s="114" t="s">
        <v>24</v>
      </c>
      <c r="X152" s="114" t="s">
        <v>24</v>
      </c>
      <c r="Y152" s="113">
        <v>0</v>
      </c>
      <c r="Z152" s="118" t="s">
        <v>24</v>
      </c>
    </row>
    <row r="153" spans="1:26" s="149" customFormat="1" ht="15" customHeight="1">
      <c r="A153" s="104" t="s">
        <v>90</v>
      </c>
      <c r="B153" s="147">
        <v>4</v>
      </c>
      <c r="C153" s="147">
        <v>13</v>
      </c>
      <c r="D153" s="147">
        <v>256</v>
      </c>
      <c r="E153" s="113">
        <v>681322</v>
      </c>
      <c r="F153" s="147">
        <v>6813.22</v>
      </c>
      <c r="G153" s="147"/>
      <c r="H153" s="138" t="s">
        <v>24</v>
      </c>
      <c r="I153" s="138" t="s">
        <v>24</v>
      </c>
      <c r="J153" s="113">
        <v>0</v>
      </c>
      <c r="K153" s="138" t="s">
        <v>24</v>
      </c>
      <c r="L153" s="147"/>
      <c r="M153" s="147">
        <v>3</v>
      </c>
      <c r="N153" s="147">
        <v>97</v>
      </c>
      <c r="O153" s="113">
        <v>385230</v>
      </c>
      <c r="P153" s="147">
        <v>3852.3</v>
      </c>
      <c r="Q153" s="147"/>
      <c r="R153" s="147">
        <v>10</v>
      </c>
      <c r="S153" s="147">
        <v>159</v>
      </c>
      <c r="T153" s="113">
        <v>296092</v>
      </c>
      <c r="U153" s="147">
        <v>2960.92</v>
      </c>
      <c r="V153" s="147"/>
      <c r="W153" s="138" t="s">
        <v>24</v>
      </c>
      <c r="X153" s="138" t="s">
        <v>24</v>
      </c>
      <c r="Y153" s="113">
        <v>0</v>
      </c>
      <c r="Z153" s="151" t="s">
        <v>24</v>
      </c>
    </row>
    <row r="154" spans="1:26" ht="15" customHeight="1">
      <c r="A154" s="97" t="s">
        <v>162</v>
      </c>
      <c r="B154" s="113"/>
      <c r="C154" s="114" t="s">
        <v>24</v>
      </c>
      <c r="D154" s="114" t="s">
        <v>24</v>
      </c>
      <c r="E154" s="113">
        <v>0</v>
      </c>
      <c r="F154" s="114" t="s">
        <v>24</v>
      </c>
      <c r="G154" s="113"/>
      <c r="H154" s="114" t="s">
        <v>24</v>
      </c>
      <c r="I154" s="114" t="s">
        <v>24</v>
      </c>
      <c r="J154" s="113">
        <v>0</v>
      </c>
      <c r="K154" s="114" t="s">
        <v>24</v>
      </c>
      <c r="L154" s="113"/>
      <c r="M154" s="114" t="s">
        <v>24</v>
      </c>
      <c r="N154" s="114" t="s">
        <v>24</v>
      </c>
      <c r="O154" s="113">
        <v>0</v>
      </c>
      <c r="P154" s="114" t="s">
        <v>24</v>
      </c>
      <c r="Q154" s="113"/>
      <c r="R154" s="114" t="s">
        <v>24</v>
      </c>
      <c r="S154" s="114" t="s">
        <v>24</v>
      </c>
      <c r="T154" s="113">
        <v>0</v>
      </c>
      <c r="U154" s="114" t="s">
        <v>24</v>
      </c>
      <c r="V154" s="113"/>
      <c r="W154" s="114" t="s">
        <v>24</v>
      </c>
      <c r="X154" s="114" t="s">
        <v>24</v>
      </c>
      <c r="Y154" s="113">
        <v>0</v>
      </c>
      <c r="Z154" s="118" t="s">
        <v>24</v>
      </c>
    </row>
    <row r="155" spans="1:26" ht="15" customHeight="1">
      <c r="A155" s="97" t="s">
        <v>168</v>
      </c>
      <c r="B155" s="113"/>
      <c r="C155" s="113">
        <v>10</v>
      </c>
      <c r="D155" s="113">
        <v>159</v>
      </c>
      <c r="E155" s="113">
        <v>296092</v>
      </c>
      <c r="F155" s="113">
        <v>2960.92</v>
      </c>
      <c r="G155" s="113"/>
      <c r="H155" s="114" t="s">
        <v>24</v>
      </c>
      <c r="I155" s="114" t="s">
        <v>24</v>
      </c>
      <c r="J155" s="113">
        <v>0</v>
      </c>
      <c r="K155" s="114" t="s">
        <v>24</v>
      </c>
      <c r="L155" s="113"/>
      <c r="M155" s="114" t="s">
        <v>24</v>
      </c>
      <c r="N155" s="114" t="s">
        <v>24</v>
      </c>
      <c r="O155" s="113">
        <v>0</v>
      </c>
      <c r="P155" s="114" t="s">
        <v>24</v>
      </c>
      <c r="Q155" s="113"/>
      <c r="R155" s="113">
        <v>10</v>
      </c>
      <c r="S155" s="113">
        <v>159</v>
      </c>
      <c r="T155" s="113">
        <v>296092</v>
      </c>
      <c r="U155" s="113">
        <v>2960.92</v>
      </c>
      <c r="V155" s="113"/>
      <c r="W155" s="114" t="s">
        <v>24</v>
      </c>
      <c r="X155" s="114" t="s">
        <v>24</v>
      </c>
      <c r="Y155" s="113">
        <v>0</v>
      </c>
      <c r="Z155" s="118" t="s">
        <v>24</v>
      </c>
    </row>
    <row r="156" spans="1:26" ht="15" customHeight="1">
      <c r="A156" s="97" t="s">
        <v>169</v>
      </c>
      <c r="B156" s="113"/>
      <c r="C156" s="114" t="s">
        <v>24</v>
      </c>
      <c r="D156" s="114" t="s">
        <v>24</v>
      </c>
      <c r="E156" s="113">
        <v>0</v>
      </c>
      <c r="F156" s="114" t="s">
        <v>24</v>
      </c>
      <c r="G156" s="113"/>
      <c r="H156" s="114" t="s">
        <v>24</v>
      </c>
      <c r="I156" s="114" t="s">
        <v>24</v>
      </c>
      <c r="J156" s="113">
        <v>0</v>
      </c>
      <c r="K156" s="114" t="s">
        <v>24</v>
      </c>
      <c r="L156" s="113"/>
      <c r="M156" s="114" t="s">
        <v>24</v>
      </c>
      <c r="N156" s="114" t="s">
        <v>24</v>
      </c>
      <c r="O156" s="113">
        <v>0</v>
      </c>
      <c r="P156" s="114" t="s">
        <v>24</v>
      </c>
      <c r="Q156" s="113"/>
      <c r="R156" s="114" t="s">
        <v>24</v>
      </c>
      <c r="S156" s="114" t="s">
        <v>24</v>
      </c>
      <c r="T156" s="113">
        <v>0</v>
      </c>
      <c r="U156" s="114" t="s">
        <v>24</v>
      </c>
      <c r="V156" s="113"/>
      <c r="W156" s="114" t="s">
        <v>24</v>
      </c>
      <c r="X156" s="114" t="s">
        <v>24</v>
      </c>
      <c r="Y156" s="113">
        <v>0</v>
      </c>
      <c r="Z156" s="118" t="s">
        <v>24</v>
      </c>
    </row>
    <row r="157" spans="1:26" ht="15" customHeight="1">
      <c r="A157" s="97" t="s">
        <v>170</v>
      </c>
      <c r="B157" s="113"/>
      <c r="C157" s="113">
        <v>3</v>
      </c>
      <c r="D157" s="113">
        <v>97</v>
      </c>
      <c r="E157" s="113">
        <v>385230</v>
      </c>
      <c r="F157" s="113">
        <v>3852.3</v>
      </c>
      <c r="G157" s="113"/>
      <c r="H157" s="114" t="s">
        <v>24</v>
      </c>
      <c r="I157" s="114" t="s">
        <v>24</v>
      </c>
      <c r="J157" s="113">
        <v>0</v>
      </c>
      <c r="K157" s="114" t="s">
        <v>24</v>
      </c>
      <c r="L157" s="113"/>
      <c r="M157" s="113">
        <v>3</v>
      </c>
      <c r="N157" s="113">
        <v>97</v>
      </c>
      <c r="O157" s="113">
        <v>385230</v>
      </c>
      <c r="P157" s="113">
        <v>3852.3</v>
      </c>
      <c r="Q157" s="113"/>
      <c r="R157" s="114" t="s">
        <v>24</v>
      </c>
      <c r="S157" s="114" t="s">
        <v>24</v>
      </c>
      <c r="T157" s="113">
        <v>0</v>
      </c>
      <c r="U157" s="114" t="s">
        <v>24</v>
      </c>
      <c r="V157" s="113"/>
      <c r="W157" s="114" t="s">
        <v>24</v>
      </c>
      <c r="X157" s="114" t="s">
        <v>24</v>
      </c>
      <c r="Y157" s="113">
        <v>0</v>
      </c>
      <c r="Z157" s="118" t="s">
        <v>24</v>
      </c>
    </row>
    <row r="158" spans="1:26" ht="15" customHeight="1">
      <c r="A158" s="97" t="s">
        <v>171</v>
      </c>
      <c r="B158" s="113"/>
      <c r="C158" s="114" t="s">
        <v>24</v>
      </c>
      <c r="D158" s="114" t="s">
        <v>24</v>
      </c>
      <c r="E158" s="113">
        <v>0</v>
      </c>
      <c r="F158" s="114" t="s">
        <v>24</v>
      </c>
      <c r="G158" s="113"/>
      <c r="H158" s="114" t="s">
        <v>24</v>
      </c>
      <c r="I158" s="114" t="s">
        <v>24</v>
      </c>
      <c r="J158" s="113">
        <v>0</v>
      </c>
      <c r="K158" s="114" t="s">
        <v>24</v>
      </c>
      <c r="L158" s="113"/>
      <c r="M158" s="114" t="s">
        <v>24</v>
      </c>
      <c r="N158" s="114" t="s">
        <v>24</v>
      </c>
      <c r="O158" s="113">
        <v>0</v>
      </c>
      <c r="P158" s="114" t="s">
        <v>24</v>
      </c>
      <c r="Q158" s="113"/>
      <c r="R158" s="114" t="s">
        <v>24</v>
      </c>
      <c r="S158" s="114" t="s">
        <v>24</v>
      </c>
      <c r="T158" s="113">
        <v>0</v>
      </c>
      <c r="U158" s="114" t="s">
        <v>24</v>
      </c>
      <c r="V158" s="113"/>
      <c r="W158" s="114" t="s">
        <v>24</v>
      </c>
      <c r="X158" s="114" t="s">
        <v>24</v>
      </c>
      <c r="Y158" s="113">
        <v>0</v>
      </c>
      <c r="Z158" s="118" t="s">
        <v>24</v>
      </c>
    </row>
    <row r="159" spans="1:26" s="149" customFormat="1" ht="15" customHeight="1">
      <c r="A159" s="104" t="s">
        <v>91</v>
      </c>
      <c r="B159" s="147">
        <v>5</v>
      </c>
      <c r="C159" s="147">
        <v>11</v>
      </c>
      <c r="D159" s="147">
        <v>144</v>
      </c>
      <c r="E159" s="113">
        <v>213789</v>
      </c>
      <c r="F159" s="147">
        <v>2137.89</v>
      </c>
      <c r="G159" s="147">
        <v>2</v>
      </c>
      <c r="H159" s="147">
        <v>2</v>
      </c>
      <c r="I159" s="147">
        <v>35</v>
      </c>
      <c r="J159" s="113">
        <v>45277</v>
      </c>
      <c r="K159" s="147">
        <v>452.77</v>
      </c>
      <c r="L159" s="147">
        <v>2</v>
      </c>
      <c r="M159" s="147">
        <v>4</v>
      </c>
      <c r="N159" s="147">
        <v>45</v>
      </c>
      <c r="O159" s="113">
        <v>72325</v>
      </c>
      <c r="P159" s="147">
        <v>723.25</v>
      </c>
      <c r="Q159" s="147">
        <v>1</v>
      </c>
      <c r="R159" s="147">
        <v>5</v>
      </c>
      <c r="S159" s="147">
        <v>64</v>
      </c>
      <c r="T159" s="113">
        <v>96187</v>
      </c>
      <c r="U159" s="147">
        <v>961.87</v>
      </c>
      <c r="V159" s="147">
        <v>0</v>
      </c>
      <c r="W159" s="138" t="s">
        <v>24</v>
      </c>
      <c r="X159" s="138" t="s">
        <v>24</v>
      </c>
      <c r="Y159" s="113">
        <v>0</v>
      </c>
      <c r="Z159" s="151" t="s">
        <v>24</v>
      </c>
    </row>
    <row r="160" spans="1:26" ht="15" customHeight="1">
      <c r="A160" s="97" t="s">
        <v>162</v>
      </c>
      <c r="B160" s="113"/>
      <c r="C160" s="114" t="s">
        <v>24</v>
      </c>
      <c r="D160" s="114" t="s">
        <v>24</v>
      </c>
      <c r="E160" s="113">
        <v>0</v>
      </c>
      <c r="F160" s="114" t="s">
        <v>24</v>
      </c>
      <c r="G160" s="113"/>
      <c r="H160" s="114" t="s">
        <v>24</v>
      </c>
      <c r="I160" s="114" t="s">
        <v>24</v>
      </c>
      <c r="J160" s="113">
        <v>0</v>
      </c>
      <c r="K160" s="114" t="s">
        <v>24</v>
      </c>
      <c r="L160" s="113"/>
      <c r="M160" s="114" t="s">
        <v>24</v>
      </c>
      <c r="N160" s="114" t="s">
        <v>24</v>
      </c>
      <c r="O160" s="113">
        <v>0</v>
      </c>
      <c r="P160" s="114" t="s">
        <v>24</v>
      </c>
      <c r="Q160" s="113"/>
      <c r="R160" s="114" t="s">
        <v>24</v>
      </c>
      <c r="S160" s="114" t="s">
        <v>24</v>
      </c>
      <c r="T160" s="113">
        <v>0</v>
      </c>
      <c r="U160" s="114" t="s">
        <v>24</v>
      </c>
      <c r="V160" s="113"/>
      <c r="W160" s="114" t="s">
        <v>24</v>
      </c>
      <c r="X160" s="114" t="s">
        <v>24</v>
      </c>
      <c r="Y160" s="113">
        <v>0</v>
      </c>
      <c r="Z160" s="118" t="s">
        <v>24</v>
      </c>
    </row>
    <row r="161" spans="1:26" ht="15" customHeight="1">
      <c r="A161" s="97" t="s">
        <v>168</v>
      </c>
      <c r="B161" s="113"/>
      <c r="C161" s="114" t="s">
        <v>24</v>
      </c>
      <c r="D161" s="114" t="s">
        <v>24</v>
      </c>
      <c r="E161" s="113">
        <v>0</v>
      </c>
      <c r="F161" s="114" t="s">
        <v>24</v>
      </c>
      <c r="G161" s="113"/>
      <c r="H161" s="114" t="s">
        <v>24</v>
      </c>
      <c r="I161" s="114" t="s">
        <v>24</v>
      </c>
      <c r="J161" s="113">
        <v>0</v>
      </c>
      <c r="K161" s="114" t="s">
        <v>24</v>
      </c>
      <c r="L161" s="113"/>
      <c r="M161" s="114" t="s">
        <v>24</v>
      </c>
      <c r="N161" s="114" t="s">
        <v>24</v>
      </c>
      <c r="O161" s="113">
        <v>0</v>
      </c>
      <c r="P161" s="114" t="s">
        <v>24</v>
      </c>
      <c r="Q161" s="113"/>
      <c r="R161" s="114" t="s">
        <v>24</v>
      </c>
      <c r="S161" s="114" t="s">
        <v>24</v>
      </c>
      <c r="T161" s="113">
        <v>0</v>
      </c>
      <c r="U161" s="114" t="s">
        <v>24</v>
      </c>
      <c r="V161" s="113"/>
      <c r="W161" s="114" t="s">
        <v>24</v>
      </c>
      <c r="X161" s="114" t="s">
        <v>24</v>
      </c>
      <c r="Y161" s="113">
        <v>0</v>
      </c>
      <c r="Z161" s="118" t="s">
        <v>24</v>
      </c>
    </row>
    <row r="162" spans="1:26" ht="15" customHeight="1">
      <c r="A162" s="97" t="s">
        <v>169</v>
      </c>
      <c r="B162" s="113"/>
      <c r="C162" s="113">
        <v>10</v>
      </c>
      <c r="D162" s="113">
        <v>140</v>
      </c>
      <c r="E162" s="113">
        <v>207547</v>
      </c>
      <c r="F162" s="113">
        <v>2075.4699999999998</v>
      </c>
      <c r="G162" s="113"/>
      <c r="H162" s="113">
        <v>2</v>
      </c>
      <c r="I162" s="113">
        <v>35</v>
      </c>
      <c r="J162" s="113">
        <v>45277</v>
      </c>
      <c r="K162" s="113">
        <v>452.77</v>
      </c>
      <c r="L162" s="113"/>
      <c r="M162" s="113">
        <v>3</v>
      </c>
      <c r="N162" s="113">
        <v>41</v>
      </c>
      <c r="O162" s="113">
        <v>66083</v>
      </c>
      <c r="P162" s="113">
        <v>660.83</v>
      </c>
      <c r="Q162" s="113"/>
      <c r="R162" s="113">
        <v>5</v>
      </c>
      <c r="S162" s="113">
        <v>64</v>
      </c>
      <c r="T162" s="113">
        <v>96187</v>
      </c>
      <c r="U162" s="113">
        <v>961.87</v>
      </c>
      <c r="V162" s="113"/>
      <c r="W162" s="114" t="s">
        <v>24</v>
      </c>
      <c r="X162" s="114" t="s">
        <v>24</v>
      </c>
      <c r="Y162" s="113">
        <v>0</v>
      </c>
      <c r="Z162" s="118" t="s">
        <v>24</v>
      </c>
    </row>
    <row r="163" spans="1:26" ht="15" customHeight="1">
      <c r="A163" s="97" t="s">
        <v>170</v>
      </c>
      <c r="B163" s="113"/>
      <c r="C163" s="114" t="s">
        <v>24</v>
      </c>
      <c r="D163" s="114" t="s">
        <v>24</v>
      </c>
      <c r="E163" s="113">
        <v>0</v>
      </c>
      <c r="F163" s="114" t="s">
        <v>24</v>
      </c>
      <c r="G163" s="113"/>
      <c r="H163" s="114" t="s">
        <v>24</v>
      </c>
      <c r="I163" s="114" t="s">
        <v>24</v>
      </c>
      <c r="J163" s="113">
        <v>0</v>
      </c>
      <c r="K163" s="114" t="s">
        <v>24</v>
      </c>
      <c r="L163" s="113"/>
      <c r="M163" s="114" t="s">
        <v>24</v>
      </c>
      <c r="N163" s="114" t="s">
        <v>24</v>
      </c>
      <c r="O163" s="113">
        <v>0</v>
      </c>
      <c r="P163" s="114" t="s">
        <v>24</v>
      </c>
      <c r="Q163" s="113"/>
      <c r="R163" s="114" t="s">
        <v>24</v>
      </c>
      <c r="S163" s="114" t="s">
        <v>24</v>
      </c>
      <c r="T163" s="113">
        <v>0</v>
      </c>
      <c r="U163" s="114" t="s">
        <v>24</v>
      </c>
      <c r="V163" s="113"/>
      <c r="W163" s="114" t="s">
        <v>24</v>
      </c>
      <c r="X163" s="114" t="s">
        <v>24</v>
      </c>
      <c r="Y163" s="113">
        <v>0</v>
      </c>
      <c r="Z163" s="118" t="s">
        <v>24</v>
      </c>
    </row>
    <row r="164" spans="1:26" ht="15" customHeight="1">
      <c r="A164" s="97" t="s">
        <v>171</v>
      </c>
      <c r="B164" s="113"/>
      <c r="C164" s="113">
        <v>1</v>
      </c>
      <c r="D164" s="113">
        <v>4</v>
      </c>
      <c r="E164" s="113">
        <v>6242</v>
      </c>
      <c r="F164" s="113">
        <v>62.42</v>
      </c>
      <c r="G164" s="113"/>
      <c r="H164" s="114" t="s">
        <v>24</v>
      </c>
      <c r="I164" s="114" t="s">
        <v>24</v>
      </c>
      <c r="J164" s="113">
        <v>0</v>
      </c>
      <c r="K164" s="114" t="s">
        <v>24</v>
      </c>
      <c r="L164" s="113"/>
      <c r="M164" s="113">
        <v>1</v>
      </c>
      <c r="N164" s="113">
        <v>4</v>
      </c>
      <c r="O164" s="113">
        <v>6242</v>
      </c>
      <c r="P164" s="113">
        <v>62.42</v>
      </c>
      <c r="Q164" s="113"/>
      <c r="R164" s="114" t="s">
        <v>24</v>
      </c>
      <c r="S164" s="114" t="s">
        <v>24</v>
      </c>
      <c r="T164" s="113">
        <v>0</v>
      </c>
      <c r="U164" s="114" t="s">
        <v>24</v>
      </c>
      <c r="V164" s="113"/>
      <c r="W164" s="114" t="s">
        <v>24</v>
      </c>
      <c r="X164" s="114" t="s">
        <v>24</v>
      </c>
      <c r="Y164" s="113">
        <v>0</v>
      </c>
      <c r="Z164" s="118" t="s">
        <v>24</v>
      </c>
    </row>
    <row r="165" spans="1:26" s="149" customFormat="1" ht="15" customHeight="1">
      <c r="A165" s="104" t="s">
        <v>92</v>
      </c>
      <c r="B165" s="147">
        <v>4</v>
      </c>
      <c r="C165" s="147">
        <v>29</v>
      </c>
      <c r="D165" s="147">
        <v>365</v>
      </c>
      <c r="E165" s="113">
        <v>1088911</v>
      </c>
      <c r="F165" s="147">
        <v>10889.11</v>
      </c>
      <c r="G165" s="147"/>
      <c r="H165" s="138" t="s">
        <v>24</v>
      </c>
      <c r="I165" s="138" t="s">
        <v>24</v>
      </c>
      <c r="J165" s="113">
        <v>0</v>
      </c>
      <c r="K165" s="138" t="s">
        <v>24</v>
      </c>
      <c r="L165" s="147"/>
      <c r="M165" s="138" t="s">
        <v>24</v>
      </c>
      <c r="N165" s="138" t="s">
        <v>24</v>
      </c>
      <c r="O165" s="113">
        <v>0</v>
      </c>
      <c r="P165" s="138" t="s">
        <v>24</v>
      </c>
      <c r="Q165" s="147"/>
      <c r="R165" s="147">
        <v>5</v>
      </c>
      <c r="S165" s="147">
        <v>133</v>
      </c>
      <c r="T165" s="113">
        <v>488065</v>
      </c>
      <c r="U165" s="147">
        <v>4880.6499999999996</v>
      </c>
      <c r="V165" s="147"/>
      <c r="W165" s="147">
        <v>24</v>
      </c>
      <c r="X165" s="147">
        <v>232</v>
      </c>
      <c r="Y165" s="113">
        <v>600846</v>
      </c>
      <c r="Z165" s="148">
        <v>6008.46</v>
      </c>
    </row>
    <row r="166" spans="1:26" ht="15" customHeight="1">
      <c r="A166" s="97" t="s">
        <v>162</v>
      </c>
      <c r="B166" s="113"/>
      <c r="C166" s="113">
        <v>22</v>
      </c>
      <c r="D166" s="113">
        <v>217</v>
      </c>
      <c r="E166" s="113">
        <v>479998</v>
      </c>
      <c r="F166" s="113">
        <v>4799.9799999999996</v>
      </c>
      <c r="G166" s="113"/>
      <c r="H166" s="114" t="s">
        <v>24</v>
      </c>
      <c r="I166" s="114" t="s">
        <v>24</v>
      </c>
      <c r="J166" s="113">
        <v>0</v>
      </c>
      <c r="K166" s="114" t="s">
        <v>24</v>
      </c>
      <c r="L166" s="113"/>
      <c r="M166" s="114" t="s">
        <v>24</v>
      </c>
      <c r="N166" s="114" t="s">
        <v>24</v>
      </c>
      <c r="O166" s="113">
        <v>0</v>
      </c>
      <c r="P166" s="114" t="s">
        <v>24</v>
      </c>
      <c r="Q166" s="113"/>
      <c r="R166" s="114" t="s">
        <v>24</v>
      </c>
      <c r="S166" s="114" t="s">
        <v>24</v>
      </c>
      <c r="T166" s="113">
        <v>0</v>
      </c>
      <c r="U166" s="114" t="s">
        <v>24</v>
      </c>
      <c r="V166" s="113"/>
      <c r="W166" s="113">
        <v>22</v>
      </c>
      <c r="X166" s="113">
        <v>217</v>
      </c>
      <c r="Y166" s="113">
        <v>479998</v>
      </c>
      <c r="Z166" s="115">
        <v>4799.9799999999996</v>
      </c>
    </row>
    <row r="167" spans="1:26" ht="15" customHeight="1">
      <c r="A167" s="97" t="s">
        <v>168</v>
      </c>
      <c r="B167" s="113"/>
      <c r="C167" s="113">
        <v>5</v>
      </c>
      <c r="D167" s="113">
        <v>133</v>
      </c>
      <c r="E167" s="113">
        <v>488065</v>
      </c>
      <c r="F167" s="113">
        <v>4880.6499999999996</v>
      </c>
      <c r="G167" s="113"/>
      <c r="H167" s="114" t="s">
        <v>24</v>
      </c>
      <c r="I167" s="114" t="s">
        <v>24</v>
      </c>
      <c r="J167" s="113">
        <v>0</v>
      </c>
      <c r="K167" s="114" t="s">
        <v>24</v>
      </c>
      <c r="L167" s="113"/>
      <c r="M167" s="114" t="s">
        <v>24</v>
      </c>
      <c r="N167" s="114" t="s">
        <v>24</v>
      </c>
      <c r="O167" s="113">
        <v>0</v>
      </c>
      <c r="P167" s="114" t="s">
        <v>24</v>
      </c>
      <c r="Q167" s="113"/>
      <c r="R167" s="113">
        <v>5</v>
      </c>
      <c r="S167" s="113">
        <v>133</v>
      </c>
      <c r="T167" s="113">
        <v>488065</v>
      </c>
      <c r="U167" s="113">
        <v>4880.6499999999996</v>
      </c>
      <c r="V167" s="113"/>
      <c r="W167" s="114" t="s">
        <v>24</v>
      </c>
      <c r="X167" s="114" t="s">
        <v>24</v>
      </c>
      <c r="Y167" s="113">
        <v>0</v>
      </c>
      <c r="Z167" s="118" t="s">
        <v>24</v>
      </c>
    </row>
    <row r="168" spans="1:26" ht="15" customHeight="1">
      <c r="A168" s="97" t="s">
        <v>169</v>
      </c>
      <c r="B168" s="113"/>
      <c r="C168" s="113">
        <v>1</v>
      </c>
      <c r="D168" s="113">
        <v>7</v>
      </c>
      <c r="E168" s="113">
        <v>2658</v>
      </c>
      <c r="F168" s="113">
        <v>26.58</v>
      </c>
      <c r="G168" s="113"/>
      <c r="H168" s="114" t="s">
        <v>24</v>
      </c>
      <c r="I168" s="114" t="s">
        <v>24</v>
      </c>
      <c r="J168" s="113">
        <v>0</v>
      </c>
      <c r="K168" s="114" t="s">
        <v>24</v>
      </c>
      <c r="L168" s="113"/>
      <c r="M168" s="114" t="s">
        <v>24</v>
      </c>
      <c r="N168" s="114" t="s">
        <v>24</v>
      </c>
      <c r="O168" s="113">
        <v>0</v>
      </c>
      <c r="P168" s="114" t="s">
        <v>24</v>
      </c>
      <c r="Q168" s="113"/>
      <c r="R168" s="114" t="s">
        <v>24</v>
      </c>
      <c r="S168" s="114" t="s">
        <v>24</v>
      </c>
      <c r="T168" s="113">
        <v>0</v>
      </c>
      <c r="U168" s="114" t="s">
        <v>24</v>
      </c>
      <c r="V168" s="113"/>
      <c r="W168" s="113">
        <v>1</v>
      </c>
      <c r="X168" s="113">
        <v>7</v>
      </c>
      <c r="Y168" s="113">
        <v>2658</v>
      </c>
      <c r="Z168" s="115">
        <v>26.58</v>
      </c>
    </row>
    <row r="169" spans="1:26" ht="15" customHeight="1">
      <c r="A169" s="97" t="s">
        <v>170</v>
      </c>
      <c r="B169" s="113"/>
      <c r="C169" s="114" t="s">
        <v>24</v>
      </c>
      <c r="D169" s="114" t="s">
        <v>24</v>
      </c>
      <c r="E169" s="113">
        <v>0</v>
      </c>
      <c r="F169" s="114" t="s">
        <v>24</v>
      </c>
      <c r="G169" s="113"/>
      <c r="H169" s="114" t="s">
        <v>24</v>
      </c>
      <c r="I169" s="114" t="s">
        <v>24</v>
      </c>
      <c r="J169" s="113">
        <v>0</v>
      </c>
      <c r="K169" s="114" t="s">
        <v>24</v>
      </c>
      <c r="L169" s="113"/>
      <c r="M169" s="114" t="s">
        <v>24</v>
      </c>
      <c r="N169" s="114" t="s">
        <v>24</v>
      </c>
      <c r="O169" s="113">
        <v>0</v>
      </c>
      <c r="P169" s="114" t="s">
        <v>24</v>
      </c>
      <c r="Q169" s="113"/>
      <c r="R169" s="114" t="s">
        <v>24</v>
      </c>
      <c r="S169" s="114" t="s">
        <v>24</v>
      </c>
      <c r="T169" s="113">
        <v>0</v>
      </c>
      <c r="U169" s="114" t="s">
        <v>24</v>
      </c>
      <c r="V169" s="113"/>
      <c r="W169" s="114" t="s">
        <v>24</v>
      </c>
      <c r="X169" s="114" t="s">
        <v>24</v>
      </c>
      <c r="Y169" s="113">
        <v>0</v>
      </c>
      <c r="Z169" s="118" t="s">
        <v>24</v>
      </c>
    </row>
    <row r="170" spans="1:26" ht="15" customHeight="1">
      <c r="A170" s="97" t="s">
        <v>171</v>
      </c>
      <c r="B170" s="113"/>
      <c r="C170" s="113">
        <v>1</v>
      </c>
      <c r="D170" s="113">
        <v>8</v>
      </c>
      <c r="E170" s="113">
        <v>118190</v>
      </c>
      <c r="F170" s="113">
        <v>1181.9000000000001</v>
      </c>
      <c r="G170" s="113"/>
      <c r="H170" s="114" t="s">
        <v>24</v>
      </c>
      <c r="I170" s="114" t="s">
        <v>24</v>
      </c>
      <c r="J170" s="113">
        <v>0</v>
      </c>
      <c r="K170" s="114" t="s">
        <v>24</v>
      </c>
      <c r="L170" s="113"/>
      <c r="M170" s="114" t="s">
        <v>24</v>
      </c>
      <c r="N170" s="114" t="s">
        <v>24</v>
      </c>
      <c r="O170" s="113">
        <v>0</v>
      </c>
      <c r="P170" s="114" t="s">
        <v>24</v>
      </c>
      <c r="Q170" s="113"/>
      <c r="R170" s="114" t="s">
        <v>24</v>
      </c>
      <c r="S170" s="114" t="s">
        <v>24</v>
      </c>
      <c r="T170" s="113">
        <v>0</v>
      </c>
      <c r="U170" s="114" t="s">
        <v>24</v>
      </c>
      <c r="V170" s="113"/>
      <c r="W170" s="113">
        <v>1</v>
      </c>
      <c r="X170" s="113">
        <v>8</v>
      </c>
      <c r="Y170" s="113">
        <v>118190</v>
      </c>
      <c r="Z170" s="115">
        <v>1181.9000000000001</v>
      </c>
    </row>
    <row r="171" spans="1:26" s="149" customFormat="1" ht="15" customHeight="1">
      <c r="A171" s="104" t="s">
        <v>93</v>
      </c>
      <c r="B171" s="147">
        <v>1</v>
      </c>
      <c r="C171" s="147">
        <v>4</v>
      </c>
      <c r="D171" s="147">
        <v>47</v>
      </c>
      <c r="E171" s="113">
        <v>89597</v>
      </c>
      <c r="F171" s="147">
        <v>895.97</v>
      </c>
      <c r="G171" s="147">
        <v>1</v>
      </c>
      <c r="H171" s="147">
        <v>4</v>
      </c>
      <c r="I171" s="147">
        <v>47</v>
      </c>
      <c r="J171" s="113">
        <v>89597</v>
      </c>
      <c r="K171" s="147">
        <v>895.97</v>
      </c>
      <c r="L171" s="147">
        <v>0</v>
      </c>
      <c r="M171" s="138" t="s">
        <v>24</v>
      </c>
      <c r="N171" s="138" t="s">
        <v>24</v>
      </c>
      <c r="O171" s="113">
        <v>0</v>
      </c>
      <c r="P171" s="138" t="s">
        <v>24</v>
      </c>
      <c r="Q171" s="147">
        <v>0</v>
      </c>
      <c r="R171" s="138" t="s">
        <v>24</v>
      </c>
      <c r="S171" s="138" t="s">
        <v>24</v>
      </c>
      <c r="T171" s="113">
        <v>0</v>
      </c>
      <c r="U171" s="138" t="s">
        <v>24</v>
      </c>
      <c r="V171" s="147">
        <v>0</v>
      </c>
      <c r="W171" s="138" t="s">
        <v>24</v>
      </c>
      <c r="X171" s="138" t="s">
        <v>24</v>
      </c>
      <c r="Y171" s="113">
        <v>0</v>
      </c>
      <c r="Z171" s="151" t="s">
        <v>24</v>
      </c>
    </row>
    <row r="172" spans="1:26" ht="15" customHeight="1">
      <c r="A172" s="97" t="s">
        <v>162</v>
      </c>
      <c r="B172" s="113"/>
      <c r="C172" s="114" t="s">
        <v>24</v>
      </c>
      <c r="D172" s="114" t="s">
        <v>24</v>
      </c>
      <c r="E172" s="113">
        <v>0</v>
      </c>
      <c r="F172" s="114" t="s">
        <v>24</v>
      </c>
      <c r="G172" s="113"/>
      <c r="H172" s="114" t="s">
        <v>24</v>
      </c>
      <c r="I172" s="114" t="s">
        <v>24</v>
      </c>
      <c r="J172" s="113">
        <v>0</v>
      </c>
      <c r="K172" s="114" t="s">
        <v>24</v>
      </c>
      <c r="L172" s="113"/>
      <c r="M172" s="114" t="s">
        <v>24</v>
      </c>
      <c r="N172" s="114" t="s">
        <v>24</v>
      </c>
      <c r="O172" s="113">
        <v>0</v>
      </c>
      <c r="P172" s="114" t="s">
        <v>24</v>
      </c>
      <c r="Q172" s="113"/>
      <c r="R172" s="114" t="s">
        <v>24</v>
      </c>
      <c r="S172" s="114" t="s">
        <v>24</v>
      </c>
      <c r="T172" s="113">
        <v>0</v>
      </c>
      <c r="U172" s="114" t="s">
        <v>24</v>
      </c>
      <c r="V172" s="113"/>
      <c r="W172" s="114" t="s">
        <v>24</v>
      </c>
      <c r="X172" s="114" t="s">
        <v>24</v>
      </c>
      <c r="Y172" s="113">
        <v>0</v>
      </c>
      <c r="Z172" s="118" t="s">
        <v>24</v>
      </c>
    </row>
    <row r="173" spans="1:26" ht="15" customHeight="1">
      <c r="A173" s="97" t="s">
        <v>168</v>
      </c>
      <c r="B173" s="113"/>
      <c r="C173" s="114" t="s">
        <v>24</v>
      </c>
      <c r="D173" s="114" t="s">
        <v>24</v>
      </c>
      <c r="E173" s="113">
        <v>0</v>
      </c>
      <c r="F173" s="114" t="s">
        <v>24</v>
      </c>
      <c r="G173" s="113"/>
      <c r="H173" s="114" t="s">
        <v>24</v>
      </c>
      <c r="I173" s="114" t="s">
        <v>24</v>
      </c>
      <c r="J173" s="113">
        <v>0</v>
      </c>
      <c r="K173" s="114" t="s">
        <v>24</v>
      </c>
      <c r="L173" s="113"/>
      <c r="M173" s="114" t="s">
        <v>24</v>
      </c>
      <c r="N173" s="114" t="s">
        <v>24</v>
      </c>
      <c r="O173" s="113">
        <v>0</v>
      </c>
      <c r="P173" s="114" t="s">
        <v>24</v>
      </c>
      <c r="Q173" s="113"/>
      <c r="R173" s="114" t="s">
        <v>24</v>
      </c>
      <c r="S173" s="114" t="s">
        <v>24</v>
      </c>
      <c r="T173" s="113">
        <v>0</v>
      </c>
      <c r="U173" s="114" t="s">
        <v>24</v>
      </c>
      <c r="V173" s="113"/>
      <c r="W173" s="114" t="s">
        <v>24</v>
      </c>
      <c r="X173" s="114" t="s">
        <v>24</v>
      </c>
      <c r="Y173" s="113">
        <v>0</v>
      </c>
      <c r="Z173" s="118" t="s">
        <v>24</v>
      </c>
    </row>
    <row r="174" spans="1:26" ht="15" customHeight="1">
      <c r="A174" s="97" t="s">
        <v>169</v>
      </c>
      <c r="B174" s="113"/>
      <c r="C174" s="114" t="s">
        <v>24</v>
      </c>
      <c r="D174" s="114" t="s">
        <v>24</v>
      </c>
      <c r="E174" s="113">
        <v>0</v>
      </c>
      <c r="F174" s="114" t="s">
        <v>24</v>
      </c>
      <c r="G174" s="113"/>
      <c r="H174" s="114" t="s">
        <v>24</v>
      </c>
      <c r="I174" s="114" t="s">
        <v>24</v>
      </c>
      <c r="J174" s="113">
        <v>0</v>
      </c>
      <c r="K174" s="114" t="s">
        <v>24</v>
      </c>
      <c r="L174" s="113"/>
      <c r="M174" s="114" t="s">
        <v>24</v>
      </c>
      <c r="N174" s="114" t="s">
        <v>24</v>
      </c>
      <c r="O174" s="113">
        <v>0</v>
      </c>
      <c r="P174" s="114" t="s">
        <v>24</v>
      </c>
      <c r="Q174" s="113"/>
      <c r="R174" s="114" t="s">
        <v>24</v>
      </c>
      <c r="S174" s="114" t="s">
        <v>24</v>
      </c>
      <c r="T174" s="113">
        <v>0</v>
      </c>
      <c r="U174" s="114" t="s">
        <v>24</v>
      </c>
      <c r="V174" s="113"/>
      <c r="W174" s="114" t="s">
        <v>24</v>
      </c>
      <c r="X174" s="114" t="s">
        <v>24</v>
      </c>
      <c r="Y174" s="113">
        <v>0</v>
      </c>
      <c r="Z174" s="118" t="s">
        <v>24</v>
      </c>
    </row>
    <row r="175" spans="1:26" ht="15" customHeight="1">
      <c r="A175" s="97" t="s">
        <v>170</v>
      </c>
      <c r="B175" s="113"/>
      <c r="C175" s="114" t="s">
        <v>24</v>
      </c>
      <c r="D175" s="114" t="s">
        <v>24</v>
      </c>
      <c r="E175" s="113">
        <v>0</v>
      </c>
      <c r="F175" s="114" t="s">
        <v>24</v>
      </c>
      <c r="G175" s="113"/>
      <c r="H175" s="114" t="s">
        <v>24</v>
      </c>
      <c r="I175" s="114" t="s">
        <v>24</v>
      </c>
      <c r="J175" s="113">
        <v>0</v>
      </c>
      <c r="K175" s="114" t="s">
        <v>24</v>
      </c>
      <c r="L175" s="113"/>
      <c r="M175" s="114" t="s">
        <v>24</v>
      </c>
      <c r="N175" s="114" t="s">
        <v>24</v>
      </c>
      <c r="O175" s="113">
        <v>0</v>
      </c>
      <c r="P175" s="114" t="s">
        <v>24</v>
      </c>
      <c r="Q175" s="113"/>
      <c r="R175" s="114" t="s">
        <v>24</v>
      </c>
      <c r="S175" s="114" t="s">
        <v>24</v>
      </c>
      <c r="T175" s="113">
        <v>0</v>
      </c>
      <c r="U175" s="114" t="s">
        <v>24</v>
      </c>
      <c r="V175" s="113"/>
      <c r="W175" s="114" t="s">
        <v>24</v>
      </c>
      <c r="X175" s="114" t="s">
        <v>24</v>
      </c>
      <c r="Y175" s="113">
        <v>0</v>
      </c>
      <c r="Z175" s="118" t="s">
        <v>24</v>
      </c>
    </row>
    <row r="176" spans="1:26" ht="15" customHeight="1">
      <c r="A176" s="97" t="s">
        <v>171</v>
      </c>
      <c r="B176" s="113"/>
      <c r="C176" s="113">
        <v>4</v>
      </c>
      <c r="D176" s="113">
        <v>47</v>
      </c>
      <c r="E176" s="113">
        <v>89597</v>
      </c>
      <c r="F176" s="113">
        <v>895.97</v>
      </c>
      <c r="G176" s="113"/>
      <c r="H176" s="113">
        <v>4</v>
      </c>
      <c r="I176" s="113">
        <v>47</v>
      </c>
      <c r="J176" s="113">
        <v>89597</v>
      </c>
      <c r="K176" s="113">
        <v>895.97</v>
      </c>
      <c r="L176" s="113"/>
      <c r="M176" s="114" t="s">
        <v>24</v>
      </c>
      <c r="N176" s="114" t="s">
        <v>24</v>
      </c>
      <c r="O176" s="113">
        <v>0</v>
      </c>
      <c r="P176" s="114" t="s">
        <v>24</v>
      </c>
      <c r="Q176" s="113"/>
      <c r="R176" s="114" t="s">
        <v>24</v>
      </c>
      <c r="S176" s="114" t="s">
        <v>24</v>
      </c>
      <c r="T176" s="113">
        <v>0</v>
      </c>
      <c r="U176" s="114" t="s">
        <v>24</v>
      </c>
      <c r="V176" s="113"/>
      <c r="W176" s="114" t="s">
        <v>24</v>
      </c>
      <c r="X176" s="114" t="s">
        <v>24</v>
      </c>
      <c r="Y176" s="113">
        <v>0</v>
      </c>
      <c r="Z176" s="118" t="s">
        <v>24</v>
      </c>
    </row>
    <row r="177" spans="1:26" s="149" customFormat="1" ht="15" customHeight="1">
      <c r="A177" s="104" t="s">
        <v>94</v>
      </c>
      <c r="B177" s="147">
        <v>3</v>
      </c>
      <c r="C177" s="147">
        <v>16</v>
      </c>
      <c r="D177" s="147">
        <v>167</v>
      </c>
      <c r="E177" s="113">
        <v>408278</v>
      </c>
      <c r="F177" s="147">
        <v>4082.78</v>
      </c>
      <c r="G177" s="147">
        <v>1</v>
      </c>
      <c r="H177" s="147">
        <v>2</v>
      </c>
      <c r="I177" s="147">
        <v>25</v>
      </c>
      <c r="J177" s="113">
        <v>84724</v>
      </c>
      <c r="K177" s="147">
        <v>847.24</v>
      </c>
      <c r="L177" s="147">
        <v>0</v>
      </c>
      <c r="M177" s="138" t="s">
        <v>24</v>
      </c>
      <c r="N177" s="138" t="s">
        <v>24</v>
      </c>
      <c r="O177" s="113">
        <v>0</v>
      </c>
      <c r="P177" s="138" t="s">
        <v>24</v>
      </c>
      <c r="Q177" s="147">
        <v>2</v>
      </c>
      <c r="R177" s="147">
        <v>14</v>
      </c>
      <c r="S177" s="147">
        <v>142</v>
      </c>
      <c r="T177" s="113">
        <v>323554</v>
      </c>
      <c r="U177" s="147">
        <v>3235.54</v>
      </c>
      <c r="V177" s="147">
        <v>0</v>
      </c>
      <c r="W177" s="138" t="s">
        <v>24</v>
      </c>
      <c r="X177" s="138" t="s">
        <v>24</v>
      </c>
      <c r="Y177" s="113">
        <v>0</v>
      </c>
      <c r="Z177" s="151" t="s">
        <v>24</v>
      </c>
    </row>
    <row r="178" spans="1:26" ht="15" customHeight="1">
      <c r="A178" s="97" t="s">
        <v>162</v>
      </c>
      <c r="B178" s="113"/>
      <c r="C178" s="113">
        <v>15</v>
      </c>
      <c r="D178" s="113">
        <v>162</v>
      </c>
      <c r="E178" s="113">
        <v>405770</v>
      </c>
      <c r="F178" s="113">
        <v>4057.7</v>
      </c>
      <c r="G178" s="113"/>
      <c r="H178" s="113">
        <v>1</v>
      </c>
      <c r="I178" s="113">
        <v>20</v>
      </c>
      <c r="J178" s="113">
        <v>82216</v>
      </c>
      <c r="K178" s="113">
        <v>822.16</v>
      </c>
      <c r="L178" s="113"/>
      <c r="M178" s="114" t="s">
        <v>24</v>
      </c>
      <c r="N178" s="114" t="s">
        <v>24</v>
      </c>
      <c r="O178" s="113">
        <v>0</v>
      </c>
      <c r="P178" s="114" t="s">
        <v>24</v>
      </c>
      <c r="Q178" s="113"/>
      <c r="R178" s="113">
        <v>14</v>
      </c>
      <c r="S178" s="113">
        <v>142</v>
      </c>
      <c r="T178" s="113">
        <v>323554</v>
      </c>
      <c r="U178" s="113">
        <v>3235.54</v>
      </c>
      <c r="V178" s="113"/>
      <c r="W178" s="114" t="s">
        <v>24</v>
      </c>
      <c r="X178" s="114" t="s">
        <v>24</v>
      </c>
      <c r="Y178" s="113">
        <v>0</v>
      </c>
      <c r="Z178" s="118" t="s">
        <v>24</v>
      </c>
    </row>
    <row r="179" spans="1:26" ht="15" customHeight="1">
      <c r="A179" s="97" t="s">
        <v>168</v>
      </c>
      <c r="B179" s="113"/>
      <c r="C179" s="114" t="s">
        <v>24</v>
      </c>
      <c r="D179" s="114" t="s">
        <v>24</v>
      </c>
      <c r="E179" s="113">
        <v>0</v>
      </c>
      <c r="F179" s="114" t="s">
        <v>24</v>
      </c>
      <c r="G179" s="113"/>
      <c r="H179" s="114" t="s">
        <v>24</v>
      </c>
      <c r="I179" s="114" t="s">
        <v>24</v>
      </c>
      <c r="J179" s="113">
        <v>0</v>
      </c>
      <c r="K179" s="114" t="s">
        <v>24</v>
      </c>
      <c r="L179" s="113"/>
      <c r="M179" s="114" t="s">
        <v>24</v>
      </c>
      <c r="N179" s="114" t="s">
        <v>24</v>
      </c>
      <c r="O179" s="113">
        <v>0</v>
      </c>
      <c r="P179" s="114" t="s">
        <v>24</v>
      </c>
      <c r="Q179" s="113"/>
      <c r="R179" s="114" t="s">
        <v>24</v>
      </c>
      <c r="S179" s="114" t="s">
        <v>24</v>
      </c>
      <c r="T179" s="113">
        <v>0</v>
      </c>
      <c r="U179" s="114" t="s">
        <v>24</v>
      </c>
      <c r="V179" s="113"/>
      <c r="W179" s="114" t="s">
        <v>24</v>
      </c>
      <c r="X179" s="114" t="s">
        <v>24</v>
      </c>
      <c r="Y179" s="113">
        <v>0</v>
      </c>
      <c r="Z179" s="118" t="s">
        <v>24</v>
      </c>
    </row>
    <row r="180" spans="1:26" ht="15" customHeight="1">
      <c r="A180" s="97" t="s">
        <v>169</v>
      </c>
      <c r="B180" s="113"/>
      <c r="C180" s="114" t="s">
        <v>24</v>
      </c>
      <c r="D180" s="114" t="s">
        <v>24</v>
      </c>
      <c r="E180" s="113">
        <v>0</v>
      </c>
      <c r="F180" s="114" t="s">
        <v>24</v>
      </c>
      <c r="G180" s="113"/>
      <c r="H180" s="114" t="s">
        <v>24</v>
      </c>
      <c r="I180" s="114" t="s">
        <v>24</v>
      </c>
      <c r="J180" s="113">
        <v>0</v>
      </c>
      <c r="K180" s="114" t="s">
        <v>24</v>
      </c>
      <c r="L180" s="113"/>
      <c r="M180" s="114" t="s">
        <v>24</v>
      </c>
      <c r="N180" s="114" t="s">
        <v>24</v>
      </c>
      <c r="O180" s="113">
        <v>0</v>
      </c>
      <c r="P180" s="114" t="s">
        <v>24</v>
      </c>
      <c r="Q180" s="113"/>
      <c r="R180" s="114" t="s">
        <v>24</v>
      </c>
      <c r="S180" s="114" t="s">
        <v>24</v>
      </c>
      <c r="T180" s="113">
        <v>0</v>
      </c>
      <c r="U180" s="114" t="s">
        <v>24</v>
      </c>
      <c r="V180" s="113"/>
      <c r="W180" s="114" t="s">
        <v>24</v>
      </c>
      <c r="X180" s="114" t="s">
        <v>24</v>
      </c>
      <c r="Y180" s="113">
        <v>0</v>
      </c>
      <c r="Z180" s="118" t="s">
        <v>24</v>
      </c>
    </row>
    <row r="181" spans="1:26" ht="15" customHeight="1">
      <c r="A181" s="97" t="s">
        <v>170</v>
      </c>
      <c r="B181" s="113"/>
      <c r="C181" s="114" t="s">
        <v>24</v>
      </c>
      <c r="D181" s="114" t="s">
        <v>24</v>
      </c>
      <c r="E181" s="113">
        <v>0</v>
      </c>
      <c r="F181" s="114" t="s">
        <v>24</v>
      </c>
      <c r="G181" s="113"/>
      <c r="H181" s="114" t="s">
        <v>24</v>
      </c>
      <c r="I181" s="114" t="s">
        <v>24</v>
      </c>
      <c r="J181" s="113">
        <v>0</v>
      </c>
      <c r="K181" s="114" t="s">
        <v>24</v>
      </c>
      <c r="L181" s="113"/>
      <c r="M181" s="114" t="s">
        <v>24</v>
      </c>
      <c r="N181" s="114" t="s">
        <v>24</v>
      </c>
      <c r="O181" s="113">
        <v>0</v>
      </c>
      <c r="P181" s="114" t="s">
        <v>24</v>
      </c>
      <c r="Q181" s="113"/>
      <c r="R181" s="114" t="s">
        <v>24</v>
      </c>
      <c r="S181" s="114" t="s">
        <v>24</v>
      </c>
      <c r="T181" s="113">
        <v>0</v>
      </c>
      <c r="U181" s="114" t="s">
        <v>24</v>
      </c>
      <c r="V181" s="113"/>
      <c r="W181" s="114" t="s">
        <v>24</v>
      </c>
      <c r="X181" s="114" t="s">
        <v>24</v>
      </c>
      <c r="Y181" s="113">
        <v>0</v>
      </c>
      <c r="Z181" s="118" t="s">
        <v>24</v>
      </c>
    </row>
    <row r="182" spans="1:26" ht="15" customHeight="1">
      <c r="A182" s="97" t="s">
        <v>171</v>
      </c>
      <c r="B182" s="113"/>
      <c r="C182" s="113">
        <v>1</v>
      </c>
      <c r="D182" s="113">
        <v>5</v>
      </c>
      <c r="E182" s="113">
        <v>2508</v>
      </c>
      <c r="F182" s="113">
        <v>25.08</v>
      </c>
      <c r="G182" s="113"/>
      <c r="H182" s="113">
        <v>1</v>
      </c>
      <c r="I182" s="113">
        <v>5</v>
      </c>
      <c r="J182" s="113">
        <v>2508</v>
      </c>
      <c r="K182" s="113">
        <v>25.08</v>
      </c>
      <c r="L182" s="113"/>
      <c r="M182" s="114" t="s">
        <v>24</v>
      </c>
      <c r="N182" s="114" t="s">
        <v>24</v>
      </c>
      <c r="O182" s="113">
        <v>0</v>
      </c>
      <c r="P182" s="114" t="s">
        <v>24</v>
      </c>
      <c r="Q182" s="113"/>
      <c r="R182" s="114" t="s">
        <v>24</v>
      </c>
      <c r="S182" s="114" t="s">
        <v>24</v>
      </c>
      <c r="T182" s="113">
        <v>0</v>
      </c>
      <c r="U182" s="114" t="s">
        <v>24</v>
      </c>
      <c r="V182" s="113"/>
      <c r="W182" s="114" t="s">
        <v>24</v>
      </c>
      <c r="X182" s="114" t="s">
        <v>24</v>
      </c>
      <c r="Y182" s="113">
        <v>0</v>
      </c>
      <c r="Z182" s="118" t="s">
        <v>24</v>
      </c>
    </row>
    <row r="183" spans="1:26" s="149" customFormat="1" ht="15" customHeight="1">
      <c r="A183" s="104" t="s">
        <v>95</v>
      </c>
      <c r="B183" s="147">
        <v>2</v>
      </c>
      <c r="C183" s="147">
        <v>4</v>
      </c>
      <c r="D183" s="147">
        <v>50</v>
      </c>
      <c r="E183" s="113">
        <v>120899</v>
      </c>
      <c r="F183" s="147">
        <v>1208.99</v>
      </c>
      <c r="G183" s="147">
        <v>1</v>
      </c>
      <c r="H183" s="147">
        <v>3</v>
      </c>
      <c r="I183" s="147">
        <v>37</v>
      </c>
      <c r="J183" s="113">
        <v>85886</v>
      </c>
      <c r="K183" s="147">
        <v>858.86</v>
      </c>
      <c r="L183" s="147">
        <v>1</v>
      </c>
      <c r="M183" s="147">
        <v>1</v>
      </c>
      <c r="N183" s="147">
        <v>13</v>
      </c>
      <c r="O183" s="113">
        <v>35013</v>
      </c>
      <c r="P183" s="147">
        <v>350.13</v>
      </c>
      <c r="Q183" s="147">
        <v>0</v>
      </c>
      <c r="R183" s="138" t="s">
        <v>24</v>
      </c>
      <c r="S183" s="138" t="s">
        <v>24</v>
      </c>
      <c r="T183" s="113">
        <v>0</v>
      </c>
      <c r="U183" s="138" t="s">
        <v>24</v>
      </c>
      <c r="V183" s="147">
        <v>0</v>
      </c>
      <c r="W183" s="138" t="s">
        <v>24</v>
      </c>
      <c r="X183" s="138" t="s">
        <v>24</v>
      </c>
      <c r="Y183" s="113">
        <v>0</v>
      </c>
      <c r="Z183" s="151" t="s">
        <v>24</v>
      </c>
    </row>
    <row r="184" spans="1:26" ht="15" customHeight="1">
      <c r="A184" s="97" t="s">
        <v>162</v>
      </c>
      <c r="B184" s="113"/>
      <c r="C184" s="114" t="s">
        <v>24</v>
      </c>
      <c r="D184" s="114" t="s">
        <v>24</v>
      </c>
      <c r="E184" s="113">
        <v>0</v>
      </c>
      <c r="F184" s="114" t="s">
        <v>24</v>
      </c>
      <c r="G184" s="113"/>
      <c r="H184" s="114" t="s">
        <v>24</v>
      </c>
      <c r="I184" s="114" t="s">
        <v>24</v>
      </c>
      <c r="J184" s="113">
        <v>0</v>
      </c>
      <c r="K184" s="114" t="s">
        <v>24</v>
      </c>
      <c r="L184" s="113"/>
      <c r="M184" s="114" t="s">
        <v>24</v>
      </c>
      <c r="N184" s="114" t="s">
        <v>24</v>
      </c>
      <c r="O184" s="113">
        <v>0</v>
      </c>
      <c r="P184" s="114" t="s">
        <v>24</v>
      </c>
      <c r="Q184" s="113"/>
      <c r="R184" s="114" t="s">
        <v>24</v>
      </c>
      <c r="S184" s="114" t="s">
        <v>24</v>
      </c>
      <c r="T184" s="113">
        <v>0</v>
      </c>
      <c r="U184" s="114" t="s">
        <v>24</v>
      </c>
      <c r="V184" s="113"/>
      <c r="W184" s="114" t="s">
        <v>24</v>
      </c>
      <c r="X184" s="114" t="s">
        <v>24</v>
      </c>
      <c r="Y184" s="113">
        <v>0</v>
      </c>
      <c r="Z184" s="118" t="s">
        <v>24</v>
      </c>
    </row>
    <row r="185" spans="1:26" ht="15" customHeight="1">
      <c r="A185" s="97" t="s">
        <v>168</v>
      </c>
      <c r="B185" s="113"/>
      <c r="C185" s="114" t="s">
        <v>24</v>
      </c>
      <c r="D185" s="114" t="s">
        <v>24</v>
      </c>
      <c r="E185" s="113">
        <v>0</v>
      </c>
      <c r="F185" s="114" t="s">
        <v>24</v>
      </c>
      <c r="G185" s="113"/>
      <c r="H185" s="114" t="s">
        <v>24</v>
      </c>
      <c r="I185" s="114" t="s">
        <v>24</v>
      </c>
      <c r="J185" s="113">
        <v>0</v>
      </c>
      <c r="K185" s="114" t="s">
        <v>24</v>
      </c>
      <c r="L185" s="113"/>
      <c r="M185" s="114" t="s">
        <v>24</v>
      </c>
      <c r="N185" s="114" t="s">
        <v>24</v>
      </c>
      <c r="O185" s="113">
        <v>0</v>
      </c>
      <c r="P185" s="114" t="s">
        <v>24</v>
      </c>
      <c r="Q185" s="113"/>
      <c r="R185" s="114" t="s">
        <v>24</v>
      </c>
      <c r="S185" s="114" t="s">
        <v>24</v>
      </c>
      <c r="T185" s="113">
        <v>0</v>
      </c>
      <c r="U185" s="114" t="s">
        <v>24</v>
      </c>
      <c r="V185" s="113"/>
      <c r="W185" s="114" t="s">
        <v>24</v>
      </c>
      <c r="X185" s="114" t="s">
        <v>24</v>
      </c>
      <c r="Y185" s="113">
        <v>0</v>
      </c>
      <c r="Z185" s="118" t="s">
        <v>24</v>
      </c>
    </row>
    <row r="186" spans="1:26" ht="15" customHeight="1">
      <c r="A186" s="97" t="s">
        <v>169</v>
      </c>
      <c r="B186" s="113"/>
      <c r="C186" s="114" t="s">
        <v>24</v>
      </c>
      <c r="D186" s="114" t="s">
        <v>24</v>
      </c>
      <c r="E186" s="113">
        <v>0</v>
      </c>
      <c r="F186" s="114" t="s">
        <v>24</v>
      </c>
      <c r="G186" s="113"/>
      <c r="H186" s="114" t="s">
        <v>24</v>
      </c>
      <c r="I186" s="114" t="s">
        <v>24</v>
      </c>
      <c r="J186" s="113">
        <v>0</v>
      </c>
      <c r="K186" s="114" t="s">
        <v>24</v>
      </c>
      <c r="L186" s="113"/>
      <c r="M186" s="114" t="s">
        <v>24</v>
      </c>
      <c r="N186" s="114" t="s">
        <v>24</v>
      </c>
      <c r="O186" s="113">
        <v>0</v>
      </c>
      <c r="P186" s="114" t="s">
        <v>24</v>
      </c>
      <c r="Q186" s="113"/>
      <c r="R186" s="114" t="s">
        <v>24</v>
      </c>
      <c r="S186" s="114" t="s">
        <v>24</v>
      </c>
      <c r="T186" s="113">
        <v>0</v>
      </c>
      <c r="U186" s="114" t="s">
        <v>24</v>
      </c>
      <c r="V186" s="113"/>
      <c r="W186" s="114" t="s">
        <v>24</v>
      </c>
      <c r="X186" s="114" t="s">
        <v>24</v>
      </c>
      <c r="Y186" s="113">
        <v>0</v>
      </c>
      <c r="Z186" s="118" t="s">
        <v>24</v>
      </c>
    </row>
    <row r="187" spans="1:26" ht="15" customHeight="1">
      <c r="A187" s="97" t="s">
        <v>170</v>
      </c>
      <c r="B187" s="113"/>
      <c r="C187" s="114" t="s">
        <v>24</v>
      </c>
      <c r="D187" s="114" t="s">
        <v>24</v>
      </c>
      <c r="E187" s="113">
        <v>0</v>
      </c>
      <c r="F187" s="114" t="s">
        <v>24</v>
      </c>
      <c r="G187" s="113"/>
      <c r="H187" s="114" t="s">
        <v>24</v>
      </c>
      <c r="I187" s="114" t="s">
        <v>24</v>
      </c>
      <c r="J187" s="113">
        <v>0</v>
      </c>
      <c r="K187" s="114" t="s">
        <v>24</v>
      </c>
      <c r="L187" s="113"/>
      <c r="M187" s="114" t="s">
        <v>24</v>
      </c>
      <c r="N187" s="114" t="s">
        <v>24</v>
      </c>
      <c r="O187" s="113">
        <v>0</v>
      </c>
      <c r="P187" s="114" t="s">
        <v>24</v>
      </c>
      <c r="Q187" s="113"/>
      <c r="R187" s="114" t="s">
        <v>24</v>
      </c>
      <c r="S187" s="114" t="s">
        <v>24</v>
      </c>
      <c r="T187" s="113">
        <v>0</v>
      </c>
      <c r="U187" s="114" t="s">
        <v>24</v>
      </c>
      <c r="V187" s="113"/>
      <c r="W187" s="114" t="s">
        <v>24</v>
      </c>
      <c r="X187" s="114" t="s">
        <v>24</v>
      </c>
      <c r="Y187" s="113">
        <v>0</v>
      </c>
      <c r="Z187" s="118" t="s">
        <v>24</v>
      </c>
    </row>
    <row r="188" spans="1:26" ht="15" customHeight="1">
      <c r="A188" s="97" t="s">
        <v>171</v>
      </c>
      <c r="B188" s="113"/>
      <c r="C188" s="113">
        <v>4</v>
      </c>
      <c r="D188" s="113">
        <v>50</v>
      </c>
      <c r="E188" s="113">
        <v>120899</v>
      </c>
      <c r="F188" s="113">
        <v>1208.99</v>
      </c>
      <c r="G188" s="113"/>
      <c r="H188" s="113">
        <v>3</v>
      </c>
      <c r="I188" s="113">
        <v>37</v>
      </c>
      <c r="J188" s="113">
        <v>85886</v>
      </c>
      <c r="K188" s="113">
        <v>858.86</v>
      </c>
      <c r="L188" s="113"/>
      <c r="M188" s="113">
        <v>1</v>
      </c>
      <c r="N188" s="113">
        <v>13</v>
      </c>
      <c r="O188" s="113">
        <v>35013</v>
      </c>
      <c r="P188" s="113">
        <v>350.13</v>
      </c>
      <c r="Q188" s="113"/>
      <c r="R188" s="114" t="s">
        <v>24</v>
      </c>
      <c r="S188" s="114" t="s">
        <v>24</v>
      </c>
      <c r="T188" s="113">
        <v>0</v>
      </c>
      <c r="U188" s="114" t="s">
        <v>24</v>
      </c>
      <c r="V188" s="113"/>
      <c r="W188" s="114" t="s">
        <v>24</v>
      </c>
      <c r="X188" s="114" t="s">
        <v>24</v>
      </c>
      <c r="Y188" s="113">
        <v>0</v>
      </c>
      <c r="Z188" s="118" t="s">
        <v>24</v>
      </c>
    </row>
    <row r="189" spans="1:26" s="149" customFormat="1" ht="15" customHeight="1">
      <c r="A189" s="104" t="s">
        <v>96</v>
      </c>
      <c r="B189" s="147">
        <v>6</v>
      </c>
      <c r="C189" s="147">
        <v>24</v>
      </c>
      <c r="D189" s="147">
        <v>271</v>
      </c>
      <c r="E189" s="113">
        <v>626214</v>
      </c>
      <c r="F189" s="147">
        <v>6262.14</v>
      </c>
      <c r="G189" s="147">
        <v>2</v>
      </c>
      <c r="H189" s="147">
        <v>2</v>
      </c>
      <c r="I189" s="147">
        <v>26</v>
      </c>
      <c r="J189" s="113">
        <v>92867</v>
      </c>
      <c r="K189" s="147">
        <v>928.67</v>
      </c>
      <c r="L189" s="147">
        <v>3</v>
      </c>
      <c r="M189" s="147">
        <v>16</v>
      </c>
      <c r="N189" s="147">
        <v>112</v>
      </c>
      <c r="O189" s="113">
        <v>254766</v>
      </c>
      <c r="P189" s="147">
        <v>2547.66</v>
      </c>
      <c r="Q189" s="147">
        <v>0</v>
      </c>
      <c r="R189" s="138" t="s">
        <v>24</v>
      </c>
      <c r="S189" s="138" t="s">
        <v>24</v>
      </c>
      <c r="T189" s="113">
        <v>0</v>
      </c>
      <c r="U189" s="138" t="s">
        <v>24</v>
      </c>
      <c r="V189" s="147">
        <v>1</v>
      </c>
      <c r="W189" s="147">
        <v>6</v>
      </c>
      <c r="X189" s="147">
        <v>133</v>
      </c>
      <c r="Y189" s="113">
        <v>278581</v>
      </c>
      <c r="Z189" s="148">
        <v>2785.81</v>
      </c>
    </row>
    <row r="190" spans="1:26" ht="15" customHeight="1">
      <c r="A190" s="97" t="s">
        <v>162</v>
      </c>
      <c r="B190" s="113"/>
      <c r="C190" s="114" t="s">
        <v>24</v>
      </c>
      <c r="D190" s="114" t="s">
        <v>24</v>
      </c>
      <c r="E190" s="113">
        <v>0</v>
      </c>
      <c r="F190" s="114" t="s">
        <v>24</v>
      </c>
      <c r="G190" s="113"/>
      <c r="H190" s="114" t="s">
        <v>24</v>
      </c>
      <c r="I190" s="114" t="s">
        <v>24</v>
      </c>
      <c r="J190" s="113">
        <v>0</v>
      </c>
      <c r="K190" s="114" t="s">
        <v>24</v>
      </c>
      <c r="L190" s="113"/>
      <c r="M190" s="114" t="s">
        <v>24</v>
      </c>
      <c r="N190" s="114" t="s">
        <v>24</v>
      </c>
      <c r="O190" s="113">
        <v>0</v>
      </c>
      <c r="P190" s="114" t="s">
        <v>24</v>
      </c>
      <c r="Q190" s="113"/>
      <c r="R190" s="114" t="s">
        <v>24</v>
      </c>
      <c r="S190" s="114" t="s">
        <v>24</v>
      </c>
      <c r="T190" s="113">
        <v>0</v>
      </c>
      <c r="U190" s="114" t="s">
        <v>24</v>
      </c>
      <c r="V190" s="113"/>
      <c r="W190" s="114" t="s">
        <v>24</v>
      </c>
      <c r="X190" s="114" t="s">
        <v>24</v>
      </c>
      <c r="Y190" s="113">
        <v>0</v>
      </c>
      <c r="Z190" s="118" t="s">
        <v>24</v>
      </c>
    </row>
    <row r="191" spans="1:26" ht="15" customHeight="1">
      <c r="A191" s="97" t="s">
        <v>168</v>
      </c>
      <c r="B191" s="113"/>
      <c r="C191" s="113">
        <v>16</v>
      </c>
      <c r="D191" s="113">
        <v>116</v>
      </c>
      <c r="E191" s="113">
        <v>293379</v>
      </c>
      <c r="F191" s="113">
        <v>2933.79</v>
      </c>
      <c r="G191" s="113"/>
      <c r="H191" s="113">
        <v>1</v>
      </c>
      <c r="I191" s="113">
        <v>18</v>
      </c>
      <c r="J191" s="113">
        <v>71094</v>
      </c>
      <c r="K191" s="113">
        <v>710.94</v>
      </c>
      <c r="L191" s="113"/>
      <c r="M191" s="113">
        <v>15</v>
      </c>
      <c r="N191" s="113">
        <v>98</v>
      </c>
      <c r="O191" s="113">
        <v>222285</v>
      </c>
      <c r="P191" s="113">
        <v>2222.85</v>
      </c>
      <c r="Q191" s="113"/>
      <c r="R191" s="114" t="s">
        <v>24</v>
      </c>
      <c r="S191" s="114" t="s">
        <v>24</v>
      </c>
      <c r="T191" s="113">
        <v>0</v>
      </c>
      <c r="U191" s="114" t="s">
        <v>24</v>
      </c>
      <c r="V191" s="113"/>
      <c r="W191" s="114" t="s">
        <v>24</v>
      </c>
      <c r="X191" s="114" t="s">
        <v>24</v>
      </c>
      <c r="Y191" s="113">
        <v>0</v>
      </c>
      <c r="Z191" s="118" t="s">
        <v>24</v>
      </c>
    </row>
    <row r="192" spans="1:26" ht="15" customHeight="1">
      <c r="A192" s="97" t="s">
        <v>169</v>
      </c>
      <c r="B192" s="113"/>
      <c r="C192" s="113">
        <v>1</v>
      </c>
      <c r="D192" s="113">
        <v>8</v>
      </c>
      <c r="E192" s="113">
        <v>21773</v>
      </c>
      <c r="F192" s="113">
        <v>217.73</v>
      </c>
      <c r="G192" s="113"/>
      <c r="H192" s="113">
        <v>1</v>
      </c>
      <c r="I192" s="113">
        <v>8</v>
      </c>
      <c r="J192" s="113">
        <v>21773</v>
      </c>
      <c r="K192" s="113">
        <v>217.73</v>
      </c>
      <c r="L192" s="113"/>
      <c r="M192" s="114" t="s">
        <v>24</v>
      </c>
      <c r="N192" s="114" t="s">
        <v>24</v>
      </c>
      <c r="O192" s="113">
        <v>0</v>
      </c>
      <c r="P192" s="114" t="s">
        <v>24</v>
      </c>
      <c r="Q192" s="113"/>
      <c r="R192" s="114" t="s">
        <v>24</v>
      </c>
      <c r="S192" s="114" t="s">
        <v>24</v>
      </c>
      <c r="T192" s="113">
        <v>0</v>
      </c>
      <c r="U192" s="114" t="s">
        <v>24</v>
      </c>
      <c r="V192" s="113"/>
      <c r="W192" s="114" t="s">
        <v>24</v>
      </c>
      <c r="X192" s="114" t="s">
        <v>24</v>
      </c>
      <c r="Y192" s="113">
        <v>0</v>
      </c>
      <c r="Z192" s="118" t="s">
        <v>24</v>
      </c>
    </row>
    <row r="193" spans="1:26" ht="15" customHeight="1">
      <c r="A193" s="97" t="s">
        <v>170</v>
      </c>
      <c r="B193" s="113"/>
      <c r="C193" s="113">
        <v>1</v>
      </c>
      <c r="D193" s="113">
        <v>14</v>
      </c>
      <c r="E193" s="113">
        <v>32481</v>
      </c>
      <c r="F193" s="113">
        <v>324.81</v>
      </c>
      <c r="G193" s="113"/>
      <c r="H193" s="114" t="s">
        <v>24</v>
      </c>
      <c r="I193" s="114" t="s">
        <v>24</v>
      </c>
      <c r="J193" s="113">
        <v>0</v>
      </c>
      <c r="K193" s="114" t="s">
        <v>24</v>
      </c>
      <c r="L193" s="113"/>
      <c r="M193" s="113">
        <v>1</v>
      </c>
      <c r="N193" s="113">
        <v>14</v>
      </c>
      <c r="O193" s="113">
        <v>32481</v>
      </c>
      <c r="P193" s="113">
        <v>324.81</v>
      </c>
      <c r="Q193" s="113"/>
      <c r="R193" s="114" t="s">
        <v>24</v>
      </c>
      <c r="S193" s="114" t="s">
        <v>24</v>
      </c>
      <c r="T193" s="113">
        <v>0</v>
      </c>
      <c r="U193" s="114" t="s">
        <v>24</v>
      </c>
      <c r="V193" s="113"/>
      <c r="W193" s="114" t="s">
        <v>24</v>
      </c>
      <c r="X193" s="114" t="s">
        <v>24</v>
      </c>
      <c r="Y193" s="113">
        <v>0</v>
      </c>
      <c r="Z193" s="118" t="s">
        <v>24</v>
      </c>
    </row>
    <row r="194" spans="1:26" ht="15" customHeight="1">
      <c r="A194" s="97" t="s">
        <v>171</v>
      </c>
      <c r="B194" s="113"/>
      <c r="C194" s="113">
        <v>6</v>
      </c>
      <c r="D194" s="113">
        <v>133</v>
      </c>
      <c r="E194" s="113">
        <v>278581</v>
      </c>
      <c r="F194" s="113">
        <v>2785.81</v>
      </c>
      <c r="G194" s="113"/>
      <c r="H194" s="114" t="s">
        <v>24</v>
      </c>
      <c r="I194" s="114" t="s">
        <v>24</v>
      </c>
      <c r="J194" s="113">
        <v>0</v>
      </c>
      <c r="K194" s="114" t="s">
        <v>24</v>
      </c>
      <c r="L194" s="113"/>
      <c r="M194" s="114" t="s">
        <v>24</v>
      </c>
      <c r="N194" s="114" t="s">
        <v>24</v>
      </c>
      <c r="O194" s="113">
        <v>0</v>
      </c>
      <c r="P194" s="114" t="s">
        <v>24</v>
      </c>
      <c r="Q194" s="113"/>
      <c r="R194" s="114" t="s">
        <v>24</v>
      </c>
      <c r="S194" s="114" t="s">
        <v>24</v>
      </c>
      <c r="T194" s="113">
        <v>0</v>
      </c>
      <c r="U194" s="114" t="s">
        <v>24</v>
      </c>
      <c r="V194" s="113"/>
      <c r="W194" s="113">
        <v>6</v>
      </c>
      <c r="X194" s="113">
        <v>133</v>
      </c>
      <c r="Y194" s="113">
        <v>278581</v>
      </c>
      <c r="Z194" s="115">
        <v>2785.81</v>
      </c>
    </row>
    <row r="195" spans="1:26" s="149" customFormat="1" ht="15" customHeight="1">
      <c r="A195" s="104" t="s">
        <v>97</v>
      </c>
      <c r="B195" s="147"/>
      <c r="C195" s="138" t="s">
        <v>24</v>
      </c>
      <c r="D195" s="138" t="s">
        <v>24</v>
      </c>
      <c r="E195" s="113">
        <v>0</v>
      </c>
      <c r="F195" s="138" t="s">
        <v>24</v>
      </c>
      <c r="G195" s="147"/>
      <c r="H195" s="138" t="s">
        <v>24</v>
      </c>
      <c r="I195" s="138" t="s">
        <v>24</v>
      </c>
      <c r="J195" s="113">
        <v>0</v>
      </c>
      <c r="K195" s="138" t="s">
        <v>24</v>
      </c>
      <c r="L195" s="147"/>
      <c r="M195" s="138" t="s">
        <v>24</v>
      </c>
      <c r="N195" s="138" t="s">
        <v>24</v>
      </c>
      <c r="O195" s="113">
        <v>0</v>
      </c>
      <c r="P195" s="138" t="s">
        <v>24</v>
      </c>
      <c r="Q195" s="147"/>
      <c r="R195" s="138" t="s">
        <v>24</v>
      </c>
      <c r="S195" s="138" t="s">
        <v>24</v>
      </c>
      <c r="T195" s="113">
        <v>0</v>
      </c>
      <c r="U195" s="138" t="s">
        <v>24</v>
      </c>
      <c r="V195" s="147"/>
      <c r="W195" s="138" t="s">
        <v>24</v>
      </c>
      <c r="X195" s="138" t="s">
        <v>24</v>
      </c>
      <c r="Y195" s="113">
        <v>0</v>
      </c>
      <c r="Z195" s="151" t="s">
        <v>24</v>
      </c>
    </row>
    <row r="196" spans="1:26" ht="15" customHeight="1">
      <c r="A196" s="97" t="s">
        <v>162</v>
      </c>
      <c r="B196" s="113"/>
      <c r="C196" s="114" t="s">
        <v>24</v>
      </c>
      <c r="D196" s="114" t="s">
        <v>24</v>
      </c>
      <c r="E196" s="113">
        <v>0</v>
      </c>
      <c r="F196" s="114" t="s">
        <v>24</v>
      </c>
      <c r="G196" s="113"/>
      <c r="H196" s="114" t="s">
        <v>24</v>
      </c>
      <c r="I196" s="114" t="s">
        <v>24</v>
      </c>
      <c r="J196" s="113">
        <v>0</v>
      </c>
      <c r="K196" s="114" t="s">
        <v>24</v>
      </c>
      <c r="L196" s="113"/>
      <c r="M196" s="114" t="s">
        <v>24</v>
      </c>
      <c r="N196" s="114" t="s">
        <v>24</v>
      </c>
      <c r="O196" s="113">
        <v>0</v>
      </c>
      <c r="P196" s="114" t="s">
        <v>24</v>
      </c>
      <c r="Q196" s="113"/>
      <c r="R196" s="114" t="s">
        <v>24</v>
      </c>
      <c r="S196" s="114" t="s">
        <v>24</v>
      </c>
      <c r="T196" s="113">
        <v>0</v>
      </c>
      <c r="U196" s="114" t="s">
        <v>24</v>
      </c>
      <c r="V196" s="113"/>
      <c r="W196" s="114" t="s">
        <v>24</v>
      </c>
      <c r="X196" s="114" t="s">
        <v>24</v>
      </c>
      <c r="Y196" s="113">
        <v>0</v>
      </c>
      <c r="Z196" s="118" t="s">
        <v>24</v>
      </c>
    </row>
    <row r="197" spans="1:26" ht="15" customHeight="1">
      <c r="A197" s="97" t="s">
        <v>168</v>
      </c>
      <c r="B197" s="113"/>
      <c r="C197" s="114" t="s">
        <v>24</v>
      </c>
      <c r="D197" s="114" t="s">
        <v>24</v>
      </c>
      <c r="E197" s="113">
        <v>0</v>
      </c>
      <c r="F197" s="114" t="s">
        <v>24</v>
      </c>
      <c r="G197" s="113"/>
      <c r="H197" s="114" t="s">
        <v>24</v>
      </c>
      <c r="I197" s="114" t="s">
        <v>24</v>
      </c>
      <c r="J197" s="113">
        <v>0</v>
      </c>
      <c r="K197" s="114" t="s">
        <v>24</v>
      </c>
      <c r="L197" s="113"/>
      <c r="M197" s="114" t="s">
        <v>24</v>
      </c>
      <c r="N197" s="114" t="s">
        <v>24</v>
      </c>
      <c r="O197" s="113">
        <v>0</v>
      </c>
      <c r="P197" s="114" t="s">
        <v>24</v>
      </c>
      <c r="Q197" s="113"/>
      <c r="R197" s="114" t="s">
        <v>24</v>
      </c>
      <c r="S197" s="114" t="s">
        <v>24</v>
      </c>
      <c r="T197" s="113">
        <v>0</v>
      </c>
      <c r="U197" s="114" t="s">
        <v>24</v>
      </c>
      <c r="V197" s="113"/>
      <c r="W197" s="114" t="s">
        <v>24</v>
      </c>
      <c r="X197" s="114" t="s">
        <v>24</v>
      </c>
      <c r="Y197" s="113">
        <v>0</v>
      </c>
      <c r="Z197" s="118" t="s">
        <v>24</v>
      </c>
    </row>
    <row r="198" spans="1:26" ht="15" customHeight="1">
      <c r="A198" s="97" t="s">
        <v>169</v>
      </c>
      <c r="B198" s="113"/>
      <c r="C198" s="114" t="s">
        <v>24</v>
      </c>
      <c r="D198" s="114" t="s">
        <v>24</v>
      </c>
      <c r="E198" s="113">
        <v>0</v>
      </c>
      <c r="F198" s="114" t="s">
        <v>24</v>
      </c>
      <c r="G198" s="113"/>
      <c r="H198" s="114" t="s">
        <v>24</v>
      </c>
      <c r="I198" s="114" t="s">
        <v>24</v>
      </c>
      <c r="J198" s="113">
        <v>0</v>
      </c>
      <c r="K198" s="114" t="s">
        <v>24</v>
      </c>
      <c r="L198" s="113"/>
      <c r="M198" s="114" t="s">
        <v>24</v>
      </c>
      <c r="N198" s="114" t="s">
        <v>24</v>
      </c>
      <c r="O198" s="113">
        <v>0</v>
      </c>
      <c r="P198" s="114" t="s">
        <v>24</v>
      </c>
      <c r="Q198" s="113"/>
      <c r="R198" s="114" t="s">
        <v>24</v>
      </c>
      <c r="S198" s="114" t="s">
        <v>24</v>
      </c>
      <c r="T198" s="113">
        <v>0</v>
      </c>
      <c r="U198" s="114" t="s">
        <v>24</v>
      </c>
      <c r="V198" s="113"/>
      <c r="W198" s="114" t="s">
        <v>24</v>
      </c>
      <c r="X198" s="114" t="s">
        <v>24</v>
      </c>
      <c r="Y198" s="113">
        <v>0</v>
      </c>
      <c r="Z198" s="118" t="s">
        <v>24</v>
      </c>
    </row>
    <row r="199" spans="1:26" ht="15" customHeight="1">
      <c r="A199" s="97" t="s">
        <v>170</v>
      </c>
      <c r="B199" s="113"/>
      <c r="C199" s="114" t="s">
        <v>24</v>
      </c>
      <c r="D199" s="114" t="s">
        <v>24</v>
      </c>
      <c r="E199" s="113">
        <v>0</v>
      </c>
      <c r="F199" s="114" t="s">
        <v>24</v>
      </c>
      <c r="G199" s="113"/>
      <c r="H199" s="114" t="s">
        <v>24</v>
      </c>
      <c r="I199" s="114" t="s">
        <v>24</v>
      </c>
      <c r="J199" s="113">
        <v>0</v>
      </c>
      <c r="K199" s="114" t="s">
        <v>24</v>
      </c>
      <c r="L199" s="113"/>
      <c r="M199" s="114" t="s">
        <v>24</v>
      </c>
      <c r="N199" s="114" t="s">
        <v>24</v>
      </c>
      <c r="O199" s="113">
        <v>0</v>
      </c>
      <c r="P199" s="114" t="s">
        <v>24</v>
      </c>
      <c r="Q199" s="113"/>
      <c r="R199" s="114" t="s">
        <v>24</v>
      </c>
      <c r="S199" s="114" t="s">
        <v>24</v>
      </c>
      <c r="T199" s="113">
        <v>0</v>
      </c>
      <c r="U199" s="114" t="s">
        <v>24</v>
      </c>
      <c r="V199" s="113"/>
      <c r="W199" s="114" t="s">
        <v>24</v>
      </c>
      <c r="X199" s="114" t="s">
        <v>24</v>
      </c>
      <c r="Y199" s="113">
        <v>0</v>
      </c>
      <c r="Z199" s="118" t="s">
        <v>24</v>
      </c>
    </row>
    <row r="200" spans="1:26" ht="15" customHeight="1" thickBot="1">
      <c r="A200" s="120" t="s">
        <v>171</v>
      </c>
      <c r="B200" s="125"/>
      <c r="C200" s="126" t="s">
        <v>24</v>
      </c>
      <c r="D200" s="126" t="s">
        <v>24</v>
      </c>
      <c r="E200" s="125">
        <v>0</v>
      </c>
      <c r="F200" s="126" t="s">
        <v>24</v>
      </c>
      <c r="G200" s="125"/>
      <c r="H200" s="126" t="s">
        <v>24</v>
      </c>
      <c r="I200" s="126" t="s">
        <v>24</v>
      </c>
      <c r="J200" s="125">
        <v>0</v>
      </c>
      <c r="K200" s="126" t="s">
        <v>24</v>
      </c>
      <c r="L200" s="125"/>
      <c r="M200" s="126" t="s">
        <v>24</v>
      </c>
      <c r="N200" s="126" t="s">
        <v>24</v>
      </c>
      <c r="O200" s="125">
        <v>0</v>
      </c>
      <c r="P200" s="126" t="s">
        <v>24</v>
      </c>
      <c r="Q200" s="125"/>
      <c r="R200" s="126" t="s">
        <v>24</v>
      </c>
      <c r="S200" s="126" t="s">
        <v>24</v>
      </c>
      <c r="T200" s="125">
        <v>0</v>
      </c>
      <c r="U200" s="126" t="s">
        <v>24</v>
      </c>
      <c r="V200" s="125"/>
      <c r="W200" s="126" t="s">
        <v>24</v>
      </c>
      <c r="X200" s="126" t="s">
        <v>24</v>
      </c>
      <c r="Y200" s="125">
        <v>0</v>
      </c>
      <c r="Z200" s="152" t="s">
        <v>24</v>
      </c>
    </row>
    <row r="209" spans="1:1">
      <c r="A209" s="143"/>
    </row>
    <row r="210" spans="1:1">
      <c r="A210" s="143"/>
    </row>
    <row r="211" spans="1:1">
      <c r="A211" s="143"/>
    </row>
    <row r="212" spans="1:1">
      <c r="A212" s="143"/>
    </row>
    <row r="213" spans="1:1">
      <c r="A213" s="143"/>
    </row>
    <row r="214" spans="1:1">
      <c r="A214" s="143"/>
    </row>
    <row r="215" spans="1:1">
      <c r="A215" s="143"/>
    </row>
    <row r="216" spans="1:1">
      <c r="A216" s="143"/>
    </row>
    <row r="217" spans="1:1">
      <c r="A217" s="143"/>
    </row>
    <row r="218" spans="1:1">
      <c r="A218" s="143"/>
    </row>
    <row r="219" spans="1:1">
      <c r="A219" s="143"/>
    </row>
    <row r="220" spans="1:1">
      <c r="A220" s="143"/>
    </row>
    <row r="221" spans="1:1">
      <c r="A221" s="143"/>
    </row>
    <row r="222" spans="1:1">
      <c r="A222" s="143"/>
    </row>
    <row r="223" spans="1:1">
      <c r="A223" s="143"/>
    </row>
    <row r="224" spans="1:1">
      <c r="A224" s="143"/>
    </row>
    <row r="225" spans="1:1">
      <c r="A225" s="143"/>
    </row>
    <row r="226" spans="1:1">
      <c r="A226" s="143"/>
    </row>
    <row r="227" spans="1:1">
      <c r="A227" s="143"/>
    </row>
    <row r="228" spans="1:1">
      <c r="A228" s="143"/>
    </row>
    <row r="229" spans="1:1">
      <c r="A229" s="143"/>
    </row>
    <row r="230" spans="1:1">
      <c r="A230" s="143"/>
    </row>
    <row r="231" spans="1:1">
      <c r="A231" s="143"/>
    </row>
    <row r="232" spans="1:1">
      <c r="A232" s="143"/>
    </row>
    <row r="233" spans="1:1">
      <c r="A233" s="143"/>
    </row>
    <row r="234" spans="1:1">
      <c r="A234" s="143"/>
    </row>
    <row r="235" spans="1:1">
      <c r="A235" s="143"/>
    </row>
    <row r="236" spans="1:1">
      <c r="A236" s="143"/>
    </row>
    <row r="237" spans="1:1">
      <c r="A237" s="143"/>
    </row>
    <row r="238" spans="1:1">
      <c r="A238" s="143"/>
    </row>
    <row r="239" spans="1:1">
      <c r="A239" s="143"/>
    </row>
    <row r="240" spans="1:1">
      <c r="A240" s="143"/>
    </row>
    <row r="241" spans="1:1">
      <c r="A241" s="143"/>
    </row>
    <row r="242" spans="1:1">
      <c r="A242" s="143"/>
    </row>
    <row r="243" spans="1:1">
      <c r="A243" s="143"/>
    </row>
    <row r="244" spans="1:1">
      <c r="A244" s="143"/>
    </row>
    <row r="245" spans="1:1">
      <c r="A245" s="143"/>
    </row>
    <row r="246" spans="1:1">
      <c r="A246" s="143"/>
    </row>
    <row r="247" spans="1:1">
      <c r="A247" s="143"/>
    </row>
    <row r="248" spans="1:1">
      <c r="A248" s="143"/>
    </row>
    <row r="249" spans="1:1">
      <c r="A249" s="143"/>
    </row>
    <row r="250" spans="1:1">
      <c r="A250" s="143"/>
    </row>
    <row r="251" spans="1:1">
      <c r="A251" s="143"/>
    </row>
    <row r="252" spans="1:1">
      <c r="A252" s="143"/>
    </row>
    <row r="253" spans="1:1">
      <c r="A253" s="143"/>
    </row>
    <row r="254" spans="1:1">
      <c r="A254" s="143"/>
    </row>
    <row r="255" spans="1:1">
      <c r="A255" s="143"/>
    </row>
    <row r="256" spans="1:1">
      <c r="A256" s="143"/>
    </row>
    <row r="257" spans="1:1">
      <c r="A257" s="143"/>
    </row>
    <row r="258" spans="1:1">
      <c r="A258" s="143"/>
    </row>
    <row r="259" spans="1:1">
      <c r="A259" s="143"/>
    </row>
    <row r="260" spans="1:1">
      <c r="A260" s="143"/>
    </row>
    <row r="261" spans="1:1">
      <c r="A261" s="143"/>
    </row>
    <row r="262" spans="1:1">
      <c r="A262" s="143"/>
    </row>
    <row r="263" spans="1:1">
      <c r="A263" s="143"/>
    </row>
    <row r="264" spans="1:1">
      <c r="A264" s="143"/>
    </row>
    <row r="265" spans="1:1">
      <c r="A265" s="143"/>
    </row>
    <row r="266" spans="1:1">
      <c r="A266" s="143"/>
    </row>
    <row r="267" spans="1:1">
      <c r="A267" s="143"/>
    </row>
    <row r="268" spans="1:1">
      <c r="A268" s="143"/>
    </row>
    <row r="269" spans="1:1">
      <c r="A269" s="143"/>
    </row>
    <row r="270" spans="1:1">
      <c r="A270" s="143"/>
    </row>
    <row r="271" spans="1:1">
      <c r="A271" s="143"/>
    </row>
    <row r="272" spans="1:1">
      <c r="A272" s="143"/>
    </row>
    <row r="273" spans="1:1">
      <c r="A273" s="143"/>
    </row>
    <row r="274" spans="1:1">
      <c r="A274" s="143"/>
    </row>
    <row r="275" spans="1:1">
      <c r="A275" s="143"/>
    </row>
    <row r="276" spans="1:1">
      <c r="A276" s="143"/>
    </row>
    <row r="277" spans="1:1">
      <c r="A277" s="143"/>
    </row>
    <row r="278" spans="1:1">
      <c r="A278" s="143"/>
    </row>
    <row r="279" spans="1:1">
      <c r="A279" s="143"/>
    </row>
    <row r="280" spans="1:1">
      <c r="A280" s="143"/>
    </row>
    <row r="281" spans="1:1">
      <c r="A281" s="143"/>
    </row>
    <row r="282" spans="1:1">
      <c r="A282" s="143"/>
    </row>
    <row r="283" spans="1:1">
      <c r="A283" s="143"/>
    </row>
    <row r="284" spans="1:1">
      <c r="A284" s="143"/>
    </row>
    <row r="285" spans="1:1">
      <c r="A285" s="143"/>
    </row>
    <row r="286" spans="1:1">
      <c r="A286" s="143"/>
    </row>
    <row r="287" spans="1:1">
      <c r="A287" s="143"/>
    </row>
    <row r="288" spans="1:1">
      <c r="A288" s="143"/>
    </row>
    <row r="289" spans="1:1">
      <c r="A289" s="143"/>
    </row>
    <row r="290" spans="1:1">
      <c r="A290" s="143"/>
    </row>
    <row r="291" spans="1:1">
      <c r="A291" s="143"/>
    </row>
    <row r="292" spans="1:1">
      <c r="A292" s="143"/>
    </row>
    <row r="293" spans="1:1">
      <c r="A293" s="143"/>
    </row>
    <row r="294" spans="1:1">
      <c r="A294" s="143"/>
    </row>
    <row r="295" spans="1:1">
      <c r="A295" s="143"/>
    </row>
    <row r="296" spans="1:1">
      <c r="A296" s="143"/>
    </row>
    <row r="297" spans="1:1">
      <c r="A297" s="143"/>
    </row>
    <row r="298" spans="1:1">
      <c r="A298" s="143"/>
    </row>
    <row r="299" spans="1:1">
      <c r="A299" s="143"/>
    </row>
    <row r="300" spans="1:1">
      <c r="A300" s="143"/>
    </row>
    <row r="301" spans="1:1">
      <c r="A301" s="143"/>
    </row>
    <row r="302" spans="1:1">
      <c r="A302" s="143"/>
    </row>
    <row r="303" spans="1:1">
      <c r="A303" s="143"/>
    </row>
    <row r="304" spans="1:1">
      <c r="A304" s="143"/>
    </row>
    <row r="305" spans="1:1">
      <c r="A305" s="143"/>
    </row>
    <row r="306" spans="1:1">
      <c r="A306" s="143"/>
    </row>
    <row r="307" spans="1:1">
      <c r="A307" s="143"/>
    </row>
    <row r="308" spans="1:1">
      <c r="A308" s="143"/>
    </row>
    <row r="309" spans="1:1">
      <c r="A309" s="143"/>
    </row>
    <row r="310" spans="1:1">
      <c r="A310" s="143"/>
    </row>
    <row r="311" spans="1:1">
      <c r="A311" s="143"/>
    </row>
    <row r="312" spans="1:1">
      <c r="A312" s="143"/>
    </row>
    <row r="313" spans="1:1">
      <c r="A313" s="143"/>
    </row>
    <row r="314" spans="1:1">
      <c r="A314" s="143"/>
    </row>
    <row r="315" spans="1:1">
      <c r="A315" s="143"/>
    </row>
    <row r="316" spans="1:1">
      <c r="A316" s="143"/>
    </row>
    <row r="317" spans="1:1">
      <c r="A317" s="143"/>
    </row>
    <row r="318" spans="1:1">
      <c r="A318" s="143"/>
    </row>
    <row r="319" spans="1:1">
      <c r="A319" s="143"/>
    </row>
    <row r="320" spans="1:1">
      <c r="A320" s="143"/>
    </row>
    <row r="321" spans="1:1">
      <c r="A321" s="143"/>
    </row>
    <row r="322" spans="1:1">
      <c r="A322" s="143"/>
    </row>
    <row r="323" spans="1:1">
      <c r="A323" s="143"/>
    </row>
    <row r="324" spans="1:1">
      <c r="A324" s="143"/>
    </row>
    <row r="325" spans="1:1">
      <c r="A325" s="143"/>
    </row>
    <row r="326" spans="1:1">
      <c r="A326" s="143"/>
    </row>
    <row r="327" spans="1:1">
      <c r="A327" s="143"/>
    </row>
    <row r="328" spans="1:1">
      <c r="A328" s="143"/>
    </row>
    <row r="329" spans="1:1">
      <c r="A329" s="143"/>
    </row>
    <row r="330" spans="1:1">
      <c r="A330" s="143"/>
    </row>
    <row r="331" spans="1:1">
      <c r="A331" s="143"/>
    </row>
    <row r="332" spans="1:1">
      <c r="A332" s="143"/>
    </row>
    <row r="333" spans="1:1">
      <c r="A333" s="143"/>
    </row>
    <row r="334" spans="1:1">
      <c r="A334" s="143"/>
    </row>
    <row r="335" spans="1:1">
      <c r="A335" s="143"/>
    </row>
    <row r="336" spans="1:1">
      <c r="A336" s="143"/>
    </row>
    <row r="337" spans="1:1">
      <c r="A337" s="143"/>
    </row>
    <row r="338" spans="1:1">
      <c r="A338" s="143"/>
    </row>
    <row r="339" spans="1:1">
      <c r="A339" s="143"/>
    </row>
    <row r="340" spans="1:1">
      <c r="A340" s="143"/>
    </row>
    <row r="341" spans="1:1">
      <c r="A341" s="143"/>
    </row>
    <row r="342" spans="1:1">
      <c r="A342" s="143"/>
    </row>
    <row r="343" spans="1:1">
      <c r="A343" s="143"/>
    </row>
    <row r="344" spans="1:1">
      <c r="A344" s="143"/>
    </row>
    <row r="345" spans="1:1">
      <c r="A345" s="143"/>
    </row>
    <row r="346" spans="1:1">
      <c r="A346" s="143"/>
    </row>
    <row r="347" spans="1:1">
      <c r="A347" s="143"/>
    </row>
    <row r="348" spans="1:1">
      <c r="A348" s="143"/>
    </row>
    <row r="349" spans="1:1">
      <c r="A349" s="143"/>
    </row>
    <row r="350" spans="1:1">
      <c r="A350" s="143"/>
    </row>
    <row r="351" spans="1:1">
      <c r="A351" s="143"/>
    </row>
    <row r="352" spans="1:1">
      <c r="A352" s="143"/>
    </row>
    <row r="353" spans="1:1">
      <c r="A353" s="143"/>
    </row>
    <row r="354" spans="1:1">
      <c r="A354" s="143"/>
    </row>
    <row r="355" spans="1:1">
      <c r="A355" s="143"/>
    </row>
    <row r="356" spans="1:1">
      <c r="A356" s="143"/>
    </row>
    <row r="357" spans="1:1">
      <c r="A357" s="143"/>
    </row>
    <row r="358" spans="1:1">
      <c r="A358" s="143"/>
    </row>
    <row r="359" spans="1:1">
      <c r="A359" s="143"/>
    </row>
    <row r="360" spans="1:1">
      <c r="A360" s="143"/>
    </row>
    <row r="361" spans="1:1">
      <c r="A361" s="143"/>
    </row>
    <row r="362" spans="1:1">
      <c r="A362" s="143"/>
    </row>
    <row r="363" spans="1:1">
      <c r="A363" s="143"/>
    </row>
    <row r="364" spans="1:1">
      <c r="A364" s="143"/>
    </row>
    <row r="365" spans="1:1">
      <c r="A365" s="143"/>
    </row>
    <row r="366" spans="1:1">
      <c r="A366" s="143"/>
    </row>
    <row r="367" spans="1:1">
      <c r="A367" s="143"/>
    </row>
    <row r="368" spans="1:1">
      <c r="A368" s="143"/>
    </row>
    <row r="369" spans="1:1">
      <c r="A369" s="143"/>
    </row>
    <row r="370" spans="1:1">
      <c r="A370" s="143"/>
    </row>
    <row r="371" spans="1:1">
      <c r="A371" s="143"/>
    </row>
    <row r="372" spans="1:1">
      <c r="A372" s="143"/>
    </row>
    <row r="373" spans="1:1">
      <c r="A373" s="143"/>
    </row>
    <row r="374" spans="1:1">
      <c r="A374" s="143"/>
    </row>
    <row r="375" spans="1:1">
      <c r="A375" s="143"/>
    </row>
    <row r="376" spans="1:1">
      <c r="A376" s="143"/>
    </row>
    <row r="377" spans="1:1">
      <c r="A377" s="143"/>
    </row>
    <row r="378" spans="1:1">
      <c r="A378" s="143"/>
    </row>
    <row r="379" spans="1:1">
      <c r="A379" s="143"/>
    </row>
    <row r="380" spans="1:1">
      <c r="A380" s="143"/>
    </row>
    <row r="381" spans="1:1">
      <c r="A381" s="143"/>
    </row>
    <row r="382" spans="1:1">
      <c r="A382" s="143"/>
    </row>
    <row r="383" spans="1:1">
      <c r="A383" s="143"/>
    </row>
    <row r="384" spans="1:1">
      <c r="A384" s="143"/>
    </row>
    <row r="385" spans="1:1">
      <c r="A385" s="143"/>
    </row>
    <row r="386" spans="1:1">
      <c r="A386" s="143"/>
    </row>
    <row r="387" spans="1:1">
      <c r="A387" s="143"/>
    </row>
    <row r="388" spans="1:1">
      <c r="A388" s="143"/>
    </row>
    <row r="389" spans="1:1">
      <c r="A389" s="143"/>
    </row>
    <row r="390" spans="1:1">
      <c r="A390" s="143"/>
    </row>
    <row r="391" spans="1:1">
      <c r="A391" s="143"/>
    </row>
    <row r="392" spans="1:1">
      <c r="A392" s="143"/>
    </row>
    <row r="393" spans="1:1">
      <c r="A393" s="143"/>
    </row>
    <row r="394" spans="1:1">
      <c r="A394" s="143"/>
    </row>
    <row r="395" spans="1:1">
      <c r="A395" s="143"/>
    </row>
    <row r="396" spans="1:1">
      <c r="A396" s="143"/>
    </row>
    <row r="397" spans="1:1">
      <c r="A397" s="143"/>
    </row>
    <row r="398" spans="1:1">
      <c r="A398" s="143"/>
    </row>
    <row r="399" spans="1:1">
      <c r="A399" s="143"/>
    </row>
    <row r="400" spans="1:1">
      <c r="A400" s="143"/>
    </row>
    <row r="401" spans="1:1">
      <c r="A401" s="143"/>
    </row>
    <row r="402" spans="1:1">
      <c r="A402" s="143"/>
    </row>
    <row r="403" spans="1:1">
      <c r="A403" s="143"/>
    </row>
    <row r="404" spans="1:1">
      <c r="A404" s="143"/>
    </row>
    <row r="405" spans="1:1">
      <c r="A405" s="143"/>
    </row>
    <row r="406" spans="1:1">
      <c r="A406" s="143"/>
    </row>
    <row r="407" spans="1:1">
      <c r="A407" s="143"/>
    </row>
    <row r="408" spans="1:1">
      <c r="A408" s="143"/>
    </row>
    <row r="409" spans="1:1">
      <c r="A409" s="143"/>
    </row>
    <row r="410" spans="1:1">
      <c r="A410" s="143"/>
    </row>
    <row r="411" spans="1:1">
      <c r="A411" s="143"/>
    </row>
    <row r="412" spans="1:1">
      <c r="A412" s="143"/>
    </row>
    <row r="413" spans="1:1">
      <c r="A413" s="143"/>
    </row>
    <row r="414" spans="1:1">
      <c r="A414" s="143"/>
    </row>
    <row r="415" spans="1:1">
      <c r="A415" s="143"/>
    </row>
    <row r="416" spans="1:1">
      <c r="A416" s="143"/>
    </row>
    <row r="417" spans="1:1">
      <c r="A417" s="143"/>
    </row>
    <row r="418" spans="1:1">
      <c r="A418" s="143"/>
    </row>
    <row r="419" spans="1:1">
      <c r="A419" s="143"/>
    </row>
    <row r="420" spans="1:1">
      <c r="A420" s="143"/>
    </row>
    <row r="421" spans="1:1">
      <c r="A421" s="143"/>
    </row>
    <row r="422" spans="1:1">
      <c r="A422" s="143"/>
    </row>
    <row r="423" spans="1:1">
      <c r="A423" s="143"/>
    </row>
    <row r="424" spans="1:1">
      <c r="A424" s="143"/>
    </row>
    <row r="425" spans="1:1">
      <c r="A425" s="143"/>
    </row>
    <row r="426" spans="1:1">
      <c r="A426" s="143"/>
    </row>
    <row r="427" spans="1:1">
      <c r="A427" s="143"/>
    </row>
    <row r="428" spans="1:1">
      <c r="A428" s="143"/>
    </row>
    <row r="429" spans="1:1">
      <c r="A429" s="143"/>
    </row>
    <row r="430" spans="1:1">
      <c r="A430" s="143"/>
    </row>
    <row r="431" spans="1:1">
      <c r="A431" s="143"/>
    </row>
    <row r="432" spans="1:1">
      <c r="A432" s="143"/>
    </row>
    <row r="433" spans="1:1">
      <c r="A433" s="143"/>
    </row>
    <row r="434" spans="1:1">
      <c r="A434" s="143"/>
    </row>
    <row r="435" spans="1:1">
      <c r="A435" s="143"/>
    </row>
    <row r="436" spans="1:1">
      <c r="A436" s="143"/>
    </row>
    <row r="437" spans="1:1">
      <c r="A437" s="143"/>
    </row>
    <row r="438" spans="1:1">
      <c r="A438" s="143"/>
    </row>
    <row r="439" spans="1:1">
      <c r="A439" s="143"/>
    </row>
    <row r="440" spans="1:1">
      <c r="A440" s="143"/>
    </row>
    <row r="441" spans="1:1">
      <c r="A441" s="143"/>
    </row>
    <row r="442" spans="1:1">
      <c r="A442" s="143"/>
    </row>
    <row r="443" spans="1:1">
      <c r="A443" s="143"/>
    </row>
    <row r="444" spans="1:1">
      <c r="A444" s="143"/>
    </row>
    <row r="445" spans="1:1">
      <c r="A445" s="143"/>
    </row>
    <row r="446" spans="1:1">
      <c r="A446" s="143"/>
    </row>
    <row r="447" spans="1:1">
      <c r="A447" s="143"/>
    </row>
    <row r="448" spans="1:1">
      <c r="A448" s="143"/>
    </row>
    <row r="449" spans="1:1">
      <c r="A449" s="143"/>
    </row>
    <row r="450" spans="1:1">
      <c r="A450" s="143"/>
    </row>
    <row r="451" spans="1:1">
      <c r="A451" s="143"/>
    </row>
    <row r="452" spans="1:1">
      <c r="A452" s="143"/>
    </row>
    <row r="453" spans="1:1">
      <c r="A453" s="143"/>
    </row>
    <row r="454" spans="1:1">
      <c r="A454" s="143"/>
    </row>
    <row r="455" spans="1:1">
      <c r="A455" s="143"/>
    </row>
    <row r="456" spans="1:1">
      <c r="A456" s="143"/>
    </row>
    <row r="457" spans="1:1">
      <c r="A457" s="143"/>
    </row>
    <row r="458" spans="1:1">
      <c r="A458" s="143"/>
    </row>
    <row r="459" spans="1:1">
      <c r="A459" s="143"/>
    </row>
    <row r="460" spans="1:1">
      <c r="A460" s="143"/>
    </row>
    <row r="461" spans="1:1">
      <c r="A461" s="143"/>
    </row>
    <row r="462" spans="1:1">
      <c r="A462" s="143"/>
    </row>
    <row r="463" spans="1:1">
      <c r="A463" s="143"/>
    </row>
    <row r="464" spans="1:1">
      <c r="A464" s="143"/>
    </row>
    <row r="465" spans="1:1">
      <c r="A465" s="143"/>
    </row>
    <row r="466" spans="1:1">
      <c r="A466" s="143"/>
    </row>
    <row r="467" spans="1:1">
      <c r="A467" s="143"/>
    </row>
    <row r="468" spans="1:1">
      <c r="A468" s="143"/>
    </row>
    <row r="469" spans="1:1">
      <c r="A469" s="143"/>
    </row>
    <row r="470" spans="1:1">
      <c r="A470" s="143"/>
    </row>
    <row r="471" spans="1:1">
      <c r="A471" s="143"/>
    </row>
    <row r="472" spans="1:1">
      <c r="A472" s="143"/>
    </row>
    <row r="473" spans="1:1">
      <c r="A473" s="143"/>
    </row>
    <row r="474" spans="1:1">
      <c r="A474" s="143"/>
    </row>
    <row r="475" spans="1:1">
      <c r="A475" s="143"/>
    </row>
    <row r="476" spans="1:1">
      <c r="A476" s="143"/>
    </row>
    <row r="477" spans="1:1">
      <c r="A477" s="143"/>
    </row>
    <row r="478" spans="1:1">
      <c r="A478" s="143"/>
    </row>
    <row r="479" spans="1:1">
      <c r="A479" s="143"/>
    </row>
    <row r="480" spans="1:1">
      <c r="A480" s="143"/>
    </row>
    <row r="481" spans="1:1">
      <c r="A481" s="143"/>
    </row>
    <row r="482" spans="1:1">
      <c r="A482" s="143"/>
    </row>
    <row r="483" spans="1:1">
      <c r="A483" s="143"/>
    </row>
    <row r="484" spans="1:1">
      <c r="A484" s="143"/>
    </row>
    <row r="485" spans="1:1">
      <c r="A485" s="143"/>
    </row>
    <row r="486" spans="1:1">
      <c r="A486" s="143"/>
    </row>
    <row r="487" spans="1:1">
      <c r="A487" s="143"/>
    </row>
    <row r="488" spans="1:1">
      <c r="A488" s="143"/>
    </row>
    <row r="489" spans="1:1">
      <c r="A489" s="143"/>
    </row>
    <row r="490" spans="1:1">
      <c r="A490" s="143"/>
    </row>
    <row r="491" spans="1:1">
      <c r="A491" s="143"/>
    </row>
    <row r="492" spans="1:1">
      <c r="A492" s="143"/>
    </row>
    <row r="493" spans="1:1">
      <c r="A493" s="143"/>
    </row>
    <row r="494" spans="1:1">
      <c r="A494" s="143"/>
    </row>
    <row r="495" spans="1:1">
      <c r="A495" s="143"/>
    </row>
    <row r="496" spans="1:1">
      <c r="A496" s="143"/>
    </row>
    <row r="497" spans="1:1">
      <c r="A497" s="143"/>
    </row>
    <row r="498" spans="1:1">
      <c r="A498" s="143"/>
    </row>
    <row r="499" spans="1:1">
      <c r="A499" s="143"/>
    </row>
    <row r="500" spans="1:1">
      <c r="A500" s="143"/>
    </row>
    <row r="501" spans="1:1">
      <c r="A501" s="143"/>
    </row>
    <row r="502" spans="1:1">
      <c r="A502" s="143"/>
    </row>
    <row r="503" spans="1:1">
      <c r="A503" s="143"/>
    </row>
    <row r="504" spans="1:1">
      <c r="A504" s="143"/>
    </row>
    <row r="505" spans="1:1">
      <c r="A505" s="143"/>
    </row>
    <row r="506" spans="1:1">
      <c r="A506" s="143"/>
    </row>
    <row r="507" spans="1:1">
      <c r="A507" s="143"/>
    </row>
    <row r="508" spans="1:1">
      <c r="A508" s="143"/>
    </row>
    <row r="509" spans="1:1">
      <c r="A509" s="143"/>
    </row>
    <row r="510" spans="1:1">
      <c r="A510" s="143"/>
    </row>
    <row r="511" spans="1:1">
      <c r="A511" s="143"/>
    </row>
    <row r="512" spans="1:1">
      <c r="A512" s="143"/>
    </row>
    <row r="513" spans="1:1">
      <c r="A513" s="143"/>
    </row>
    <row r="514" spans="1:1">
      <c r="A514" s="143"/>
    </row>
    <row r="515" spans="1:1">
      <c r="A515" s="143"/>
    </row>
    <row r="516" spans="1:1">
      <c r="A516" s="143"/>
    </row>
    <row r="517" spans="1:1">
      <c r="A517" s="143"/>
    </row>
    <row r="518" spans="1:1">
      <c r="A518" s="143"/>
    </row>
    <row r="519" spans="1:1">
      <c r="A519" s="143"/>
    </row>
    <row r="520" spans="1:1">
      <c r="A520" s="143"/>
    </row>
    <row r="521" spans="1:1">
      <c r="A521" s="143"/>
    </row>
    <row r="522" spans="1:1">
      <c r="A522" s="143"/>
    </row>
    <row r="523" spans="1:1">
      <c r="A523" s="143"/>
    </row>
    <row r="524" spans="1:1">
      <c r="A524" s="143"/>
    </row>
    <row r="525" spans="1:1">
      <c r="A525" s="143"/>
    </row>
    <row r="526" spans="1:1">
      <c r="A526" s="143"/>
    </row>
    <row r="527" spans="1:1">
      <c r="A527" s="143"/>
    </row>
    <row r="528" spans="1:1">
      <c r="A528" s="143"/>
    </row>
    <row r="529" spans="1:1">
      <c r="A529" s="143"/>
    </row>
    <row r="530" spans="1:1">
      <c r="A530" s="143"/>
    </row>
    <row r="531" spans="1:1">
      <c r="A531" s="143"/>
    </row>
    <row r="532" spans="1:1">
      <c r="A532" s="143"/>
    </row>
    <row r="533" spans="1:1">
      <c r="A533" s="143"/>
    </row>
    <row r="534" spans="1:1">
      <c r="A534" s="143"/>
    </row>
    <row r="535" spans="1:1">
      <c r="A535" s="143"/>
    </row>
    <row r="536" spans="1:1">
      <c r="A536" s="143"/>
    </row>
    <row r="537" spans="1:1">
      <c r="A537" s="143"/>
    </row>
    <row r="538" spans="1:1">
      <c r="A538" s="143"/>
    </row>
    <row r="539" spans="1:1">
      <c r="A539" s="143"/>
    </row>
    <row r="540" spans="1:1">
      <c r="A540" s="143"/>
    </row>
    <row r="541" spans="1:1">
      <c r="A541" s="143"/>
    </row>
    <row r="542" spans="1:1">
      <c r="A542" s="143"/>
    </row>
    <row r="543" spans="1:1">
      <c r="A543" s="143"/>
    </row>
    <row r="544" spans="1:1">
      <c r="A544" s="143"/>
    </row>
    <row r="545" spans="1:1">
      <c r="A545" s="143"/>
    </row>
    <row r="546" spans="1:1">
      <c r="A546" s="143"/>
    </row>
    <row r="547" spans="1:1">
      <c r="A547" s="143"/>
    </row>
    <row r="548" spans="1:1">
      <c r="A548" s="143"/>
    </row>
    <row r="549" spans="1:1">
      <c r="A549" s="143"/>
    </row>
    <row r="550" spans="1:1">
      <c r="A550" s="143"/>
    </row>
    <row r="551" spans="1:1">
      <c r="A551" s="143"/>
    </row>
    <row r="552" spans="1:1">
      <c r="A552" s="143"/>
    </row>
    <row r="553" spans="1:1">
      <c r="A553" s="143"/>
    </row>
    <row r="554" spans="1:1">
      <c r="A554" s="143"/>
    </row>
    <row r="555" spans="1:1">
      <c r="A555" s="143"/>
    </row>
    <row r="556" spans="1:1">
      <c r="A556" s="143"/>
    </row>
    <row r="557" spans="1:1">
      <c r="A557" s="143"/>
    </row>
    <row r="558" spans="1:1">
      <c r="A558" s="143"/>
    </row>
    <row r="559" spans="1:1">
      <c r="A559" s="143"/>
    </row>
    <row r="560" spans="1:1">
      <c r="A560" s="143"/>
    </row>
    <row r="561" spans="1:1">
      <c r="A561" s="143"/>
    </row>
    <row r="562" spans="1:1">
      <c r="A562" s="143"/>
    </row>
    <row r="563" spans="1:1">
      <c r="A563" s="143"/>
    </row>
    <row r="564" spans="1:1">
      <c r="A564" s="143"/>
    </row>
    <row r="565" spans="1:1">
      <c r="A565" s="143"/>
    </row>
    <row r="566" spans="1:1">
      <c r="A566" s="143"/>
    </row>
    <row r="567" spans="1:1">
      <c r="A567" s="143"/>
    </row>
    <row r="568" spans="1:1">
      <c r="A568" s="143"/>
    </row>
    <row r="569" spans="1:1">
      <c r="A569" s="143"/>
    </row>
    <row r="570" spans="1:1">
      <c r="A570" s="143"/>
    </row>
    <row r="571" spans="1:1">
      <c r="A571" s="143"/>
    </row>
    <row r="572" spans="1:1">
      <c r="A572" s="143"/>
    </row>
    <row r="573" spans="1:1">
      <c r="A573" s="143"/>
    </row>
    <row r="574" spans="1:1">
      <c r="A574" s="143"/>
    </row>
    <row r="575" spans="1:1">
      <c r="A575" s="143"/>
    </row>
    <row r="576" spans="1:1">
      <c r="A576" s="143"/>
    </row>
    <row r="577" spans="1:1">
      <c r="A577" s="143"/>
    </row>
    <row r="578" spans="1:1">
      <c r="A578" s="143"/>
    </row>
    <row r="579" spans="1:1">
      <c r="A579" s="143"/>
    </row>
    <row r="580" spans="1:1">
      <c r="A580" s="143"/>
    </row>
    <row r="581" spans="1:1">
      <c r="A581" s="143"/>
    </row>
    <row r="582" spans="1:1">
      <c r="A582" s="143"/>
    </row>
    <row r="583" spans="1:1">
      <c r="A583" s="143"/>
    </row>
    <row r="584" spans="1:1">
      <c r="A584" s="143"/>
    </row>
    <row r="585" spans="1:1">
      <c r="A585" s="143"/>
    </row>
    <row r="586" spans="1:1">
      <c r="A586" s="143"/>
    </row>
    <row r="587" spans="1:1">
      <c r="A587" s="143"/>
    </row>
    <row r="588" spans="1:1">
      <c r="A588" s="143"/>
    </row>
    <row r="589" spans="1:1">
      <c r="A589" s="143"/>
    </row>
    <row r="590" spans="1:1">
      <c r="A590" s="143"/>
    </row>
    <row r="591" spans="1:1">
      <c r="A591" s="143"/>
    </row>
    <row r="592" spans="1:1">
      <c r="A592" s="143"/>
    </row>
    <row r="593" spans="1:1">
      <c r="A593" s="143"/>
    </row>
    <row r="594" spans="1:1">
      <c r="A594" s="143"/>
    </row>
    <row r="595" spans="1:1">
      <c r="A595" s="143"/>
    </row>
    <row r="596" spans="1:1">
      <c r="A596" s="143"/>
    </row>
    <row r="597" spans="1:1">
      <c r="A597" s="143"/>
    </row>
    <row r="598" spans="1:1">
      <c r="A598" s="143"/>
    </row>
    <row r="599" spans="1:1">
      <c r="A599" s="143"/>
    </row>
    <row r="600" spans="1:1">
      <c r="A600" s="143"/>
    </row>
    <row r="601" spans="1:1">
      <c r="A601" s="143"/>
    </row>
    <row r="602" spans="1:1">
      <c r="A602" s="143"/>
    </row>
    <row r="603" spans="1:1">
      <c r="A603" s="143"/>
    </row>
    <row r="604" spans="1:1">
      <c r="A604" s="143"/>
    </row>
    <row r="605" spans="1:1">
      <c r="A605" s="143"/>
    </row>
    <row r="606" spans="1:1">
      <c r="A606" s="143"/>
    </row>
    <row r="607" spans="1:1">
      <c r="A607" s="143"/>
    </row>
    <row r="608" spans="1:1">
      <c r="A608" s="143"/>
    </row>
    <row r="609" spans="1:1">
      <c r="A609" s="143"/>
    </row>
    <row r="610" spans="1:1">
      <c r="A610" s="143"/>
    </row>
    <row r="611" spans="1:1">
      <c r="A611" s="143"/>
    </row>
    <row r="612" spans="1:1">
      <c r="A612" s="143"/>
    </row>
    <row r="613" spans="1:1">
      <c r="A613" s="143"/>
    </row>
    <row r="614" spans="1:1">
      <c r="A614" s="143"/>
    </row>
    <row r="615" spans="1:1">
      <c r="A615" s="143"/>
    </row>
    <row r="616" spans="1:1">
      <c r="A616" s="143"/>
    </row>
    <row r="617" spans="1:1">
      <c r="A617" s="143"/>
    </row>
    <row r="618" spans="1:1">
      <c r="A618" s="143"/>
    </row>
    <row r="619" spans="1:1">
      <c r="A619" s="143"/>
    </row>
    <row r="620" spans="1:1">
      <c r="A620" s="143"/>
    </row>
    <row r="621" spans="1:1">
      <c r="A621" s="143"/>
    </row>
    <row r="622" spans="1:1">
      <c r="A622" s="143"/>
    </row>
    <row r="623" spans="1:1">
      <c r="A623" s="143"/>
    </row>
    <row r="624" spans="1:1">
      <c r="A624" s="143"/>
    </row>
    <row r="625" spans="1:1">
      <c r="A625" s="143"/>
    </row>
    <row r="626" spans="1:1">
      <c r="A626" s="143"/>
    </row>
    <row r="627" spans="1:1">
      <c r="A627" s="143"/>
    </row>
    <row r="628" spans="1:1">
      <c r="A628" s="143"/>
    </row>
    <row r="629" spans="1:1">
      <c r="A629" s="143"/>
    </row>
    <row r="630" spans="1:1">
      <c r="A630" s="143"/>
    </row>
    <row r="631" spans="1:1">
      <c r="A631" s="143"/>
    </row>
    <row r="632" spans="1:1">
      <c r="A632" s="143"/>
    </row>
    <row r="633" spans="1:1">
      <c r="A633" s="143"/>
    </row>
    <row r="634" spans="1:1">
      <c r="A634" s="143"/>
    </row>
    <row r="635" spans="1:1">
      <c r="A635" s="143"/>
    </row>
    <row r="636" spans="1:1">
      <c r="A636" s="143"/>
    </row>
    <row r="637" spans="1:1">
      <c r="A637" s="143"/>
    </row>
    <row r="638" spans="1:1">
      <c r="A638" s="143"/>
    </row>
    <row r="639" spans="1:1">
      <c r="A639" s="143"/>
    </row>
    <row r="640" spans="1:1">
      <c r="A640" s="143"/>
    </row>
    <row r="641" spans="1:1">
      <c r="A641" s="143"/>
    </row>
    <row r="642" spans="1:1">
      <c r="A642" s="143"/>
    </row>
    <row r="643" spans="1:1">
      <c r="A643" s="143"/>
    </row>
    <row r="644" spans="1:1">
      <c r="A644" s="143"/>
    </row>
    <row r="645" spans="1:1">
      <c r="A645" s="143"/>
    </row>
    <row r="646" spans="1:1">
      <c r="A646" s="143"/>
    </row>
    <row r="647" spans="1:1">
      <c r="A647" s="143"/>
    </row>
    <row r="648" spans="1:1">
      <c r="A648" s="143"/>
    </row>
    <row r="649" spans="1:1">
      <c r="A649" s="143"/>
    </row>
    <row r="650" spans="1:1">
      <c r="A650" s="143"/>
    </row>
    <row r="651" spans="1:1">
      <c r="A651" s="143"/>
    </row>
    <row r="652" spans="1:1">
      <c r="A652" s="143"/>
    </row>
    <row r="653" spans="1:1">
      <c r="A653" s="143"/>
    </row>
    <row r="654" spans="1:1">
      <c r="A654" s="143"/>
    </row>
    <row r="655" spans="1:1">
      <c r="A655" s="143"/>
    </row>
    <row r="656" spans="1:1">
      <c r="A656" s="143"/>
    </row>
    <row r="657" spans="1:1">
      <c r="A657" s="143"/>
    </row>
    <row r="658" spans="1:1">
      <c r="A658" s="143"/>
    </row>
    <row r="659" spans="1:1">
      <c r="A659" s="143"/>
    </row>
    <row r="660" spans="1:1">
      <c r="A660" s="143"/>
    </row>
    <row r="661" spans="1:1">
      <c r="A661" s="143"/>
    </row>
    <row r="662" spans="1:1">
      <c r="A662" s="143"/>
    </row>
    <row r="663" spans="1:1">
      <c r="A663" s="143"/>
    </row>
    <row r="664" spans="1:1">
      <c r="A664" s="143"/>
    </row>
    <row r="665" spans="1:1">
      <c r="A665" s="143"/>
    </row>
    <row r="666" spans="1:1">
      <c r="A666" s="143"/>
    </row>
    <row r="667" spans="1:1">
      <c r="A667" s="143"/>
    </row>
    <row r="668" spans="1:1">
      <c r="A668" s="143"/>
    </row>
    <row r="669" spans="1:1">
      <c r="A669" s="143"/>
    </row>
    <row r="670" spans="1:1">
      <c r="A670" s="143"/>
    </row>
    <row r="671" spans="1:1">
      <c r="A671" s="143"/>
    </row>
    <row r="672" spans="1:1">
      <c r="A672" s="143"/>
    </row>
    <row r="673" spans="1:1">
      <c r="A673" s="143"/>
    </row>
    <row r="674" spans="1:1">
      <c r="A674" s="143"/>
    </row>
    <row r="675" spans="1:1">
      <c r="A675" s="143"/>
    </row>
    <row r="676" spans="1:1">
      <c r="A676" s="143"/>
    </row>
    <row r="677" spans="1:1">
      <c r="A677" s="143"/>
    </row>
    <row r="678" spans="1:1">
      <c r="A678" s="143"/>
    </row>
    <row r="679" spans="1:1">
      <c r="A679" s="143"/>
    </row>
    <row r="680" spans="1:1">
      <c r="A680" s="143"/>
    </row>
    <row r="681" spans="1:1">
      <c r="A681" s="143"/>
    </row>
    <row r="682" spans="1:1">
      <c r="A682" s="143"/>
    </row>
    <row r="683" spans="1:1">
      <c r="A683" s="143"/>
    </row>
    <row r="684" spans="1:1">
      <c r="A684" s="143"/>
    </row>
    <row r="685" spans="1:1">
      <c r="A685" s="143"/>
    </row>
    <row r="686" spans="1:1">
      <c r="A686" s="143"/>
    </row>
    <row r="687" spans="1:1">
      <c r="A687" s="143"/>
    </row>
    <row r="688" spans="1:1">
      <c r="A688" s="143"/>
    </row>
    <row r="689" spans="1:1">
      <c r="A689" s="143"/>
    </row>
    <row r="690" spans="1:1">
      <c r="A690" s="143"/>
    </row>
    <row r="691" spans="1:1">
      <c r="A691" s="143"/>
    </row>
    <row r="692" spans="1:1">
      <c r="A692" s="143"/>
    </row>
    <row r="693" spans="1:1">
      <c r="A693" s="143"/>
    </row>
    <row r="694" spans="1:1">
      <c r="A694" s="143"/>
    </row>
    <row r="695" spans="1:1">
      <c r="A695" s="143"/>
    </row>
    <row r="696" spans="1:1">
      <c r="A696" s="143"/>
    </row>
    <row r="697" spans="1:1">
      <c r="A697" s="143"/>
    </row>
    <row r="698" spans="1:1">
      <c r="A698" s="143"/>
    </row>
    <row r="699" spans="1:1">
      <c r="A699" s="143"/>
    </row>
    <row r="700" spans="1:1">
      <c r="A700" s="143"/>
    </row>
    <row r="701" spans="1:1">
      <c r="A701" s="143"/>
    </row>
    <row r="702" spans="1:1">
      <c r="A702" s="143"/>
    </row>
    <row r="703" spans="1:1">
      <c r="A703" s="143"/>
    </row>
    <row r="704" spans="1:1">
      <c r="A704" s="143"/>
    </row>
    <row r="705" spans="1:1">
      <c r="A705" s="143"/>
    </row>
    <row r="706" spans="1:1">
      <c r="A706" s="143"/>
    </row>
    <row r="707" spans="1:1">
      <c r="A707" s="143"/>
    </row>
    <row r="708" spans="1:1">
      <c r="A708" s="143"/>
    </row>
    <row r="709" spans="1:1">
      <c r="A709" s="143"/>
    </row>
    <row r="710" spans="1:1">
      <c r="A710" s="143"/>
    </row>
    <row r="711" spans="1:1">
      <c r="A711" s="143"/>
    </row>
    <row r="712" spans="1:1">
      <c r="A712" s="143"/>
    </row>
    <row r="713" spans="1:1">
      <c r="A713" s="143"/>
    </row>
    <row r="714" spans="1:1">
      <c r="A714" s="143"/>
    </row>
    <row r="715" spans="1:1">
      <c r="A715" s="143"/>
    </row>
    <row r="716" spans="1:1">
      <c r="A716" s="143"/>
    </row>
    <row r="717" spans="1:1">
      <c r="A717" s="143"/>
    </row>
    <row r="718" spans="1:1">
      <c r="A718" s="143"/>
    </row>
    <row r="719" spans="1:1">
      <c r="A719" s="143"/>
    </row>
    <row r="720" spans="1:1">
      <c r="A720" s="143"/>
    </row>
    <row r="721" spans="1:1">
      <c r="A721" s="143"/>
    </row>
    <row r="722" spans="1:1">
      <c r="A722" s="143"/>
    </row>
    <row r="723" spans="1:1">
      <c r="A723" s="143"/>
    </row>
    <row r="724" spans="1:1">
      <c r="A724" s="143"/>
    </row>
    <row r="725" spans="1:1">
      <c r="A725" s="143"/>
    </row>
    <row r="726" spans="1:1">
      <c r="A726" s="143"/>
    </row>
    <row r="727" spans="1:1">
      <c r="A727" s="143"/>
    </row>
    <row r="728" spans="1:1">
      <c r="A728" s="143"/>
    </row>
    <row r="729" spans="1:1">
      <c r="A729" s="143"/>
    </row>
    <row r="730" spans="1:1">
      <c r="A730" s="143"/>
    </row>
    <row r="731" spans="1:1">
      <c r="A731" s="143"/>
    </row>
    <row r="732" spans="1:1">
      <c r="A732" s="143"/>
    </row>
    <row r="733" spans="1:1">
      <c r="A733" s="143"/>
    </row>
    <row r="734" spans="1:1">
      <c r="A734" s="143"/>
    </row>
    <row r="735" spans="1:1">
      <c r="A735" s="143"/>
    </row>
    <row r="736" spans="1:1">
      <c r="A736" s="143"/>
    </row>
    <row r="737" spans="1:1">
      <c r="A737" s="143"/>
    </row>
    <row r="738" spans="1:1">
      <c r="A738" s="143"/>
    </row>
    <row r="739" spans="1:1">
      <c r="A739" s="143"/>
    </row>
    <row r="740" spans="1:1">
      <c r="A740" s="143"/>
    </row>
    <row r="741" spans="1:1">
      <c r="A741" s="143"/>
    </row>
    <row r="742" spans="1:1">
      <c r="A742" s="143"/>
    </row>
    <row r="743" spans="1:1">
      <c r="A743" s="143"/>
    </row>
    <row r="744" spans="1:1">
      <c r="A744" s="143"/>
    </row>
    <row r="745" spans="1:1">
      <c r="A745" s="143"/>
    </row>
    <row r="746" spans="1:1">
      <c r="A746" s="143"/>
    </row>
    <row r="747" spans="1:1">
      <c r="A747" s="143"/>
    </row>
    <row r="748" spans="1:1">
      <c r="A748" s="143"/>
    </row>
    <row r="749" spans="1:1">
      <c r="A749" s="143"/>
    </row>
    <row r="750" spans="1:1">
      <c r="A750" s="143"/>
    </row>
    <row r="751" spans="1:1">
      <c r="A751" s="143"/>
    </row>
    <row r="752" spans="1:1">
      <c r="A752" s="143"/>
    </row>
    <row r="753" spans="1:1">
      <c r="A753" s="143"/>
    </row>
    <row r="754" spans="1:1">
      <c r="A754" s="143"/>
    </row>
    <row r="755" spans="1:1">
      <c r="A755" s="143"/>
    </row>
    <row r="756" spans="1:1">
      <c r="A756" s="143"/>
    </row>
    <row r="757" spans="1:1">
      <c r="A757" s="143"/>
    </row>
    <row r="758" spans="1:1">
      <c r="A758" s="143"/>
    </row>
    <row r="759" spans="1:1">
      <c r="A759" s="143"/>
    </row>
    <row r="760" spans="1:1">
      <c r="A760" s="143"/>
    </row>
    <row r="761" spans="1:1">
      <c r="A761" s="143"/>
    </row>
    <row r="762" spans="1:1">
      <c r="A762" s="143"/>
    </row>
    <row r="763" spans="1:1">
      <c r="A763" s="143"/>
    </row>
    <row r="764" spans="1:1">
      <c r="A764" s="143"/>
    </row>
    <row r="765" spans="1:1">
      <c r="A765" s="143"/>
    </row>
    <row r="766" spans="1:1">
      <c r="A766" s="143"/>
    </row>
    <row r="767" spans="1:1">
      <c r="A767" s="143"/>
    </row>
    <row r="768" spans="1:1">
      <c r="A768" s="143"/>
    </row>
    <row r="769" spans="1:1">
      <c r="A769" s="143"/>
    </row>
    <row r="770" spans="1:1">
      <c r="A770" s="143"/>
    </row>
    <row r="771" spans="1:1">
      <c r="A771" s="143"/>
    </row>
    <row r="772" spans="1:1">
      <c r="A772" s="143"/>
    </row>
    <row r="773" spans="1:1">
      <c r="A773" s="143"/>
    </row>
    <row r="774" spans="1:1">
      <c r="A774" s="143"/>
    </row>
    <row r="775" spans="1:1">
      <c r="A775" s="143"/>
    </row>
    <row r="776" spans="1:1">
      <c r="A776" s="143"/>
    </row>
    <row r="777" spans="1:1">
      <c r="A777" s="143"/>
    </row>
    <row r="778" spans="1:1">
      <c r="A778" s="143"/>
    </row>
    <row r="779" spans="1:1">
      <c r="A779" s="143"/>
    </row>
    <row r="780" spans="1:1">
      <c r="A780" s="143"/>
    </row>
    <row r="781" spans="1:1">
      <c r="A781" s="143"/>
    </row>
    <row r="782" spans="1:1">
      <c r="A782" s="143"/>
    </row>
    <row r="783" spans="1:1">
      <c r="A783" s="143"/>
    </row>
    <row r="784" spans="1:1">
      <c r="A784" s="143"/>
    </row>
    <row r="785" spans="1:1">
      <c r="A785" s="143"/>
    </row>
    <row r="786" spans="1:1">
      <c r="A786" s="143"/>
    </row>
    <row r="787" spans="1:1">
      <c r="A787" s="143"/>
    </row>
    <row r="788" spans="1:1">
      <c r="A788" s="143"/>
    </row>
    <row r="789" spans="1:1">
      <c r="A789" s="143"/>
    </row>
    <row r="790" spans="1:1">
      <c r="A790" s="143"/>
    </row>
    <row r="791" spans="1:1">
      <c r="A791" s="143"/>
    </row>
    <row r="792" spans="1:1">
      <c r="A792" s="143"/>
    </row>
    <row r="793" spans="1:1">
      <c r="A793" s="143"/>
    </row>
    <row r="794" spans="1:1">
      <c r="A794" s="143"/>
    </row>
    <row r="795" spans="1:1">
      <c r="A795" s="143"/>
    </row>
    <row r="796" spans="1:1">
      <c r="A796" s="143"/>
    </row>
    <row r="797" spans="1:1">
      <c r="A797" s="143"/>
    </row>
    <row r="798" spans="1:1">
      <c r="A798" s="143"/>
    </row>
    <row r="799" spans="1:1">
      <c r="A799" s="143"/>
    </row>
    <row r="800" spans="1:1">
      <c r="A800" s="143"/>
    </row>
    <row r="801" spans="1:1">
      <c r="A801" s="143"/>
    </row>
    <row r="802" spans="1:1">
      <c r="A802" s="143"/>
    </row>
    <row r="803" spans="1:1">
      <c r="A803" s="143"/>
    </row>
    <row r="804" spans="1:1">
      <c r="A804" s="143"/>
    </row>
    <row r="805" spans="1:1">
      <c r="A805" s="143"/>
    </row>
    <row r="806" spans="1:1">
      <c r="A806" s="143"/>
    </row>
    <row r="807" spans="1:1">
      <c r="A807" s="143"/>
    </row>
    <row r="808" spans="1:1">
      <c r="A808" s="143"/>
    </row>
    <row r="809" spans="1:1">
      <c r="A809" s="143"/>
    </row>
    <row r="810" spans="1:1">
      <c r="A810" s="143"/>
    </row>
    <row r="811" spans="1:1">
      <c r="A811" s="143"/>
    </row>
    <row r="812" spans="1:1">
      <c r="A812" s="143"/>
    </row>
    <row r="813" spans="1:1">
      <c r="A813" s="143"/>
    </row>
    <row r="814" spans="1:1">
      <c r="A814" s="143"/>
    </row>
    <row r="815" spans="1:1">
      <c r="A815" s="143"/>
    </row>
    <row r="816" spans="1:1">
      <c r="A816" s="143"/>
    </row>
    <row r="817" spans="1:1">
      <c r="A817" s="143"/>
    </row>
    <row r="818" spans="1:1">
      <c r="A818" s="143"/>
    </row>
    <row r="819" spans="1:1">
      <c r="A819" s="143"/>
    </row>
    <row r="820" spans="1:1">
      <c r="A820" s="143"/>
    </row>
    <row r="821" spans="1:1">
      <c r="A821" s="143"/>
    </row>
    <row r="822" spans="1:1">
      <c r="A822" s="143"/>
    </row>
    <row r="823" spans="1:1">
      <c r="A823" s="143"/>
    </row>
    <row r="824" spans="1:1">
      <c r="A824" s="143"/>
    </row>
    <row r="825" spans="1:1">
      <c r="A825" s="143"/>
    </row>
    <row r="826" spans="1:1">
      <c r="A826" s="143"/>
    </row>
    <row r="827" spans="1:1">
      <c r="A827" s="143"/>
    </row>
    <row r="828" spans="1:1">
      <c r="A828" s="143"/>
    </row>
    <row r="829" spans="1:1">
      <c r="A829" s="143"/>
    </row>
    <row r="830" spans="1:1">
      <c r="A830" s="143"/>
    </row>
    <row r="831" spans="1:1">
      <c r="A831" s="143"/>
    </row>
    <row r="832" spans="1:1">
      <c r="A832" s="143"/>
    </row>
    <row r="833" spans="1:1">
      <c r="A833" s="143"/>
    </row>
    <row r="834" spans="1:1">
      <c r="A834" s="143"/>
    </row>
    <row r="835" spans="1:1">
      <c r="A835" s="143"/>
    </row>
    <row r="836" spans="1:1">
      <c r="A836" s="143"/>
    </row>
    <row r="837" spans="1:1">
      <c r="A837" s="143"/>
    </row>
    <row r="838" spans="1:1">
      <c r="A838" s="143"/>
    </row>
    <row r="839" spans="1:1">
      <c r="A839" s="143"/>
    </row>
    <row r="840" spans="1:1">
      <c r="A840" s="143"/>
    </row>
    <row r="841" spans="1:1">
      <c r="A841" s="143"/>
    </row>
    <row r="842" spans="1:1">
      <c r="A842" s="143"/>
    </row>
    <row r="843" spans="1:1">
      <c r="A843" s="143"/>
    </row>
    <row r="844" spans="1:1">
      <c r="A844" s="143"/>
    </row>
    <row r="845" spans="1:1">
      <c r="A845" s="143"/>
    </row>
    <row r="846" spans="1:1">
      <c r="A846" s="143"/>
    </row>
    <row r="847" spans="1:1">
      <c r="A847" s="143"/>
    </row>
    <row r="848" spans="1:1">
      <c r="A848" s="143"/>
    </row>
    <row r="849" spans="1:1">
      <c r="A849" s="143"/>
    </row>
    <row r="850" spans="1:1">
      <c r="A850" s="143"/>
    </row>
    <row r="851" spans="1:1">
      <c r="A851" s="143"/>
    </row>
    <row r="852" spans="1:1">
      <c r="A852" s="143"/>
    </row>
    <row r="853" spans="1:1">
      <c r="A853" s="143"/>
    </row>
    <row r="854" spans="1:1">
      <c r="A854" s="143"/>
    </row>
    <row r="855" spans="1:1">
      <c r="A855" s="143"/>
    </row>
    <row r="856" spans="1:1">
      <c r="A856" s="143"/>
    </row>
    <row r="857" spans="1:1">
      <c r="A857" s="143"/>
    </row>
    <row r="858" spans="1:1">
      <c r="A858" s="143"/>
    </row>
    <row r="859" spans="1:1">
      <c r="A859" s="143"/>
    </row>
    <row r="860" spans="1:1">
      <c r="A860" s="143"/>
    </row>
    <row r="861" spans="1:1">
      <c r="A861" s="143"/>
    </row>
    <row r="862" spans="1:1">
      <c r="A862" s="143"/>
    </row>
    <row r="863" spans="1:1">
      <c r="A863" s="143"/>
    </row>
    <row r="864" spans="1:1">
      <c r="A864" s="143"/>
    </row>
    <row r="865" spans="1:1">
      <c r="A865" s="143"/>
    </row>
    <row r="866" spans="1:1">
      <c r="A866" s="143"/>
    </row>
    <row r="867" spans="1:1">
      <c r="A867" s="143"/>
    </row>
    <row r="868" spans="1:1">
      <c r="A868" s="143"/>
    </row>
    <row r="869" spans="1:1">
      <c r="A869" s="143"/>
    </row>
    <row r="870" spans="1:1">
      <c r="A870" s="143"/>
    </row>
    <row r="871" spans="1:1">
      <c r="A871" s="143"/>
    </row>
    <row r="872" spans="1:1">
      <c r="A872" s="143"/>
    </row>
    <row r="873" spans="1:1">
      <c r="A873" s="143"/>
    </row>
    <row r="874" spans="1:1">
      <c r="A874" s="143"/>
    </row>
    <row r="875" spans="1:1">
      <c r="A875" s="143"/>
    </row>
    <row r="876" spans="1:1">
      <c r="A876" s="143"/>
    </row>
    <row r="877" spans="1:1">
      <c r="A877" s="143"/>
    </row>
    <row r="878" spans="1:1">
      <c r="A878" s="143"/>
    </row>
    <row r="879" spans="1:1">
      <c r="A879" s="143"/>
    </row>
    <row r="880" spans="1:1">
      <c r="A880" s="143"/>
    </row>
    <row r="881" spans="1:1">
      <c r="A881" s="143"/>
    </row>
    <row r="882" spans="1:1">
      <c r="A882" s="143"/>
    </row>
    <row r="883" spans="1:1">
      <c r="A883" s="143"/>
    </row>
    <row r="884" spans="1:1">
      <c r="A884" s="143"/>
    </row>
    <row r="885" spans="1:1">
      <c r="A885" s="143"/>
    </row>
    <row r="886" spans="1:1">
      <c r="A886" s="143"/>
    </row>
    <row r="887" spans="1:1">
      <c r="A887" s="143"/>
    </row>
    <row r="888" spans="1:1">
      <c r="A888" s="143"/>
    </row>
    <row r="889" spans="1:1">
      <c r="A889" s="143"/>
    </row>
    <row r="890" spans="1:1">
      <c r="A890" s="143"/>
    </row>
    <row r="891" spans="1:1">
      <c r="A891" s="143"/>
    </row>
    <row r="892" spans="1:1">
      <c r="A892" s="143"/>
    </row>
    <row r="893" spans="1:1">
      <c r="A893" s="143"/>
    </row>
    <row r="894" spans="1:1">
      <c r="A894" s="143"/>
    </row>
    <row r="895" spans="1:1">
      <c r="A895" s="143"/>
    </row>
    <row r="896" spans="1:1">
      <c r="A896" s="143"/>
    </row>
    <row r="897" spans="1:1">
      <c r="A897" s="143"/>
    </row>
    <row r="898" spans="1:1">
      <c r="A898" s="143"/>
    </row>
    <row r="899" spans="1:1">
      <c r="A899" s="143"/>
    </row>
    <row r="900" spans="1:1">
      <c r="A900" s="143"/>
    </row>
    <row r="901" spans="1:1">
      <c r="A901" s="143"/>
    </row>
    <row r="902" spans="1:1">
      <c r="A902" s="143"/>
    </row>
    <row r="903" spans="1:1">
      <c r="A903" s="143"/>
    </row>
    <row r="904" spans="1:1">
      <c r="A904" s="143"/>
    </row>
    <row r="905" spans="1:1">
      <c r="A905" s="143"/>
    </row>
    <row r="906" spans="1:1">
      <c r="A906" s="143"/>
    </row>
    <row r="907" spans="1:1">
      <c r="A907" s="143"/>
    </row>
    <row r="908" spans="1:1">
      <c r="A908" s="143"/>
    </row>
    <row r="909" spans="1:1">
      <c r="A909" s="143"/>
    </row>
    <row r="910" spans="1:1">
      <c r="A910" s="143"/>
    </row>
    <row r="911" spans="1:1">
      <c r="A911" s="143"/>
    </row>
    <row r="912" spans="1:1">
      <c r="A912" s="143"/>
    </row>
    <row r="913" spans="1:1">
      <c r="A913" s="143"/>
    </row>
    <row r="914" spans="1:1">
      <c r="A914" s="143"/>
    </row>
    <row r="915" spans="1:1">
      <c r="A915" s="143"/>
    </row>
    <row r="916" spans="1:1">
      <c r="A916" s="143"/>
    </row>
    <row r="917" spans="1:1">
      <c r="A917" s="143"/>
    </row>
    <row r="918" spans="1:1">
      <c r="A918" s="143"/>
    </row>
    <row r="919" spans="1:1">
      <c r="A919" s="143"/>
    </row>
    <row r="920" spans="1:1">
      <c r="A920" s="143"/>
    </row>
    <row r="921" spans="1:1">
      <c r="A921" s="143"/>
    </row>
    <row r="922" spans="1:1">
      <c r="A922" s="143"/>
    </row>
    <row r="923" spans="1:1">
      <c r="A923" s="143"/>
    </row>
    <row r="924" spans="1:1">
      <c r="A924" s="143"/>
    </row>
    <row r="925" spans="1:1">
      <c r="A925" s="143"/>
    </row>
    <row r="926" spans="1:1">
      <c r="A926" s="143"/>
    </row>
    <row r="927" spans="1:1">
      <c r="A927" s="143"/>
    </row>
    <row r="928" spans="1:1">
      <c r="A928" s="143"/>
    </row>
    <row r="929" spans="1:1">
      <c r="A929" s="143"/>
    </row>
    <row r="930" spans="1:1">
      <c r="A930" s="143"/>
    </row>
    <row r="931" spans="1:1">
      <c r="A931" s="143"/>
    </row>
    <row r="932" spans="1:1">
      <c r="A932" s="143"/>
    </row>
    <row r="933" spans="1:1">
      <c r="A933" s="143"/>
    </row>
    <row r="934" spans="1:1">
      <c r="A934" s="143"/>
    </row>
    <row r="935" spans="1:1">
      <c r="A935" s="143"/>
    </row>
    <row r="936" spans="1:1">
      <c r="A936" s="143"/>
    </row>
    <row r="937" spans="1:1">
      <c r="A937" s="143"/>
    </row>
    <row r="938" spans="1:1">
      <c r="A938" s="143"/>
    </row>
    <row r="939" spans="1:1">
      <c r="A939" s="143"/>
    </row>
    <row r="940" spans="1:1">
      <c r="A940" s="143"/>
    </row>
    <row r="941" spans="1:1">
      <c r="A941" s="143"/>
    </row>
    <row r="942" spans="1:1">
      <c r="A942" s="143"/>
    </row>
    <row r="943" spans="1:1">
      <c r="A943" s="143"/>
    </row>
    <row r="944" spans="1:1">
      <c r="A944" s="143"/>
    </row>
    <row r="945" spans="1:1">
      <c r="A945" s="143"/>
    </row>
    <row r="946" spans="1:1">
      <c r="A946" s="143"/>
    </row>
    <row r="947" spans="1:1">
      <c r="A947" s="143"/>
    </row>
    <row r="948" spans="1:1">
      <c r="A948" s="143"/>
    </row>
    <row r="949" spans="1:1">
      <c r="A949" s="143"/>
    </row>
    <row r="950" spans="1:1">
      <c r="A950" s="143"/>
    </row>
    <row r="951" spans="1:1">
      <c r="A951" s="143"/>
    </row>
    <row r="952" spans="1:1">
      <c r="A952" s="143"/>
    </row>
    <row r="953" spans="1:1">
      <c r="A953" s="143"/>
    </row>
    <row r="954" spans="1:1">
      <c r="A954" s="143"/>
    </row>
    <row r="955" spans="1:1">
      <c r="A955" s="143"/>
    </row>
    <row r="956" spans="1:1">
      <c r="A956" s="143"/>
    </row>
    <row r="957" spans="1:1">
      <c r="A957" s="143"/>
    </row>
    <row r="958" spans="1:1">
      <c r="A958" s="143"/>
    </row>
    <row r="959" spans="1:1">
      <c r="A959" s="143"/>
    </row>
    <row r="960" spans="1:1">
      <c r="A960" s="143"/>
    </row>
    <row r="961" spans="1:1">
      <c r="A961" s="143"/>
    </row>
    <row r="962" spans="1:1">
      <c r="A962" s="143"/>
    </row>
    <row r="963" spans="1:1">
      <c r="A963" s="143"/>
    </row>
    <row r="964" spans="1:1">
      <c r="A964" s="143"/>
    </row>
    <row r="965" spans="1:1">
      <c r="A965" s="143"/>
    </row>
    <row r="966" spans="1:1">
      <c r="A966" s="143"/>
    </row>
    <row r="967" spans="1:1">
      <c r="A967" s="143"/>
    </row>
    <row r="968" spans="1:1">
      <c r="A968" s="143"/>
    </row>
    <row r="969" spans="1:1">
      <c r="A969" s="143"/>
    </row>
    <row r="970" spans="1:1">
      <c r="A970" s="143"/>
    </row>
    <row r="971" spans="1:1">
      <c r="A971" s="143"/>
    </row>
    <row r="972" spans="1:1">
      <c r="A972" s="143"/>
    </row>
    <row r="973" spans="1:1">
      <c r="A973" s="143"/>
    </row>
    <row r="974" spans="1:1">
      <c r="A974" s="143"/>
    </row>
    <row r="975" spans="1:1">
      <c r="A975" s="143"/>
    </row>
    <row r="976" spans="1:1">
      <c r="A976" s="143"/>
    </row>
    <row r="977" spans="1:1">
      <c r="A977" s="143"/>
    </row>
    <row r="978" spans="1:1">
      <c r="A978" s="143"/>
    </row>
    <row r="979" spans="1:1">
      <c r="A979" s="143"/>
    </row>
    <row r="980" spans="1:1">
      <c r="A980" s="143"/>
    </row>
    <row r="981" spans="1:1">
      <c r="A981" s="143"/>
    </row>
    <row r="982" spans="1:1">
      <c r="A982" s="143"/>
    </row>
    <row r="983" spans="1:1">
      <c r="A983" s="143"/>
    </row>
    <row r="984" spans="1:1">
      <c r="A984" s="143"/>
    </row>
    <row r="985" spans="1:1">
      <c r="A985" s="143"/>
    </row>
    <row r="986" spans="1:1">
      <c r="A986" s="143"/>
    </row>
    <row r="987" spans="1:1">
      <c r="A987" s="143"/>
    </row>
    <row r="988" spans="1:1">
      <c r="A988" s="143"/>
    </row>
    <row r="989" spans="1:1">
      <c r="A989" s="143"/>
    </row>
    <row r="990" spans="1:1">
      <c r="A990" s="143"/>
    </row>
    <row r="991" spans="1:1">
      <c r="A991" s="143"/>
    </row>
    <row r="992" spans="1:1">
      <c r="A992" s="143"/>
    </row>
    <row r="993" spans="1:1">
      <c r="A993" s="143"/>
    </row>
    <row r="994" spans="1:1">
      <c r="A994" s="143"/>
    </row>
    <row r="995" spans="1:1">
      <c r="A995" s="143"/>
    </row>
    <row r="996" spans="1:1">
      <c r="A996" s="143"/>
    </row>
    <row r="997" spans="1:1">
      <c r="A997" s="143"/>
    </row>
    <row r="998" spans="1:1">
      <c r="A998" s="143"/>
    </row>
    <row r="999" spans="1:1">
      <c r="A999" s="143"/>
    </row>
    <row r="1000" spans="1:1">
      <c r="A1000" s="143"/>
    </row>
    <row r="1001" spans="1:1">
      <c r="A1001" s="143"/>
    </row>
    <row r="1002" spans="1:1">
      <c r="A1002" s="143"/>
    </row>
    <row r="1003" spans="1:1">
      <c r="A1003" s="143"/>
    </row>
    <row r="1004" spans="1:1">
      <c r="A1004" s="143"/>
    </row>
    <row r="1005" spans="1:1">
      <c r="A1005" s="143"/>
    </row>
    <row r="1006" spans="1:1">
      <c r="A1006" s="143"/>
    </row>
    <row r="1007" spans="1:1">
      <c r="A1007" s="143"/>
    </row>
    <row r="1008" spans="1:1">
      <c r="A1008" s="143"/>
    </row>
    <row r="1009" spans="1:1">
      <c r="A1009" s="143"/>
    </row>
    <row r="1010" spans="1:1">
      <c r="A1010" s="143"/>
    </row>
    <row r="1011" spans="1:1">
      <c r="A1011" s="143"/>
    </row>
    <row r="1012" spans="1:1">
      <c r="A1012" s="143"/>
    </row>
    <row r="1013" spans="1:1">
      <c r="A1013" s="143"/>
    </row>
    <row r="1014" spans="1:1">
      <c r="A1014" s="143"/>
    </row>
    <row r="1015" spans="1:1">
      <c r="A1015" s="143"/>
    </row>
    <row r="1016" spans="1:1">
      <c r="A1016" s="143"/>
    </row>
    <row r="1017" spans="1:1">
      <c r="A1017" s="143"/>
    </row>
    <row r="1018" spans="1:1">
      <c r="A1018" s="143"/>
    </row>
    <row r="1019" spans="1:1">
      <c r="A1019" s="143"/>
    </row>
    <row r="1020" spans="1:1">
      <c r="A1020" s="143"/>
    </row>
    <row r="1021" spans="1:1">
      <c r="A1021" s="143"/>
    </row>
    <row r="1022" spans="1:1">
      <c r="A1022" s="143"/>
    </row>
    <row r="1023" spans="1:1">
      <c r="A1023" s="143"/>
    </row>
    <row r="1024" spans="1:1">
      <c r="A1024" s="143"/>
    </row>
    <row r="1025" spans="1:1">
      <c r="A1025" s="143"/>
    </row>
    <row r="1026" spans="1:1">
      <c r="A1026" s="143"/>
    </row>
    <row r="1027" spans="1:1">
      <c r="A1027" s="143"/>
    </row>
    <row r="1028" spans="1:1">
      <c r="A1028" s="143"/>
    </row>
    <row r="1029" spans="1:1">
      <c r="A1029" s="143"/>
    </row>
    <row r="1030" spans="1:1">
      <c r="A1030" s="143"/>
    </row>
    <row r="1031" spans="1:1">
      <c r="A1031" s="143"/>
    </row>
    <row r="1032" spans="1:1">
      <c r="A1032" s="143"/>
    </row>
    <row r="1033" spans="1:1">
      <c r="A1033" s="143"/>
    </row>
    <row r="1034" spans="1:1">
      <c r="A1034" s="143"/>
    </row>
    <row r="1035" spans="1:1">
      <c r="A1035" s="143"/>
    </row>
    <row r="1036" spans="1:1">
      <c r="A1036" s="143"/>
    </row>
    <row r="1037" spans="1:1">
      <c r="A1037" s="143"/>
    </row>
    <row r="1038" spans="1:1">
      <c r="A1038" s="143"/>
    </row>
    <row r="1039" spans="1:1">
      <c r="A1039" s="143"/>
    </row>
    <row r="1040" spans="1:1">
      <c r="A1040" s="143"/>
    </row>
    <row r="1041" spans="1:1">
      <c r="A1041" s="143"/>
    </row>
    <row r="1042" spans="1:1">
      <c r="A1042" s="143"/>
    </row>
    <row r="1043" spans="1:1">
      <c r="A1043" s="143"/>
    </row>
    <row r="1044" spans="1:1">
      <c r="A1044" s="143"/>
    </row>
    <row r="1045" spans="1:1">
      <c r="A1045" s="143"/>
    </row>
    <row r="1046" spans="1:1">
      <c r="A1046" s="143"/>
    </row>
    <row r="1047" spans="1:1">
      <c r="A1047" s="143"/>
    </row>
    <row r="1048" spans="1:1">
      <c r="A1048" s="143"/>
    </row>
    <row r="1049" spans="1:1">
      <c r="A1049" s="143"/>
    </row>
    <row r="1050" spans="1:1">
      <c r="A1050" s="143"/>
    </row>
    <row r="1051" spans="1:1">
      <c r="A1051" s="143"/>
    </row>
    <row r="1052" spans="1:1">
      <c r="A1052" s="143"/>
    </row>
    <row r="1053" spans="1:1">
      <c r="A1053" s="143"/>
    </row>
    <row r="1054" spans="1:1">
      <c r="A1054" s="143"/>
    </row>
    <row r="1055" spans="1:1">
      <c r="A1055" s="143"/>
    </row>
    <row r="1056" spans="1:1">
      <c r="A1056" s="143"/>
    </row>
    <row r="1057" spans="1:1">
      <c r="A1057" s="143"/>
    </row>
    <row r="1058" spans="1:1">
      <c r="A1058" s="143"/>
    </row>
    <row r="1059" spans="1:1">
      <c r="A1059" s="143"/>
    </row>
    <row r="1060" spans="1:1">
      <c r="A1060" s="143"/>
    </row>
    <row r="1061" spans="1:1">
      <c r="A1061" s="143"/>
    </row>
    <row r="1062" spans="1:1">
      <c r="A1062" s="143"/>
    </row>
    <row r="1063" spans="1:1">
      <c r="A1063" s="143"/>
    </row>
    <row r="1064" spans="1:1">
      <c r="A1064" s="143"/>
    </row>
    <row r="1065" spans="1:1">
      <c r="A1065" s="143"/>
    </row>
    <row r="1066" spans="1:1">
      <c r="A1066" s="143"/>
    </row>
    <row r="1067" spans="1:1">
      <c r="A1067" s="143"/>
    </row>
    <row r="1068" spans="1:1">
      <c r="A1068" s="143"/>
    </row>
    <row r="1069" spans="1:1">
      <c r="A1069" s="143"/>
    </row>
    <row r="1070" spans="1:1">
      <c r="A1070" s="143"/>
    </row>
    <row r="1071" spans="1:1">
      <c r="A1071" s="143"/>
    </row>
    <row r="1072" spans="1:1">
      <c r="A1072" s="143"/>
    </row>
    <row r="1073" spans="1:1">
      <c r="A1073" s="143"/>
    </row>
    <row r="1074" spans="1:1">
      <c r="A1074" s="143"/>
    </row>
    <row r="1075" spans="1:1">
      <c r="A1075" s="143"/>
    </row>
    <row r="1076" spans="1:1">
      <c r="A1076" s="143"/>
    </row>
    <row r="1077" spans="1:1">
      <c r="A1077" s="143"/>
    </row>
    <row r="1078" spans="1:1">
      <c r="A1078" s="143"/>
    </row>
    <row r="1079" spans="1:1">
      <c r="A1079" s="143"/>
    </row>
    <row r="1080" spans="1:1">
      <c r="A1080" s="143"/>
    </row>
    <row r="1081" spans="1:1">
      <c r="A1081" s="143"/>
    </row>
    <row r="1082" spans="1:1">
      <c r="A1082" s="143"/>
    </row>
    <row r="1083" spans="1:1">
      <c r="A1083" s="143"/>
    </row>
    <row r="1084" spans="1:1">
      <c r="A1084" s="143"/>
    </row>
    <row r="1085" spans="1:1">
      <c r="A1085" s="143"/>
    </row>
    <row r="1086" spans="1:1">
      <c r="A1086" s="143"/>
    </row>
    <row r="1087" spans="1:1">
      <c r="A1087" s="143"/>
    </row>
    <row r="1088" spans="1:1">
      <c r="A1088" s="143"/>
    </row>
    <row r="1089" spans="1:1">
      <c r="A1089" s="143"/>
    </row>
    <row r="1090" spans="1:1">
      <c r="A1090" s="143"/>
    </row>
    <row r="1091" spans="1:1">
      <c r="A1091" s="143"/>
    </row>
    <row r="1092" spans="1:1">
      <c r="A1092" s="143"/>
    </row>
    <row r="1093" spans="1:1">
      <c r="A1093" s="143"/>
    </row>
    <row r="1094" spans="1:1">
      <c r="A1094" s="143"/>
    </row>
    <row r="1095" spans="1:1">
      <c r="A1095" s="143"/>
    </row>
    <row r="1096" spans="1:1">
      <c r="A1096" s="143"/>
    </row>
    <row r="1097" spans="1:1">
      <c r="A1097" s="143"/>
    </row>
    <row r="1098" spans="1:1">
      <c r="A1098" s="143"/>
    </row>
    <row r="1099" spans="1:1">
      <c r="A1099" s="143"/>
    </row>
    <row r="1100" spans="1:1">
      <c r="A1100" s="143"/>
    </row>
    <row r="1101" spans="1:1">
      <c r="A1101" s="143"/>
    </row>
    <row r="1102" spans="1:1">
      <c r="A1102" s="143"/>
    </row>
    <row r="1103" spans="1:1">
      <c r="A1103" s="143"/>
    </row>
    <row r="1104" spans="1:1">
      <c r="A1104" s="143"/>
    </row>
    <row r="1105" spans="1:1">
      <c r="A1105" s="143"/>
    </row>
    <row r="1106" spans="1:1">
      <c r="A1106" s="143"/>
    </row>
    <row r="1107" spans="1:1">
      <c r="A1107" s="143"/>
    </row>
    <row r="1108" spans="1:1">
      <c r="A1108" s="143"/>
    </row>
    <row r="1109" spans="1:1">
      <c r="A1109" s="143"/>
    </row>
    <row r="1110" spans="1:1">
      <c r="A1110" s="143"/>
    </row>
    <row r="1111" spans="1:1">
      <c r="A1111" s="143"/>
    </row>
    <row r="1112" spans="1:1">
      <c r="A1112" s="143"/>
    </row>
    <row r="1113" spans="1:1">
      <c r="A1113" s="143"/>
    </row>
    <row r="1114" spans="1:1">
      <c r="A1114" s="143"/>
    </row>
    <row r="1115" spans="1:1">
      <c r="A1115" s="143"/>
    </row>
    <row r="1116" spans="1:1">
      <c r="A1116" s="143"/>
    </row>
    <row r="1117" spans="1:1">
      <c r="A1117" s="143"/>
    </row>
    <row r="1118" spans="1:1">
      <c r="A1118" s="143"/>
    </row>
    <row r="1119" spans="1:1">
      <c r="A1119" s="143"/>
    </row>
    <row r="1120" spans="1:1">
      <c r="A1120" s="143"/>
    </row>
    <row r="1121" spans="1:1">
      <c r="A1121" s="143"/>
    </row>
    <row r="1122" spans="1:1">
      <c r="A1122" s="143"/>
    </row>
    <row r="1123" spans="1:1">
      <c r="A1123" s="143"/>
    </row>
    <row r="1124" spans="1:1">
      <c r="A1124" s="143"/>
    </row>
    <row r="1125" spans="1:1">
      <c r="A1125" s="143"/>
    </row>
    <row r="1126" spans="1:1">
      <c r="A1126" s="143"/>
    </row>
    <row r="1127" spans="1:1">
      <c r="A1127" s="143"/>
    </row>
    <row r="1128" spans="1:1">
      <c r="A1128" s="143"/>
    </row>
    <row r="1129" spans="1:1">
      <c r="A1129" s="143"/>
    </row>
    <row r="1130" spans="1:1">
      <c r="A1130" s="143"/>
    </row>
    <row r="1131" spans="1:1">
      <c r="A1131" s="143"/>
    </row>
    <row r="1132" spans="1:1">
      <c r="A1132" s="143"/>
    </row>
    <row r="1133" spans="1:1">
      <c r="A1133" s="143"/>
    </row>
    <row r="1134" spans="1:1">
      <c r="A1134" s="143"/>
    </row>
    <row r="1135" spans="1:1">
      <c r="A1135" s="143"/>
    </row>
    <row r="1136" spans="1:1">
      <c r="A1136" s="143"/>
    </row>
    <row r="1137" spans="1:1">
      <c r="A1137" s="143"/>
    </row>
    <row r="1138" spans="1:1">
      <c r="A1138" s="143"/>
    </row>
    <row r="1139" spans="1:1">
      <c r="A1139" s="143"/>
    </row>
    <row r="1140" spans="1:1">
      <c r="A1140" s="143"/>
    </row>
    <row r="1141" spans="1:1">
      <c r="A1141" s="143"/>
    </row>
    <row r="1142" spans="1:1">
      <c r="A1142" s="143"/>
    </row>
    <row r="1143" spans="1:1">
      <c r="A1143" s="143"/>
    </row>
    <row r="1144" spans="1:1">
      <c r="A1144" s="143"/>
    </row>
    <row r="1145" spans="1:1">
      <c r="A1145" s="143"/>
    </row>
    <row r="1146" spans="1:1">
      <c r="A1146" s="143"/>
    </row>
    <row r="1147" spans="1:1">
      <c r="A1147" s="143"/>
    </row>
    <row r="1148" spans="1:1">
      <c r="A1148" s="143"/>
    </row>
    <row r="1149" spans="1:1">
      <c r="A1149" s="143"/>
    </row>
    <row r="1150" spans="1:1">
      <c r="A1150" s="143"/>
    </row>
    <row r="1151" spans="1:1">
      <c r="A1151" s="143"/>
    </row>
    <row r="1152" spans="1:1">
      <c r="A1152" s="143"/>
    </row>
    <row r="1153" spans="1:1">
      <c r="A1153" s="143"/>
    </row>
    <row r="1154" spans="1:1">
      <c r="A1154" s="143"/>
    </row>
    <row r="1155" spans="1:1">
      <c r="A1155" s="143"/>
    </row>
    <row r="1156" spans="1:1">
      <c r="A1156" s="143"/>
    </row>
    <row r="1157" spans="1:1">
      <c r="A1157" s="143"/>
    </row>
  </sheetData>
  <mergeCells count="32">
    <mergeCell ref="Z6:Z8"/>
    <mergeCell ref="U6:U8"/>
    <mergeCell ref="V6:V8"/>
    <mergeCell ref="W6:W8"/>
    <mergeCell ref="X6:X8"/>
    <mergeCell ref="Y6:Y8"/>
    <mergeCell ref="P6:P8"/>
    <mergeCell ref="Q6:Q8"/>
    <mergeCell ref="R6:R8"/>
    <mergeCell ref="S6:S8"/>
    <mergeCell ref="T6:T8"/>
    <mergeCell ref="K6:K8"/>
    <mergeCell ref="L6:L8"/>
    <mergeCell ref="M6:M8"/>
    <mergeCell ref="N6:N8"/>
    <mergeCell ref="O6:O8"/>
    <mergeCell ref="B4:Z4"/>
    <mergeCell ref="A5:A8"/>
    <mergeCell ref="B5:F5"/>
    <mergeCell ref="G5:K5"/>
    <mergeCell ref="L5:P5"/>
    <mergeCell ref="Q5:U5"/>
    <mergeCell ref="V5:Z5"/>
    <mergeCell ref="B6:B8"/>
    <mergeCell ref="C6:C8"/>
    <mergeCell ref="D6:D8"/>
    <mergeCell ref="E6:E8"/>
    <mergeCell ref="F6:F8"/>
    <mergeCell ref="G6:G8"/>
    <mergeCell ref="H6:H8"/>
    <mergeCell ref="I6:I8"/>
    <mergeCell ref="J6:J8"/>
  </mergeCells>
  <phoneticPr fontId="1"/>
  <pageMargins left="0.70866141732283472" right="0.51181102362204722" top="0.55118110236220474" bottom="0.35433070866141736" header="0.31496062992125984" footer="0.31496062992125984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1" sqref="K11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表一覧</vt:lpstr>
      <vt:lpstr>第１表</vt:lpstr>
      <vt:lpstr>第2表</vt:lpstr>
      <vt:lpstr>第3表</vt:lpstr>
      <vt:lpstr>第4表</vt:lpstr>
      <vt:lpstr>Sheet1</vt:lpstr>
      <vt:lpstr>第１表!Print_Area</vt:lpstr>
      <vt:lpstr>第3表!Print_Area</vt:lpstr>
      <vt:lpstr>第4表!Print_Area</vt:lpstr>
      <vt:lpstr>第１表!Print_Titles</vt:lpstr>
      <vt:lpstr>第2表!Print_Titles</vt:lpstr>
      <vt:lpstr>第3表!Print_Titles</vt:lpstr>
      <vt:lpstr>第4表!Print_Titles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2017-02-27T06:54:38Z</cp:lastPrinted>
  <dcterms:created xsi:type="dcterms:W3CDTF">2017-02-15T04:03:08Z</dcterms:created>
  <dcterms:modified xsi:type="dcterms:W3CDTF">2017-02-27T06:55:38Z</dcterms:modified>
</cp:coreProperties>
</file>