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24030" windowHeight="471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<sst xmlns="http://schemas.openxmlformats.org/spreadsheetml/2006/main" count="89" uniqueCount="57">
  <si>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区     分</t>
  </si>
  <si>
    <t>合計</t>
  </si>
  <si>
    <t>事務職員</t>
  </si>
  <si>
    <t>教員</t>
  </si>
  <si>
    <t>学校図書館職員</t>
  </si>
  <si>
    <t>養護職員</t>
  </si>
  <si>
    <t>警備員</t>
  </si>
  <si>
    <t>その他</t>
  </si>
  <si>
    <t>非常勤講師</t>
  </si>
  <si>
    <t>用務員</t>
  </si>
  <si>
    <t>実習教諭</t>
  </si>
  <si>
    <t>計</t>
  </si>
  <si>
    <t>給食職員</t>
  </si>
  <si>
    <t>教科</t>
  </si>
  <si>
    <t>特活</t>
  </si>
  <si>
    <t>PTA</t>
  </si>
  <si>
    <t>その他</t>
  </si>
  <si>
    <t>Ｐ     Ｔ     Ａ</t>
  </si>
  <si>
    <t>そ    の    他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</si>
  <si>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</si>
  <si>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</si>
  <si>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</si>
  <si>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</si>
  <si>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</si>
  <si>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</si>
  <si>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</si>
  <si>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</si>
  <si>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</si>
  <si>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</si>
  <si>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</si>
  <si>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</si>
  <si>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</si>
  <si>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</si>
  <si>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</si>
  <si>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</si>
  <si>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</si>
  <si>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</si>
  <si>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</si>
  <si>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</si>
  <si>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</si>
  <si>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</si>
  <si>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</si>
  <si>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</si>
  <si>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</si>
  <si>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</si>
  <si>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13</t>
  </si>
  <si>
    <t>県立学校</t>
  </si>
  <si>
    <t>中学校の県費負担以外の教職員数</t>
  </si>
  <si>
    <t>市   町</t>
  </si>
  <si>
    <t>市町</t>
  </si>
  <si>
    <t xml:space="preserve">     26 （公立）</t>
  </si>
  <si>
    <t>　注：「養護職員」欄には，養護教諭を含む。</t>
  </si>
  <si>
    <t xml:space="preserve">     27 （公立）</t>
  </si>
  <si>
    <t>広島市</t>
  </si>
  <si>
    <t>福山市</t>
  </si>
  <si>
    <t>Ｐ     Ｔ     Ａ</t>
  </si>
  <si>
    <t xml:space="preserve">     28 （公立）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</si>
</sst>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63"/>
      <name val="ＭＳ Ｐ明朝"/>
      <family val="1"/>
    </font>
    <font>
      <sz val="8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" fontId="8" fillId="0" borderId="17" xfId="0" applyNumberFormat="1" applyFont="1" applyBorder="1" applyAlignment="1">
      <alignment horizontal="left"/>
    </xf>
    <xf numFmtId="0" fontId="6" fillId="0" borderId="0" xfId="0" applyFont="1" applyAlignment="1" quotePrefix="1">
      <alignment horizontal="center" vertical="center"/>
    </xf>
    <xf numFmtId="183" fontId="8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" fontId="13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4"/>
  <sheetViews>
    <sheetView tabSelected="1" zoomScale="85" zoomScaleNormal="85" zoomScalePageLayoutView="0" workbookViewId="0" topLeftCell="A1">
      <selection activeCell="T36" sqref="T36"/>
    </sheetView>
  </sheetViews>
  <sheetFormatPr defaultColWidth="10.625" defaultRowHeight="12.75"/>
  <cols>
    <col min="1" max="1" width="21.625" style="1" customWidth="1"/>
    <col min="2" max="38" width="4.125" style="1" customWidth="1"/>
    <col min="39" max="16384" width="10.625" style="1" customWidth="1"/>
  </cols>
  <sheetData>
    <row r="1" spans="8:26" ht="40.5" customHeight="1">
      <c r="H1" s="20" t="s">
        <v>45</v>
      </c>
      <c r="J1" s="22" t="s">
        <v>47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37" s="10" customFormat="1" ht="12.75" customHeight="1" thickBot="1">
      <c r="A2" s="7"/>
      <c r="B2" s="8"/>
      <c r="C2" s="8"/>
      <c r="D2" s="8"/>
      <c r="E2" s="8"/>
      <c r="F2" s="8"/>
      <c r="G2" s="8"/>
      <c r="H2" s="8"/>
      <c r="I2" s="9"/>
      <c r="J2" s="9"/>
      <c r="K2" s="8"/>
      <c r="L2" s="8"/>
      <c r="M2" s="8"/>
      <c r="N2" s="8"/>
      <c r="O2" s="9"/>
      <c r="P2" s="9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8"/>
      <c r="AD2" s="8"/>
      <c r="AE2" s="9"/>
      <c r="AF2" s="8"/>
      <c r="AG2" s="9"/>
      <c r="AH2" s="9"/>
      <c r="AI2" s="8"/>
      <c r="AJ2" s="9"/>
      <c r="AK2" s="7"/>
    </row>
    <row r="3" spans="1:38" ht="20.25" customHeight="1" thickTop="1">
      <c r="A3" s="14"/>
      <c r="B3" s="28" t="s">
        <v>1</v>
      </c>
      <c r="C3" s="29"/>
      <c r="D3" s="29"/>
      <c r="E3" s="30"/>
      <c r="F3" s="28" t="s">
        <v>2</v>
      </c>
      <c r="G3" s="29"/>
      <c r="H3" s="30"/>
      <c r="I3" s="31" t="s">
        <v>3</v>
      </c>
      <c r="J3" s="29"/>
      <c r="K3" s="30"/>
      <c r="L3" s="28" t="s">
        <v>4</v>
      </c>
      <c r="M3" s="29"/>
      <c r="N3" s="30"/>
      <c r="O3" s="31" t="s">
        <v>5</v>
      </c>
      <c r="P3" s="29"/>
      <c r="Q3" s="30"/>
      <c r="R3" s="28" t="s">
        <v>12</v>
      </c>
      <c r="S3" s="29"/>
      <c r="T3" s="30"/>
      <c r="U3" s="31" t="s">
        <v>10</v>
      </c>
      <c r="V3" s="29"/>
      <c r="W3" s="30"/>
      <c r="X3" s="31" t="s">
        <v>9</v>
      </c>
      <c r="Y3" s="29"/>
      <c r="Z3" s="30"/>
      <c r="AA3" s="31" t="s">
        <v>6</v>
      </c>
      <c r="AB3" s="29"/>
      <c r="AC3" s="30"/>
      <c r="AD3" s="28" t="s">
        <v>7</v>
      </c>
      <c r="AE3" s="29"/>
      <c r="AF3" s="30"/>
      <c r="AG3" s="31" t="s">
        <v>8</v>
      </c>
      <c r="AH3" s="29"/>
      <c r="AI3" s="29"/>
      <c r="AJ3" s="29"/>
      <c r="AK3" s="29"/>
      <c r="AL3" s="29"/>
    </row>
    <row r="4" spans="1:38" ht="21" customHeight="1">
      <c r="A4" s="15" t="s">
        <v>0</v>
      </c>
      <c r="B4" s="26" t="s">
        <v>11</v>
      </c>
      <c r="C4" s="24" t="s">
        <v>48</v>
      </c>
      <c r="D4" s="24" t="s">
        <v>55</v>
      </c>
      <c r="E4" s="24" t="s">
        <v>18</v>
      </c>
      <c r="F4" s="24" t="s">
        <v>48</v>
      </c>
      <c r="G4" s="24" t="s">
        <v>17</v>
      </c>
      <c r="H4" s="24" t="s">
        <v>18</v>
      </c>
      <c r="I4" s="24" t="s">
        <v>48</v>
      </c>
      <c r="J4" s="24" t="s">
        <v>17</v>
      </c>
      <c r="K4" s="24" t="s">
        <v>18</v>
      </c>
      <c r="L4" s="24" t="s">
        <v>48</v>
      </c>
      <c r="M4" s="24" t="s">
        <v>17</v>
      </c>
      <c r="N4" s="24" t="s">
        <v>18</v>
      </c>
      <c r="O4" s="24" t="s">
        <v>48</v>
      </c>
      <c r="P4" s="24" t="s">
        <v>17</v>
      </c>
      <c r="Q4" s="24" t="s">
        <v>18</v>
      </c>
      <c r="R4" s="24" t="s">
        <v>48</v>
      </c>
      <c r="S4" s="24" t="s">
        <v>17</v>
      </c>
      <c r="T4" s="24" t="s">
        <v>18</v>
      </c>
      <c r="U4" s="24" t="s">
        <v>48</v>
      </c>
      <c r="V4" s="24" t="s">
        <v>17</v>
      </c>
      <c r="W4" s="24" t="s">
        <v>18</v>
      </c>
      <c r="X4" s="24" t="s">
        <v>48</v>
      </c>
      <c r="Y4" s="24" t="s">
        <v>17</v>
      </c>
      <c r="Z4" s="24" t="s">
        <v>18</v>
      </c>
      <c r="AA4" s="24" t="s">
        <v>48</v>
      </c>
      <c r="AB4" s="24" t="s">
        <v>17</v>
      </c>
      <c r="AC4" s="24" t="s">
        <v>18</v>
      </c>
      <c r="AD4" s="24" t="s">
        <v>48</v>
      </c>
      <c r="AE4" s="24" t="s">
        <v>17</v>
      </c>
      <c r="AF4" s="24" t="s">
        <v>18</v>
      </c>
      <c r="AG4" s="32" t="s">
        <v>13</v>
      </c>
      <c r="AH4" s="33"/>
      <c r="AI4" s="34"/>
      <c r="AJ4" s="32" t="s">
        <v>14</v>
      </c>
      <c r="AK4" s="33"/>
      <c r="AL4" s="33"/>
    </row>
    <row r="5" spans="1:38" ht="21" customHeight="1">
      <c r="A5" s="16"/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1" t="s">
        <v>49</v>
      </c>
      <c r="AH5" s="11" t="s">
        <v>15</v>
      </c>
      <c r="AI5" s="12" t="s">
        <v>16</v>
      </c>
      <c r="AJ5" s="11" t="s">
        <v>49</v>
      </c>
      <c r="AK5" s="11" t="s">
        <v>15</v>
      </c>
      <c r="AL5" s="12" t="s">
        <v>16</v>
      </c>
    </row>
    <row r="6" spans="1:38" s="5" customFormat="1" ht="6.75" customHeight="1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</row>
    <row r="7" spans="1:38" s="5" customFormat="1" ht="15" customHeight="1">
      <c r="A7" s="18" t="s">
        <v>50</v>
      </c>
      <c r="B7" s="3">
        <v>580</v>
      </c>
      <c r="C7" s="3">
        <v>573</v>
      </c>
      <c r="D7" s="3">
        <v>7</v>
      </c>
      <c r="E7" s="3">
        <v>0</v>
      </c>
      <c r="F7" s="3">
        <v>73</v>
      </c>
      <c r="G7" s="3">
        <v>5</v>
      </c>
      <c r="H7" s="3">
        <v>0</v>
      </c>
      <c r="I7" s="3">
        <v>57</v>
      </c>
      <c r="J7" s="3">
        <v>0</v>
      </c>
      <c r="K7" s="3">
        <v>0</v>
      </c>
      <c r="L7" s="3">
        <v>13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29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119</v>
      </c>
      <c r="Y7" s="3">
        <v>0</v>
      </c>
      <c r="Z7" s="3">
        <v>0</v>
      </c>
      <c r="AA7" s="3">
        <v>1</v>
      </c>
      <c r="AB7" s="3">
        <v>0</v>
      </c>
      <c r="AC7" s="3">
        <v>0</v>
      </c>
      <c r="AD7" s="3">
        <v>280</v>
      </c>
      <c r="AE7" s="3">
        <v>1</v>
      </c>
      <c r="AF7" s="3">
        <v>0</v>
      </c>
      <c r="AG7" s="3">
        <v>534</v>
      </c>
      <c r="AH7" s="3">
        <v>0</v>
      </c>
      <c r="AI7" s="3">
        <v>0</v>
      </c>
      <c r="AJ7" s="3">
        <v>22</v>
      </c>
      <c r="AK7" s="3">
        <v>0</v>
      </c>
      <c r="AL7" s="3">
        <v>0</v>
      </c>
    </row>
    <row r="8" spans="1:38" s="5" customFormat="1" ht="15" customHeight="1">
      <c r="A8" s="18" t="s">
        <v>52</v>
      </c>
      <c r="B8" s="3">
        <v>545</v>
      </c>
      <c r="C8" s="3">
        <v>538</v>
      </c>
      <c r="D8" s="3">
        <v>7</v>
      </c>
      <c r="E8" s="3">
        <v>0</v>
      </c>
      <c r="F8" s="3">
        <v>74</v>
      </c>
      <c r="G8" s="3">
        <v>5</v>
      </c>
      <c r="H8" s="3">
        <v>0</v>
      </c>
      <c r="I8" s="3">
        <v>56</v>
      </c>
      <c r="J8" s="3">
        <v>0</v>
      </c>
      <c r="K8" s="3">
        <v>0</v>
      </c>
      <c r="L8" s="3">
        <v>16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29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119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243</v>
      </c>
      <c r="AE8" s="3">
        <v>1</v>
      </c>
      <c r="AF8" s="3">
        <v>0</v>
      </c>
      <c r="AG8" s="3">
        <v>567</v>
      </c>
      <c r="AH8" s="3">
        <v>0</v>
      </c>
      <c r="AI8" s="3">
        <v>0</v>
      </c>
      <c r="AJ8" s="3">
        <v>24</v>
      </c>
      <c r="AK8" s="3">
        <v>0</v>
      </c>
      <c r="AL8" s="3">
        <v>0</v>
      </c>
    </row>
    <row r="9" spans="1:38" s="5" customFormat="1" ht="15" customHeight="1">
      <c r="A9" s="18" t="s">
        <v>56</v>
      </c>
      <c r="B9" s="3">
        <v>495</v>
      </c>
      <c r="C9" s="3">
        <v>488</v>
      </c>
      <c r="D9" s="3">
        <v>7</v>
      </c>
      <c r="E9" s="3">
        <v>0</v>
      </c>
      <c r="F9" s="3">
        <v>71</v>
      </c>
      <c r="G9" s="3">
        <v>5</v>
      </c>
      <c r="H9" s="3">
        <v>0</v>
      </c>
      <c r="I9" s="3">
        <v>50</v>
      </c>
      <c r="J9" s="3">
        <v>0</v>
      </c>
      <c r="K9" s="3">
        <v>0</v>
      </c>
      <c r="L9" s="3">
        <v>16</v>
      </c>
      <c r="M9" s="3">
        <v>1</v>
      </c>
      <c r="N9" s="3">
        <v>0</v>
      </c>
      <c r="O9" s="3">
        <v>2</v>
      </c>
      <c r="P9" s="3">
        <v>0</v>
      </c>
      <c r="Q9" s="3">
        <v>0</v>
      </c>
      <c r="R9" s="3">
        <v>29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118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202</v>
      </c>
      <c r="AE9" s="3">
        <v>1</v>
      </c>
      <c r="AF9" s="3">
        <v>0</v>
      </c>
      <c r="AG9" s="3">
        <v>560</v>
      </c>
      <c r="AH9" s="3">
        <v>0</v>
      </c>
      <c r="AI9" s="3">
        <v>0</v>
      </c>
      <c r="AJ9" s="3">
        <v>21</v>
      </c>
      <c r="AK9" s="3">
        <v>0</v>
      </c>
      <c r="AL9" s="3">
        <v>0</v>
      </c>
    </row>
    <row r="10" spans="1:38" s="5" customFormat="1" ht="15" customHeight="1">
      <c r="A10" s="1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5" customFormat="1" ht="15" customHeight="1">
      <c r="A11" s="18" t="s">
        <v>46</v>
      </c>
      <c r="B11" s="3">
        <f>C11+D11+E11</f>
        <v>0</v>
      </c>
      <c r="C11" s="3">
        <f>F11+I11+L11+O11+R11+U11+X11+AA11+AD11</f>
        <v>0</v>
      </c>
      <c r="D11" s="3">
        <f>G11+J11+M11+P11+S11+V11+Y11+AB11+AE11</f>
        <v>0</v>
      </c>
      <c r="E11" s="3">
        <f>H11+K11+N11+Q11+T11+W11+Z11+AC11+AF11</f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2:38" s="5" customFormat="1" ht="15" customHeight="1">
      <c r="B12" s="2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5" customFormat="1" ht="15" customHeight="1">
      <c r="A13" s="18" t="s">
        <v>53</v>
      </c>
      <c r="B13" s="3">
        <v>278</v>
      </c>
      <c r="C13" s="3">
        <v>278</v>
      </c>
      <c r="D13" s="3">
        <v>0</v>
      </c>
      <c r="E13" s="3">
        <v>0</v>
      </c>
      <c r="F13" s="3">
        <v>56</v>
      </c>
      <c r="G13" s="3">
        <v>0</v>
      </c>
      <c r="H13" s="3">
        <v>0</v>
      </c>
      <c r="I13" s="3">
        <v>33</v>
      </c>
      <c r="J13" s="3">
        <v>0</v>
      </c>
      <c r="K13" s="3">
        <v>0</v>
      </c>
      <c r="L13" s="3">
        <v>6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22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82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79</v>
      </c>
      <c r="AE13" s="3">
        <v>0</v>
      </c>
      <c r="AF13" s="3">
        <v>0</v>
      </c>
      <c r="AG13" s="3">
        <v>434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</row>
    <row r="14" spans="1:38" s="5" customFormat="1" ht="15" customHeight="1">
      <c r="A14" s="18" t="s">
        <v>54</v>
      </c>
      <c r="B14" s="3">
        <v>5</v>
      </c>
      <c r="C14" s="3">
        <v>1</v>
      </c>
      <c r="D14" s="3">
        <v>4</v>
      </c>
      <c r="E14" s="3">
        <v>0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21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</row>
    <row r="15" spans="1:38" s="5" customFormat="1" ht="15" customHeight="1">
      <c r="A15" s="18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5" customFormat="1" ht="15" customHeight="1">
      <c r="A16" s="18" t="s">
        <v>21</v>
      </c>
      <c r="B16" s="3">
        <v>54</v>
      </c>
      <c r="C16" s="3">
        <v>54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12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42</v>
      </c>
      <c r="AE16" s="3">
        <v>0</v>
      </c>
      <c r="AF16" s="3">
        <v>0</v>
      </c>
      <c r="AG16" s="3">
        <v>15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</row>
    <row r="17" spans="1:38" s="5" customFormat="1" ht="15" customHeight="1">
      <c r="A17" s="18" t="s">
        <v>22</v>
      </c>
      <c r="B17" s="3">
        <v>2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2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38" s="5" customFormat="1" ht="15" customHeight="1">
      <c r="A18" s="18" t="s">
        <v>23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s="5" customFormat="1" ht="15" customHeight="1">
      <c r="A19" s="18" t="s">
        <v>24</v>
      </c>
      <c r="B19" s="3">
        <v>25</v>
      </c>
      <c r="C19" s="3">
        <v>25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22</v>
      </c>
      <c r="AE19" s="3">
        <v>0</v>
      </c>
      <c r="AF19" s="3">
        <v>0</v>
      </c>
      <c r="AG19" s="3">
        <v>8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</row>
    <row r="20" spans="1:38" s="5" customFormat="1" ht="15" customHeight="1">
      <c r="A20" s="18" t="s">
        <v>25</v>
      </c>
      <c r="B20" s="3">
        <v>8</v>
      </c>
      <c r="C20" s="3">
        <v>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5</v>
      </c>
      <c r="AE20" s="3">
        <v>0</v>
      </c>
      <c r="AF20" s="3">
        <v>0</v>
      </c>
      <c r="AG20" s="3">
        <v>24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</row>
    <row r="21" spans="1:38" s="5" customFormat="1" ht="15" customHeight="1">
      <c r="A21" s="18" t="s">
        <v>26</v>
      </c>
      <c r="B21" s="3">
        <v>4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4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38" s="5" customFormat="1" ht="15" customHeight="1">
      <c r="A22" s="18" t="s">
        <v>27</v>
      </c>
      <c r="B22" s="3">
        <v>10</v>
      </c>
      <c r="C22" s="3">
        <v>9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6</v>
      </c>
      <c r="AE22" s="3">
        <v>1</v>
      </c>
      <c r="AF22" s="3">
        <v>0</v>
      </c>
      <c r="AG22" s="3">
        <v>10</v>
      </c>
      <c r="AH22" s="3">
        <v>0</v>
      </c>
      <c r="AI22" s="3">
        <v>0</v>
      </c>
      <c r="AJ22" s="3">
        <v>5</v>
      </c>
      <c r="AK22" s="3">
        <v>0</v>
      </c>
      <c r="AL22" s="3">
        <v>0</v>
      </c>
    </row>
    <row r="23" spans="1:38" s="5" customFormat="1" ht="15" customHeight="1">
      <c r="A23" s="18" t="s">
        <v>28</v>
      </c>
      <c r="B23" s="3">
        <v>9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2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5</v>
      </c>
      <c r="AE23" s="3">
        <v>0</v>
      </c>
      <c r="AF23" s="3">
        <v>0</v>
      </c>
      <c r="AG23" s="3">
        <v>9</v>
      </c>
      <c r="AH23" s="3">
        <v>0</v>
      </c>
      <c r="AI23" s="3">
        <v>0</v>
      </c>
      <c r="AJ23" s="3">
        <v>4</v>
      </c>
      <c r="AK23" s="3">
        <v>0</v>
      </c>
      <c r="AL23" s="3">
        <v>0</v>
      </c>
    </row>
    <row r="24" spans="1:38" s="5" customFormat="1" ht="15" customHeight="1">
      <c r="A24" s="18" t="s">
        <v>29</v>
      </c>
      <c r="B24" s="3">
        <v>10</v>
      </c>
      <c r="C24" s="3">
        <v>10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5</v>
      </c>
      <c r="AE24" s="3">
        <v>0</v>
      </c>
      <c r="AF24" s="3">
        <v>0</v>
      </c>
      <c r="AG24" s="3">
        <v>5</v>
      </c>
      <c r="AH24" s="3">
        <v>0</v>
      </c>
      <c r="AI24" s="3">
        <v>0</v>
      </c>
      <c r="AJ24" s="3">
        <v>4</v>
      </c>
      <c r="AK24" s="3">
        <v>0</v>
      </c>
      <c r="AL24" s="3">
        <v>0</v>
      </c>
    </row>
    <row r="25" spans="1:38" s="5" customFormat="1" ht="15" customHeight="1">
      <c r="A25" s="18" t="s">
        <v>30</v>
      </c>
      <c r="B25" s="3">
        <v>4</v>
      </c>
      <c r="C25" s="3">
        <v>4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2</v>
      </c>
      <c r="AE25" s="3">
        <v>0</v>
      </c>
      <c r="AF25" s="3">
        <v>0</v>
      </c>
      <c r="AG25" s="3">
        <v>3</v>
      </c>
      <c r="AH25" s="3">
        <v>0</v>
      </c>
      <c r="AI25" s="3">
        <v>0</v>
      </c>
      <c r="AJ25" s="3">
        <v>4</v>
      </c>
      <c r="AK25" s="3">
        <v>0</v>
      </c>
      <c r="AL25" s="3">
        <v>0</v>
      </c>
    </row>
    <row r="26" spans="1:38" s="5" customFormat="1" ht="15" customHeight="1">
      <c r="A26" s="18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2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</row>
    <row r="27" spans="1:38" s="5" customFormat="1" ht="15" customHeight="1">
      <c r="A27" s="18" t="s">
        <v>19</v>
      </c>
      <c r="B27" s="3">
        <f>SUM(B16:B26)</f>
        <v>126</v>
      </c>
      <c r="C27" s="3">
        <f>SUM(C16:C26)</f>
        <v>125</v>
      </c>
      <c r="D27" s="3">
        <f aca="true" t="shared" si="0" ref="D27:AK27">SUM(D16:D26)</f>
        <v>1</v>
      </c>
      <c r="E27" s="3">
        <f t="shared" si="0"/>
        <v>0</v>
      </c>
      <c r="F27" s="3">
        <f t="shared" si="0"/>
        <v>6</v>
      </c>
      <c r="G27" s="3">
        <f t="shared" si="0"/>
        <v>0</v>
      </c>
      <c r="H27" s="3">
        <f t="shared" si="0"/>
        <v>0</v>
      </c>
      <c r="I27" s="3">
        <f t="shared" si="0"/>
        <v>4</v>
      </c>
      <c r="J27" s="3">
        <f t="shared" si="0"/>
        <v>0</v>
      </c>
      <c r="K27" s="3">
        <f t="shared" si="0"/>
        <v>0</v>
      </c>
      <c r="L27" s="3">
        <f t="shared" si="0"/>
        <v>4</v>
      </c>
      <c r="M27" s="3">
        <f t="shared" si="0"/>
        <v>0</v>
      </c>
      <c r="N27" s="3">
        <f t="shared" si="0"/>
        <v>0</v>
      </c>
      <c r="O27" s="3">
        <f t="shared" si="0"/>
        <v>1</v>
      </c>
      <c r="P27" s="3">
        <f t="shared" si="0"/>
        <v>0</v>
      </c>
      <c r="Q27" s="3">
        <f t="shared" si="0"/>
        <v>0</v>
      </c>
      <c r="R27" s="3">
        <f t="shared" si="0"/>
        <v>3</v>
      </c>
      <c r="S27" s="3">
        <f t="shared" si="0"/>
        <v>0</v>
      </c>
      <c r="T27" s="3">
        <f t="shared" si="0"/>
        <v>0</v>
      </c>
      <c r="U27" s="3">
        <f t="shared" si="0"/>
        <v>0</v>
      </c>
      <c r="V27" s="3">
        <f t="shared" si="0"/>
        <v>0</v>
      </c>
      <c r="W27" s="3">
        <f t="shared" si="0"/>
        <v>0</v>
      </c>
      <c r="X27" s="3">
        <f t="shared" si="0"/>
        <v>20</v>
      </c>
      <c r="Y27" s="3">
        <f t="shared" si="0"/>
        <v>0</v>
      </c>
      <c r="Z27" s="3">
        <f t="shared" si="0"/>
        <v>0</v>
      </c>
      <c r="AA27" s="3">
        <f t="shared" si="0"/>
        <v>0</v>
      </c>
      <c r="AB27" s="3">
        <f t="shared" si="0"/>
        <v>0</v>
      </c>
      <c r="AC27" s="3">
        <f t="shared" si="0"/>
        <v>0</v>
      </c>
      <c r="AD27" s="3">
        <f t="shared" si="0"/>
        <v>87</v>
      </c>
      <c r="AE27" s="3">
        <f t="shared" si="0"/>
        <v>1</v>
      </c>
      <c r="AF27" s="3">
        <f t="shared" si="0"/>
        <v>0</v>
      </c>
      <c r="AG27" s="3">
        <f t="shared" si="0"/>
        <v>80</v>
      </c>
      <c r="AH27" s="3">
        <f t="shared" si="0"/>
        <v>0</v>
      </c>
      <c r="AI27" s="3">
        <f t="shared" si="0"/>
        <v>0</v>
      </c>
      <c r="AJ27" s="3">
        <f t="shared" si="0"/>
        <v>17</v>
      </c>
      <c r="AK27" s="3">
        <f t="shared" si="0"/>
        <v>0</v>
      </c>
      <c r="AL27" s="3">
        <f>SUM(AL16:AL26)</f>
        <v>0</v>
      </c>
    </row>
    <row r="28" spans="1:38" s="5" customFormat="1" ht="15" customHeight="1">
      <c r="A28" s="18" t="s">
        <v>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5" customFormat="1" ht="15" customHeight="1">
      <c r="A29" s="18" t="s">
        <v>33</v>
      </c>
      <c r="B29" s="3">
        <v>1</v>
      </c>
      <c r="C29" s="3">
        <v>1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2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</row>
    <row r="30" spans="1:38" s="5" customFormat="1" ht="15" customHeight="1">
      <c r="A30" s="18" t="s">
        <v>34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</row>
    <row r="31" spans="1:38" s="5" customFormat="1" ht="15" customHeight="1">
      <c r="A31" s="18" t="s">
        <v>35</v>
      </c>
      <c r="B31" s="3">
        <v>5</v>
      </c>
      <c r="C31" s="3">
        <v>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5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</row>
    <row r="32" spans="1:38" s="5" customFormat="1" ht="15" customHeight="1">
      <c r="A32" s="18" t="s">
        <v>19</v>
      </c>
      <c r="B32" s="3">
        <f>SUM(B29:B31)</f>
        <v>6</v>
      </c>
      <c r="C32" s="3">
        <f>SUM(C29:C31)</f>
        <v>6</v>
      </c>
      <c r="D32" s="3">
        <f aca="true" t="shared" si="1" ref="D32:AK32">SUM(D29:D31)</f>
        <v>0</v>
      </c>
      <c r="E32" s="3">
        <f t="shared" si="1"/>
        <v>0</v>
      </c>
      <c r="F32" s="3">
        <f t="shared" si="1"/>
        <v>1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3">
        <f t="shared" si="1"/>
        <v>0</v>
      </c>
      <c r="Q32" s="3">
        <f t="shared" si="1"/>
        <v>0</v>
      </c>
      <c r="R32" s="3">
        <f t="shared" si="1"/>
        <v>0</v>
      </c>
      <c r="S32" s="3">
        <f t="shared" si="1"/>
        <v>0</v>
      </c>
      <c r="T32" s="3">
        <f t="shared" si="1"/>
        <v>0</v>
      </c>
      <c r="U32" s="3">
        <f t="shared" si="1"/>
        <v>0</v>
      </c>
      <c r="V32" s="3">
        <f t="shared" si="1"/>
        <v>0</v>
      </c>
      <c r="W32" s="3">
        <f t="shared" si="1"/>
        <v>0</v>
      </c>
      <c r="X32" s="3">
        <f t="shared" si="1"/>
        <v>0</v>
      </c>
      <c r="Y32" s="3">
        <f t="shared" si="1"/>
        <v>0</v>
      </c>
      <c r="Z32" s="3">
        <f t="shared" si="1"/>
        <v>0</v>
      </c>
      <c r="AA32" s="3">
        <f t="shared" si="1"/>
        <v>0</v>
      </c>
      <c r="AB32" s="3">
        <f t="shared" si="1"/>
        <v>0</v>
      </c>
      <c r="AC32" s="3">
        <f t="shared" si="1"/>
        <v>0</v>
      </c>
      <c r="AD32" s="3">
        <f t="shared" si="1"/>
        <v>5</v>
      </c>
      <c r="AE32" s="3">
        <f t="shared" si="1"/>
        <v>0</v>
      </c>
      <c r="AF32" s="3">
        <f t="shared" si="1"/>
        <v>0</v>
      </c>
      <c r="AG32" s="3">
        <f t="shared" si="1"/>
        <v>2</v>
      </c>
      <c r="AH32" s="3">
        <f t="shared" si="1"/>
        <v>0</v>
      </c>
      <c r="AI32" s="3">
        <f t="shared" si="1"/>
        <v>0</v>
      </c>
      <c r="AJ32" s="3">
        <f t="shared" si="1"/>
        <v>0</v>
      </c>
      <c r="AK32" s="3">
        <f t="shared" si="1"/>
        <v>0</v>
      </c>
      <c r="AL32" s="3">
        <f>SUM(AL29:AL31)</f>
        <v>0</v>
      </c>
    </row>
    <row r="33" spans="1:38" s="5" customFormat="1" ht="15" customHeight="1">
      <c r="A33" s="18" t="s">
        <v>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5" customFormat="1" ht="15" customHeight="1">
      <c r="A34" s="18" t="s">
        <v>37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8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</row>
    <row r="35" spans="1:38" s="5" customFormat="1" ht="15" customHeight="1">
      <c r="A35" s="18" t="s">
        <v>38</v>
      </c>
      <c r="B35" s="3">
        <v>29</v>
      </c>
      <c r="C35" s="3">
        <v>28</v>
      </c>
      <c r="D35" s="3">
        <v>1</v>
      </c>
      <c r="E35" s="3">
        <v>0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15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9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</row>
    <row r="36" spans="1:38" s="5" customFormat="1" ht="15" customHeight="1">
      <c r="A36" s="18" t="s">
        <v>39</v>
      </c>
      <c r="B36" s="3">
        <v>5</v>
      </c>
      <c r="C36" s="3">
        <v>5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</row>
    <row r="37" spans="1:38" s="5" customFormat="1" ht="15" customHeight="1">
      <c r="A37" s="18" t="s">
        <v>40</v>
      </c>
      <c r="B37" s="3">
        <v>3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3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</row>
    <row r="38" spans="1:38" s="5" customFormat="1" ht="15" customHeight="1">
      <c r="A38" s="18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</row>
    <row r="39" spans="1:38" s="5" customFormat="1" ht="15" customHeight="1">
      <c r="A39" s="18" t="s">
        <v>19</v>
      </c>
      <c r="B39" s="3">
        <f>SUM(B34:B38)</f>
        <v>37</v>
      </c>
      <c r="C39" s="3">
        <f>SUM(C34:C38)</f>
        <v>36</v>
      </c>
      <c r="D39" s="3">
        <f aca="true" t="shared" si="2" ref="D39:AL39">SUM(D34:D38)</f>
        <v>1</v>
      </c>
      <c r="E39" s="3">
        <f t="shared" si="2"/>
        <v>0</v>
      </c>
      <c r="F39" s="3">
        <f t="shared" si="2"/>
        <v>2</v>
      </c>
      <c r="G39" s="3">
        <f t="shared" si="2"/>
        <v>1</v>
      </c>
      <c r="H39" s="3">
        <f t="shared" si="2"/>
        <v>0</v>
      </c>
      <c r="I39" s="3">
        <f t="shared" si="2"/>
        <v>4</v>
      </c>
      <c r="J39" s="3">
        <f t="shared" si="2"/>
        <v>0</v>
      </c>
      <c r="K39" s="3">
        <f t="shared" si="2"/>
        <v>0</v>
      </c>
      <c r="L39" s="3">
        <f t="shared" si="2"/>
        <v>0</v>
      </c>
      <c r="M39" s="3">
        <f t="shared" si="2"/>
        <v>0</v>
      </c>
      <c r="N39" s="3">
        <f t="shared" si="2"/>
        <v>0</v>
      </c>
      <c r="O39" s="3">
        <f t="shared" si="2"/>
        <v>0</v>
      </c>
      <c r="P39" s="3">
        <f t="shared" si="2"/>
        <v>0</v>
      </c>
      <c r="Q39" s="3">
        <f t="shared" si="2"/>
        <v>0</v>
      </c>
      <c r="R39" s="3">
        <f t="shared" si="2"/>
        <v>3</v>
      </c>
      <c r="S39" s="3">
        <f t="shared" si="2"/>
        <v>0</v>
      </c>
      <c r="T39" s="3">
        <f t="shared" si="2"/>
        <v>0</v>
      </c>
      <c r="U39" s="3">
        <f t="shared" si="2"/>
        <v>0</v>
      </c>
      <c r="V39" s="3">
        <f t="shared" si="2"/>
        <v>0</v>
      </c>
      <c r="W39" s="3">
        <f t="shared" si="2"/>
        <v>0</v>
      </c>
      <c r="X39" s="3">
        <f t="shared" si="2"/>
        <v>15</v>
      </c>
      <c r="Y39" s="3">
        <f t="shared" si="2"/>
        <v>0</v>
      </c>
      <c r="Z39" s="3">
        <f t="shared" si="2"/>
        <v>0</v>
      </c>
      <c r="AA39" s="3">
        <f t="shared" si="2"/>
        <v>0</v>
      </c>
      <c r="AB39" s="3">
        <f t="shared" si="2"/>
        <v>0</v>
      </c>
      <c r="AC39" s="3">
        <f t="shared" si="2"/>
        <v>0</v>
      </c>
      <c r="AD39" s="3">
        <f t="shared" si="2"/>
        <v>12</v>
      </c>
      <c r="AE39" s="3">
        <f t="shared" si="2"/>
        <v>0</v>
      </c>
      <c r="AF39" s="3">
        <f t="shared" si="2"/>
        <v>0</v>
      </c>
      <c r="AG39" s="3">
        <f t="shared" si="2"/>
        <v>8</v>
      </c>
      <c r="AH39" s="3">
        <f t="shared" si="2"/>
        <v>0</v>
      </c>
      <c r="AI39" s="3">
        <f t="shared" si="2"/>
        <v>0</v>
      </c>
      <c r="AJ39" s="3">
        <f t="shared" si="2"/>
        <v>0</v>
      </c>
      <c r="AK39" s="3">
        <f t="shared" si="2"/>
        <v>0</v>
      </c>
      <c r="AL39" s="3">
        <f t="shared" si="2"/>
        <v>0</v>
      </c>
    </row>
    <row r="40" spans="1:38" s="5" customFormat="1" ht="15" customHeight="1">
      <c r="A40" s="18" t="s">
        <v>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5" customFormat="1" ht="15" customHeight="1">
      <c r="A41" s="18" t="s">
        <v>43</v>
      </c>
      <c r="B41" s="3">
        <v>23</v>
      </c>
      <c r="C41" s="3">
        <v>23</v>
      </c>
      <c r="D41" s="3">
        <v>0</v>
      </c>
      <c r="E41" s="3">
        <v>0</v>
      </c>
      <c r="F41" s="3">
        <v>4</v>
      </c>
      <c r="G41" s="3">
        <v>0</v>
      </c>
      <c r="H41" s="3">
        <v>0</v>
      </c>
      <c r="I41" s="3">
        <v>9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10</v>
      </c>
      <c r="AE41" s="3">
        <v>0</v>
      </c>
      <c r="AF41" s="3">
        <v>0</v>
      </c>
      <c r="AG41" s="3">
        <v>10</v>
      </c>
      <c r="AH41" s="3">
        <v>0</v>
      </c>
      <c r="AI41" s="3">
        <v>0</v>
      </c>
      <c r="AJ41" s="3">
        <v>4</v>
      </c>
      <c r="AK41" s="3">
        <v>0</v>
      </c>
      <c r="AL41" s="3">
        <v>0</v>
      </c>
    </row>
    <row r="42" spans="1:38" s="5" customFormat="1" ht="15" customHeight="1">
      <c r="A42" s="18" t="s">
        <v>44</v>
      </c>
      <c r="B42" s="3">
        <v>20</v>
      </c>
      <c r="C42" s="3">
        <v>19</v>
      </c>
      <c r="D42" s="3">
        <v>1</v>
      </c>
      <c r="E42" s="3">
        <v>0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6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8</v>
      </c>
      <c r="AE42" s="3">
        <v>0</v>
      </c>
      <c r="AF42" s="3">
        <v>0</v>
      </c>
      <c r="AG42" s="3">
        <v>5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</row>
    <row r="43" spans="1:38" s="5" customFormat="1" ht="15" customHeight="1">
      <c r="A43" s="18" t="s">
        <v>19</v>
      </c>
      <c r="B43" s="3">
        <f>SUM(B41:B42)</f>
        <v>43</v>
      </c>
      <c r="C43" s="3">
        <f>SUM(C41:C42)</f>
        <v>42</v>
      </c>
      <c r="D43" s="3">
        <f aca="true" t="shared" si="3" ref="D43:AL43">SUM(D41:D42)</f>
        <v>1</v>
      </c>
      <c r="E43" s="3">
        <f t="shared" si="3"/>
        <v>0</v>
      </c>
      <c r="F43" s="3">
        <f t="shared" si="3"/>
        <v>6</v>
      </c>
      <c r="G43" s="3">
        <f t="shared" si="3"/>
        <v>1</v>
      </c>
      <c r="H43" s="3">
        <f t="shared" si="3"/>
        <v>0</v>
      </c>
      <c r="I43" s="3">
        <f t="shared" si="3"/>
        <v>9</v>
      </c>
      <c r="J43" s="3">
        <f t="shared" si="3"/>
        <v>0</v>
      </c>
      <c r="K43" s="3">
        <f t="shared" si="3"/>
        <v>0</v>
      </c>
      <c r="L43" s="3">
        <f t="shared" si="3"/>
        <v>6</v>
      </c>
      <c r="M43" s="3">
        <f t="shared" si="3"/>
        <v>0</v>
      </c>
      <c r="N43" s="3">
        <f t="shared" si="3"/>
        <v>0</v>
      </c>
      <c r="O43" s="3">
        <f t="shared" si="3"/>
        <v>1</v>
      </c>
      <c r="P43" s="3">
        <f t="shared" si="3"/>
        <v>0</v>
      </c>
      <c r="Q43" s="3">
        <f t="shared" si="3"/>
        <v>0</v>
      </c>
      <c r="R43" s="3">
        <f t="shared" si="3"/>
        <v>1</v>
      </c>
      <c r="S43" s="3">
        <f t="shared" si="3"/>
        <v>0</v>
      </c>
      <c r="T43" s="3">
        <f t="shared" si="3"/>
        <v>0</v>
      </c>
      <c r="U43" s="3">
        <f t="shared" si="3"/>
        <v>0</v>
      </c>
      <c r="V43" s="3">
        <f t="shared" si="3"/>
        <v>0</v>
      </c>
      <c r="W43" s="3">
        <f t="shared" si="3"/>
        <v>0</v>
      </c>
      <c r="X43" s="3">
        <f t="shared" si="3"/>
        <v>1</v>
      </c>
      <c r="Y43" s="3">
        <f t="shared" si="3"/>
        <v>0</v>
      </c>
      <c r="Z43" s="3">
        <f t="shared" si="3"/>
        <v>0</v>
      </c>
      <c r="AA43" s="3">
        <f t="shared" si="3"/>
        <v>0</v>
      </c>
      <c r="AB43" s="3">
        <f t="shared" si="3"/>
        <v>0</v>
      </c>
      <c r="AC43" s="3">
        <f t="shared" si="3"/>
        <v>0</v>
      </c>
      <c r="AD43" s="3">
        <f t="shared" si="3"/>
        <v>18</v>
      </c>
      <c r="AE43" s="3">
        <f t="shared" si="3"/>
        <v>0</v>
      </c>
      <c r="AF43" s="3">
        <f t="shared" si="3"/>
        <v>0</v>
      </c>
      <c r="AG43" s="3">
        <f t="shared" si="3"/>
        <v>15</v>
      </c>
      <c r="AH43" s="3">
        <f t="shared" si="3"/>
        <v>0</v>
      </c>
      <c r="AI43" s="3">
        <f t="shared" si="3"/>
        <v>0</v>
      </c>
      <c r="AJ43" s="3">
        <f t="shared" si="3"/>
        <v>4</v>
      </c>
      <c r="AK43" s="3">
        <f t="shared" si="3"/>
        <v>0</v>
      </c>
      <c r="AL43" s="3">
        <f t="shared" si="3"/>
        <v>0</v>
      </c>
    </row>
    <row r="44" spans="1:38" ht="4.5" customHeight="1">
      <c r="A44" s="1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s="5" customFormat="1" ht="15" customHeight="1">
      <c r="A45" s="6" t="s">
        <v>51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5" customFormat="1" ht="1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5" customFormat="1" ht="1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5" customFormat="1" ht="1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5" customFormat="1" ht="1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5" customFormat="1" ht="1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5" customFormat="1" ht="1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5" customFormat="1" ht="1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5" customFormat="1" ht="1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5" customFormat="1" ht="1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5" customFormat="1" ht="1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5" customFormat="1" ht="1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5" customFormat="1" ht="1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5" customFormat="1" ht="1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5" customFormat="1" ht="1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5" customFormat="1" ht="1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5" customFormat="1" ht="1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5" customFormat="1" ht="1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5" customFormat="1" ht="1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5" customFormat="1" ht="1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5" customFormat="1" ht="1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5" customFormat="1" ht="1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5" customFormat="1" ht="1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5" customFormat="1" ht="1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5" customFormat="1" ht="1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5" customFormat="1" ht="1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5" customFormat="1" ht="1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5" customFormat="1" ht="1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5" customFormat="1" ht="1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5" customFormat="1" ht="1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s="5" customFormat="1" ht="1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5" customFormat="1" ht="1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5" customFormat="1" ht="1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5" customFormat="1" ht="1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5" customFormat="1" ht="1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5" customFormat="1" ht="1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s="5" customFormat="1" ht="1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s="5" customFormat="1" ht="1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s="5" customFormat="1" ht="1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s="5" customFormat="1" ht="1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5" customFormat="1" ht="1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5" customFormat="1" ht="1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5" customFormat="1" ht="1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5" customFormat="1" ht="1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5" customFormat="1" ht="1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s="5" customFormat="1" ht="1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s="5" customFormat="1" ht="1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s="5" customFormat="1" ht="1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s="5" customFormat="1" ht="1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s="5" customFormat="1" ht="1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s="5" customFormat="1" ht="1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s="5" customFormat="1" ht="1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s="5" customFormat="1" ht="1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s="5" customFormat="1" ht="1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s="5" customFormat="1" ht="1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s="5" customFormat="1" ht="1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s="5" customFormat="1" ht="1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s="5" customFormat="1" ht="1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s="5" customFormat="1" ht="1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s="5" customFormat="1" ht="1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s="5" customFormat="1" ht="1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s="5" customFormat="1" ht="1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s="5" customFormat="1" ht="1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s="5" customFormat="1" ht="1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s="5" customFormat="1" ht="1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s="5" customFormat="1" ht="1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s="5" customFormat="1" ht="1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s="5" customFormat="1" ht="1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s="5" customFormat="1" ht="1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s="5" customFormat="1" ht="1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s="5" customFormat="1" ht="1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s="5" customFormat="1" ht="1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s="5" customFormat="1" ht="1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s="5" customFormat="1" ht="1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s="5" customFormat="1" ht="1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s="5" customFormat="1" ht="1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s="5" customFormat="1" ht="1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s="5" customFormat="1" ht="1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s="5" customFormat="1" ht="1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s="5" customFormat="1" ht="1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s="5" customFormat="1" ht="1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s="5" customFormat="1" ht="1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s="5" customFormat="1" ht="1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s="5" customFormat="1" ht="1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s="5" customFormat="1" ht="1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s="5" customFormat="1" ht="1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s="5" customFormat="1" ht="1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s="5" customFormat="1" ht="1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s="5" customFormat="1" ht="1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s="5" customFormat="1" ht="1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s="5" customFormat="1" ht="1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s="5" customFormat="1" ht="1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s="5" customFormat="1" ht="1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s="5" customFormat="1" ht="1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s="5" customFormat="1" ht="1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s="5" customFormat="1" ht="1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s="5" customFormat="1" ht="1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s="5" customFormat="1" ht="1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s="5" customFormat="1" ht="1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s="5" customFormat="1" ht="1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s="5" customFormat="1" ht="1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s="5" customFormat="1" ht="1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s="5" customFormat="1" ht="1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s="5" customFormat="1" ht="1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s="5" customFormat="1" ht="1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s="5" customFormat="1" ht="1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s="5" customFormat="1" ht="1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s="5" customFormat="1" ht="1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s="5" customFormat="1" ht="1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s="5" customFormat="1" ht="1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s="5" customFormat="1" ht="1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s="5" customFormat="1" ht="1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s="5" customFormat="1" ht="1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s="5" customFormat="1" ht="1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5" customFormat="1" ht="1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5" customFormat="1" ht="1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5" customFormat="1" ht="1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5" customFormat="1" ht="1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5" customFormat="1" ht="1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s="5" customFormat="1" ht="1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s="5" customFormat="1" ht="1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s="5" customFormat="1" ht="1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s="5" customFormat="1" ht="1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s="5" customFormat="1" ht="1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s="5" customFormat="1" ht="1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s="5" customFormat="1" ht="1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s="5" customFormat="1" ht="1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s="5" customFormat="1" ht="1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s="5" customFormat="1" ht="1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s="5" customFormat="1" ht="1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s="5" customFormat="1" ht="1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s="5" customFormat="1" ht="1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s="5" customFormat="1" ht="1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s="5" customFormat="1" ht="1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s="5" customFormat="1" ht="1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s="5" customFormat="1" ht="1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s="5" customFormat="1" ht="1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s="5" customFormat="1" ht="1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s="5" customFormat="1" ht="1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s="5" customFormat="1" ht="1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s="5" customFormat="1" ht="1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s="5" customFormat="1" ht="1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s="5" customFormat="1" ht="1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s="5" customFormat="1" ht="1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s="5" customFormat="1" ht="1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s="5" customFormat="1" ht="1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s="5" customFormat="1" ht="1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s="5" customFormat="1" ht="1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s="5" customFormat="1" ht="1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s="5" customFormat="1" ht="1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s="5" customFormat="1" ht="1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s="5" customFormat="1" ht="1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s="5" customFormat="1" ht="1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s="5" customFormat="1" ht="1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s="5" customFormat="1" ht="1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s="5" customFormat="1" ht="1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s="5" customFormat="1" ht="1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s="5" customFormat="1" ht="1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s="5" customFormat="1" ht="1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s="5" customFormat="1" ht="1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s="5" customFormat="1" ht="1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s="5" customFormat="1" ht="1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s="5" customFormat="1" ht="1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s="5" customFormat="1" ht="1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s="5" customFormat="1" ht="1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s="5" customFormat="1" ht="1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s="5" customFormat="1" ht="1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s="5" customFormat="1" ht="1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s="5" customFormat="1" ht="1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s="5" customFormat="1" ht="1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s="5" customFormat="1" ht="1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s="5" customFormat="1" ht="1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s="5" customFormat="1" ht="1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s="5" customFormat="1" ht="1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s="5" customFormat="1" ht="1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s="5" customFormat="1" ht="1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s="5" customFormat="1" ht="1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s="5" customFormat="1" ht="1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s="5" customFormat="1" ht="15" customHeight="1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s="5" customFormat="1" ht="15" customHeight="1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</sheetData>
  <sheetProtection/>
  <mergeCells count="45">
    <mergeCell ref="AJ4:AL4"/>
    <mergeCell ref="X3:Z3"/>
    <mergeCell ref="AA3:AC3"/>
    <mergeCell ref="AD3:AF3"/>
    <mergeCell ref="AG3:AL3"/>
    <mergeCell ref="AD4:AD5"/>
    <mergeCell ref="AE4:AE5"/>
    <mergeCell ref="AF4:AF5"/>
    <mergeCell ref="AC4:AC5"/>
    <mergeCell ref="O4:O5"/>
    <mergeCell ref="B3:E3"/>
    <mergeCell ref="F3:H3"/>
    <mergeCell ref="I3:K3"/>
    <mergeCell ref="L3:N3"/>
    <mergeCell ref="AG4:AI4"/>
    <mergeCell ref="AA4:AA5"/>
    <mergeCell ref="O3:Q3"/>
    <mergeCell ref="R3:T3"/>
    <mergeCell ref="U3:W3"/>
    <mergeCell ref="R4:R5"/>
    <mergeCell ref="S4:S5"/>
    <mergeCell ref="T4:T5"/>
    <mergeCell ref="U4:U5"/>
    <mergeCell ref="V4:V5"/>
    <mergeCell ref="W4:W5"/>
    <mergeCell ref="P4:P5"/>
    <mergeCell ref="Q4:Q5"/>
    <mergeCell ref="AB4:AB5"/>
    <mergeCell ref="B4:B5"/>
    <mergeCell ref="L4:L5"/>
    <mergeCell ref="M4:M5"/>
    <mergeCell ref="N4:N5"/>
    <mergeCell ref="X4:X5"/>
    <mergeCell ref="Y4:Y5"/>
    <mergeCell ref="Z4:Z5"/>
    <mergeCell ref="J1:Z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9448818897637796" right="0.9448818897637796" top="0.984251968503937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2015-10-14T02:40:06Z</cp:lastPrinted>
  <dcterms:created xsi:type="dcterms:W3CDTF">2000-05-15T04:31:04Z</dcterms:created>
  <dcterms:modified xsi:type="dcterms:W3CDTF">2016-08-18T13:29:21Z</dcterms:modified>
  <cp:category/>
  <cp:version/>
  <cp:contentType/>
  <cp:contentStatus/>
</cp:coreProperties>
</file>