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210" windowWidth="19395" windowHeight="7740"/>
  </bookViews>
  <sheets>
    <sheet name="留意事項" sheetId="15" r:id="rId1"/>
    <sheet name="（別添Ｂ－１）" sheetId="16" r:id="rId2"/>
    <sheet name="（別添Ｂ－２）" sheetId="10" r:id="rId3"/>
  </sheets>
  <definedNames>
    <definedName name="_xlnm.Print_Area" localSheetId="2">'（別添Ｂ－２）'!$A$1:$K$90</definedName>
    <definedName name="_xlnm.Print_Area" localSheetId="0">留意事項!$B$1:$L$10</definedName>
  </definedNames>
  <calcPr calcId="145621"/>
</workbook>
</file>

<file path=xl/calcChain.xml><?xml version="1.0" encoding="utf-8"?>
<calcChain xmlns="http://schemas.openxmlformats.org/spreadsheetml/2006/main">
  <c r="H43" i="16" l="1"/>
  <c r="H42" i="16"/>
  <c r="H41" i="16"/>
  <c r="H40" i="16"/>
  <c r="H39" i="16"/>
  <c r="H38" i="16"/>
  <c r="H37" i="16"/>
  <c r="H36" i="16"/>
  <c r="H35" i="16"/>
  <c r="H34" i="16"/>
  <c r="H33" i="16"/>
  <c r="H32" i="16"/>
  <c r="H31" i="16"/>
  <c r="H30" i="16"/>
  <c r="H29" i="16"/>
  <c r="H28" i="16"/>
  <c r="H27" i="16"/>
  <c r="H26" i="16"/>
  <c r="H25" i="16"/>
  <c r="H24" i="16"/>
  <c r="H23" i="16"/>
  <c r="H22" i="16"/>
  <c r="H21" i="16"/>
  <c r="H20" i="16"/>
  <c r="H19" i="16"/>
  <c r="H18" i="16"/>
  <c r="H17" i="16"/>
  <c r="H16" i="16"/>
  <c r="H15" i="16"/>
  <c r="H14" i="16"/>
  <c r="H13" i="16"/>
  <c r="H12" i="16"/>
  <c r="H11" i="16"/>
  <c r="H10" i="16"/>
  <c r="H9" i="16"/>
  <c r="H8" i="16"/>
  <c r="H7" i="16"/>
  <c r="H44" i="16" l="1"/>
  <c r="G86" i="10"/>
  <c r="K37" i="10" l="1"/>
  <c r="G83" i="10" l="1"/>
  <c r="D80" i="10" l="1"/>
  <c r="J53" i="10" l="1"/>
  <c r="G59" i="10" l="1"/>
  <c r="H62" i="10"/>
  <c r="H63" i="10" s="1"/>
  <c r="G84" i="10"/>
  <c r="G85" i="10"/>
  <c r="G87" i="10" l="1"/>
  <c r="K36" i="10"/>
  <c r="K35" i="10"/>
  <c r="K26" i="10"/>
  <c r="K27" i="10"/>
  <c r="K28" i="10"/>
  <c r="K29" i="10"/>
  <c r="K30" i="10"/>
  <c r="K31" i="10"/>
  <c r="K32" i="10"/>
  <c r="K33" i="10"/>
  <c r="K34" i="10"/>
  <c r="K25" i="10"/>
  <c r="K24" i="10"/>
  <c r="G32" i="10"/>
  <c r="G33" i="10"/>
  <c r="G34" i="10"/>
  <c r="G35" i="10"/>
  <c r="G36" i="10"/>
  <c r="G37" i="10"/>
  <c r="G31" i="10"/>
  <c r="G29" i="10"/>
  <c r="G25" i="10"/>
  <c r="K38" i="10" l="1"/>
  <c r="G38" i="10"/>
  <c r="H88" i="10" l="1"/>
</calcChain>
</file>

<file path=xl/sharedStrings.xml><?xml version="1.0" encoding="utf-8"?>
<sst xmlns="http://schemas.openxmlformats.org/spreadsheetml/2006/main" count="168" uniqueCount="109">
  <si>
    <t>養護老人ホーム（定員30人以上）</t>
  </si>
  <si>
    <t>養護老人ホーム（定員29人以下）</t>
  </si>
  <si>
    <t>介護老人保健施設（定員30人以上）</t>
  </si>
  <si>
    <t>介護老人保健施設（定員29人以下）</t>
  </si>
  <si>
    <t>都市型軽費老人ホーム</t>
  </si>
  <si>
    <t>小規模多機能型居宅介護事業所</t>
  </si>
  <si>
    <t>認知症対応型デイサービスセンター</t>
  </si>
  <si>
    <t>認知症高齢者グループホーム</t>
  </si>
  <si>
    <t>介護予防拠点</t>
  </si>
  <si>
    <t>地域包括支援センター</t>
  </si>
  <si>
    <t>区分</t>
  </si>
  <si>
    <t>単位</t>
    <rPh sb="0" eb="2">
      <t>タンイ</t>
    </rPh>
    <phoneticPr fontId="1"/>
  </si>
  <si>
    <t>整備床数</t>
    <rPh sb="0" eb="2">
      <t>セイビ</t>
    </rPh>
    <rPh sb="2" eb="3">
      <t>ユカ</t>
    </rPh>
    <rPh sb="3" eb="4">
      <t>スウ</t>
    </rPh>
    <phoneticPr fontId="1"/>
  </si>
  <si>
    <t>地域密着型介護老人福祉施設</t>
    <phoneticPr fontId="1"/>
  </si>
  <si>
    <t>電話連絡先（直通番号）</t>
    <rPh sb="0" eb="2">
      <t>デンワ</t>
    </rPh>
    <rPh sb="2" eb="5">
      <t>レンラクサキ</t>
    </rPh>
    <rPh sb="6" eb="8">
      <t>チョクツウ</t>
    </rPh>
    <rPh sb="8" eb="10">
      <t>バンゴウ</t>
    </rPh>
    <phoneticPr fontId="1"/>
  </si>
  <si>
    <t>担当者名（部局・氏名）</t>
    <rPh sb="0" eb="3">
      <t>タントウシャ</t>
    </rPh>
    <rPh sb="3" eb="4">
      <t>メイ</t>
    </rPh>
    <rPh sb="5" eb="7">
      <t>ブキョク</t>
    </rPh>
    <rPh sb="8" eb="10">
      <t>シメイ</t>
    </rPh>
    <phoneticPr fontId="1"/>
  </si>
  <si>
    <t>定期巡回・随時対応型訪問介護看護事業所</t>
    <phoneticPr fontId="1"/>
  </si>
  <si>
    <t>施設内保育施設</t>
    <rPh sb="0" eb="2">
      <t>シセツ</t>
    </rPh>
    <rPh sb="2" eb="3">
      <t>ナイ</t>
    </rPh>
    <rPh sb="3" eb="5">
      <t>ホイク</t>
    </rPh>
    <rPh sb="5" eb="7">
      <t>シセツ</t>
    </rPh>
    <phoneticPr fontId="1"/>
  </si>
  <si>
    <t>介護施設等の種類</t>
    <phoneticPr fontId="1"/>
  </si>
  <si>
    <t>介護老人福祉施設(定員30人以上)</t>
    <rPh sb="0" eb="2">
      <t>カイゴ</t>
    </rPh>
    <rPh sb="2" eb="4">
      <t>ロウジン</t>
    </rPh>
    <rPh sb="4" eb="8">
      <t>フクシシセツ</t>
    </rPh>
    <rPh sb="9" eb="11">
      <t>テイイン</t>
    </rPh>
    <rPh sb="13" eb="14">
      <t>ニン</t>
    </rPh>
    <rPh sb="14" eb="16">
      <t>イジョウ</t>
    </rPh>
    <phoneticPr fontId="1"/>
  </si>
  <si>
    <t>施設数</t>
    <rPh sb="0" eb="2">
      <t>シセツ</t>
    </rPh>
    <rPh sb="2" eb="3">
      <t>スウ</t>
    </rPh>
    <phoneticPr fontId="1"/>
  </si>
  <si>
    <t>所要額小計</t>
    <rPh sb="0" eb="2">
      <t>ショヨウ</t>
    </rPh>
    <rPh sb="2" eb="3">
      <t>ガク</t>
    </rPh>
    <rPh sb="3" eb="5">
      <t>ショウケイ</t>
    </rPh>
    <phoneticPr fontId="1"/>
  </si>
  <si>
    <t>定員数</t>
    <rPh sb="0" eb="3">
      <t>テイインスウ</t>
    </rPh>
    <phoneticPr fontId="1"/>
  </si>
  <si>
    <t>当該施設等を整備する用地に係る国税局長が定める路線価の２分の１
×１／２（補助率）</t>
    <rPh sb="37" eb="39">
      <t>ホジョ</t>
    </rPh>
    <rPh sb="39" eb="40">
      <t>リツ</t>
    </rPh>
    <phoneticPr fontId="1"/>
  </si>
  <si>
    <t>基金所要額計</t>
    <rPh sb="0" eb="2">
      <t>キキン</t>
    </rPh>
    <rPh sb="2" eb="4">
      <t>ショヨウ</t>
    </rPh>
    <rPh sb="4" eb="5">
      <t>ガク</t>
    </rPh>
    <rPh sb="5" eb="6">
      <t>ケイ</t>
    </rPh>
    <phoneticPr fontId="1"/>
  </si>
  <si>
    <t>整備予定数</t>
    <rPh sb="0" eb="2">
      <t>セイビ</t>
    </rPh>
    <rPh sb="2" eb="4">
      <t>ヨテイ</t>
    </rPh>
    <rPh sb="4" eb="5">
      <t>スウ</t>
    </rPh>
    <phoneticPr fontId="1"/>
  </si>
  <si>
    <t>○調査票作成上の留意事項</t>
    <rPh sb="4" eb="6">
      <t>サクセイ</t>
    </rPh>
    <rPh sb="6" eb="7">
      <t>ジョウ</t>
    </rPh>
    <rPh sb="8" eb="10">
      <t>リュウイ</t>
    </rPh>
    <rPh sb="10" eb="12">
      <t>ジコウ</t>
    </rPh>
    <phoneticPr fontId="1"/>
  </si>
  <si>
    <t>宿泊定員数</t>
    <rPh sb="0" eb="2">
      <t>シュクハク</t>
    </rPh>
    <rPh sb="2" eb="5">
      <t>テイインスウ</t>
    </rPh>
    <phoneticPr fontId="1"/>
  </si>
  <si>
    <t>所要額(千円)</t>
    <rPh sb="0" eb="2">
      <t>ショヨウ</t>
    </rPh>
    <rPh sb="2" eb="3">
      <t>ガク</t>
    </rPh>
    <rPh sb="4" eb="5">
      <t>セン</t>
    </rPh>
    <rPh sb="5" eb="6">
      <t>エン</t>
    </rPh>
    <phoneticPr fontId="1"/>
  </si>
  <si>
    <t>所要(千円)</t>
    <rPh sb="0" eb="2">
      <t>ショヨウ</t>
    </rPh>
    <rPh sb="3" eb="4">
      <t>セン</t>
    </rPh>
    <rPh sb="4" eb="5">
      <t>エン</t>
    </rPh>
    <phoneticPr fontId="1"/>
  </si>
  <si>
    <t>(千円)</t>
    <rPh sb="1" eb="2">
      <t>セン</t>
    </rPh>
    <rPh sb="2" eb="3">
      <t>エン</t>
    </rPh>
    <phoneticPr fontId="1"/>
  </si>
  <si>
    <t>看護小規模多機能型居宅介護事業所</t>
  </si>
  <si>
    <t>基金（平成27年度補正予算分）利用による整備予定数</t>
  </si>
  <si>
    <t>基金（平成27年度補正予算分）利用による整備予定数</t>
    <rPh sb="0" eb="2">
      <t>キキン</t>
    </rPh>
    <rPh sb="3" eb="5">
      <t>ヘイセイ</t>
    </rPh>
    <rPh sb="7" eb="9">
      <t>ネンド</t>
    </rPh>
    <rPh sb="9" eb="11">
      <t>ホセイ</t>
    </rPh>
    <rPh sb="11" eb="13">
      <t>ヨサン</t>
    </rPh>
    <rPh sb="13" eb="14">
      <t>ブン</t>
    </rPh>
    <rPh sb="15" eb="17">
      <t>リヨウ</t>
    </rPh>
    <rPh sb="20" eb="22">
      <t>セイビ</t>
    </rPh>
    <rPh sb="22" eb="24">
      <t>ヨテイ</t>
    </rPh>
    <rPh sb="24" eb="25">
      <t>スウ</t>
    </rPh>
    <phoneticPr fontId="1"/>
  </si>
  <si>
    <t>平成27年度補正予算単価額(千円)</t>
  </si>
  <si>
    <t>平成27年度補正予算単価額(千円)</t>
    <rPh sb="0" eb="2">
      <t>ヘイセイ</t>
    </rPh>
    <rPh sb="4" eb="6">
      <t>ネンド</t>
    </rPh>
    <rPh sb="6" eb="8">
      <t>ホセイ</t>
    </rPh>
    <rPh sb="8" eb="10">
      <t>ヨサン</t>
    </rPh>
    <rPh sb="10" eb="12">
      <t>タンカ</t>
    </rPh>
    <rPh sb="12" eb="13">
      <t>ガク</t>
    </rPh>
    <rPh sb="14" eb="15">
      <t>セン</t>
    </rPh>
    <rPh sb="15" eb="16">
      <t>エン</t>
    </rPh>
    <phoneticPr fontId="1"/>
  </si>
  <si>
    <t>看護小規模多機能型居宅介護事業所</t>
    <phoneticPr fontId="1"/>
  </si>
  <si>
    <t>介護老人保健施設（定員29人以下）</t>
    <phoneticPr fontId="1"/>
  </si>
  <si>
    <t>養護老人ホーム（定員29人以下）</t>
    <phoneticPr fontId="1"/>
  </si>
  <si>
    <t>都市型軽費老人ホーム</t>
    <phoneticPr fontId="1"/>
  </si>
  <si>
    <t>施設内保育施設</t>
  </si>
  <si>
    <t>生活支援ハウス</t>
  </si>
  <si>
    <t>緊急ショートステイ</t>
  </si>
  <si>
    <t>地域密着型特別養護老人ホームの合築・併設への支援</t>
    <rPh sb="0" eb="2">
      <t>チイキ</t>
    </rPh>
    <rPh sb="2" eb="5">
      <t>ミッチャクガタ</t>
    </rPh>
    <rPh sb="5" eb="7">
      <t>トクベツ</t>
    </rPh>
    <rPh sb="7" eb="9">
      <t>ヨウゴ</t>
    </rPh>
    <rPh sb="9" eb="11">
      <t>ロウジン</t>
    </rPh>
    <rPh sb="15" eb="16">
      <t>ゴウ</t>
    </rPh>
    <rPh sb="16" eb="17">
      <t>チク</t>
    </rPh>
    <rPh sb="18" eb="20">
      <t>ヘイセツ</t>
    </rPh>
    <rPh sb="22" eb="24">
      <t>シエン</t>
    </rPh>
    <phoneticPr fontId="1"/>
  </si>
  <si>
    <t>加算率</t>
    <rPh sb="0" eb="3">
      <t>カサンリツ</t>
    </rPh>
    <phoneticPr fontId="1"/>
  </si>
  <si>
    <t>補助対象施設</t>
    <rPh sb="0" eb="2">
      <t>ホジョ</t>
    </rPh>
    <rPh sb="2" eb="4">
      <t>タイショウ</t>
    </rPh>
    <rPh sb="4" eb="6">
      <t>シセツ</t>
    </rPh>
    <phoneticPr fontId="1"/>
  </si>
  <si>
    <t>小規模多機能型居宅介護事業所</t>
    <rPh sb="0" eb="3">
      <t>ショウキボ</t>
    </rPh>
    <rPh sb="3" eb="7">
      <t>タキノウガタ</t>
    </rPh>
    <rPh sb="7" eb="9">
      <t>キョタク</t>
    </rPh>
    <rPh sb="9" eb="11">
      <t>カイゴ</t>
    </rPh>
    <rPh sb="11" eb="14">
      <t>ジギョウショ</t>
    </rPh>
    <phoneticPr fontId="1"/>
  </si>
  <si>
    <t>看護小規模多機能型居宅介護事業所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rPh sb="13" eb="16">
      <t>ジギョウショ</t>
    </rPh>
    <phoneticPr fontId="1"/>
  </si>
  <si>
    <t>認知症対応型デイサービスセンター</t>
    <rPh sb="0" eb="3">
      <t>ニンチショウ</t>
    </rPh>
    <rPh sb="3" eb="6">
      <t>タイオウガタ</t>
    </rPh>
    <phoneticPr fontId="1"/>
  </si>
  <si>
    <t>整備予定数計</t>
    <rPh sb="0" eb="2">
      <t>セイビ</t>
    </rPh>
    <rPh sb="2" eb="5">
      <t>ヨテイスウ</t>
    </rPh>
    <rPh sb="5" eb="6">
      <t>ケイ</t>
    </rPh>
    <phoneticPr fontId="1"/>
  </si>
  <si>
    <t>介護老人保健施設（定員29人以下）</t>
    <phoneticPr fontId="1"/>
  </si>
  <si>
    <t>介護老人保健施設（定員29人以下）</t>
    <rPh sb="0" eb="2">
      <t>カイゴ</t>
    </rPh>
    <rPh sb="2" eb="4">
      <t>ロウジン</t>
    </rPh>
    <rPh sb="4" eb="6">
      <t>ホケン</t>
    </rPh>
    <rPh sb="6" eb="8">
      <t>シセツ</t>
    </rPh>
    <rPh sb="9" eb="11">
      <t>テイイン</t>
    </rPh>
    <rPh sb="13" eb="16">
      <t>ニンイカ</t>
    </rPh>
    <phoneticPr fontId="1"/>
  </si>
  <si>
    <t>養護老人ホーム（定員29人以下）</t>
    <phoneticPr fontId="1"/>
  </si>
  <si>
    <t>都市型軽費老人ホーム</t>
    <phoneticPr fontId="1"/>
  </si>
  <si>
    <t>認知症高齢者グループホーム</t>
    <phoneticPr fontId="1"/>
  </si>
  <si>
    <t>小規模多機能型居宅介護事業所</t>
    <rPh sb="0" eb="3">
      <t>ショウキボ</t>
    </rPh>
    <rPh sb="3" eb="7">
      <t>タキノウガタ</t>
    </rPh>
    <rPh sb="7" eb="9">
      <t>キョタク</t>
    </rPh>
    <rPh sb="9" eb="11">
      <t>カイゴ</t>
    </rPh>
    <rPh sb="11" eb="14">
      <t>ジギョウショ</t>
    </rPh>
    <phoneticPr fontId="1"/>
  </si>
  <si>
    <t>定期巡回・臨時対応型訪問介護看護事業所</t>
    <rPh sb="0" eb="2">
      <t>テイキ</t>
    </rPh>
    <rPh sb="2" eb="4">
      <t>ジュンカイ</t>
    </rPh>
    <rPh sb="5" eb="7">
      <t>リンジ</t>
    </rPh>
    <rPh sb="7" eb="10">
      <t>タイオウガタ</t>
    </rPh>
    <rPh sb="10" eb="12">
      <t>ホウモン</t>
    </rPh>
    <rPh sb="12" eb="14">
      <t>カイゴ</t>
    </rPh>
    <rPh sb="14" eb="16">
      <t>カンゴ</t>
    </rPh>
    <rPh sb="16" eb="19">
      <t>ジギョウショ</t>
    </rPh>
    <phoneticPr fontId="1"/>
  </si>
  <si>
    <t>看護小規模多機能型居宅介護事業所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rPh sb="13" eb="16">
      <t>ジギョウショ</t>
    </rPh>
    <phoneticPr fontId="1"/>
  </si>
  <si>
    <t>認知症対応型デイサービスセンター</t>
    <rPh sb="0" eb="3">
      <t>ニンチショウ</t>
    </rPh>
    <rPh sb="3" eb="6">
      <t>タイオウガタ</t>
    </rPh>
    <phoneticPr fontId="1"/>
  </si>
  <si>
    <t>介護予防拠点</t>
    <rPh sb="0" eb="2">
      <t>カイゴ</t>
    </rPh>
    <rPh sb="2" eb="4">
      <t>ヨボウ</t>
    </rPh>
    <rPh sb="4" eb="6">
      <t>キョテン</t>
    </rPh>
    <phoneticPr fontId="1"/>
  </si>
  <si>
    <t>生活視線ハウス</t>
  </si>
  <si>
    <t>緊急ショートステイ</t>
    <rPh sb="0" eb="2">
      <t>キンキュウ</t>
    </rPh>
    <phoneticPr fontId="1"/>
  </si>
  <si>
    <t>介護施設等の種類</t>
    <rPh sb="0" eb="2">
      <t>カイゴ</t>
    </rPh>
    <rPh sb="2" eb="4">
      <t>シセツ</t>
    </rPh>
    <rPh sb="4" eb="5">
      <t>トウ</t>
    </rPh>
    <rPh sb="6" eb="8">
      <t>シュルイ</t>
    </rPh>
    <phoneticPr fontId="1"/>
  </si>
  <si>
    <t>基金利用による介護施設等の整備に関する事業量の見込み等</t>
    <phoneticPr fontId="1"/>
  </si>
  <si>
    <t>認知症高齢者グループホーム</t>
    <rPh sb="0" eb="3">
      <t>ニンチショウ</t>
    </rPh>
    <rPh sb="3" eb="6">
      <t>コウレイシャ</t>
    </rPh>
    <phoneticPr fontId="1"/>
  </si>
  <si>
    <t>本体施設</t>
    <rPh sb="0" eb="2">
      <t>ホンタイ</t>
    </rPh>
    <rPh sb="2" eb="4">
      <t>シセツ</t>
    </rPh>
    <phoneticPr fontId="1"/>
  </si>
  <si>
    <t>ケアハウス（定員30人以上）</t>
    <phoneticPr fontId="1"/>
  </si>
  <si>
    <t>ケアハウス（定員29人以下）</t>
    <phoneticPr fontId="1"/>
  </si>
  <si>
    <t>①地域密着型サービス施設等の整備助成</t>
    <phoneticPr fontId="1"/>
  </si>
  <si>
    <t>②施設等の開設・設置に必要な準備経費支援</t>
    <rPh sb="1" eb="3">
      <t>シセツ</t>
    </rPh>
    <rPh sb="3" eb="4">
      <t>トウ</t>
    </rPh>
    <rPh sb="5" eb="7">
      <t>カイセツ</t>
    </rPh>
    <rPh sb="8" eb="10">
      <t>セッチ</t>
    </rPh>
    <rPh sb="11" eb="13">
      <t>ヒツヨウ</t>
    </rPh>
    <rPh sb="14" eb="16">
      <t>ジュンビ</t>
    </rPh>
    <rPh sb="16" eb="18">
      <t>ケイヒ</t>
    </rPh>
    <rPh sb="18" eb="20">
      <t>シエン</t>
    </rPh>
    <phoneticPr fontId="1"/>
  </si>
  <si>
    <t>③定期借地権利用による整備支援</t>
    <phoneticPr fontId="1"/>
  </si>
  <si>
    <t>④定期借地権利用による整備支援（うち本体施設種類）</t>
    <rPh sb="1" eb="3">
      <t>テイキ</t>
    </rPh>
    <rPh sb="3" eb="6">
      <t>シャクチケン</t>
    </rPh>
    <rPh sb="6" eb="8">
      <t>リヨウ</t>
    </rPh>
    <rPh sb="11" eb="13">
      <t>セイビ</t>
    </rPh>
    <rPh sb="13" eb="15">
      <t>シエン</t>
    </rPh>
    <rPh sb="18" eb="20">
      <t>ホンタイ</t>
    </rPh>
    <rPh sb="20" eb="22">
      <t>シセツ</t>
    </rPh>
    <rPh sb="22" eb="24">
      <t>シュルイ</t>
    </rPh>
    <phoneticPr fontId="1"/>
  </si>
  <si>
    <t>⑤介護施設等の合築・併設支援</t>
    <rPh sb="1" eb="3">
      <t>カイゴ</t>
    </rPh>
    <rPh sb="3" eb="5">
      <t>シセツ</t>
    </rPh>
    <rPh sb="5" eb="6">
      <t>トウ</t>
    </rPh>
    <rPh sb="7" eb="8">
      <t>ゴウ</t>
    </rPh>
    <rPh sb="8" eb="9">
      <t>チク</t>
    </rPh>
    <rPh sb="10" eb="12">
      <t>ヘイセツ</t>
    </rPh>
    <rPh sb="12" eb="14">
      <t>シエン</t>
    </rPh>
    <phoneticPr fontId="1"/>
  </si>
  <si>
    <t>⑥介護施設等の合築・併設支援（施設種類）</t>
    <rPh sb="1" eb="3">
      <t>カイゴ</t>
    </rPh>
    <rPh sb="3" eb="5">
      <t>シセツ</t>
    </rPh>
    <rPh sb="5" eb="6">
      <t>トウ</t>
    </rPh>
    <rPh sb="7" eb="8">
      <t>ゴウ</t>
    </rPh>
    <rPh sb="8" eb="9">
      <t>チク</t>
    </rPh>
    <rPh sb="10" eb="12">
      <t>ヘイセツ</t>
    </rPh>
    <rPh sb="12" eb="14">
      <t>シエン</t>
    </rPh>
    <rPh sb="15" eb="17">
      <t>シセツ</t>
    </rPh>
    <rPh sb="17" eb="19">
      <t>シュルイ</t>
    </rPh>
    <phoneticPr fontId="1"/>
  </si>
  <si>
    <t>⑦空き家を活用した整備支援</t>
    <rPh sb="1" eb="2">
      <t>ア</t>
    </rPh>
    <rPh sb="3" eb="4">
      <t>イエ</t>
    </rPh>
    <rPh sb="5" eb="7">
      <t>カツヨウ</t>
    </rPh>
    <rPh sb="9" eb="11">
      <t>セイビ</t>
    </rPh>
    <rPh sb="11" eb="13">
      <t>シエン</t>
    </rPh>
    <phoneticPr fontId="1"/>
  </si>
  <si>
    <t>※「生活支援ハウス」については、離島振興法、奄美群島振興開発特別措置法、山村振興法、水源地域対策特別措置法、半島振興法、過疎地域自立促進特別措置法、沖縄振興特別措置法に基づくものに限るものであること。</t>
    <rPh sb="2" eb="4">
      <t>セイカツ</t>
    </rPh>
    <rPh sb="4" eb="6">
      <t>シエン</t>
    </rPh>
    <rPh sb="16" eb="18">
      <t>リトウ</t>
    </rPh>
    <rPh sb="18" eb="21">
      <t>シンコウホウ</t>
    </rPh>
    <rPh sb="22" eb="24">
      <t>アマミ</t>
    </rPh>
    <rPh sb="24" eb="26">
      <t>グントウ</t>
    </rPh>
    <rPh sb="26" eb="28">
      <t>シンコウ</t>
    </rPh>
    <rPh sb="28" eb="30">
      <t>カイハツ</t>
    </rPh>
    <rPh sb="30" eb="32">
      <t>トクベツ</t>
    </rPh>
    <rPh sb="32" eb="35">
      <t>ソチホウ</t>
    </rPh>
    <rPh sb="36" eb="38">
      <t>サンソン</t>
    </rPh>
    <rPh sb="38" eb="41">
      <t>シンコウホウ</t>
    </rPh>
    <rPh sb="42" eb="44">
      <t>スイゲン</t>
    </rPh>
    <rPh sb="44" eb="46">
      <t>チイキ</t>
    </rPh>
    <rPh sb="46" eb="48">
      <t>タイサク</t>
    </rPh>
    <rPh sb="48" eb="50">
      <t>トクベツ</t>
    </rPh>
    <rPh sb="50" eb="53">
      <t>ソチホウ</t>
    </rPh>
    <rPh sb="54" eb="56">
      <t>ハントウ</t>
    </rPh>
    <rPh sb="56" eb="59">
      <t>シンコウホウ</t>
    </rPh>
    <rPh sb="60" eb="62">
      <t>カソ</t>
    </rPh>
    <rPh sb="62" eb="64">
      <t>チイキ</t>
    </rPh>
    <rPh sb="64" eb="66">
      <t>ジリツ</t>
    </rPh>
    <rPh sb="66" eb="68">
      <t>ソクシン</t>
    </rPh>
    <rPh sb="68" eb="70">
      <t>トクベツ</t>
    </rPh>
    <rPh sb="70" eb="73">
      <t>ソチホウ</t>
    </rPh>
    <rPh sb="74" eb="76">
      <t>オキナワ</t>
    </rPh>
    <rPh sb="76" eb="78">
      <t>シンコウ</t>
    </rPh>
    <rPh sb="78" eb="80">
      <t>トクベツ</t>
    </rPh>
    <rPh sb="80" eb="83">
      <t>ソチホウ</t>
    </rPh>
    <rPh sb="84" eb="85">
      <t>モト</t>
    </rPh>
    <rPh sb="90" eb="91">
      <t>カギ</t>
    </rPh>
    <phoneticPr fontId="1"/>
  </si>
  <si>
    <t>合築・併設整備予定施設数</t>
    <rPh sb="0" eb="1">
      <t>ゴウ</t>
    </rPh>
    <rPh sb="1" eb="2">
      <t>チク</t>
    </rPh>
    <rPh sb="3" eb="5">
      <t>ヘイセツ</t>
    </rPh>
    <rPh sb="5" eb="7">
      <t>セイビ</t>
    </rPh>
    <rPh sb="7" eb="9">
      <t>ヨテイ</t>
    </rPh>
    <rPh sb="9" eb="12">
      <t>シセツスウ</t>
    </rPh>
    <phoneticPr fontId="1"/>
  </si>
  <si>
    <t>合築・併設整備予定施設数計</t>
    <rPh sb="0" eb="1">
      <t>ゴウ</t>
    </rPh>
    <rPh sb="1" eb="2">
      <t>チク</t>
    </rPh>
    <rPh sb="3" eb="5">
      <t>ヘイセツ</t>
    </rPh>
    <rPh sb="5" eb="7">
      <t>セイビ</t>
    </rPh>
    <rPh sb="7" eb="9">
      <t>ヨテイ</t>
    </rPh>
    <rPh sb="9" eb="12">
      <t>シセツスウ</t>
    </rPh>
    <rPh sb="12" eb="13">
      <t>ケイ</t>
    </rPh>
    <phoneticPr fontId="1"/>
  </si>
  <si>
    <t>平成２７年度補正予算分 介護施設等の整備に関する事業見込量等調査票</t>
    <rPh sb="0" eb="2">
      <t>ヘイセイ</t>
    </rPh>
    <rPh sb="4" eb="5">
      <t>ネン</t>
    </rPh>
    <rPh sb="5" eb="6">
      <t>ド</t>
    </rPh>
    <rPh sb="6" eb="8">
      <t>ホセイ</t>
    </rPh>
    <rPh sb="8" eb="10">
      <t>ヨサン</t>
    </rPh>
    <rPh sb="10" eb="11">
      <t>ブン</t>
    </rPh>
    <rPh sb="12" eb="14">
      <t>カイゴ</t>
    </rPh>
    <rPh sb="14" eb="16">
      <t>シセツ</t>
    </rPh>
    <rPh sb="16" eb="17">
      <t>トウ</t>
    </rPh>
    <rPh sb="18" eb="20">
      <t>セイビ</t>
    </rPh>
    <rPh sb="21" eb="22">
      <t>カン</t>
    </rPh>
    <rPh sb="24" eb="26">
      <t>ジギョウ</t>
    </rPh>
    <rPh sb="26" eb="28">
      <t>ミコミ</t>
    </rPh>
    <rPh sb="28" eb="29">
      <t>リョウ</t>
    </rPh>
    <rPh sb="29" eb="30">
      <t>トウ</t>
    </rPh>
    <rPh sb="30" eb="32">
      <t>チョウサ</t>
    </rPh>
    <rPh sb="32" eb="33">
      <t>ヒョウ</t>
    </rPh>
    <phoneticPr fontId="1"/>
  </si>
  <si>
    <t>市町名</t>
    <rPh sb="0" eb="1">
      <t>シ</t>
    </rPh>
    <rPh sb="1" eb="2">
      <t>マチ</t>
    </rPh>
    <rPh sb="2" eb="3">
      <t>メイ</t>
    </rPh>
    <phoneticPr fontId="1"/>
  </si>
  <si>
    <t>介護施設等の整備に関する事業の基金所要額見込</t>
    <rPh sb="0" eb="2">
      <t>あるの</t>
    </rPh>
    <rPh sb="2" eb="4">
      <t>で、記</t>
    </rPh>
    <rPh sb="4" eb="5">
      <t>載内</t>
    </rPh>
    <rPh sb="6" eb="8">
      <t>容につ</t>
    </rPh>
    <rPh sb="9" eb="10">
      <t>いて</t>
    </rPh>
    <rPh sb="12" eb="14">
      <t>分かる者</t>
    </rPh>
    <rPh sb="15" eb="17">
      <t>キキン</t>
    </rPh>
    <rPh sb="17" eb="19">
      <t>ショヨウ</t>
    </rPh>
    <rPh sb="19" eb="20">
      <t>ガク</t>
    </rPh>
    <rPh sb="20" eb="22">
      <t>ミコミ</t>
    </rPh>
    <phoneticPr fontId="1"/>
  </si>
  <si>
    <t>（千円）</t>
    <rPh sb="1" eb="2">
      <t>セン</t>
    </rPh>
    <rPh sb="2" eb="3">
      <t>エン</t>
    </rPh>
    <phoneticPr fontId="1"/>
  </si>
  <si>
    <t>都道府県地域医療介護総合確保区域名</t>
    <rPh sb="0" eb="4">
      <t>トドウフケン</t>
    </rPh>
    <rPh sb="4" eb="6">
      <t>チイキ</t>
    </rPh>
    <rPh sb="6" eb="8">
      <t>イリョウ</t>
    </rPh>
    <rPh sb="8" eb="10">
      <t>カイゴ</t>
    </rPh>
    <rPh sb="10" eb="12">
      <t>ソウゴウ</t>
    </rPh>
    <rPh sb="12" eb="14">
      <t>カクホ</t>
    </rPh>
    <rPh sb="14" eb="16">
      <t>クイキ</t>
    </rPh>
    <rPh sb="16" eb="17">
      <t>メイ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</si>
  <si>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</si>
  <si>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地域密着型サービス施設等の整備支援</t>
    <phoneticPr fontId="1"/>
  </si>
  <si>
    <t>施設等の開設準備経費の助成</t>
    <phoneticPr fontId="1"/>
  </si>
  <si>
    <t>定期借地権利用による整備支援</t>
    <phoneticPr fontId="1"/>
  </si>
  <si>
    <t>介護施設等の合築・併設支援</t>
    <rPh sb="0" eb="2">
      <t>カイゴ</t>
    </rPh>
    <rPh sb="2" eb="4">
      <t>シセツ</t>
    </rPh>
    <rPh sb="4" eb="5">
      <t>トウ</t>
    </rPh>
    <rPh sb="6" eb="7">
      <t>ゴウ</t>
    </rPh>
    <rPh sb="7" eb="8">
      <t>チク</t>
    </rPh>
    <rPh sb="9" eb="11">
      <t>ヘイセツ</t>
    </rPh>
    <rPh sb="11" eb="13">
      <t>シエン</t>
    </rPh>
    <phoneticPr fontId="1"/>
  </si>
  <si>
    <t>空き家を活用した整備支援</t>
    <rPh sb="0" eb="1">
      <t>ア</t>
    </rPh>
    <rPh sb="2" eb="3">
      <t>イエ</t>
    </rPh>
    <rPh sb="4" eb="6">
      <t>カツヨウ</t>
    </rPh>
    <rPh sb="8" eb="10">
      <t>セイビ</t>
    </rPh>
    <rPh sb="10" eb="12">
      <t>シエン</t>
    </rPh>
    <phoneticPr fontId="1"/>
  </si>
  <si>
    <t>合計</t>
    <rPh sb="0" eb="2">
      <t>ゴウケイ</t>
    </rPh>
    <phoneticPr fontId="1"/>
  </si>
  <si>
    <t>計</t>
    <rPh sb="0" eb="1">
      <t>ケイ</t>
    </rPh>
    <phoneticPr fontId="1"/>
  </si>
  <si>
    <t>※基金を利用しない市町についても、所要額を「0」としたうえで記載すること。</t>
    <rPh sb="1" eb="3">
      <t>キキン</t>
    </rPh>
    <rPh sb="4" eb="6">
      <t>リヨウ</t>
    </rPh>
    <rPh sb="9" eb="10">
      <t>シ</t>
    </rPh>
    <rPh sb="10" eb="11">
      <t>マチ</t>
    </rPh>
    <rPh sb="17" eb="19">
      <t>ショヨウ</t>
    </rPh>
    <rPh sb="19" eb="20">
      <t>ガク</t>
    </rPh>
    <rPh sb="30" eb="32">
      <t>キサイ</t>
    </rPh>
    <phoneticPr fontId="1"/>
  </si>
  <si>
    <t>別添Ｂ－１</t>
    <rPh sb="0" eb="2">
      <t>ベッテン</t>
    </rPh>
    <phoneticPr fontId="1"/>
  </si>
  <si>
    <t>別添Ｂ－２</t>
    <rPh sb="0" eb="2">
      <t>ベッテン</t>
    </rPh>
    <phoneticPr fontId="1"/>
  </si>
  <si>
    <t>別添Ｂ</t>
    <rPh sb="0" eb="2">
      <t>ベッテン</t>
    </rPh>
    <phoneticPr fontId="1"/>
  </si>
  <si>
    <t>市町基金所要額一覧【平成２７年度補正予算分】</t>
    <rPh sb="0" eb="1">
      <t>シ</t>
    </rPh>
    <rPh sb="1" eb="2">
      <t>マチ</t>
    </rPh>
    <rPh sb="2" eb="4">
      <t>キキン</t>
    </rPh>
    <rPh sb="4" eb="6">
      <t>ショヨウ</t>
    </rPh>
    <rPh sb="6" eb="7">
      <t>ガク</t>
    </rPh>
    <rPh sb="7" eb="9">
      <t>イチラン</t>
    </rPh>
    <rPh sb="10" eb="12">
      <t>ヘイセイ</t>
    </rPh>
    <rPh sb="14" eb="16">
      <t>ネンド</t>
    </rPh>
    <rPh sb="16" eb="18">
      <t>ホセイ</t>
    </rPh>
    <rPh sb="18" eb="20">
      <t>ヨサン</t>
    </rPh>
    <rPh sb="20" eb="21">
      <t>ブン</t>
    </rPh>
    <phoneticPr fontId="1"/>
  </si>
  <si>
    <t>１.</t>
    <phoneticPr fontId="1"/>
  </si>
  <si>
    <t xml:space="preserve">２.
</t>
    <phoneticPr fontId="1"/>
  </si>
  <si>
    <t xml:space="preserve">３.
</t>
    <phoneticPr fontId="1"/>
  </si>
  <si>
    <t xml:space="preserve">４.
</t>
    <phoneticPr fontId="1"/>
  </si>
  <si>
    <t>５.</t>
    <phoneticPr fontId="1"/>
  </si>
  <si>
    <t xml:space="preserve">６.
</t>
    <phoneticPr fontId="1"/>
  </si>
  <si>
    <t>広域型施設に係る調査事項も含めた調査票（別添Ｂ－１，別添Ｂ－２）を作成し，提出すること。</t>
    <rPh sb="0" eb="2">
      <t>コウイキ</t>
    </rPh>
    <rPh sb="2" eb="3">
      <t>ガタ</t>
    </rPh>
    <rPh sb="3" eb="5">
      <t>シセツ</t>
    </rPh>
    <rPh sb="6" eb="7">
      <t>カカ</t>
    </rPh>
    <rPh sb="8" eb="10">
      <t>チョウサ</t>
    </rPh>
    <rPh sb="10" eb="12">
      <t>ジコウ</t>
    </rPh>
    <rPh sb="13" eb="14">
      <t>フク</t>
    </rPh>
    <rPh sb="16" eb="19">
      <t>チョウサヒョウ</t>
    </rPh>
    <rPh sb="20" eb="22">
      <t>ベッテン</t>
    </rPh>
    <rPh sb="26" eb="28">
      <t>ベッテン</t>
    </rPh>
    <rPh sb="33" eb="35">
      <t>サクセイ</t>
    </rPh>
    <rPh sb="37" eb="39">
      <t>テイシュツ</t>
    </rPh>
    <phoneticPr fontId="1"/>
  </si>
  <si>
    <t>「④定期借地権利用による整備支援（うち本体施設種類）」には，本体施設としての整備数を入力すること。
例）介護老人福祉施設（定員30人以上）に介護老人保健施設（定員29人以下）を併設して，定期借地権利用による整備を行う場合は，介護老人福祉施設（定員30人以上）の欄に計上。</t>
    <rPh sb="2" eb="4">
      <t>テイキ</t>
    </rPh>
    <rPh sb="4" eb="7">
      <t>シャクチケン</t>
    </rPh>
    <rPh sb="7" eb="9">
      <t>リヨウ</t>
    </rPh>
    <rPh sb="12" eb="14">
      <t>セイビ</t>
    </rPh>
    <rPh sb="14" eb="16">
      <t>シエン</t>
    </rPh>
    <rPh sb="19" eb="21">
      <t>ホンタイ</t>
    </rPh>
    <rPh sb="21" eb="23">
      <t>シセツ</t>
    </rPh>
    <rPh sb="23" eb="25">
      <t>シュルイ</t>
    </rPh>
    <rPh sb="30" eb="32">
      <t>ホンタイ</t>
    </rPh>
    <rPh sb="32" eb="34">
      <t>シセツ</t>
    </rPh>
    <rPh sb="38" eb="40">
      <t>セイビ</t>
    </rPh>
    <rPh sb="40" eb="41">
      <t>スウ</t>
    </rPh>
    <rPh sb="42" eb="44">
      <t>ニュウリョク</t>
    </rPh>
    <rPh sb="50" eb="51">
      <t>レイ</t>
    </rPh>
    <rPh sb="52" eb="54">
      <t>カイゴ</t>
    </rPh>
    <rPh sb="54" eb="56">
      <t>ロウジン</t>
    </rPh>
    <rPh sb="56" eb="58">
      <t>フクシ</t>
    </rPh>
    <rPh sb="58" eb="60">
      <t>シセツ</t>
    </rPh>
    <rPh sb="61" eb="63">
      <t>テイイン</t>
    </rPh>
    <rPh sb="65" eb="66">
      <t>ニン</t>
    </rPh>
    <rPh sb="66" eb="68">
      <t>イジョウ</t>
    </rPh>
    <rPh sb="70" eb="72">
      <t>カイゴ</t>
    </rPh>
    <rPh sb="72" eb="74">
      <t>ロウジン</t>
    </rPh>
    <rPh sb="74" eb="76">
      <t>ホケン</t>
    </rPh>
    <rPh sb="76" eb="78">
      <t>シセツ</t>
    </rPh>
    <rPh sb="79" eb="81">
      <t>テイイン</t>
    </rPh>
    <rPh sb="83" eb="84">
      <t>ニン</t>
    </rPh>
    <rPh sb="84" eb="86">
      <t>イカ</t>
    </rPh>
    <rPh sb="88" eb="90">
      <t>ヘイセツ</t>
    </rPh>
    <rPh sb="93" eb="95">
      <t>テイキ</t>
    </rPh>
    <rPh sb="95" eb="98">
      <t>シャクチケン</t>
    </rPh>
    <rPh sb="98" eb="100">
      <t>リヨウ</t>
    </rPh>
    <rPh sb="103" eb="105">
      <t>セイビ</t>
    </rPh>
    <rPh sb="106" eb="107">
      <t>オコナ</t>
    </rPh>
    <rPh sb="108" eb="110">
      <t>バアイ</t>
    </rPh>
    <rPh sb="112" eb="114">
      <t>カイゴ</t>
    </rPh>
    <rPh sb="114" eb="116">
      <t>ロウジン</t>
    </rPh>
    <rPh sb="116" eb="118">
      <t>フクシ</t>
    </rPh>
    <rPh sb="118" eb="120">
      <t>シセツ</t>
    </rPh>
    <rPh sb="121" eb="123">
      <t>テイイン</t>
    </rPh>
    <rPh sb="125" eb="126">
      <t>ニン</t>
    </rPh>
    <rPh sb="126" eb="128">
      <t>イジョウ</t>
    </rPh>
    <rPh sb="130" eb="131">
      <t>ラン</t>
    </rPh>
    <rPh sb="132" eb="134">
      <t>ケイジョウ</t>
    </rPh>
    <phoneticPr fontId="1"/>
  </si>
  <si>
    <t>「⑤介護施設等の合築・併設支援」の「整備予定数」欄には，「①地域密着型サービス施設等の整備助成」のうち，当該加算に該当する整備予定数を計上すること。</t>
    <rPh sb="2" eb="4">
      <t>カイゴ</t>
    </rPh>
    <rPh sb="4" eb="6">
      <t>シセツ</t>
    </rPh>
    <rPh sb="6" eb="7">
      <t>トウ</t>
    </rPh>
    <rPh sb="8" eb="9">
      <t>ゴウ</t>
    </rPh>
    <rPh sb="9" eb="10">
      <t>チク</t>
    </rPh>
    <rPh sb="11" eb="13">
      <t>ヘイセツ</t>
    </rPh>
    <rPh sb="13" eb="15">
      <t>シエン</t>
    </rPh>
    <rPh sb="18" eb="20">
      <t>セイビ</t>
    </rPh>
    <rPh sb="20" eb="23">
      <t>ヨテイスウ</t>
    </rPh>
    <rPh sb="24" eb="25">
      <t>ラン</t>
    </rPh>
    <rPh sb="30" eb="32">
      <t>チイキ</t>
    </rPh>
    <rPh sb="32" eb="35">
      <t>ミッチャクガタ</t>
    </rPh>
    <rPh sb="39" eb="41">
      <t>シセツ</t>
    </rPh>
    <rPh sb="41" eb="42">
      <t>トウ</t>
    </rPh>
    <rPh sb="43" eb="45">
      <t>セイビ</t>
    </rPh>
    <rPh sb="45" eb="47">
      <t>ジョセイ</t>
    </rPh>
    <rPh sb="52" eb="54">
      <t>トウガイ</t>
    </rPh>
    <rPh sb="54" eb="56">
      <t>カサン</t>
    </rPh>
    <rPh sb="57" eb="59">
      <t>ガイトウ</t>
    </rPh>
    <rPh sb="61" eb="63">
      <t>セイビ</t>
    </rPh>
    <rPh sb="63" eb="66">
      <t>ヨテイスウ</t>
    </rPh>
    <rPh sb="67" eb="69">
      <t>ケイジョウ</t>
    </rPh>
    <phoneticPr fontId="1"/>
  </si>
  <si>
    <t>「⑥介護施設等の合築・併設支援(施設種類）」の「合築・併設整備予定施設数」には，地域密着型特養と合築・併設予定の施設数を種類ごと入力すること。</t>
    <rPh sb="2" eb="4">
      <t>カイゴ</t>
    </rPh>
    <rPh sb="4" eb="6">
      <t>シセツ</t>
    </rPh>
    <rPh sb="6" eb="7">
      <t>トウ</t>
    </rPh>
    <rPh sb="8" eb="9">
      <t>ゴウ</t>
    </rPh>
    <rPh sb="9" eb="10">
      <t>チク</t>
    </rPh>
    <rPh sb="11" eb="13">
      <t>ヘイセツ</t>
    </rPh>
    <rPh sb="13" eb="15">
      <t>シエン</t>
    </rPh>
    <rPh sb="16" eb="18">
      <t>シセツ</t>
    </rPh>
    <rPh sb="18" eb="20">
      <t>シュルイ</t>
    </rPh>
    <rPh sb="24" eb="25">
      <t>ゴウ</t>
    </rPh>
    <rPh sb="25" eb="26">
      <t>チク</t>
    </rPh>
    <rPh sb="27" eb="29">
      <t>ヘイセツ</t>
    </rPh>
    <rPh sb="29" eb="31">
      <t>セイビ</t>
    </rPh>
    <rPh sb="31" eb="33">
      <t>ヨテイ</t>
    </rPh>
    <rPh sb="33" eb="36">
      <t>シセツスウ</t>
    </rPh>
    <rPh sb="40" eb="42">
      <t>チイキ</t>
    </rPh>
    <rPh sb="42" eb="45">
      <t>ミッチャクガタ</t>
    </rPh>
    <rPh sb="45" eb="47">
      <t>トクヨウ</t>
    </rPh>
    <rPh sb="48" eb="49">
      <t>ゴウ</t>
    </rPh>
    <rPh sb="49" eb="50">
      <t>チク</t>
    </rPh>
    <rPh sb="51" eb="53">
      <t>ヘイセツ</t>
    </rPh>
    <rPh sb="53" eb="55">
      <t>ヨテイ</t>
    </rPh>
    <rPh sb="56" eb="58">
      <t>シセツ</t>
    </rPh>
    <rPh sb="58" eb="59">
      <t>スウ</t>
    </rPh>
    <rPh sb="60" eb="62">
      <t>シュルイ</t>
    </rPh>
    <rPh sb="64" eb="66">
      <t>ニュウリョク</t>
    </rPh>
    <phoneticPr fontId="1"/>
  </si>
  <si>
    <t>国が示している単価上限額で，基金の所要額を算出すること。</t>
    <rPh sb="0" eb="1">
      <t>クニ</t>
    </rPh>
    <rPh sb="2" eb="3">
      <t>シメ</t>
    </rPh>
    <rPh sb="7" eb="9">
      <t>タンカ</t>
    </rPh>
    <rPh sb="9" eb="12">
      <t>ジョウゲンガク</t>
    </rPh>
    <rPh sb="14" eb="16">
      <t>キキン</t>
    </rPh>
    <rPh sb="17" eb="19">
      <t>ショヨウ</t>
    </rPh>
    <rPh sb="19" eb="20">
      <t>ガク</t>
    </rPh>
    <rPh sb="21" eb="23">
      <t>サンシュツ</t>
    </rPh>
    <phoneticPr fontId="1"/>
  </si>
  <si>
    <t>定期巡回・随時対応型訪問介護看護事業所</t>
    <phoneticPr fontId="1"/>
  </si>
  <si>
    <t>平成２７年度補正予算に係るものだけ計上すること。
なお，平成２９年度予算に係るものについては，別添Ａ－１，別添Ａ－２に計上すること。</t>
    <rPh sb="0" eb="2">
      <t>ヘイセイ</t>
    </rPh>
    <rPh sb="4" eb="6">
      <t>ネンド</t>
    </rPh>
    <rPh sb="6" eb="8">
      <t>ホセイ</t>
    </rPh>
    <rPh sb="8" eb="10">
      <t>ヨサン</t>
    </rPh>
    <rPh sb="11" eb="12">
      <t>カカ</t>
    </rPh>
    <rPh sb="17" eb="19">
      <t>ケイジョウ</t>
    </rPh>
    <rPh sb="28" eb="30">
      <t>ヘイセイ</t>
    </rPh>
    <rPh sb="32" eb="34">
      <t>ネンド</t>
    </rPh>
    <rPh sb="34" eb="36">
      <t>ヨサン</t>
    </rPh>
    <rPh sb="37" eb="38">
      <t>カカ</t>
    </rPh>
    <rPh sb="47" eb="49">
      <t>ベッテン</t>
    </rPh>
    <rPh sb="53" eb="55">
      <t>ベッテン</t>
    </rPh>
    <rPh sb="59" eb="61">
      <t>ケイジョウ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</si>
</sst>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¥&quot;#,##0_);[Red]\(&quot;¥&quot;#,##0\)"/>
  </numFmts>
  <fonts count="5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0"/>
      <color theme="1"/>
      <name val="ＭＳ ゴシック"/>
      <family val="3"/>
      <charset val="128"/>
    </font>
    <font>
      <b/>
      <sz val="10"/>
      <color theme="1"/>
      <name val="ＭＳ Ｐゴシック"/>
      <family val="2"/>
      <charset val="128"/>
      <scheme val="minor"/>
    </font>
    <font>
      <b/>
      <sz val="8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b/>
      <sz val="9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b/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5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3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66"/>
        <bgColor indexed="64"/>
      </patternFill>
    </fill>
  </fills>
  <borders count="1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medium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Up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78"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3" borderId="44" applyNumberFormat="0" applyAlignment="0" applyProtection="0">
      <alignment vertical="center"/>
    </xf>
    <xf numFmtId="0" fontId="19" fillId="23" borderId="44" applyNumberFormat="0" applyAlignment="0" applyProtection="0">
      <alignment vertical="center"/>
    </xf>
    <xf numFmtId="0" fontId="19" fillId="23" borderId="44" applyNumberFormat="0" applyAlignment="0" applyProtection="0">
      <alignment vertical="center"/>
    </xf>
    <xf numFmtId="0" fontId="19" fillId="23" borderId="44" applyNumberFormat="0" applyAlignment="0" applyProtection="0">
      <alignment vertical="center"/>
    </xf>
    <xf numFmtId="0" fontId="19" fillId="23" borderId="44" applyNumberFormat="0" applyAlignment="0" applyProtection="0">
      <alignment vertical="center"/>
    </xf>
    <xf numFmtId="0" fontId="19" fillId="23" borderId="44" applyNumberFormat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>
      <alignment vertical="center"/>
    </xf>
    <xf numFmtId="0" fontId="21" fillId="25" borderId="45" applyNumberFormat="0" applyFont="0" applyAlignment="0" applyProtection="0">
      <alignment vertical="center"/>
    </xf>
    <xf numFmtId="0" fontId="21" fillId="25" borderId="45" applyNumberFormat="0" applyFont="0" applyAlignment="0" applyProtection="0">
      <alignment vertical="center"/>
    </xf>
    <xf numFmtId="0" fontId="22" fillId="0" borderId="46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26" borderId="47" applyNumberFormat="0" applyAlignment="0" applyProtection="0">
      <alignment vertical="center"/>
    </xf>
    <xf numFmtId="0" fontId="24" fillId="26" borderId="47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26" fillId="0" borderId="0" applyFont="0" applyFill="0" applyBorder="0" applyAlignment="0" applyProtection="0">
      <alignment vertical="center"/>
    </xf>
    <xf numFmtId="0" fontId="27" fillId="0" borderId="48" applyNumberFormat="0" applyFill="0" applyAlignment="0" applyProtection="0">
      <alignment vertical="center"/>
    </xf>
    <xf numFmtId="0" fontId="28" fillId="0" borderId="49" applyNumberFormat="0" applyFill="0" applyAlignment="0" applyProtection="0">
      <alignment vertical="center"/>
    </xf>
    <xf numFmtId="0" fontId="29" fillId="0" borderId="50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51" applyNumberFormat="0" applyFill="0" applyAlignment="0" applyProtection="0">
      <alignment vertical="center"/>
    </xf>
    <xf numFmtId="0" fontId="30" fillId="0" borderId="51" applyNumberFormat="0" applyFill="0" applyAlignment="0" applyProtection="0">
      <alignment vertical="center"/>
    </xf>
    <xf numFmtId="0" fontId="30" fillId="0" borderId="51" applyNumberFormat="0" applyFill="0" applyAlignment="0" applyProtection="0">
      <alignment vertical="center"/>
    </xf>
    <xf numFmtId="0" fontId="30" fillId="0" borderId="51" applyNumberFormat="0" applyFill="0" applyAlignment="0" applyProtection="0">
      <alignment vertical="center"/>
    </xf>
    <xf numFmtId="0" fontId="31" fillId="26" borderId="52" applyNumberFormat="0" applyAlignment="0" applyProtection="0">
      <alignment vertical="center"/>
    </xf>
    <xf numFmtId="0" fontId="31" fillId="26" borderId="52" applyNumberFormat="0" applyAlignment="0" applyProtection="0">
      <alignment vertical="center"/>
    </xf>
    <xf numFmtId="0" fontId="31" fillId="26" borderId="52" applyNumberFormat="0" applyAlignment="0" applyProtection="0">
      <alignment vertical="center"/>
    </xf>
    <xf numFmtId="0" fontId="31" fillId="26" borderId="52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176" fontId="16" fillId="0" borderId="0" applyFont="0" applyFill="0" applyBorder="0" applyAlignment="0" applyProtection="0">
      <alignment vertical="center"/>
    </xf>
    <xf numFmtId="176" fontId="16" fillId="0" borderId="0" applyFont="0" applyFill="0" applyBorder="0" applyAlignment="0" applyProtection="0">
      <alignment vertical="center"/>
    </xf>
    <xf numFmtId="176" fontId="21" fillId="0" borderId="0" applyFont="0" applyFill="0" applyBorder="0" applyAlignment="0" applyProtection="0">
      <alignment vertical="center"/>
    </xf>
    <xf numFmtId="0" fontId="33" fillId="10" borderId="47" applyNumberFormat="0" applyAlignment="0" applyProtection="0">
      <alignment vertical="center"/>
    </xf>
    <xf numFmtId="0" fontId="33" fillId="10" borderId="47" applyNumberFormat="0" applyAlignment="0" applyProtection="0">
      <alignment vertical="center"/>
    </xf>
    <xf numFmtId="0" fontId="21" fillId="0" borderId="0"/>
    <xf numFmtId="0" fontId="21" fillId="0" borderId="0"/>
    <xf numFmtId="0" fontId="26" fillId="0" borderId="0">
      <alignment vertical="center"/>
    </xf>
    <xf numFmtId="0" fontId="26" fillId="0" borderId="0">
      <alignment vertical="center"/>
    </xf>
    <xf numFmtId="0" fontId="21" fillId="0" borderId="0"/>
    <xf numFmtId="0" fontId="16" fillId="0" borderId="0">
      <alignment vertical="center"/>
    </xf>
    <xf numFmtId="0" fontId="26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34" fillId="7" borderId="0" applyNumberFormat="0" applyBorder="0" applyAlignment="0" applyProtection="0">
      <alignment vertical="center"/>
    </xf>
    <xf numFmtId="38" fontId="46" fillId="0" borderId="0" applyFont="0" applyFill="0" applyBorder="0" applyAlignment="0" applyProtection="0">
      <alignment vertical="center"/>
    </xf>
  </cellStyleXfs>
  <cellXfs count="309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13" fillId="0" borderId="0" xfId="0" applyFont="1" applyBorder="1" applyAlignment="1">
      <alignment horizontal="left"/>
    </xf>
    <xf numFmtId="0" fontId="12" fillId="0" borderId="9" xfId="0" applyFont="1" applyBorder="1" applyAlignment="1"/>
    <xf numFmtId="0" fontId="14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35" fillId="0" borderId="0" xfId="0" applyFont="1" applyFill="1" applyBorder="1" applyAlignment="1">
      <alignment vertical="center"/>
    </xf>
    <xf numFmtId="0" fontId="36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right" vertical="center"/>
    </xf>
    <xf numFmtId="0" fontId="2" fillId="0" borderId="60" xfId="0" applyFont="1" applyFill="1" applyBorder="1" applyAlignment="1">
      <alignment horizontal="right" vertical="center" wrapText="1"/>
    </xf>
    <xf numFmtId="0" fontId="2" fillId="0" borderId="6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Border="1" applyAlignment="1">
      <alignment vertical="center"/>
    </xf>
    <xf numFmtId="0" fontId="13" fillId="0" borderId="9" xfId="0" applyFont="1" applyBorder="1" applyAlignment="1"/>
    <xf numFmtId="0" fontId="2" fillId="2" borderId="10" xfId="0" applyFont="1" applyFill="1" applyBorder="1" applyAlignment="1">
      <alignment horizontal="left" vertical="center" wrapText="1"/>
    </xf>
    <xf numFmtId="0" fontId="2" fillId="4" borderId="39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2" fillId="4" borderId="62" xfId="0" applyFont="1" applyFill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9" fillId="0" borderId="0" xfId="0" applyFont="1" applyFill="1" applyBorder="1" applyAlignment="1">
      <alignment vertical="center"/>
    </xf>
    <xf numFmtId="0" fontId="40" fillId="0" borderId="0" xfId="0" applyFont="1" applyFill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0" fillId="0" borderId="0" xfId="0" applyFont="1" applyBorder="1">
      <alignment vertical="center"/>
    </xf>
    <xf numFmtId="0" fontId="40" fillId="0" borderId="0" xfId="0" applyFont="1" applyFill="1" applyBorder="1" applyAlignment="1">
      <alignment vertical="center" wrapText="1"/>
    </xf>
    <xf numFmtId="0" fontId="40" fillId="0" borderId="0" xfId="0" applyFo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78" xfId="0" applyFont="1" applyFill="1" applyBorder="1" applyAlignment="1">
      <alignment horizontal="center" vertical="center"/>
    </xf>
    <xf numFmtId="0" fontId="2" fillId="0" borderId="79" xfId="0" applyFont="1" applyFill="1" applyBorder="1" applyAlignment="1">
      <alignment horizontal="center" vertical="center" wrapText="1"/>
    </xf>
    <xf numFmtId="0" fontId="2" fillId="4" borderId="39" xfId="0" applyFont="1" applyFill="1" applyBorder="1" applyAlignment="1">
      <alignment horizontal="center" vertical="center"/>
    </xf>
    <xf numFmtId="0" fontId="4" fillId="28" borderId="0" xfId="0" applyFont="1" applyFill="1" applyBorder="1" applyAlignment="1">
      <alignment horizontal="center" vertical="center" textRotation="255" wrapText="1"/>
    </xf>
    <xf numFmtId="0" fontId="6" fillId="0" borderId="0" xfId="0" applyFont="1" applyAlignment="1">
      <alignment vertical="center"/>
    </xf>
    <xf numFmtId="0" fontId="44" fillId="0" borderId="14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right" vertical="center"/>
    </xf>
    <xf numFmtId="0" fontId="2" fillId="0" borderId="55" xfId="0" applyFont="1" applyFill="1" applyBorder="1" applyAlignment="1">
      <alignment horizontal="right" vertical="center"/>
    </xf>
    <xf numFmtId="0" fontId="2" fillId="0" borderId="61" xfId="0" applyFont="1" applyFill="1" applyBorder="1" applyAlignment="1">
      <alignment horizontal="right" vertical="center"/>
    </xf>
    <xf numFmtId="0" fontId="43" fillId="27" borderId="34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47" fillId="0" borderId="17" xfId="0" applyFont="1" applyFill="1" applyBorder="1" applyAlignment="1">
      <alignment horizontal="center" vertical="center" wrapText="1"/>
    </xf>
    <xf numFmtId="38" fontId="2" fillId="0" borderId="1" xfId="77" applyFont="1" applyFill="1" applyBorder="1" applyAlignment="1">
      <alignment horizontal="right" vertical="center" wrapText="1"/>
    </xf>
    <xf numFmtId="38" fontId="2" fillId="0" borderId="58" xfId="77" applyFont="1" applyFill="1" applyBorder="1" applyAlignment="1">
      <alignment horizontal="right" vertical="center" wrapText="1"/>
    </xf>
    <xf numFmtId="0" fontId="2" fillId="0" borderId="86" xfId="0" applyFont="1" applyFill="1" applyBorder="1" applyAlignment="1">
      <alignment horizontal="right" vertical="center" wrapText="1"/>
    </xf>
    <xf numFmtId="0" fontId="2" fillId="4" borderId="28" xfId="0" applyFont="1" applyFill="1" applyBorder="1" applyAlignment="1">
      <alignment vertical="center" wrapText="1"/>
    </xf>
    <xf numFmtId="0" fontId="2" fillId="4" borderId="89" xfId="0" applyFont="1" applyFill="1" applyBorder="1" applyAlignment="1">
      <alignment vertical="center" wrapText="1"/>
    </xf>
    <xf numFmtId="0" fontId="2" fillId="4" borderId="16" xfId="0" applyFont="1" applyFill="1" applyBorder="1" applyAlignment="1">
      <alignment vertical="center" wrapText="1"/>
    </xf>
    <xf numFmtId="0" fontId="2" fillId="4" borderId="62" xfId="0" applyFont="1" applyFill="1" applyBorder="1" applyAlignment="1">
      <alignment vertical="center" wrapText="1"/>
    </xf>
    <xf numFmtId="38" fontId="2" fillId="0" borderId="4" xfId="77" applyFont="1" applyFill="1" applyBorder="1" applyAlignment="1">
      <alignment horizontal="right" vertical="center" wrapText="1"/>
    </xf>
    <xf numFmtId="38" fontId="2" fillId="0" borderId="1" xfId="77" applyFont="1" applyFill="1" applyBorder="1" applyAlignment="1">
      <alignment horizontal="right" vertical="center"/>
    </xf>
    <xf numFmtId="0" fontId="2" fillId="0" borderId="73" xfId="0" applyFont="1" applyFill="1" applyBorder="1" applyAlignment="1">
      <alignment horizontal="center" vertical="center"/>
    </xf>
    <xf numFmtId="0" fontId="2" fillId="0" borderId="74" xfId="0" applyFont="1" applyFill="1" applyBorder="1" applyAlignment="1">
      <alignment vertical="center"/>
    </xf>
    <xf numFmtId="0" fontId="2" fillId="0" borderId="91" xfId="0" applyFont="1" applyFill="1" applyBorder="1" applyAlignment="1">
      <alignment vertical="center"/>
    </xf>
    <xf numFmtId="0" fontId="2" fillId="0" borderId="73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0" fillId="0" borderId="22" xfId="0" applyFont="1" applyBorder="1">
      <alignment vertical="center"/>
    </xf>
    <xf numFmtId="0" fontId="7" fillId="0" borderId="28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0" fillId="0" borderId="28" xfId="0" applyBorder="1">
      <alignment vertical="center"/>
    </xf>
    <xf numFmtId="0" fontId="0" fillId="0" borderId="26" xfId="0" applyBorder="1">
      <alignment vertical="center"/>
    </xf>
    <xf numFmtId="0" fontId="11" fillId="0" borderId="26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36" fillId="0" borderId="28" xfId="0" applyFont="1" applyBorder="1" applyAlignment="1">
      <alignment horizontal="center" vertical="center"/>
    </xf>
    <xf numFmtId="0" fontId="35" fillId="0" borderId="26" xfId="0" applyFont="1" applyFill="1" applyBorder="1" applyAlignment="1">
      <alignment vertical="center"/>
    </xf>
    <xf numFmtId="0" fontId="4" fillId="0" borderId="28" xfId="0" applyFont="1" applyFill="1" applyBorder="1" applyAlignment="1">
      <alignment horizontal="center" vertical="center" textRotation="255"/>
    </xf>
    <xf numFmtId="0" fontId="2" fillId="0" borderId="19" xfId="0" applyFont="1" applyFill="1" applyBorder="1" applyAlignment="1">
      <alignment horizontal="center" vertical="center" wrapText="1"/>
    </xf>
    <xf numFmtId="0" fontId="2" fillId="0" borderId="86" xfId="0" applyFont="1" applyFill="1" applyBorder="1" applyAlignment="1">
      <alignment vertical="center"/>
    </xf>
    <xf numFmtId="38" fontId="2" fillId="2" borderId="5" xfId="77" applyFont="1" applyFill="1" applyBorder="1" applyAlignment="1">
      <alignment vertical="center" wrapText="1"/>
    </xf>
    <xf numFmtId="38" fontId="2" fillId="0" borderId="7" xfId="77" applyFont="1" applyFill="1" applyBorder="1" applyAlignment="1">
      <alignment vertical="center" wrapText="1"/>
    </xf>
    <xf numFmtId="38" fontId="15" fillId="27" borderId="76" xfId="77" applyFont="1" applyFill="1" applyBorder="1" applyAlignment="1">
      <alignment horizontal="right" vertical="center" wrapText="1"/>
    </xf>
    <xf numFmtId="38" fontId="2" fillId="4" borderId="85" xfId="77" applyFont="1" applyFill="1" applyBorder="1" applyAlignment="1">
      <alignment vertical="center" wrapText="1"/>
    </xf>
    <xf numFmtId="38" fontId="2" fillId="4" borderId="13" xfId="77" applyFont="1" applyFill="1" applyBorder="1" applyAlignment="1">
      <alignment vertical="center" wrapText="1"/>
    </xf>
    <xf numFmtId="38" fontId="2" fillId="4" borderId="90" xfId="77" applyFont="1" applyFill="1" applyBorder="1" applyAlignment="1">
      <alignment vertical="center" wrapText="1"/>
    </xf>
    <xf numFmtId="38" fontId="45" fillId="27" borderId="87" xfId="77" applyFont="1" applyFill="1" applyBorder="1">
      <alignment vertical="center"/>
    </xf>
    <xf numFmtId="38" fontId="2" fillId="4" borderId="21" xfId="77" applyFont="1" applyFill="1" applyBorder="1" applyAlignment="1">
      <alignment horizontal="center" vertical="center"/>
    </xf>
    <xf numFmtId="38" fontId="2" fillId="4" borderId="13" xfId="77" applyFont="1" applyFill="1" applyBorder="1" applyAlignment="1">
      <alignment horizontal="center" vertical="center"/>
    </xf>
    <xf numFmtId="38" fontId="2" fillId="4" borderId="13" xfId="77" applyFont="1" applyFill="1" applyBorder="1" applyAlignment="1">
      <alignment horizontal="center" vertical="center" wrapText="1"/>
    </xf>
    <xf numFmtId="38" fontId="15" fillId="27" borderId="57" xfId="77" applyFont="1" applyFill="1" applyBorder="1" applyAlignment="1">
      <alignment horizontal="right" vertical="center" wrapText="1"/>
    </xf>
    <xf numFmtId="38" fontId="2" fillId="0" borderId="13" xfId="77" applyFont="1" applyFill="1" applyBorder="1" applyAlignment="1">
      <alignment horizontal="right" vertical="center"/>
    </xf>
    <xf numFmtId="38" fontId="2" fillId="0" borderId="59" xfId="77" applyFont="1" applyFill="1" applyBorder="1" applyAlignment="1">
      <alignment horizontal="right" vertical="center"/>
    </xf>
    <xf numFmtId="38" fontId="2" fillId="0" borderId="21" xfId="77" applyFont="1" applyFill="1" applyBorder="1" applyAlignment="1">
      <alignment horizontal="right" vertical="center"/>
    </xf>
    <xf numFmtId="38" fontId="2" fillId="0" borderId="13" xfId="77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38" fontId="15" fillId="27" borderId="87" xfId="77" applyFont="1" applyFill="1" applyBorder="1" applyAlignment="1">
      <alignment vertical="center"/>
    </xf>
    <xf numFmtId="0" fontId="37" fillId="0" borderId="32" xfId="0" applyFont="1" applyFill="1" applyBorder="1" applyAlignment="1">
      <alignment vertical="center" wrapText="1"/>
    </xf>
    <xf numFmtId="0" fontId="37" fillId="0" borderId="22" xfId="0" applyFont="1" applyFill="1" applyBorder="1" applyAlignment="1">
      <alignment vertical="center" wrapText="1"/>
    </xf>
    <xf numFmtId="0" fontId="2" fillId="0" borderId="83" xfId="0" applyFont="1" applyFill="1" applyBorder="1" applyAlignment="1">
      <alignment horizontal="center" vertical="center" wrapText="1"/>
    </xf>
    <xf numFmtId="0" fontId="2" fillId="4" borderId="98" xfId="0" applyFont="1" applyFill="1" applyBorder="1" applyAlignment="1">
      <alignment vertical="center"/>
    </xf>
    <xf numFmtId="0" fontId="44" fillId="0" borderId="84" xfId="0" applyFont="1" applyFill="1" applyBorder="1" applyAlignment="1">
      <alignment horizontal="center" vertical="center" wrapText="1"/>
    </xf>
    <xf numFmtId="38" fontId="2" fillId="0" borderId="99" xfId="77" applyFont="1" applyFill="1" applyBorder="1" applyAlignment="1">
      <alignment vertical="center"/>
    </xf>
    <xf numFmtId="0" fontId="2" fillId="2" borderId="84" xfId="0" applyFont="1" applyFill="1" applyBorder="1" applyAlignment="1">
      <alignment horizontal="center" vertical="center"/>
    </xf>
    <xf numFmtId="0" fontId="2" fillId="0" borderId="99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38" fontId="2" fillId="0" borderId="6" xfId="77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0" fontId="37" fillId="30" borderId="87" xfId="0" applyFont="1" applyFill="1" applyBorder="1" applyAlignment="1">
      <alignment vertical="center" wrapText="1"/>
    </xf>
    <xf numFmtId="0" fontId="49" fillId="4" borderId="7" xfId="0" applyFont="1" applyFill="1" applyBorder="1" applyAlignment="1">
      <alignment vertical="center" wrapText="1"/>
    </xf>
    <xf numFmtId="0" fontId="49" fillId="4" borderId="81" xfId="0" applyFont="1" applyFill="1" applyBorder="1" applyAlignment="1">
      <alignment vertical="center" wrapText="1"/>
    </xf>
    <xf numFmtId="0" fontId="49" fillId="4" borderId="5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 vertical="top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right" vertical="center" wrapText="1"/>
    </xf>
    <xf numFmtId="0" fontId="47" fillId="4" borderId="62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/>
    </xf>
    <xf numFmtId="38" fontId="2" fillId="2" borderId="1" xfId="77" applyFont="1" applyFill="1" applyBorder="1" applyAlignment="1">
      <alignment horizontal="right" vertical="center"/>
    </xf>
    <xf numFmtId="0" fontId="2" fillId="4" borderId="43" xfId="0" applyFont="1" applyFill="1" applyBorder="1" applyAlignment="1">
      <alignment horizontal="right" vertical="center"/>
    </xf>
    <xf numFmtId="38" fontId="2" fillId="0" borderId="103" xfId="77" applyFont="1" applyFill="1" applyBorder="1" applyAlignment="1">
      <alignment horizontal="right" vertical="center" wrapText="1"/>
    </xf>
    <xf numFmtId="0" fontId="2" fillId="0" borderId="103" xfId="0" applyFont="1" applyFill="1" applyBorder="1" applyAlignment="1">
      <alignment horizontal="center" vertical="center" wrapText="1"/>
    </xf>
    <xf numFmtId="38" fontId="2" fillId="0" borderId="85" xfId="77" applyFont="1" applyFill="1" applyBorder="1" applyAlignment="1">
      <alignment horizontal="right" vertical="center"/>
    </xf>
    <xf numFmtId="38" fontId="2" fillId="0" borderId="103" xfId="77" applyFont="1" applyFill="1" applyBorder="1" applyAlignment="1">
      <alignment horizontal="right" vertical="center"/>
    </xf>
    <xf numFmtId="38" fontId="2" fillId="0" borderId="85" xfId="77" applyFont="1" applyFill="1" applyBorder="1" applyAlignment="1">
      <alignment horizontal="right" vertical="center" wrapText="1"/>
    </xf>
    <xf numFmtId="0" fontId="2" fillId="4" borderId="25" xfId="0" applyFont="1" applyFill="1" applyBorder="1" applyAlignment="1">
      <alignment horizontal="center" vertical="center"/>
    </xf>
    <xf numFmtId="0" fontId="2" fillId="4" borderId="43" xfId="0" applyFont="1" applyFill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2" fillId="4" borderId="83" xfId="0" applyFont="1" applyFill="1" applyBorder="1" applyAlignment="1">
      <alignment horizontal="center" vertical="center"/>
    </xf>
    <xf numFmtId="38" fontId="2" fillId="0" borderId="81" xfId="77" applyFont="1" applyFill="1" applyBorder="1" applyAlignment="1">
      <alignment vertical="center" wrapText="1"/>
    </xf>
    <xf numFmtId="0" fontId="3" fillId="0" borderId="0" xfId="0" applyFont="1" applyAlignment="1">
      <alignment horizontal="right" vertical="center"/>
    </xf>
    <xf numFmtId="0" fontId="50" fillId="0" borderId="106" xfId="0" applyFont="1" applyBorder="1" applyAlignment="1">
      <alignment horizontal="center" vertical="center" wrapText="1"/>
    </xf>
    <xf numFmtId="0" fontId="50" fillId="0" borderId="107" xfId="0" applyFont="1" applyBorder="1" applyAlignment="1">
      <alignment horizontal="center" vertical="center" wrapText="1"/>
    </xf>
    <xf numFmtId="0" fontId="3" fillId="0" borderId="107" xfId="0" applyFont="1" applyBorder="1" applyAlignment="1">
      <alignment vertical="center" wrapText="1"/>
    </xf>
    <xf numFmtId="0" fontId="51" fillId="0" borderId="107" xfId="0" applyFont="1" applyBorder="1" applyAlignment="1">
      <alignment vertical="center" wrapText="1"/>
    </xf>
    <xf numFmtId="0" fontId="50" fillId="0" borderId="108" xfId="0" applyFont="1" applyBorder="1" applyAlignment="1">
      <alignment horizontal="center" vertical="center" wrapText="1"/>
    </xf>
    <xf numFmtId="0" fontId="50" fillId="0" borderId="0" xfId="0" applyFont="1" applyAlignment="1">
      <alignment vertical="center" wrapText="1"/>
    </xf>
    <xf numFmtId="0" fontId="35" fillId="0" borderId="20" xfId="0" applyFont="1" applyBorder="1" applyAlignment="1">
      <alignment vertical="center" shrinkToFit="1"/>
    </xf>
    <xf numFmtId="0" fontId="35" fillId="0" borderId="109" xfId="0" applyFont="1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1" xfId="0" applyBorder="1" applyAlignment="1">
      <alignment vertical="center" shrinkToFit="1"/>
    </xf>
    <xf numFmtId="0" fontId="35" fillId="0" borderId="16" xfId="0" applyFont="1" applyBorder="1" applyAlignment="1">
      <alignment vertical="center" shrinkToFit="1"/>
    </xf>
    <xf numFmtId="0" fontId="35" fillId="0" borderId="2" xfId="0" applyFon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42" fillId="0" borderId="110" xfId="0" applyFont="1" applyBorder="1" applyAlignment="1">
      <alignment vertical="center" shrinkToFit="1"/>
    </xf>
    <xf numFmtId="0" fontId="42" fillId="0" borderId="111" xfId="0" applyFont="1" applyBorder="1" applyAlignment="1">
      <alignment vertical="center" shrinkToFit="1"/>
    </xf>
    <xf numFmtId="0" fontId="0" fillId="0" borderId="112" xfId="0" applyBorder="1" applyAlignment="1">
      <alignment vertical="center" shrinkToFit="1"/>
    </xf>
    <xf numFmtId="0" fontId="0" fillId="0" borderId="113" xfId="0" applyBorder="1" applyAlignment="1">
      <alignment vertical="center" shrinkToFit="1"/>
    </xf>
    <xf numFmtId="0" fontId="9" fillId="0" borderId="57" xfId="0" applyFont="1" applyBorder="1" applyAlignment="1">
      <alignment vertical="center" shrinkToFit="1"/>
    </xf>
    <xf numFmtId="0" fontId="50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49" fontId="48" fillId="0" borderId="0" xfId="0" applyNumberFormat="1" applyFont="1" applyBorder="1" applyAlignment="1">
      <alignment horizontal="center" vertical="center"/>
    </xf>
    <xf numFmtId="49" fontId="48" fillId="0" borderId="0" xfId="0" applyNumberFormat="1" applyFont="1" applyBorder="1" applyAlignment="1">
      <alignment horizontal="center" vertical="center" wrapText="1"/>
    </xf>
    <xf numFmtId="0" fontId="40" fillId="0" borderId="0" xfId="0" applyFont="1" applyFill="1" applyBorder="1" applyAlignment="1">
      <alignment vertical="center" wrapText="1"/>
    </xf>
    <xf numFmtId="0" fontId="36" fillId="0" borderId="0" xfId="0" applyFont="1" applyAlignment="1">
      <alignment horizontal="right" vertical="top"/>
    </xf>
    <xf numFmtId="0" fontId="5" fillId="0" borderId="0" xfId="0" applyFont="1" applyAlignment="1">
      <alignment horizontal="center" vertical="center"/>
    </xf>
    <xf numFmtId="0" fontId="48" fillId="0" borderId="0" xfId="0" applyFont="1" applyFill="1" applyBorder="1" applyAlignment="1">
      <alignment vertical="center" wrapText="1"/>
    </xf>
    <xf numFmtId="0" fontId="48" fillId="0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vertical="top" wrapText="1"/>
    </xf>
    <xf numFmtId="0" fontId="42" fillId="0" borderId="0" xfId="0" applyFont="1" applyFill="1" applyBorder="1" applyAlignment="1">
      <alignment vertical="top" wrapText="1"/>
    </xf>
    <xf numFmtId="0" fontId="48" fillId="0" borderId="0" xfId="0" applyFont="1" applyFill="1" applyBorder="1" applyAlignment="1">
      <alignment horizontal="left" vertical="center" wrapText="1"/>
    </xf>
    <xf numFmtId="0" fontId="36" fillId="0" borderId="0" xfId="0" applyFont="1" applyBorder="1" applyAlignment="1">
      <alignment horizontal="right" vertical="top"/>
    </xf>
    <xf numFmtId="0" fontId="36" fillId="0" borderId="10" xfId="0" applyFont="1" applyBorder="1" applyAlignment="1">
      <alignment horizontal="right" vertical="top"/>
    </xf>
    <xf numFmtId="0" fontId="40" fillId="0" borderId="0" xfId="0" applyFont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9" fillId="0" borderId="70" xfId="0" applyFont="1" applyBorder="1" applyAlignment="1">
      <alignment horizontal="center" vertical="center" shrinkToFit="1"/>
    </xf>
    <xf numFmtId="0" fontId="9" fillId="0" borderId="114" xfId="0" applyFont="1" applyBorder="1" applyAlignment="1">
      <alignment horizontal="center" vertical="center" shrinkToFit="1"/>
    </xf>
    <xf numFmtId="0" fontId="10" fillId="3" borderId="36" xfId="0" applyFont="1" applyFill="1" applyBorder="1" applyAlignment="1">
      <alignment horizontal="center" vertical="center"/>
    </xf>
    <xf numFmtId="0" fontId="10" fillId="3" borderId="33" xfId="0" applyFont="1" applyFill="1" applyBorder="1" applyAlignment="1">
      <alignment horizontal="center" vertical="center"/>
    </xf>
    <xf numFmtId="0" fontId="10" fillId="4" borderId="33" xfId="0" applyFont="1" applyFill="1" applyBorder="1" applyAlignment="1">
      <alignment horizontal="center" vertical="center"/>
    </xf>
    <xf numFmtId="0" fontId="10" fillId="4" borderId="34" xfId="0" applyFont="1" applyFill="1" applyBorder="1" applyAlignment="1">
      <alignment horizontal="center" vertical="center"/>
    </xf>
    <xf numFmtId="0" fontId="37" fillId="0" borderId="94" xfId="0" applyFont="1" applyFill="1" applyBorder="1" applyAlignment="1">
      <alignment horizontal="center" vertical="center" wrapText="1"/>
    </xf>
    <xf numFmtId="0" fontId="37" fillId="0" borderId="92" xfId="0" applyFont="1" applyFill="1" applyBorder="1" applyAlignment="1">
      <alignment horizontal="center" vertical="center" wrapText="1"/>
    </xf>
    <xf numFmtId="0" fontId="37" fillId="0" borderId="93" xfId="0" applyFont="1" applyFill="1" applyBorder="1" applyAlignment="1">
      <alignment horizontal="center" vertical="center" wrapText="1"/>
    </xf>
    <xf numFmtId="0" fontId="15" fillId="0" borderId="54" xfId="0" applyFont="1" applyFill="1" applyBorder="1" applyAlignment="1">
      <alignment horizontal="center" vertical="center" wrapText="1"/>
    </xf>
    <xf numFmtId="0" fontId="15" fillId="0" borderId="68" xfId="0" applyFont="1" applyFill="1" applyBorder="1" applyAlignment="1">
      <alignment horizontal="center" vertical="center" wrapText="1"/>
    </xf>
    <xf numFmtId="0" fontId="15" fillId="0" borderId="69" xfId="0" applyFont="1" applyFill="1" applyBorder="1" applyAlignment="1">
      <alignment horizontal="center" vertical="center" wrapText="1"/>
    </xf>
    <xf numFmtId="0" fontId="15" fillId="0" borderId="63" xfId="0" applyFont="1" applyFill="1" applyBorder="1" applyAlignment="1">
      <alignment horizontal="center" vertical="center" wrapText="1"/>
    </xf>
    <xf numFmtId="0" fontId="15" fillId="0" borderId="64" xfId="0" applyFont="1" applyFill="1" applyBorder="1" applyAlignment="1">
      <alignment horizontal="center" vertical="center" wrapText="1"/>
    </xf>
    <xf numFmtId="0" fontId="15" fillId="0" borderId="65" xfId="0" applyFont="1" applyFill="1" applyBorder="1" applyAlignment="1">
      <alignment horizontal="center" vertical="center" wrapText="1"/>
    </xf>
    <xf numFmtId="0" fontId="15" fillId="0" borderId="61" xfId="0" applyFont="1" applyFill="1" applyBorder="1" applyAlignment="1">
      <alignment horizontal="center" vertical="center" wrapText="1"/>
    </xf>
    <xf numFmtId="0" fontId="15" fillId="0" borderId="66" xfId="0" applyFont="1" applyFill="1" applyBorder="1" applyAlignment="1">
      <alignment horizontal="center" vertical="center" wrapText="1"/>
    </xf>
    <xf numFmtId="0" fontId="15" fillId="0" borderId="67" xfId="0" applyFont="1" applyFill="1" applyBorder="1" applyAlignment="1">
      <alignment horizontal="center" vertical="center" wrapText="1"/>
    </xf>
    <xf numFmtId="0" fontId="37" fillId="3" borderId="24" xfId="0" applyFont="1" applyFill="1" applyBorder="1" applyAlignment="1">
      <alignment horizontal="center" vertical="center" wrapText="1"/>
    </xf>
    <xf numFmtId="0" fontId="37" fillId="3" borderId="11" xfId="0" applyFont="1" applyFill="1" applyBorder="1" applyAlignment="1">
      <alignment horizontal="center" vertical="center" wrapText="1"/>
    </xf>
    <xf numFmtId="0" fontId="37" fillId="3" borderId="12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43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7" fillId="29" borderId="36" xfId="0" applyFont="1" applyFill="1" applyBorder="1" applyAlignment="1">
      <alignment horizontal="center" vertical="center" shrinkToFit="1"/>
    </xf>
    <xf numFmtId="0" fontId="37" fillId="29" borderId="33" xfId="0" applyFont="1" applyFill="1" applyBorder="1" applyAlignment="1">
      <alignment horizontal="center" vertical="center" shrinkToFit="1"/>
    </xf>
    <xf numFmtId="0" fontId="37" fillId="29" borderId="34" xfId="0" applyFont="1" applyFill="1" applyBorder="1" applyAlignment="1">
      <alignment horizontal="center" vertical="center" shrinkToFit="1"/>
    </xf>
    <xf numFmtId="0" fontId="37" fillId="3" borderId="36" xfId="0" applyFont="1" applyFill="1" applyBorder="1" applyAlignment="1">
      <alignment horizontal="center" vertical="center" wrapText="1"/>
    </xf>
    <xf numFmtId="0" fontId="37" fillId="3" borderId="33" xfId="0" applyFont="1" applyFill="1" applyBorder="1" applyAlignment="1">
      <alignment horizontal="center" vertical="center" wrapText="1"/>
    </xf>
    <xf numFmtId="0" fontId="37" fillId="3" borderId="34" xfId="0" applyFont="1" applyFill="1" applyBorder="1" applyAlignment="1">
      <alignment horizontal="center" vertical="center" wrapText="1"/>
    </xf>
    <xf numFmtId="0" fontId="37" fillId="3" borderId="24" xfId="0" applyFont="1" applyFill="1" applyBorder="1" applyAlignment="1">
      <alignment horizontal="center" vertical="center"/>
    </xf>
    <xf numFmtId="0" fontId="37" fillId="3" borderId="11" xfId="0" applyFont="1" applyFill="1" applyBorder="1" applyAlignment="1">
      <alignment horizontal="center" vertical="center"/>
    </xf>
    <xf numFmtId="0" fontId="37" fillId="3" borderId="12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left" vertical="center" wrapText="1"/>
    </xf>
    <xf numFmtId="0" fontId="2" fillId="2" borderId="40" xfId="0" applyFont="1" applyFill="1" applyBorder="1" applyAlignment="1">
      <alignment horizontal="left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0" borderId="70" xfId="0" applyFont="1" applyFill="1" applyBorder="1" applyAlignment="1">
      <alignment horizontal="center" vertical="center" wrapText="1"/>
    </xf>
    <xf numFmtId="0" fontId="2" fillId="0" borderId="9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shrinkToFit="1"/>
    </xf>
    <xf numFmtId="0" fontId="2" fillId="2" borderId="96" xfId="0" applyFont="1" applyFill="1" applyBorder="1" applyAlignment="1">
      <alignment horizontal="left" vertical="center" wrapText="1"/>
    </xf>
    <xf numFmtId="0" fontId="2" fillId="2" borderId="97" xfId="0" applyFont="1" applyFill="1" applyBorder="1" applyAlignment="1">
      <alignment horizontal="left" vertical="center" wrapText="1"/>
    </xf>
    <xf numFmtId="0" fontId="2" fillId="2" borderId="56" xfId="0" applyFont="1" applyFill="1" applyBorder="1" applyAlignment="1">
      <alignment horizontal="left" vertical="center" wrapText="1"/>
    </xf>
    <xf numFmtId="0" fontId="2" fillId="2" borderId="72" xfId="0" applyFont="1" applyFill="1" applyBorder="1" applyAlignment="1">
      <alignment horizontal="left" vertical="center" wrapText="1"/>
    </xf>
    <xf numFmtId="0" fontId="3" fillId="0" borderId="100" xfId="0" applyFont="1" applyBorder="1" applyAlignment="1">
      <alignment horizontal="center" vertical="center" wrapText="1"/>
    </xf>
    <xf numFmtId="0" fontId="3" fillId="0" borderId="101" xfId="0" applyFont="1" applyBorder="1" applyAlignment="1">
      <alignment horizontal="center" vertical="center" wrapText="1"/>
    </xf>
    <xf numFmtId="0" fontId="3" fillId="0" borderId="81" xfId="0" applyFont="1" applyBorder="1" applyAlignment="1">
      <alignment horizontal="center" vertical="center" wrapText="1"/>
    </xf>
    <xf numFmtId="0" fontId="3" fillId="0" borderId="82" xfId="0" applyFont="1" applyBorder="1" applyAlignment="1">
      <alignment horizontal="center" vertical="center" wrapText="1"/>
    </xf>
    <xf numFmtId="0" fontId="3" fillId="0" borderId="71" xfId="0" applyFont="1" applyBorder="1" applyAlignment="1">
      <alignment horizontal="center" vertical="center" wrapText="1"/>
    </xf>
    <xf numFmtId="0" fontId="3" fillId="0" borderId="10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25" xfId="0" applyFont="1" applyFill="1" applyBorder="1" applyAlignment="1">
      <alignment horizontal="left" vertical="center" shrinkToFit="1"/>
    </xf>
    <xf numFmtId="0" fontId="2" fillId="2" borderId="2" xfId="0" applyFont="1" applyFill="1" applyBorder="1" applyAlignment="1">
      <alignment horizontal="left" vertical="center" shrinkToFit="1"/>
    </xf>
    <xf numFmtId="0" fontId="2" fillId="2" borderId="80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3" borderId="37" xfId="0" applyFont="1" applyFill="1" applyBorder="1" applyAlignment="1">
      <alignment horizontal="center" vertical="center" textRotation="255" wrapText="1"/>
    </xf>
    <xf numFmtId="0" fontId="4" fillId="3" borderId="35" xfId="0" applyFont="1" applyFill="1" applyBorder="1" applyAlignment="1">
      <alignment horizontal="center" vertical="center" textRotation="255" wrapText="1"/>
    </xf>
    <xf numFmtId="0" fontId="4" fillId="3" borderId="38" xfId="0" applyFont="1" applyFill="1" applyBorder="1" applyAlignment="1">
      <alignment horizontal="center" vertical="center" textRotation="255" wrapText="1"/>
    </xf>
    <xf numFmtId="0" fontId="2" fillId="2" borderId="70" xfId="0" applyFont="1" applyFill="1" applyBorder="1" applyAlignment="1">
      <alignment horizontal="center" vertical="center" wrapText="1"/>
    </xf>
    <xf numFmtId="0" fontId="2" fillId="2" borderId="88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38" fontId="43" fillId="27" borderId="75" xfId="77" applyFont="1" applyFill="1" applyBorder="1" applyAlignment="1">
      <alignment horizontal="center" vertical="center" wrapText="1"/>
    </xf>
    <xf numFmtId="38" fontId="43" fillId="27" borderId="33" xfId="77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37" fillId="0" borderId="54" xfId="0" applyFont="1" applyFill="1" applyBorder="1" applyAlignment="1">
      <alignment horizontal="center" vertical="center" wrapText="1"/>
    </xf>
    <xf numFmtId="0" fontId="37" fillId="0" borderId="68" xfId="0" applyFont="1" applyFill="1" applyBorder="1" applyAlignment="1">
      <alignment horizontal="center" vertical="center" wrapText="1"/>
    </xf>
    <xf numFmtId="0" fontId="37" fillId="0" borderId="69" xfId="0" applyFont="1" applyFill="1" applyBorder="1" applyAlignment="1">
      <alignment horizontal="center" vertical="center" wrapText="1"/>
    </xf>
    <xf numFmtId="0" fontId="37" fillId="0" borderId="63" xfId="0" applyFont="1" applyFill="1" applyBorder="1" applyAlignment="1">
      <alignment horizontal="center" vertical="center" wrapText="1"/>
    </xf>
    <xf numFmtId="0" fontId="37" fillId="0" borderId="64" xfId="0" applyFont="1" applyFill="1" applyBorder="1" applyAlignment="1">
      <alignment horizontal="center" vertical="center" wrapText="1"/>
    </xf>
    <xf numFmtId="0" fontId="37" fillId="0" borderId="65" xfId="0" applyFont="1" applyFill="1" applyBorder="1" applyAlignment="1">
      <alignment horizontal="center" vertical="center" wrapText="1"/>
    </xf>
    <xf numFmtId="0" fontId="37" fillId="0" borderId="61" xfId="0" applyFont="1" applyFill="1" applyBorder="1" applyAlignment="1">
      <alignment horizontal="center" vertical="center" wrapText="1"/>
    </xf>
    <xf numFmtId="0" fontId="37" fillId="0" borderId="66" xfId="0" applyFont="1" applyFill="1" applyBorder="1" applyAlignment="1">
      <alignment horizontal="center" vertical="center" wrapText="1"/>
    </xf>
    <xf numFmtId="0" fontId="37" fillId="0" borderId="67" xfId="0" applyFont="1" applyFill="1" applyBorder="1" applyAlignment="1">
      <alignment horizontal="center" vertical="center" wrapText="1"/>
    </xf>
    <xf numFmtId="0" fontId="2" fillId="4" borderId="43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4" borderId="56" xfId="0" applyFont="1" applyFill="1" applyBorder="1" applyAlignment="1">
      <alignment horizontal="center" vertical="center"/>
    </xf>
    <xf numFmtId="0" fontId="2" fillId="4" borderId="72" xfId="0" applyFont="1" applyFill="1" applyBorder="1" applyAlignment="1">
      <alignment horizontal="center" vertical="center"/>
    </xf>
    <xf numFmtId="0" fontId="6" fillId="0" borderId="32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12" fillId="4" borderId="9" xfId="0" applyFont="1" applyFill="1" applyBorder="1" applyAlignment="1"/>
    <xf numFmtId="0" fontId="35" fillId="0" borderId="3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35" fillId="0" borderId="26" xfId="0" applyFont="1" applyFill="1" applyBorder="1" applyAlignment="1">
      <alignment horizontal="center" vertical="center"/>
    </xf>
    <xf numFmtId="0" fontId="13" fillId="4" borderId="9" xfId="0" applyFont="1" applyFill="1" applyBorder="1" applyAlignment="1"/>
    <xf numFmtId="0" fontId="36" fillId="0" borderId="22" xfId="0" applyFont="1" applyBorder="1" applyAlignment="1">
      <alignment horizontal="right" vertical="top"/>
    </xf>
    <xf numFmtId="0" fontId="36" fillId="0" borderId="23" xfId="0" applyFont="1" applyBorder="1" applyAlignment="1">
      <alignment horizontal="right" vertical="top"/>
    </xf>
    <xf numFmtId="0" fontId="5" fillId="0" borderId="2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9" fillId="0" borderId="28" xfId="0" applyFont="1" applyBorder="1" applyAlignment="1">
      <alignment vertical="center" shrinkToFit="1"/>
    </xf>
    <xf numFmtId="0" fontId="9" fillId="0" borderId="0" xfId="0" applyFont="1" applyBorder="1" applyAlignment="1">
      <alignment vertical="center" shrinkToFit="1"/>
    </xf>
    <xf numFmtId="0" fontId="9" fillId="0" borderId="26" xfId="0" applyFont="1" applyBorder="1" applyAlignment="1">
      <alignment vertical="center" shrinkToFit="1"/>
    </xf>
    <xf numFmtId="0" fontId="2" fillId="2" borderId="41" xfId="0" applyFont="1" applyFill="1" applyBorder="1" applyAlignment="1">
      <alignment vertical="center" wrapText="1"/>
    </xf>
    <xf numFmtId="0" fontId="2" fillId="2" borderId="53" xfId="0" applyFont="1" applyFill="1" applyBorder="1" applyAlignment="1">
      <alignment vertical="center" wrapText="1"/>
    </xf>
    <xf numFmtId="0" fontId="47" fillId="0" borderId="36" xfId="0" applyFont="1" applyFill="1" applyBorder="1" applyAlignment="1">
      <alignment horizontal="center" vertical="center" wrapText="1"/>
    </xf>
    <xf numFmtId="0" fontId="47" fillId="0" borderId="33" xfId="0" applyFont="1" applyFill="1" applyBorder="1" applyAlignment="1">
      <alignment horizontal="center" vertical="center" wrapText="1"/>
    </xf>
    <xf numFmtId="0" fontId="47" fillId="0" borderId="34" xfId="0" applyFont="1" applyFill="1" applyBorder="1" applyAlignment="1">
      <alignment horizontal="center" vertical="center" wrapText="1"/>
    </xf>
    <xf numFmtId="38" fontId="2" fillId="0" borderId="77" xfId="77" applyFont="1" applyFill="1" applyBorder="1" applyAlignment="1">
      <alignment horizontal="center" vertical="center" wrapText="1"/>
    </xf>
    <xf numFmtId="38" fontId="2" fillId="0" borderId="84" xfId="77" applyFont="1" applyFill="1" applyBorder="1" applyAlignment="1">
      <alignment horizontal="center" vertical="center" wrapText="1"/>
    </xf>
    <xf numFmtId="38" fontId="2" fillId="0" borderId="105" xfId="77" applyFont="1" applyFill="1" applyBorder="1" applyAlignment="1">
      <alignment horizontal="center" vertical="center" wrapText="1"/>
    </xf>
    <xf numFmtId="0" fontId="2" fillId="0" borderId="77" xfId="0" applyFont="1" applyFill="1" applyBorder="1" applyAlignment="1">
      <alignment horizontal="center" vertical="center"/>
    </xf>
    <xf numFmtId="0" fontId="2" fillId="0" borderId="84" xfId="0" applyFont="1" applyFill="1" applyBorder="1" applyAlignment="1">
      <alignment horizontal="center" vertical="center"/>
    </xf>
    <xf numFmtId="0" fontId="2" fillId="0" borderId="105" xfId="0" applyFont="1" applyFill="1" applyBorder="1" applyAlignment="1">
      <alignment horizontal="center" vertical="center"/>
    </xf>
    <xf numFmtId="0" fontId="37" fillId="0" borderId="54" xfId="0" applyFont="1" applyFill="1" applyBorder="1" applyAlignment="1">
      <alignment horizontal="center" vertical="center"/>
    </xf>
    <xf numFmtId="0" fontId="37" fillId="0" borderId="68" xfId="0" applyFont="1" applyFill="1" applyBorder="1" applyAlignment="1">
      <alignment horizontal="center" vertical="center"/>
    </xf>
    <xf numFmtId="0" fontId="37" fillId="0" borderId="69" xfId="0" applyFont="1" applyFill="1" applyBorder="1" applyAlignment="1">
      <alignment horizontal="center" vertical="center"/>
    </xf>
    <xf numFmtId="0" fontId="37" fillId="0" borderId="63" xfId="0" applyFont="1" applyFill="1" applyBorder="1" applyAlignment="1">
      <alignment horizontal="center" vertical="center"/>
    </xf>
    <xf numFmtId="0" fontId="37" fillId="0" borderId="64" xfId="0" applyFont="1" applyFill="1" applyBorder="1" applyAlignment="1">
      <alignment horizontal="center" vertical="center"/>
    </xf>
    <xf numFmtId="0" fontId="37" fillId="0" borderId="65" xfId="0" applyFont="1" applyFill="1" applyBorder="1" applyAlignment="1">
      <alignment horizontal="center" vertical="center"/>
    </xf>
    <xf numFmtId="0" fontId="37" fillId="0" borderId="61" xfId="0" applyFont="1" applyFill="1" applyBorder="1" applyAlignment="1">
      <alignment horizontal="center" vertical="center"/>
    </xf>
    <xf numFmtId="0" fontId="37" fillId="0" borderId="66" xfId="0" applyFont="1" applyFill="1" applyBorder="1" applyAlignment="1">
      <alignment horizontal="center" vertical="center"/>
    </xf>
    <xf numFmtId="0" fontId="37" fillId="0" borderId="67" xfId="0" applyFont="1" applyFill="1" applyBorder="1" applyAlignment="1">
      <alignment horizontal="center" vertical="center"/>
    </xf>
    <xf numFmtId="0" fontId="15" fillId="3" borderId="24" xfId="0" applyFont="1" applyFill="1" applyBorder="1" applyAlignment="1">
      <alignment horizontal="center" vertical="center" shrinkToFit="1"/>
    </xf>
    <xf numFmtId="0" fontId="15" fillId="3" borderId="11" xfId="0" applyFont="1" applyFill="1" applyBorder="1" applyAlignment="1">
      <alignment horizontal="center" vertical="center" shrinkToFit="1"/>
    </xf>
    <xf numFmtId="0" fontId="15" fillId="0" borderId="31" xfId="0" applyFont="1" applyFill="1" applyBorder="1" applyAlignment="1">
      <alignment horizontal="center" vertical="center"/>
    </xf>
    <xf numFmtId="0" fontId="15" fillId="0" borderId="42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left" vertical="top" wrapText="1"/>
    </xf>
    <xf numFmtId="0" fontId="2" fillId="30" borderId="70" xfId="0" applyFont="1" applyFill="1" applyBorder="1" applyAlignment="1">
      <alignment horizontal="center" vertical="center"/>
    </xf>
    <xf numFmtId="0" fontId="2" fillId="30" borderId="88" xfId="0" applyFont="1" applyFill="1" applyBorder="1" applyAlignment="1">
      <alignment horizontal="center" vertical="center"/>
    </xf>
    <xf numFmtId="0" fontId="43" fillId="3" borderId="36" xfId="0" applyFont="1" applyFill="1" applyBorder="1" applyAlignment="1">
      <alignment horizontal="center" vertical="center" wrapText="1"/>
    </xf>
    <xf numFmtId="0" fontId="43" fillId="3" borderId="33" xfId="0" applyFont="1" applyFill="1" applyBorder="1" applyAlignment="1">
      <alignment horizontal="center" vertical="center" wrapText="1"/>
    </xf>
    <xf numFmtId="0" fontId="43" fillId="3" borderId="104" xfId="0" applyFont="1" applyFill="1" applyBorder="1" applyAlignment="1">
      <alignment horizontal="center" vertical="center" wrapText="1"/>
    </xf>
  </cellXfs>
  <cellStyles count="78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チェック セル 2 2" xfId="27"/>
    <cellStyle name="チェック セル 2 2 2" xfId="28"/>
    <cellStyle name="チェック セル 2 3" xfId="29"/>
    <cellStyle name="チェック セル 2 3 2" xfId="30"/>
    <cellStyle name="チェック セル 2 4" xfId="31"/>
    <cellStyle name="どちらでもない 2" xfId="32"/>
    <cellStyle name="パーセント 2" xfId="33"/>
    <cellStyle name="パーセント 3" xfId="34"/>
    <cellStyle name="メモ 2" xfId="35"/>
    <cellStyle name="メモ 2 2" xfId="36"/>
    <cellStyle name="リンク セル 2" xfId="37"/>
    <cellStyle name="悪い 2" xfId="38"/>
    <cellStyle name="計算 2" xfId="39"/>
    <cellStyle name="計算 2 2" xfId="40"/>
    <cellStyle name="警告文 2" xfId="41"/>
    <cellStyle name="桁区切り" xfId="77" builtinId="6"/>
    <cellStyle name="桁区切り 2" xfId="42"/>
    <cellStyle name="桁区切り 3" xfId="43"/>
    <cellStyle name="桁区切り 3 2" xfId="44"/>
    <cellStyle name="桁区切り 4" xfId="45"/>
    <cellStyle name="桁区切り 5" xfId="46"/>
    <cellStyle name="見出し 1 2" xfId="47"/>
    <cellStyle name="見出し 2 2" xfId="48"/>
    <cellStyle name="見出し 3 2" xfId="49"/>
    <cellStyle name="見出し 4 2" xfId="50"/>
    <cellStyle name="集計 2" xfId="51"/>
    <cellStyle name="集計 2 2" xfId="52"/>
    <cellStyle name="集計 2 2 2" xfId="53"/>
    <cellStyle name="集計 2 3" xfId="54"/>
    <cellStyle name="出力 2" xfId="55"/>
    <cellStyle name="出力 2 2" xfId="56"/>
    <cellStyle name="出力 2 2 2" xfId="57"/>
    <cellStyle name="出力 2 3" xfId="58"/>
    <cellStyle name="説明文 2" xfId="59"/>
    <cellStyle name="通貨 2" xfId="60"/>
    <cellStyle name="通貨 2 2" xfId="61"/>
    <cellStyle name="通貨 3" xfId="62"/>
    <cellStyle name="入力 2" xfId="63"/>
    <cellStyle name="入力 2 2" xfId="64"/>
    <cellStyle name="標準" xfId="0" builtinId="0"/>
    <cellStyle name="標準 2" xfId="65"/>
    <cellStyle name="標準 2 2" xfId="66"/>
    <cellStyle name="標準 3" xfId="67"/>
    <cellStyle name="標準 3 2" xfId="68"/>
    <cellStyle name="標準 3 3" xfId="69"/>
    <cellStyle name="標準 3_WS130401y" xfId="70"/>
    <cellStyle name="標準 4" xfId="71"/>
    <cellStyle name="標準 4 2" xfId="72"/>
    <cellStyle name="標準 5" xfId="73"/>
    <cellStyle name="標準 6" xfId="74"/>
    <cellStyle name="標準 7" xfId="75"/>
    <cellStyle name="良い 2" xfId="76"/>
  </cellStyles>
  <dxfs count="0"/>
  <tableStyles count="0" defaultTableStyle="TableStyleMedium2" defaultPivotStyle="PivotStyleLight16"/>
  <colors>
    <mruColors>
      <color rgb="FFDAEEF3"/>
      <color rgb="FFFFFF99"/>
      <color rgb="FFFCD5B4"/>
      <color rgb="FF99FF66"/>
      <color rgb="FFD9D9D9"/>
      <color rgb="FFFFCCFF"/>
      <color rgb="FFFFFF66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Q12"/>
  <sheetViews>
    <sheetView tabSelected="1" view="pageBreakPreview" topLeftCell="A4" zoomScaleNormal="100" zoomScaleSheetLayoutView="100" workbookViewId="0">
      <selection activeCell="D11" sqref="D11:L11"/>
    </sheetView>
  </sheetViews>
  <sheetFormatPr defaultRowHeight="30" customHeight="1" x14ac:dyDescent="0.15"/>
  <cols>
    <col min="1" max="1" width="7.25" style="1" customWidth="1"/>
    <col min="2" max="2" width="1.25" style="1" customWidth="1"/>
    <col min="3" max="3" width="3.25" style="1" bestFit="1" customWidth="1"/>
    <col min="4" max="4" width="23.625" style="1" customWidth="1"/>
    <col min="5" max="12" width="11.5" style="1" customWidth="1"/>
    <col min="13" max="17" width="6.625" style="1" customWidth="1"/>
    <col min="18" max="41" width="2.625" style="1" customWidth="1"/>
    <col min="42" max="16384" width="9" style="1"/>
  </cols>
  <sheetData>
    <row r="1" spans="1:17" s="2" customFormat="1" ht="36.75" customHeight="1" x14ac:dyDescent="0.15">
      <c r="A1" s="41"/>
      <c r="B1" s="41"/>
      <c r="C1" s="41"/>
      <c r="D1" s="41"/>
      <c r="J1" s="156" t="s">
        <v>94</v>
      </c>
      <c r="K1" s="156"/>
      <c r="L1" s="156"/>
    </row>
    <row r="2" spans="1:17" ht="24" customHeight="1" x14ac:dyDescent="0.15">
      <c r="A2" s="157" t="s">
        <v>78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0"/>
      <c r="N2" s="10"/>
      <c r="O2" s="10"/>
      <c r="P2" s="10"/>
      <c r="Q2" s="10"/>
    </row>
    <row r="3" spans="1:17" ht="28.5" customHeight="1" x14ac:dyDescent="0.15">
      <c r="A3" s="14"/>
      <c r="B3" s="14"/>
      <c r="C3" s="152"/>
      <c r="D3" s="14"/>
      <c r="E3" s="14"/>
      <c r="F3" s="14"/>
      <c r="G3" s="14"/>
      <c r="H3" s="14"/>
      <c r="I3" s="14"/>
      <c r="J3" s="14"/>
      <c r="K3" s="14"/>
      <c r="L3" s="14"/>
    </row>
    <row r="4" spans="1:17" s="33" customFormat="1" ht="57.75" customHeight="1" x14ac:dyDescent="0.15">
      <c r="A4" s="29"/>
      <c r="B4" s="30" t="s">
        <v>26</v>
      </c>
      <c r="C4" s="30"/>
      <c r="D4" s="30"/>
      <c r="E4" s="31"/>
      <c r="F4" s="31"/>
      <c r="G4" s="31"/>
      <c r="H4" s="31"/>
      <c r="I4" s="31"/>
      <c r="J4" s="31"/>
      <c r="K4" s="31"/>
      <c r="L4" s="31"/>
      <c r="M4" s="32"/>
    </row>
    <row r="5" spans="1:17" s="33" customFormat="1" ht="57.75" customHeight="1" x14ac:dyDescent="0.15">
      <c r="A5" s="29"/>
      <c r="B5" s="29"/>
      <c r="C5" s="153" t="s">
        <v>96</v>
      </c>
      <c r="D5" s="155" t="s">
        <v>102</v>
      </c>
      <c r="E5" s="158"/>
      <c r="F5" s="158"/>
      <c r="G5" s="158"/>
      <c r="H5" s="158"/>
      <c r="I5" s="158"/>
      <c r="J5" s="158"/>
      <c r="K5" s="158"/>
      <c r="L5" s="158"/>
      <c r="M5" s="34"/>
    </row>
    <row r="6" spans="1:17" s="35" customFormat="1" ht="60.75" customHeight="1" x14ac:dyDescent="0.15">
      <c r="A6" s="29"/>
      <c r="B6" s="29"/>
      <c r="C6" s="154" t="s">
        <v>97</v>
      </c>
      <c r="D6" s="162" t="s">
        <v>103</v>
      </c>
      <c r="E6" s="162"/>
      <c r="F6" s="162"/>
      <c r="G6" s="162"/>
      <c r="H6" s="162"/>
      <c r="I6" s="162"/>
      <c r="J6" s="162"/>
      <c r="K6" s="162"/>
      <c r="L6" s="162"/>
      <c r="M6" s="33"/>
      <c r="N6" s="33"/>
    </row>
    <row r="7" spans="1:17" s="35" customFormat="1" ht="60.75" customHeight="1" x14ac:dyDescent="0.15">
      <c r="A7" s="29"/>
      <c r="B7" s="29"/>
      <c r="C7" s="154" t="s">
        <v>98</v>
      </c>
      <c r="D7" s="162" t="s">
        <v>104</v>
      </c>
      <c r="E7" s="162"/>
      <c r="F7" s="162"/>
      <c r="G7" s="162"/>
      <c r="H7" s="162"/>
      <c r="I7" s="162"/>
      <c r="J7" s="162"/>
      <c r="K7" s="162"/>
      <c r="L7" s="162"/>
      <c r="M7" s="33"/>
      <c r="N7" s="33"/>
    </row>
    <row r="8" spans="1:17" s="35" customFormat="1" ht="60.75" customHeight="1" x14ac:dyDescent="0.15">
      <c r="A8" s="29"/>
      <c r="B8" s="29"/>
      <c r="C8" s="154" t="s">
        <v>99</v>
      </c>
      <c r="D8" s="162" t="s">
        <v>105</v>
      </c>
      <c r="E8" s="162"/>
      <c r="F8" s="162"/>
      <c r="G8" s="162"/>
      <c r="H8" s="162"/>
      <c r="I8" s="162"/>
      <c r="J8" s="162"/>
      <c r="K8" s="162"/>
      <c r="L8" s="162"/>
      <c r="M8" s="33"/>
      <c r="N8" s="33"/>
    </row>
    <row r="9" spans="1:17" s="33" customFormat="1" ht="57.75" customHeight="1" x14ac:dyDescent="0.15">
      <c r="A9" s="29"/>
      <c r="B9" s="29"/>
      <c r="C9" s="153" t="s">
        <v>100</v>
      </c>
      <c r="D9" s="155" t="s">
        <v>106</v>
      </c>
      <c r="E9" s="158"/>
      <c r="F9" s="158"/>
      <c r="G9" s="158"/>
      <c r="H9" s="158"/>
      <c r="I9" s="158"/>
      <c r="J9" s="158"/>
      <c r="K9" s="158"/>
      <c r="L9" s="158"/>
    </row>
    <row r="10" spans="1:17" s="35" customFormat="1" ht="57.75" customHeight="1" x14ac:dyDescent="0.15">
      <c r="A10" s="29"/>
      <c r="B10" s="29"/>
      <c r="C10" s="154" t="s">
        <v>101</v>
      </c>
      <c r="D10" s="155" t="s">
        <v>108</v>
      </c>
      <c r="E10" s="159"/>
      <c r="F10" s="159"/>
      <c r="G10" s="159"/>
      <c r="H10" s="159"/>
      <c r="I10" s="159"/>
      <c r="J10" s="159"/>
      <c r="K10" s="159"/>
      <c r="L10" s="159"/>
      <c r="M10" s="33"/>
      <c r="N10" s="33"/>
    </row>
    <row r="11" spans="1:17" s="35" customFormat="1" ht="45" customHeight="1" x14ac:dyDescent="0.15">
      <c r="A11" s="29"/>
      <c r="B11" s="29"/>
      <c r="C11" s="29"/>
      <c r="D11" s="160"/>
      <c r="E11" s="161"/>
      <c r="F11" s="161"/>
      <c r="G11" s="161"/>
      <c r="H11" s="161"/>
      <c r="I11" s="161"/>
      <c r="J11" s="161"/>
      <c r="K11" s="161"/>
      <c r="L11" s="161"/>
      <c r="M11" s="33"/>
      <c r="N11" s="33"/>
    </row>
    <row r="12" spans="1:17" s="33" customFormat="1" ht="53.25" customHeight="1" x14ac:dyDescent="0.15">
      <c r="A12" s="29"/>
      <c r="B12" s="29"/>
      <c r="C12" s="29"/>
      <c r="D12" s="155"/>
      <c r="E12" s="155"/>
      <c r="F12" s="155"/>
      <c r="G12" s="155"/>
      <c r="H12" s="155"/>
      <c r="I12" s="155"/>
      <c r="J12" s="155"/>
      <c r="K12" s="155"/>
      <c r="L12" s="155"/>
    </row>
  </sheetData>
  <mergeCells count="10">
    <mergeCell ref="D12:L12"/>
    <mergeCell ref="J1:L1"/>
    <mergeCell ref="A2:L2"/>
    <mergeCell ref="D5:L5"/>
    <mergeCell ref="D10:L10"/>
    <mergeCell ref="D11:L11"/>
    <mergeCell ref="D9:L9"/>
    <mergeCell ref="D6:L6"/>
    <mergeCell ref="D8:L8"/>
    <mergeCell ref="D7:L7"/>
  </mergeCells>
  <phoneticPr fontId="1"/>
  <printOptions horizontalCentered="1"/>
  <pageMargins left="0.70866141732283472" right="0.70866141732283472" top="0.39370078740157483" bottom="0.39370078740157483" header="0.31496062992125984" footer="0.31496062992125984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45"/>
  <sheetViews>
    <sheetView zoomScaleNormal="100" workbookViewId="0">
      <selection activeCell="D12" sqref="D12"/>
    </sheetView>
  </sheetViews>
  <sheetFormatPr defaultRowHeight="15" customHeight="1" x14ac:dyDescent="0.15"/>
  <cols>
    <col min="1" max="8" width="12.625" style="1" customWidth="1"/>
    <col min="9" max="16384" width="9" style="1"/>
  </cols>
  <sheetData>
    <row r="1" spans="1:8" ht="30" customHeight="1" thickBot="1" x14ac:dyDescent="0.2">
      <c r="G1" s="163" t="s">
        <v>92</v>
      </c>
      <c r="H1" s="164"/>
    </row>
    <row r="2" spans="1:8" ht="30" customHeight="1" thickBot="1" x14ac:dyDescent="0.2">
      <c r="E2" s="169" t="s">
        <v>79</v>
      </c>
      <c r="F2" s="170"/>
      <c r="G2" s="171"/>
      <c r="H2" s="172"/>
    </row>
    <row r="4" spans="1:8" ht="21" customHeight="1" x14ac:dyDescent="0.15">
      <c r="A4" s="165" t="s">
        <v>95</v>
      </c>
      <c r="B4" s="166"/>
      <c r="C4" s="166"/>
      <c r="D4" s="166"/>
      <c r="E4" s="166"/>
      <c r="F4" s="166"/>
      <c r="G4" s="166"/>
      <c r="H4" s="166"/>
    </row>
    <row r="5" spans="1:8" s="131" customFormat="1" ht="15" customHeight="1" thickBot="1" x14ac:dyDescent="0.2">
      <c r="H5" s="131" t="s">
        <v>81</v>
      </c>
    </row>
    <row r="6" spans="1:8" s="137" customFormat="1" ht="72.75" customHeight="1" thickBot="1" x14ac:dyDescent="0.2">
      <c r="A6" s="132" t="s">
        <v>82</v>
      </c>
      <c r="B6" s="133" t="s">
        <v>83</v>
      </c>
      <c r="C6" s="134" t="s">
        <v>84</v>
      </c>
      <c r="D6" s="135" t="s">
        <v>85</v>
      </c>
      <c r="E6" s="135" t="s">
        <v>86</v>
      </c>
      <c r="F6" s="135" t="s">
        <v>87</v>
      </c>
      <c r="G6" s="135" t="s">
        <v>88</v>
      </c>
      <c r="H6" s="136" t="s">
        <v>89</v>
      </c>
    </row>
    <row r="7" spans="1:8" ht="15" customHeight="1" x14ac:dyDescent="0.15">
      <c r="A7" s="138"/>
      <c r="B7" s="139"/>
      <c r="C7" s="140"/>
      <c r="D7" s="140"/>
      <c r="E7" s="140"/>
      <c r="F7" s="140"/>
      <c r="G7" s="140"/>
      <c r="H7" s="141">
        <f t="shared" ref="H7:H43" si="0">SUM(C7:G7)</f>
        <v>0</v>
      </c>
    </row>
    <row r="8" spans="1:8" ht="15" customHeight="1" x14ac:dyDescent="0.15">
      <c r="A8" s="142"/>
      <c r="B8" s="143"/>
      <c r="C8" s="144"/>
      <c r="D8" s="144"/>
      <c r="E8" s="144"/>
      <c r="F8" s="144"/>
      <c r="G8" s="144"/>
      <c r="H8" s="145">
        <f t="shared" si="0"/>
        <v>0</v>
      </c>
    </row>
    <row r="9" spans="1:8" ht="15" customHeight="1" x14ac:dyDescent="0.15">
      <c r="A9" s="142"/>
      <c r="B9" s="143"/>
      <c r="C9" s="144"/>
      <c r="D9" s="144"/>
      <c r="E9" s="144"/>
      <c r="F9" s="144"/>
      <c r="G9" s="144"/>
      <c r="H9" s="145">
        <f t="shared" si="0"/>
        <v>0</v>
      </c>
    </row>
    <row r="10" spans="1:8" ht="15" customHeight="1" x14ac:dyDescent="0.15">
      <c r="A10" s="142"/>
      <c r="B10" s="143"/>
      <c r="C10" s="144"/>
      <c r="D10" s="144"/>
      <c r="E10" s="144"/>
      <c r="F10" s="144"/>
      <c r="G10" s="144"/>
      <c r="H10" s="145">
        <f t="shared" si="0"/>
        <v>0</v>
      </c>
    </row>
    <row r="11" spans="1:8" ht="15" customHeight="1" x14ac:dyDescent="0.15">
      <c r="A11" s="142"/>
      <c r="B11" s="143"/>
      <c r="C11" s="144"/>
      <c r="D11" s="144"/>
      <c r="E11" s="144"/>
      <c r="F11" s="144"/>
      <c r="G11" s="144"/>
      <c r="H11" s="145">
        <f t="shared" si="0"/>
        <v>0</v>
      </c>
    </row>
    <row r="12" spans="1:8" ht="15" customHeight="1" x14ac:dyDescent="0.15">
      <c r="A12" s="142"/>
      <c r="B12" s="143"/>
      <c r="C12" s="144"/>
      <c r="D12" s="144"/>
      <c r="E12" s="144"/>
      <c r="F12" s="144"/>
      <c r="G12" s="144"/>
      <c r="H12" s="145">
        <f t="shared" si="0"/>
        <v>0</v>
      </c>
    </row>
    <row r="13" spans="1:8" ht="15" customHeight="1" x14ac:dyDescent="0.15">
      <c r="A13" s="142"/>
      <c r="B13" s="143"/>
      <c r="C13" s="144"/>
      <c r="D13" s="144"/>
      <c r="E13" s="144"/>
      <c r="F13" s="144"/>
      <c r="G13" s="144"/>
      <c r="H13" s="145">
        <f t="shared" si="0"/>
        <v>0</v>
      </c>
    </row>
    <row r="14" spans="1:8" ht="15" customHeight="1" x14ac:dyDescent="0.15">
      <c r="A14" s="142"/>
      <c r="B14" s="143"/>
      <c r="C14" s="144"/>
      <c r="D14" s="144"/>
      <c r="E14" s="144"/>
      <c r="F14" s="144"/>
      <c r="G14" s="144"/>
      <c r="H14" s="145">
        <f t="shared" si="0"/>
        <v>0</v>
      </c>
    </row>
    <row r="15" spans="1:8" ht="15" customHeight="1" x14ac:dyDescent="0.15">
      <c r="A15" s="142"/>
      <c r="B15" s="143"/>
      <c r="C15" s="144"/>
      <c r="D15" s="144"/>
      <c r="E15" s="144"/>
      <c r="F15" s="144"/>
      <c r="G15" s="144"/>
      <c r="H15" s="145">
        <f t="shared" si="0"/>
        <v>0</v>
      </c>
    </row>
    <row r="16" spans="1:8" ht="15" customHeight="1" x14ac:dyDescent="0.15">
      <c r="A16" s="142"/>
      <c r="B16" s="143"/>
      <c r="C16" s="144"/>
      <c r="D16" s="144"/>
      <c r="E16" s="144"/>
      <c r="F16" s="144"/>
      <c r="G16" s="144"/>
      <c r="H16" s="145">
        <f t="shared" si="0"/>
        <v>0</v>
      </c>
    </row>
    <row r="17" spans="1:8" ht="15" customHeight="1" x14ac:dyDescent="0.15">
      <c r="A17" s="142"/>
      <c r="B17" s="143"/>
      <c r="C17" s="144"/>
      <c r="D17" s="144"/>
      <c r="E17" s="144"/>
      <c r="F17" s="144"/>
      <c r="G17" s="144"/>
      <c r="H17" s="145">
        <f t="shared" si="0"/>
        <v>0</v>
      </c>
    </row>
    <row r="18" spans="1:8" ht="15" customHeight="1" x14ac:dyDescent="0.15">
      <c r="A18" s="142"/>
      <c r="B18" s="143"/>
      <c r="C18" s="144"/>
      <c r="D18" s="144"/>
      <c r="E18" s="144"/>
      <c r="F18" s="144"/>
      <c r="G18" s="144"/>
      <c r="H18" s="145">
        <f t="shared" si="0"/>
        <v>0</v>
      </c>
    </row>
    <row r="19" spans="1:8" ht="15" customHeight="1" x14ac:dyDescent="0.15">
      <c r="A19" s="142"/>
      <c r="B19" s="143"/>
      <c r="C19" s="144"/>
      <c r="D19" s="144"/>
      <c r="E19" s="144"/>
      <c r="F19" s="144"/>
      <c r="G19" s="144"/>
      <c r="H19" s="145">
        <f t="shared" si="0"/>
        <v>0</v>
      </c>
    </row>
    <row r="20" spans="1:8" ht="15" customHeight="1" x14ac:dyDescent="0.15">
      <c r="A20" s="142"/>
      <c r="B20" s="143"/>
      <c r="C20" s="144"/>
      <c r="D20" s="144"/>
      <c r="E20" s="144"/>
      <c r="F20" s="144"/>
      <c r="G20" s="144"/>
      <c r="H20" s="145">
        <f t="shared" si="0"/>
        <v>0</v>
      </c>
    </row>
    <row r="21" spans="1:8" ht="15" customHeight="1" x14ac:dyDescent="0.15">
      <c r="A21" s="142"/>
      <c r="B21" s="143"/>
      <c r="C21" s="144"/>
      <c r="D21" s="144"/>
      <c r="E21" s="144"/>
      <c r="F21" s="144"/>
      <c r="G21" s="144"/>
      <c r="H21" s="145">
        <f t="shared" si="0"/>
        <v>0</v>
      </c>
    </row>
    <row r="22" spans="1:8" ht="15" customHeight="1" x14ac:dyDescent="0.15">
      <c r="A22" s="142"/>
      <c r="B22" s="143"/>
      <c r="C22" s="144"/>
      <c r="D22" s="144"/>
      <c r="E22" s="144"/>
      <c r="F22" s="144"/>
      <c r="G22" s="144"/>
      <c r="H22" s="145">
        <f t="shared" si="0"/>
        <v>0</v>
      </c>
    </row>
    <row r="23" spans="1:8" ht="15" customHeight="1" x14ac:dyDescent="0.15">
      <c r="A23" s="142"/>
      <c r="B23" s="143"/>
      <c r="C23" s="144"/>
      <c r="D23" s="144"/>
      <c r="E23" s="144"/>
      <c r="F23" s="144"/>
      <c r="G23" s="144"/>
      <c r="H23" s="145">
        <f t="shared" si="0"/>
        <v>0</v>
      </c>
    </row>
    <row r="24" spans="1:8" ht="15" customHeight="1" x14ac:dyDescent="0.15">
      <c r="A24" s="142"/>
      <c r="B24" s="143"/>
      <c r="C24" s="144"/>
      <c r="D24" s="144"/>
      <c r="E24" s="144"/>
      <c r="F24" s="144"/>
      <c r="G24" s="144"/>
      <c r="H24" s="145">
        <f t="shared" si="0"/>
        <v>0</v>
      </c>
    </row>
    <row r="25" spans="1:8" ht="15" customHeight="1" x14ac:dyDescent="0.15">
      <c r="A25" s="142"/>
      <c r="B25" s="143"/>
      <c r="C25" s="144"/>
      <c r="D25" s="144"/>
      <c r="E25" s="144"/>
      <c r="F25" s="144"/>
      <c r="G25" s="144"/>
      <c r="H25" s="145">
        <f t="shared" si="0"/>
        <v>0</v>
      </c>
    </row>
    <row r="26" spans="1:8" ht="15" customHeight="1" x14ac:dyDescent="0.15">
      <c r="A26" s="142"/>
      <c r="B26" s="143"/>
      <c r="C26" s="144"/>
      <c r="D26" s="144"/>
      <c r="E26" s="144"/>
      <c r="F26" s="144"/>
      <c r="G26" s="144"/>
      <c r="H26" s="145">
        <f t="shared" si="0"/>
        <v>0</v>
      </c>
    </row>
    <row r="27" spans="1:8" ht="15" customHeight="1" x14ac:dyDescent="0.15">
      <c r="A27" s="142"/>
      <c r="B27" s="143"/>
      <c r="C27" s="144"/>
      <c r="D27" s="144"/>
      <c r="E27" s="144"/>
      <c r="F27" s="144"/>
      <c r="G27" s="144"/>
      <c r="H27" s="145">
        <f t="shared" si="0"/>
        <v>0</v>
      </c>
    </row>
    <row r="28" spans="1:8" ht="15" customHeight="1" x14ac:dyDescent="0.15">
      <c r="A28" s="142"/>
      <c r="B28" s="143"/>
      <c r="C28" s="144"/>
      <c r="D28" s="144"/>
      <c r="E28" s="144"/>
      <c r="F28" s="144"/>
      <c r="G28" s="144"/>
      <c r="H28" s="145">
        <f t="shared" si="0"/>
        <v>0</v>
      </c>
    </row>
    <row r="29" spans="1:8" ht="15" customHeight="1" x14ac:dyDescent="0.15">
      <c r="A29" s="142"/>
      <c r="B29" s="143"/>
      <c r="C29" s="144"/>
      <c r="D29" s="144"/>
      <c r="E29" s="144"/>
      <c r="F29" s="144"/>
      <c r="G29" s="144"/>
      <c r="H29" s="145">
        <f t="shared" si="0"/>
        <v>0</v>
      </c>
    </row>
    <row r="30" spans="1:8" ht="15" customHeight="1" x14ac:dyDescent="0.15">
      <c r="A30" s="142"/>
      <c r="B30" s="143"/>
      <c r="C30" s="144"/>
      <c r="D30" s="144"/>
      <c r="E30" s="144"/>
      <c r="F30" s="144"/>
      <c r="G30" s="144"/>
      <c r="H30" s="145">
        <f t="shared" si="0"/>
        <v>0</v>
      </c>
    </row>
    <row r="31" spans="1:8" ht="15" customHeight="1" x14ac:dyDescent="0.15">
      <c r="A31" s="142"/>
      <c r="B31" s="143"/>
      <c r="C31" s="144"/>
      <c r="D31" s="144"/>
      <c r="E31" s="144"/>
      <c r="F31" s="144"/>
      <c r="G31" s="144"/>
      <c r="H31" s="145">
        <f t="shared" si="0"/>
        <v>0</v>
      </c>
    </row>
    <row r="32" spans="1:8" ht="15" customHeight="1" x14ac:dyDescent="0.15">
      <c r="A32" s="142"/>
      <c r="B32" s="143"/>
      <c r="C32" s="144"/>
      <c r="D32" s="144"/>
      <c r="E32" s="144"/>
      <c r="F32" s="144"/>
      <c r="G32" s="144"/>
      <c r="H32" s="145">
        <f t="shared" si="0"/>
        <v>0</v>
      </c>
    </row>
    <row r="33" spans="1:8" ht="15" customHeight="1" x14ac:dyDescent="0.15">
      <c r="A33" s="142"/>
      <c r="B33" s="143"/>
      <c r="C33" s="144"/>
      <c r="D33" s="144"/>
      <c r="E33" s="144"/>
      <c r="F33" s="144"/>
      <c r="G33" s="144"/>
      <c r="H33" s="145">
        <f t="shared" si="0"/>
        <v>0</v>
      </c>
    </row>
    <row r="34" spans="1:8" ht="15" customHeight="1" x14ac:dyDescent="0.15">
      <c r="A34" s="142"/>
      <c r="B34" s="143"/>
      <c r="C34" s="144"/>
      <c r="D34" s="144"/>
      <c r="E34" s="144"/>
      <c r="F34" s="144"/>
      <c r="G34" s="144"/>
      <c r="H34" s="145">
        <f t="shared" si="0"/>
        <v>0</v>
      </c>
    </row>
    <row r="35" spans="1:8" ht="15" customHeight="1" x14ac:dyDescent="0.15">
      <c r="A35" s="142"/>
      <c r="B35" s="143"/>
      <c r="C35" s="144"/>
      <c r="D35" s="144"/>
      <c r="E35" s="144"/>
      <c r="F35" s="144"/>
      <c r="G35" s="144"/>
      <c r="H35" s="145">
        <f t="shared" si="0"/>
        <v>0</v>
      </c>
    </row>
    <row r="36" spans="1:8" ht="15" customHeight="1" x14ac:dyDescent="0.15">
      <c r="A36" s="142"/>
      <c r="B36" s="143"/>
      <c r="C36" s="144"/>
      <c r="D36" s="144"/>
      <c r="E36" s="144"/>
      <c r="F36" s="144"/>
      <c r="G36" s="144"/>
      <c r="H36" s="145">
        <f t="shared" si="0"/>
        <v>0</v>
      </c>
    </row>
    <row r="37" spans="1:8" ht="15" customHeight="1" x14ac:dyDescent="0.15">
      <c r="A37" s="142"/>
      <c r="B37" s="143"/>
      <c r="C37" s="144"/>
      <c r="D37" s="144"/>
      <c r="E37" s="144"/>
      <c r="F37" s="144"/>
      <c r="G37" s="144"/>
      <c r="H37" s="145">
        <f t="shared" si="0"/>
        <v>0</v>
      </c>
    </row>
    <row r="38" spans="1:8" ht="15" customHeight="1" x14ac:dyDescent="0.15">
      <c r="A38" s="142"/>
      <c r="B38" s="143"/>
      <c r="C38" s="144"/>
      <c r="D38" s="144"/>
      <c r="E38" s="144"/>
      <c r="F38" s="144"/>
      <c r="G38" s="144"/>
      <c r="H38" s="145">
        <f t="shared" si="0"/>
        <v>0</v>
      </c>
    </row>
    <row r="39" spans="1:8" ht="15" customHeight="1" x14ac:dyDescent="0.15">
      <c r="A39" s="142"/>
      <c r="B39" s="143"/>
      <c r="C39" s="144"/>
      <c r="D39" s="144"/>
      <c r="E39" s="144"/>
      <c r="F39" s="144"/>
      <c r="G39" s="144"/>
      <c r="H39" s="145">
        <f t="shared" si="0"/>
        <v>0</v>
      </c>
    </row>
    <row r="40" spans="1:8" ht="15" customHeight="1" x14ac:dyDescent="0.15">
      <c r="A40" s="142"/>
      <c r="B40" s="143"/>
      <c r="C40" s="144"/>
      <c r="D40" s="144"/>
      <c r="E40" s="144"/>
      <c r="F40" s="144"/>
      <c r="G40" s="144"/>
      <c r="H40" s="145">
        <f t="shared" si="0"/>
        <v>0</v>
      </c>
    </row>
    <row r="41" spans="1:8" ht="15" customHeight="1" x14ac:dyDescent="0.15">
      <c r="A41" s="142"/>
      <c r="B41" s="143"/>
      <c r="C41" s="144"/>
      <c r="D41" s="144"/>
      <c r="E41" s="144"/>
      <c r="F41" s="144"/>
      <c r="G41" s="144"/>
      <c r="H41" s="145">
        <f t="shared" si="0"/>
        <v>0</v>
      </c>
    </row>
    <row r="42" spans="1:8" ht="15" customHeight="1" x14ac:dyDescent="0.15">
      <c r="A42" s="142"/>
      <c r="B42" s="143"/>
      <c r="C42" s="144"/>
      <c r="D42" s="144"/>
      <c r="E42" s="144"/>
      <c r="F42" s="144"/>
      <c r="G42" s="144"/>
      <c r="H42" s="145">
        <f t="shared" si="0"/>
        <v>0</v>
      </c>
    </row>
    <row r="43" spans="1:8" ht="15" customHeight="1" thickBot="1" x14ac:dyDescent="0.2">
      <c r="A43" s="146"/>
      <c r="B43" s="147"/>
      <c r="C43" s="148"/>
      <c r="D43" s="148"/>
      <c r="E43" s="148"/>
      <c r="F43" s="148"/>
      <c r="G43" s="148"/>
      <c r="H43" s="149">
        <f t="shared" si="0"/>
        <v>0</v>
      </c>
    </row>
    <row r="44" spans="1:8" ht="15" customHeight="1" thickTop="1" thickBot="1" x14ac:dyDescent="0.2">
      <c r="A44" s="167" t="s">
        <v>90</v>
      </c>
      <c r="B44" s="168"/>
      <c r="C44" s="168"/>
      <c r="D44" s="168"/>
      <c r="E44" s="168"/>
      <c r="F44" s="168"/>
      <c r="G44" s="168"/>
      <c r="H44" s="150">
        <f>SUM(H7:H43)</f>
        <v>0</v>
      </c>
    </row>
    <row r="45" spans="1:8" ht="15" customHeight="1" x14ac:dyDescent="0.15">
      <c r="A45" s="151" t="s">
        <v>91</v>
      </c>
      <c r="B45" s="151"/>
    </row>
  </sheetData>
  <mergeCells count="5">
    <mergeCell ref="G1:H1"/>
    <mergeCell ref="A4:H4"/>
    <mergeCell ref="A44:G44"/>
    <mergeCell ref="E2:F2"/>
    <mergeCell ref="G2:H2"/>
  </mergeCells>
  <phoneticPr fontId="1"/>
  <printOptions horizontalCentered="1"/>
  <pageMargins left="0.78740157480314965" right="0.78740157480314965" top="0.74803149606299213" bottom="0.74803149606299213" header="0.31496062992125984" footer="0.31496062992125984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92"/>
  <sheetViews>
    <sheetView view="pageBreakPreview" topLeftCell="A67" zoomScaleNormal="100" zoomScaleSheetLayoutView="100" workbookViewId="0">
      <selection activeCell="B72" sqref="B72:C72"/>
    </sheetView>
  </sheetViews>
  <sheetFormatPr defaultRowHeight="30" customHeight="1" x14ac:dyDescent="0.15"/>
  <cols>
    <col min="1" max="1" width="7.25" style="1" customWidth="1"/>
    <col min="2" max="2" width="1.25" style="1" customWidth="1"/>
    <col min="3" max="3" width="25.625" style="1" customWidth="1"/>
    <col min="4" max="11" width="11.5" style="1" customWidth="1"/>
    <col min="12" max="16" width="6.625" style="1" customWidth="1"/>
    <col min="17" max="40" width="2.625" style="1" customWidth="1"/>
    <col min="41" max="16384" width="9" style="1"/>
  </cols>
  <sheetData>
    <row r="1" spans="1:16" s="2" customFormat="1" ht="36.75" customHeight="1" x14ac:dyDescent="0.15">
      <c r="A1" s="264"/>
      <c r="B1" s="265"/>
      <c r="C1" s="265"/>
      <c r="D1" s="63"/>
      <c r="E1" s="63"/>
      <c r="F1" s="63"/>
      <c r="G1" s="63"/>
      <c r="H1" s="63"/>
      <c r="I1" s="271" t="s">
        <v>93</v>
      </c>
      <c r="J1" s="271"/>
      <c r="K1" s="272"/>
    </row>
    <row r="2" spans="1:16" ht="24" customHeight="1" x14ac:dyDescent="0.15">
      <c r="A2" s="273" t="s">
        <v>78</v>
      </c>
      <c r="B2" s="274"/>
      <c r="C2" s="274"/>
      <c r="D2" s="274"/>
      <c r="E2" s="274"/>
      <c r="F2" s="274"/>
      <c r="G2" s="274"/>
      <c r="H2" s="274"/>
      <c r="I2" s="274"/>
      <c r="J2" s="274"/>
      <c r="K2" s="275"/>
      <c r="L2" s="10"/>
      <c r="M2" s="10"/>
      <c r="N2" s="10"/>
      <c r="O2" s="10"/>
      <c r="P2" s="10"/>
    </row>
    <row r="3" spans="1:16" ht="24" customHeight="1" x14ac:dyDescent="0.15">
      <c r="A3" s="126"/>
      <c r="B3" s="127"/>
      <c r="C3" s="127"/>
      <c r="D3" s="127"/>
      <c r="E3" s="127"/>
      <c r="F3" s="127"/>
      <c r="G3" s="127"/>
      <c r="H3" s="127"/>
      <c r="I3" s="127"/>
      <c r="J3" s="127"/>
      <c r="K3" s="128"/>
      <c r="L3" s="10"/>
      <c r="M3" s="10"/>
      <c r="N3" s="10"/>
      <c r="O3" s="10"/>
      <c r="P3" s="10"/>
    </row>
    <row r="4" spans="1:16" ht="24" customHeight="1" x14ac:dyDescent="0.15">
      <c r="A4" s="126"/>
      <c r="B4" s="127"/>
      <c r="C4" s="127"/>
      <c r="D4" s="127"/>
      <c r="E4" s="127"/>
      <c r="F4" s="127"/>
      <c r="G4" s="127"/>
      <c r="H4" s="127"/>
      <c r="I4" s="127"/>
      <c r="J4" s="127"/>
      <c r="K4" s="128"/>
      <c r="L4" s="10"/>
      <c r="M4" s="10"/>
      <c r="N4" s="10"/>
      <c r="O4" s="10"/>
      <c r="P4" s="10"/>
    </row>
    <row r="5" spans="1:16" ht="24" customHeight="1" x14ac:dyDescent="0.15">
      <c r="A5" s="126"/>
      <c r="B5" s="127"/>
      <c r="C5" s="127"/>
      <c r="D5" s="127"/>
      <c r="E5" s="127"/>
      <c r="F5" s="127"/>
      <c r="G5" s="127"/>
      <c r="H5" s="127"/>
      <c r="I5" s="127"/>
      <c r="J5" s="127"/>
      <c r="K5" s="128"/>
      <c r="L5" s="10"/>
      <c r="M5" s="10"/>
      <c r="N5" s="10"/>
      <c r="O5" s="10"/>
      <c r="P5" s="10"/>
    </row>
    <row r="6" spans="1:16" ht="24" customHeight="1" x14ac:dyDescent="0.15">
      <c r="A6" s="126"/>
      <c r="B6" s="127"/>
      <c r="C6" s="127"/>
      <c r="D6" s="127"/>
      <c r="E6" s="127"/>
      <c r="F6" s="127"/>
      <c r="G6" s="127"/>
      <c r="H6" s="127"/>
      <c r="I6" s="127"/>
      <c r="J6" s="127"/>
      <c r="K6" s="128"/>
      <c r="L6" s="10"/>
      <c r="M6" s="10"/>
      <c r="N6" s="10"/>
      <c r="O6" s="10"/>
      <c r="P6" s="10"/>
    </row>
    <row r="7" spans="1:16" ht="22.5" customHeight="1" x14ac:dyDescent="0.15">
      <c r="A7" s="126"/>
      <c r="B7" s="127"/>
      <c r="C7" s="127"/>
      <c r="D7" s="127"/>
      <c r="E7" s="127"/>
      <c r="F7" s="127"/>
      <c r="G7" s="127"/>
      <c r="H7" s="127"/>
      <c r="I7" s="127"/>
      <c r="J7" s="127"/>
      <c r="K7" s="128"/>
    </row>
    <row r="8" spans="1:16" s="4" customFormat="1" ht="22.5" customHeight="1" x14ac:dyDescent="0.15">
      <c r="A8" s="64"/>
      <c r="B8" s="65"/>
      <c r="C8" s="8" t="s">
        <v>79</v>
      </c>
      <c r="D8" s="266"/>
      <c r="E8" s="266"/>
      <c r="F8" s="266"/>
      <c r="G8" s="266"/>
      <c r="H8" s="266"/>
      <c r="I8" s="266"/>
      <c r="J8" s="266"/>
      <c r="K8" s="66"/>
      <c r="O8" s="3"/>
      <c r="P8" s="5"/>
    </row>
    <row r="9" spans="1:16" s="5" customFormat="1" ht="6" customHeight="1" x14ac:dyDescent="0.15">
      <c r="A9" s="67"/>
      <c r="B9" s="12"/>
      <c r="C9" s="12"/>
      <c r="D9" s="267"/>
      <c r="E9" s="267"/>
      <c r="F9" s="267"/>
      <c r="G9" s="267"/>
      <c r="H9" s="267"/>
      <c r="I9" s="267"/>
      <c r="J9" s="268"/>
      <c r="K9" s="269"/>
      <c r="L9" s="9"/>
    </row>
    <row r="10" spans="1:16" s="4" customFormat="1" ht="22.5" customHeight="1" x14ac:dyDescent="0.15">
      <c r="A10" s="64"/>
      <c r="B10" s="65"/>
      <c r="C10" s="8" t="s">
        <v>15</v>
      </c>
      <c r="D10" s="266"/>
      <c r="E10" s="266"/>
      <c r="F10" s="266"/>
      <c r="G10" s="266"/>
      <c r="H10" s="266"/>
      <c r="I10" s="266"/>
      <c r="J10" s="266"/>
      <c r="K10" s="66"/>
      <c r="O10" s="3"/>
      <c r="P10" s="5"/>
    </row>
    <row r="11" spans="1:16" s="6" customFormat="1" ht="6" customHeight="1" x14ac:dyDescent="0.15">
      <c r="A11" s="68"/>
      <c r="C11" s="23"/>
      <c r="K11" s="69"/>
    </row>
    <row r="12" spans="1:16" s="4" customFormat="1" ht="22.5" customHeight="1" x14ac:dyDescent="0.15">
      <c r="A12" s="64"/>
      <c r="B12" s="65"/>
      <c r="C12" s="24" t="s">
        <v>14</v>
      </c>
      <c r="D12" s="270"/>
      <c r="E12" s="270"/>
      <c r="F12" s="270"/>
      <c r="G12" s="270"/>
      <c r="H12" s="270"/>
      <c r="I12" s="270"/>
      <c r="J12" s="270"/>
      <c r="K12" s="70"/>
    </row>
    <row r="13" spans="1:16" s="4" customFormat="1" ht="22.5" customHeight="1" x14ac:dyDescent="0.15">
      <c r="A13" s="64"/>
      <c r="B13" s="65"/>
      <c r="C13" s="71"/>
      <c r="D13" s="71"/>
      <c r="E13" s="71"/>
      <c r="F13" s="71"/>
      <c r="G13" s="71"/>
      <c r="H13" s="7"/>
      <c r="I13" s="7"/>
      <c r="J13" s="7"/>
      <c r="K13" s="70"/>
    </row>
    <row r="14" spans="1:16" ht="9" customHeight="1" x14ac:dyDescent="0.15">
      <c r="A14" s="72"/>
      <c r="B14" s="13"/>
      <c r="C14" s="12"/>
      <c r="D14" s="12"/>
      <c r="E14" s="12"/>
      <c r="F14" s="12"/>
      <c r="G14" s="12"/>
      <c r="H14" s="12"/>
      <c r="I14" s="12"/>
      <c r="J14" s="12"/>
      <c r="K14" s="73"/>
    </row>
    <row r="15" spans="1:16" ht="9" customHeight="1" x14ac:dyDescent="0.15">
      <c r="A15" s="72"/>
      <c r="B15" s="13"/>
      <c r="C15" s="12"/>
      <c r="D15" s="12"/>
      <c r="E15" s="12"/>
      <c r="F15" s="12"/>
      <c r="G15" s="12"/>
      <c r="H15" s="12"/>
      <c r="I15" s="12"/>
      <c r="J15" s="12"/>
      <c r="K15" s="73"/>
    </row>
    <row r="16" spans="1:16" ht="9" customHeight="1" x14ac:dyDescent="0.15">
      <c r="A16" s="72"/>
      <c r="B16" s="13"/>
      <c r="C16" s="12"/>
      <c r="D16" s="12"/>
      <c r="E16" s="12"/>
      <c r="F16" s="12"/>
      <c r="G16" s="12"/>
      <c r="H16" s="12"/>
      <c r="I16" s="12"/>
      <c r="J16" s="12"/>
      <c r="K16" s="73"/>
    </row>
    <row r="17" spans="1:11" ht="9" customHeight="1" x14ac:dyDescent="0.15">
      <c r="A17" s="72"/>
      <c r="B17" s="13"/>
      <c r="C17" s="12"/>
      <c r="D17" s="12"/>
      <c r="E17" s="12"/>
      <c r="F17" s="12"/>
      <c r="G17" s="12"/>
      <c r="H17" s="12"/>
      <c r="I17" s="12"/>
      <c r="J17" s="12"/>
      <c r="K17" s="73"/>
    </row>
    <row r="18" spans="1:11" ht="22.5" customHeight="1" thickBot="1" x14ac:dyDescent="0.2">
      <c r="A18" s="74"/>
      <c r="B18" s="11"/>
      <c r="C18" s="11"/>
      <c r="D18" s="92"/>
      <c r="E18" s="92"/>
      <c r="F18" s="92"/>
      <c r="G18" s="92"/>
      <c r="H18" s="92"/>
      <c r="I18" s="92"/>
      <c r="J18" s="92"/>
      <c r="K18" s="93"/>
    </row>
    <row r="19" spans="1:11" ht="22.5" customHeight="1" thickBot="1" x14ac:dyDescent="0.2">
      <c r="A19" s="276" t="s">
        <v>80</v>
      </c>
      <c r="B19" s="277"/>
      <c r="C19" s="277"/>
      <c r="D19" s="277"/>
      <c r="E19" s="277"/>
      <c r="F19" s="277"/>
      <c r="G19" s="278"/>
      <c r="H19" s="169" t="s">
        <v>79</v>
      </c>
      <c r="I19" s="170"/>
      <c r="J19" s="171"/>
      <c r="K19" s="172"/>
    </row>
    <row r="20" spans="1:11" ht="5.25" customHeight="1" thickBot="1" x14ac:dyDescent="0.2">
      <c r="A20" s="126"/>
      <c r="B20" s="127"/>
      <c r="C20" s="127"/>
      <c r="D20" s="127"/>
      <c r="E20" s="127"/>
      <c r="F20" s="127"/>
      <c r="G20" s="127"/>
      <c r="H20" s="127"/>
      <c r="I20" s="127"/>
      <c r="J20" s="127"/>
      <c r="K20" s="128"/>
    </row>
    <row r="21" spans="1:11" ht="15.75" customHeight="1" x14ac:dyDescent="0.15">
      <c r="A21" s="235" t="s">
        <v>63</v>
      </c>
      <c r="B21" s="247" t="s">
        <v>18</v>
      </c>
      <c r="C21" s="248"/>
      <c r="D21" s="185" t="s">
        <v>68</v>
      </c>
      <c r="E21" s="186"/>
      <c r="F21" s="186"/>
      <c r="G21" s="187"/>
      <c r="H21" s="185" t="s">
        <v>69</v>
      </c>
      <c r="I21" s="186"/>
      <c r="J21" s="186"/>
      <c r="K21" s="187"/>
    </row>
    <row r="22" spans="1:11" ht="24" customHeight="1" thickBot="1" x14ac:dyDescent="0.2">
      <c r="A22" s="236"/>
      <c r="B22" s="249"/>
      <c r="C22" s="250"/>
      <c r="D22" s="48" t="s">
        <v>33</v>
      </c>
      <c r="E22" s="42" t="s">
        <v>35</v>
      </c>
      <c r="F22" s="112" t="s">
        <v>11</v>
      </c>
      <c r="G22" s="113" t="s">
        <v>28</v>
      </c>
      <c r="H22" s="48" t="s">
        <v>32</v>
      </c>
      <c r="I22" s="42" t="s">
        <v>34</v>
      </c>
      <c r="J22" s="112" t="s">
        <v>11</v>
      </c>
      <c r="K22" s="113" t="s">
        <v>29</v>
      </c>
    </row>
    <row r="23" spans="1:11" ht="18.75" customHeight="1" thickBot="1" x14ac:dyDescent="0.2">
      <c r="A23" s="236"/>
      <c r="B23" s="213" t="s">
        <v>65</v>
      </c>
      <c r="C23" s="214"/>
      <c r="D23" s="281"/>
      <c r="E23" s="282"/>
      <c r="F23" s="282"/>
      <c r="G23" s="282"/>
      <c r="H23" s="282"/>
      <c r="I23" s="282"/>
      <c r="J23" s="282"/>
      <c r="K23" s="283"/>
    </row>
    <row r="24" spans="1:11" ht="15.75" customHeight="1" x14ac:dyDescent="0.15">
      <c r="A24" s="236"/>
      <c r="B24" s="244" t="s">
        <v>19</v>
      </c>
      <c r="C24" s="244"/>
      <c r="D24" s="37"/>
      <c r="E24" s="38"/>
      <c r="F24" s="38"/>
      <c r="G24" s="38"/>
      <c r="H24" s="39"/>
      <c r="I24" s="56">
        <v>621</v>
      </c>
      <c r="J24" s="36" t="s">
        <v>22</v>
      </c>
      <c r="K24" s="90">
        <f>H24*I24</f>
        <v>0</v>
      </c>
    </row>
    <row r="25" spans="1:11" ht="15.75" customHeight="1" x14ac:dyDescent="0.15">
      <c r="A25" s="236"/>
      <c r="B25" s="230" t="s">
        <v>13</v>
      </c>
      <c r="C25" s="230"/>
      <c r="D25" s="43"/>
      <c r="E25" s="49">
        <v>4270</v>
      </c>
      <c r="F25" s="16" t="s">
        <v>12</v>
      </c>
      <c r="G25" s="88">
        <f>D25*E25</f>
        <v>0</v>
      </c>
      <c r="H25" s="124"/>
      <c r="I25" s="49">
        <v>621</v>
      </c>
      <c r="J25" s="16" t="s">
        <v>22</v>
      </c>
      <c r="K25" s="88">
        <f>H25*I25</f>
        <v>0</v>
      </c>
    </row>
    <row r="26" spans="1:11" ht="15.75" customHeight="1" x14ac:dyDescent="0.15">
      <c r="A26" s="236"/>
      <c r="B26" s="230" t="s">
        <v>0</v>
      </c>
      <c r="C26" s="230"/>
      <c r="D26" s="44"/>
      <c r="E26" s="50"/>
      <c r="F26" s="18"/>
      <c r="G26" s="89"/>
      <c r="H26" s="124"/>
      <c r="I26" s="49">
        <v>621</v>
      </c>
      <c r="J26" s="16" t="s">
        <v>22</v>
      </c>
      <c r="K26" s="88">
        <f t="shared" ref="K26:K36" si="0">H26*I26</f>
        <v>0</v>
      </c>
    </row>
    <row r="27" spans="1:11" ht="15.75" customHeight="1" x14ac:dyDescent="0.15">
      <c r="A27" s="236"/>
      <c r="B27" s="230" t="s">
        <v>38</v>
      </c>
      <c r="C27" s="230"/>
      <c r="D27" s="43"/>
      <c r="E27" s="49">
        <v>2270</v>
      </c>
      <c r="F27" s="16" t="s">
        <v>12</v>
      </c>
      <c r="G27" s="88"/>
      <c r="H27" s="124"/>
      <c r="I27" s="49">
        <v>310</v>
      </c>
      <c r="J27" s="16" t="s">
        <v>22</v>
      </c>
      <c r="K27" s="88">
        <f t="shared" si="0"/>
        <v>0</v>
      </c>
    </row>
    <row r="28" spans="1:11" ht="15.75" customHeight="1" x14ac:dyDescent="0.15">
      <c r="A28" s="236"/>
      <c r="B28" s="230" t="s">
        <v>2</v>
      </c>
      <c r="C28" s="230"/>
      <c r="D28" s="44"/>
      <c r="E28" s="50"/>
      <c r="F28" s="18"/>
      <c r="G28" s="89"/>
      <c r="H28" s="124"/>
      <c r="I28" s="49">
        <v>621</v>
      </c>
      <c r="J28" s="16" t="s">
        <v>22</v>
      </c>
      <c r="K28" s="88">
        <f t="shared" si="0"/>
        <v>0</v>
      </c>
    </row>
    <row r="29" spans="1:11" ht="15.75" customHeight="1" x14ac:dyDescent="0.15">
      <c r="A29" s="236"/>
      <c r="B29" s="230" t="s">
        <v>37</v>
      </c>
      <c r="C29" s="230"/>
      <c r="D29" s="43"/>
      <c r="E29" s="49">
        <v>53400</v>
      </c>
      <c r="F29" s="17" t="s">
        <v>20</v>
      </c>
      <c r="G29" s="88">
        <f>D29*E29</f>
        <v>0</v>
      </c>
      <c r="H29" s="124"/>
      <c r="I29" s="49">
        <v>621</v>
      </c>
      <c r="J29" s="16" t="s">
        <v>22</v>
      </c>
      <c r="K29" s="88">
        <f t="shared" si="0"/>
        <v>0</v>
      </c>
    </row>
    <row r="30" spans="1:11" ht="18" customHeight="1" x14ac:dyDescent="0.15">
      <c r="A30" s="236"/>
      <c r="B30" s="230" t="s">
        <v>66</v>
      </c>
      <c r="C30" s="230"/>
      <c r="D30" s="44"/>
      <c r="E30" s="50"/>
      <c r="F30" s="18"/>
      <c r="G30" s="89"/>
      <c r="H30" s="124"/>
      <c r="I30" s="49">
        <v>621</v>
      </c>
      <c r="J30" s="16" t="s">
        <v>22</v>
      </c>
      <c r="K30" s="88">
        <f t="shared" si="0"/>
        <v>0</v>
      </c>
    </row>
    <row r="31" spans="1:11" ht="18" customHeight="1" x14ac:dyDescent="0.15">
      <c r="A31" s="236"/>
      <c r="B31" s="230" t="s">
        <v>67</v>
      </c>
      <c r="C31" s="230"/>
      <c r="D31" s="43"/>
      <c r="E31" s="49">
        <v>4270</v>
      </c>
      <c r="F31" s="16" t="s">
        <v>12</v>
      </c>
      <c r="G31" s="88">
        <f>D31*E31</f>
        <v>0</v>
      </c>
      <c r="H31" s="124"/>
      <c r="I31" s="49">
        <v>621</v>
      </c>
      <c r="J31" s="16" t="s">
        <v>22</v>
      </c>
      <c r="K31" s="88">
        <f t="shared" si="0"/>
        <v>0</v>
      </c>
    </row>
    <row r="32" spans="1:11" ht="15.75" customHeight="1" x14ac:dyDescent="0.15">
      <c r="A32" s="236"/>
      <c r="B32" s="230" t="s">
        <v>39</v>
      </c>
      <c r="C32" s="230"/>
      <c r="D32" s="43"/>
      <c r="E32" s="49">
        <v>1700</v>
      </c>
      <c r="F32" s="16" t="s">
        <v>12</v>
      </c>
      <c r="G32" s="88">
        <f t="shared" ref="G32:G36" si="1">D32*E32</f>
        <v>0</v>
      </c>
      <c r="H32" s="124"/>
      <c r="I32" s="49">
        <v>310</v>
      </c>
      <c r="J32" s="16" t="s">
        <v>22</v>
      </c>
      <c r="K32" s="88">
        <f t="shared" si="0"/>
        <v>0</v>
      </c>
    </row>
    <row r="33" spans="1:11" ht="15.75" customHeight="1" x14ac:dyDescent="0.15">
      <c r="A33" s="236"/>
      <c r="B33" s="217" t="s">
        <v>16</v>
      </c>
      <c r="C33" s="217"/>
      <c r="D33" s="43"/>
      <c r="E33" s="49">
        <v>5670</v>
      </c>
      <c r="F33" s="17" t="s">
        <v>20</v>
      </c>
      <c r="G33" s="88">
        <f t="shared" si="1"/>
        <v>0</v>
      </c>
      <c r="H33" s="124"/>
      <c r="I33" s="49">
        <v>10300</v>
      </c>
      <c r="J33" s="17" t="s">
        <v>20</v>
      </c>
      <c r="K33" s="88">
        <f t="shared" si="0"/>
        <v>0</v>
      </c>
    </row>
    <row r="34" spans="1:11" ht="15.75" customHeight="1" x14ac:dyDescent="0.15">
      <c r="A34" s="236"/>
      <c r="B34" s="230" t="s">
        <v>5</v>
      </c>
      <c r="C34" s="230"/>
      <c r="D34" s="43"/>
      <c r="E34" s="49">
        <v>32000</v>
      </c>
      <c r="F34" s="17" t="s">
        <v>20</v>
      </c>
      <c r="G34" s="88">
        <f t="shared" si="1"/>
        <v>0</v>
      </c>
      <c r="H34" s="124"/>
      <c r="I34" s="49">
        <v>621</v>
      </c>
      <c r="J34" s="16" t="s">
        <v>27</v>
      </c>
      <c r="K34" s="88">
        <f t="shared" si="0"/>
        <v>0</v>
      </c>
    </row>
    <row r="35" spans="1:11" ht="15.75" customHeight="1" x14ac:dyDescent="0.15">
      <c r="A35" s="236"/>
      <c r="B35" s="230" t="s">
        <v>7</v>
      </c>
      <c r="C35" s="230"/>
      <c r="D35" s="43"/>
      <c r="E35" s="49">
        <v>32000</v>
      </c>
      <c r="F35" s="17" t="s">
        <v>20</v>
      </c>
      <c r="G35" s="88">
        <f t="shared" si="1"/>
        <v>0</v>
      </c>
      <c r="H35" s="124"/>
      <c r="I35" s="57">
        <v>621</v>
      </c>
      <c r="J35" s="16" t="s">
        <v>22</v>
      </c>
      <c r="K35" s="91">
        <f t="shared" si="0"/>
        <v>0</v>
      </c>
    </row>
    <row r="36" spans="1:11" ht="15.75" customHeight="1" x14ac:dyDescent="0.15">
      <c r="A36" s="236"/>
      <c r="B36" s="234" t="s">
        <v>36</v>
      </c>
      <c r="C36" s="234"/>
      <c r="D36" s="118"/>
      <c r="E36" s="119">
        <v>32000</v>
      </c>
      <c r="F36" s="120" t="s">
        <v>20</v>
      </c>
      <c r="G36" s="121">
        <f t="shared" si="1"/>
        <v>0</v>
      </c>
      <c r="H36" s="125"/>
      <c r="I36" s="122">
        <v>621</v>
      </c>
      <c r="J36" s="120" t="s">
        <v>27</v>
      </c>
      <c r="K36" s="123">
        <f t="shared" si="0"/>
        <v>0</v>
      </c>
    </row>
    <row r="37" spans="1:11" ht="15.75" customHeight="1" x14ac:dyDescent="0.15">
      <c r="A37" s="236"/>
      <c r="B37" s="230" t="s">
        <v>17</v>
      </c>
      <c r="C37" s="230"/>
      <c r="D37" s="43"/>
      <c r="E37" s="49">
        <v>11300</v>
      </c>
      <c r="F37" s="17" t="s">
        <v>20</v>
      </c>
      <c r="G37" s="88">
        <f>D37*E37</f>
        <v>0</v>
      </c>
      <c r="H37" s="116"/>
      <c r="I37" s="117">
        <v>3100</v>
      </c>
      <c r="J37" s="17" t="s">
        <v>20</v>
      </c>
      <c r="K37" s="91">
        <f>H37*I37</f>
        <v>0</v>
      </c>
    </row>
    <row r="38" spans="1:11" ht="15.75" customHeight="1" thickBot="1" x14ac:dyDescent="0.2">
      <c r="A38" s="236"/>
      <c r="B38" s="25"/>
      <c r="C38" s="15" t="s">
        <v>21</v>
      </c>
      <c r="D38" s="45"/>
      <c r="E38" s="20"/>
      <c r="F38" s="19"/>
      <c r="G38" s="87">
        <f>SUM(G24:G37)</f>
        <v>0</v>
      </c>
      <c r="H38" s="21"/>
      <c r="I38" s="20"/>
      <c r="J38" s="19"/>
      <c r="K38" s="87">
        <f>SUM(K24:K37)</f>
        <v>0</v>
      </c>
    </row>
    <row r="39" spans="1:11" ht="15.75" customHeight="1" thickBot="1" x14ac:dyDescent="0.2">
      <c r="A39" s="236"/>
      <c r="B39" s="95"/>
      <c r="C39" s="96"/>
      <c r="D39" s="205" t="s">
        <v>70</v>
      </c>
      <c r="E39" s="206"/>
      <c r="F39" s="206"/>
      <c r="G39" s="207"/>
      <c r="H39" s="202" t="s">
        <v>71</v>
      </c>
      <c r="I39" s="203"/>
      <c r="J39" s="204"/>
      <c r="K39" s="173"/>
    </row>
    <row r="40" spans="1:11" ht="15.75" customHeight="1" x14ac:dyDescent="0.15">
      <c r="A40" s="236"/>
      <c r="B40" s="279" t="s">
        <v>19</v>
      </c>
      <c r="C40" s="280"/>
      <c r="D40" s="26"/>
      <c r="E40" s="222" t="s">
        <v>23</v>
      </c>
      <c r="F40" s="223"/>
      <c r="G40" s="84"/>
      <c r="H40" s="245" t="s">
        <v>19</v>
      </c>
      <c r="I40" s="246"/>
      <c r="J40" s="108"/>
      <c r="K40" s="174"/>
    </row>
    <row r="41" spans="1:11" ht="15.75" customHeight="1" x14ac:dyDescent="0.15">
      <c r="A41" s="236"/>
      <c r="B41" s="200" t="s">
        <v>13</v>
      </c>
      <c r="C41" s="201"/>
      <c r="D41" s="27"/>
      <c r="E41" s="224"/>
      <c r="F41" s="225"/>
      <c r="G41" s="85"/>
      <c r="H41" s="200" t="s">
        <v>13</v>
      </c>
      <c r="I41" s="201"/>
      <c r="J41" s="109"/>
      <c r="K41" s="174"/>
    </row>
    <row r="42" spans="1:11" ht="15.75" customHeight="1" x14ac:dyDescent="0.15">
      <c r="A42" s="236"/>
      <c r="B42" s="200" t="s">
        <v>0</v>
      </c>
      <c r="C42" s="201"/>
      <c r="D42" s="27"/>
      <c r="E42" s="224"/>
      <c r="F42" s="225"/>
      <c r="G42" s="85"/>
      <c r="H42" s="200" t="s">
        <v>0</v>
      </c>
      <c r="I42" s="229"/>
      <c r="J42" s="108"/>
      <c r="K42" s="174"/>
    </row>
    <row r="43" spans="1:11" ht="15.75" customHeight="1" x14ac:dyDescent="0.15">
      <c r="A43" s="236"/>
      <c r="B43" s="196" t="s">
        <v>52</v>
      </c>
      <c r="C43" s="197"/>
      <c r="D43" s="27"/>
      <c r="E43" s="224"/>
      <c r="F43" s="225"/>
      <c r="G43" s="85"/>
      <c r="H43" s="196" t="s">
        <v>1</v>
      </c>
      <c r="I43" s="228"/>
      <c r="J43" s="108"/>
      <c r="K43" s="174"/>
    </row>
    <row r="44" spans="1:11" ht="15.75" customHeight="1" x14ac:dyDescent="0.15">
      <c r="A44" s="236"/>
      <c r="B44" s="200" t="s">
        <v>2</v>
      </c>
      <c r="C44" s="201"/>
      <c r="D44" s="27"/>
      <c r="E44" s="224"/>
      <c r="F44" s="225"/>
      <c r="G44" s="85"/>
      <c r="H44" s="200" t="s">
        <v>2</v>
      </c>
      <c r="I44" s="229"/>
      <c r="J44" s="108"/>
      <c r="K44" s="174"/>
    </row>
    <row r="45" spans="1:11" ht="15.75" customHeight="1" x14ac:dyDescent="0.15">
      <c r="A45" s="236"/>
      <c r="B45" s="200" t="s">
        <v>50</v>
      </c>
      <c r="C45" s="201"/>
      <c r="D45" s="27"/>
      <c r="E45" s="224"/>
      <c r="F45" s="225"/>
      <c r="G45" s="86"/>
      <c r="H45" s="200" t="s">
        <v>3</v>
      </c>
      <c r="I45" s="229"/>
      <c r="J45" s="109"/>
      <c r="K45" s="174"/>
    </row>
    <row r="46" spans="1:11" ht="20.25" customHeight="1" x14ac:dyDescent="0.15">
      <c r="A46" s="236"/>
      <c r="B46" s="200" t="s">
        <v>66</v>
      </c>
      <c r="C46" s="201"/>
      <c r="D46" s="27"/>
      <c r="E46" s="224"/>
      <c r="F46" s="225"/>
      <c r="G46" s="85"/>
      <c r="H46" s="200" t="s">
        <v>66</v>
      </c>
      <c r="I46" s="229"/>
      <c r="J46" s="108"/>
      <c r="K46" s="174"/>
    </row>
    <row r="47" spans="1:11" ht="20.25" customHeight="1" x14ac:dyDescent="0.15">
      <c r="A47" s="236"/>
      <c r="B47" s="196" t="s">
        <v>67</v>
      </c>
      <c r="C47" s="197"/>
      <c r="D47" s="27"/>
      <c r="E47" s="224"/>
      <c r="F47" s="225"/>
      <c r="G47" s="85"/>
      <c r="H47" s="196" t="s">
        <v>67</v>
      </c>
      <c r="I47" s="228"/>
      <c r="J47" s="109"/>
      <c r="K47" s="174"/>
    </row>
    <row r="48" spans="1:11" ht="18" customHeight="1" x14ac:dyDescent="0.15">
      <c r="A48" s="236"/>
      <c r="B48" s="196" t="s">
        <v>53</v>
      </c>
      <c r="C48" s="197"/>
      <c r="D48" s="27"/>
      <c r="E48" s="224"/>
      <c r="F48" s="225"/>
      <c r="G48" s="85"/>
      <c r="H48" s="196" t="s">
        <v>4</v>
      </c>
      <c r="I48" s="228"/>
      <c r="J48" s="110"/>
      <c r="K48" s="174"/>
    </row>
    <row r="49" spans="1:12" ht="18.75" customHeight="1" x14ac:dyDescent="0.15">
      <c r="A49" s="236"/>
      <c r="B49" s="196" t="s">
        <v>5</v>
      </c>
      <c r="C49" s="197"/>
      <c r="D49" s="27"/>
      <c r="E49" s="224"/>
      <c r="F49" s="225"/>
      <c r="G49" s="85"/>
      <c r="H49" s="196" t="s">
        <v>5</v>
      </c>
      <c r="I49" s="228"/>
      <c r="J49" s="108"/>
      <c r="K49" s="174"/>
    </row>
    <row r="50" spans="1:12" ht="15" customHeight="1" x14ac:dyDescent="0.15">
      <c r="A50" s="236"/>
      <c r="B50" s="196" t="s">
        <v>54</v>
      </c>
      <c r="C50" s="197"/>
      <c r="D50" s="27"/>
      <c r="E50" s="224"/>
      <c r="F50" s="225"/>
      <c r="G50" s="85"/>
      <c r="H50" s="196" t="s">
        <v>7</v>
      </c>
      <c r="I50" s="228"/>
      <c r="J50" s="108"/>
      <c r="K50" s="174"/>
    </row>
    <row r="51" spans="1:12" ht="19.5" customHeight="1" x14ac:dyDescent="0.15">
      <c r="A51" s="236"/>
      <c r="B51" s="196" t="s">
        <v>31</v>
      </c>
      <c r="C51" s="197"/>
      <c r="D51" s="27"/>
      <c r="E51" s="224"/>
      <c r="F51" s="225"/>
      <c r="G51" s="85"/>
      <c r="H51" s="231" t="s">
        <v>31</v>
      </c>
      <c r="I51" s="232"/>
      <c r="J51" s="108"/>
      <c r="K51" s="174"/>
    </row>
    <row r="52" spans="1:12" ht="15" customHeight="1" thickBot="1" x14ac:dyDescent="0.2">
      <c r="A52" s="236"/>
      <c r="B52" s="198" t="s">
        <v>40</v>
      </c>
      <c r="C52" s="199"/>
      <c r="D52" s="27"/>
      <c r="E52" s="224"/>
      <c r="F52" s="225"/>
      <c r="G52" s="85"/>
      <c r="H52" s="198" t="s">
        <v>40</v>
      </c>
      <c r="I52" s="233"/>
      <c r="J52" s="109"/>
      <c r="K52" s="174"/>
    </row>
    <row r="53" spans="1:12" ht="15.75" customHeight="1" thickTop="1" thickBot="1" x14ac:dyDescent="0.2">
      <c r="A53" s="236"/>
      <c r="B53" s="217" t="s">
        <v>107</v>
      </c>
      <c r="C53" s="217"/>
      <c r="D53" s="54"/>
      <c r="E53" s="224"/>
      <c r="F53" s="225"/>
      <c r="G53" s="80"/>
      <c r="H53" s="215" t="s">
        <v>49</v>
      </c>
      <c r="I53" s="216"/>
      <c r="J53" s="107">
        <f>SUM(J40:J52)</f>
        <v>0</v>
      </c>
      <c r="K53" s="174"/>
    </row>
    <row r="54" spans="1:12" ht="15" customHeight="1" x14ac:dyDescent="0.15">
      <c r="A54" s="236"/>
      <c r="B54" s="196" t="s">
        <v>6</v>
      </c>
      <c r="C54" s="197"/>
      <c r="D54" s="52"/>
      <c r="E54" s="224"/>
      <c r="F54" s="225"/>
      <c r="G54" s="80"/>
      <c r="H54" s="251"/>
      <c r="I54" s="252"/>
      <c r="J54" s="253"/>
      <c r="K54" s="174"/>
    </row>
    <row r="55" spans="1:12" ht="15" customHeight="1" x14ac:dyDescent="0.15">
      <c r="A55" s="236"/>
      <c r="B55" s="196" t="s">
        <v>8</v>
      </c>
      <c r="C55" s="197"/>
      <c r="D55" s="55"/>
      <c r="E55" s="224"/>
      <c r="F55" s="225"/>
      <c r="G55" s="81"/>
      <c r="H55" s="254"/>
      <c r="I55" s="255"/>
      <c r="J55" s="256"/>
      <c r="K55" s="174"/>
    </row>
    <row r="56" spans="1:12" ht="15" customHeight="1" x14ac:dyDescent="0.15">
      <c r="A56" s="236"/>
      <c r="B56" s="196" t="s">
        <v>9</v>
      </c>
      <c r="C56" s="197"/>
      <c r="D56" s="55"/>
      <c r="E56" s="224"/>
      <c r="F56" s="225"/>
      <c r="G56" s="81"/>
      <c r="H56" s="254"/>
      <c r="I56" s="255"/>
      <c r="J56" s="256"/>
      <c r="K56" s="174"/>
    </row>
    <row r="57" spans="1:12" ht="15" customHeight="1" x14ac:dyDescent="0.15">
      <c r="A57" s="236"/>
      <c r="B57" s="196" t="s">
        <v>41</v>
      </c>
      <c r="C57" s="197"/>
      <c r="D57" s="54"/>
      <c r="E57" s="224"/>
      <c r="F57" s="225"/>
      <c r="G57" s="81"/>
      <c r="H57" s="254"/>
      <c r="I57" s="255"/>
      <c r="J57" s="256"/>
      <c r="K57" s="174"/>
    </row>
    <row r="58" spans="1:12" ht="15" customHeight="1" thickBot="1" x14ac:dyDescent="0.2">
      <c r="A58" s="236"/>
      <c r="B58" s="220" t="s">
        <v>42</v>
      </c>
      <c r="C58" s="221"/>
      <c r="D58" s="53"/>
      <c r="E58" s="226"/>
      <c r="F58" s="227"/>
      <c r="G58" s="82"/>
      <c r="H58" s="254"/>
      <c r="I58" s="255"/>
      <c r="J58" s="256"/>
      <c r="K58" s="174"/>
    </row>
    <row r="59" spans="1:12" ht="15" customHeight="1" thickTop="1" thickBot="1" x14ac:dyDescent="0.2">
      <c r="A59" s="236"/>
      <c r="B59" s="238" t="s">
        <v>21</v>
      </c>
      <c r="C59" s="239"/>
      <c r="D59" s="51"/>
      <c r="E59" s="19"/>
      <c r="F59" s="19"/>
      <c r="G59" s="83">
        <f>SUM(G40:G58)</f>
        <v>0</v>
      </c>
      <c r="H59" s="257"/>
      <c r="I59" s="258"/>
      <c r="J59" s="259"/>
      <c r="K59" s="175"/>
    </row>
    <row r="60" spans="1:12" ht="15.75" customHeight="1" x14ac:dyDescent="0.15">
      <c r="A60" s="236"/>
      <c r="B60" s="190" t="s">
        <v>10</v>
      </c>
      <c r="C60" s="191"/>
      <c r="D60" s="185" t="s">
        <v>72</v>
      </c>
      <c r="E60" s="186"/>
      <c r="F60" s="186"/>
      <c r="G60" s="186"/>
      <c r="H60" s="187"/>
      <c r="I60" s="176"/>
      <c r="J60" s="177"/>
      <c r="K60" s="178"/>
    </row>
    <row r="61" spans="1:12" ht="22.5" customHeight="1" thickBot="1" x14ac:dyDescent="0.2">
      <c r="A61" s="236"/>
      <c r="B61" s="192"/>
      <c r="C61" s="193"/>
      <c r="D61" s="97" t="s">
        <v>25</v>
      </c>
      <c r="E61" s="99" t="s">
        <v>34</v>
      </c>
      <c r="F61" s="101" t="s">
        <v>11</v>
      </c>
      <c r="G61" s="104" t="s">
        <v>44</v>
      </c>
      <c r="H61" s="106" t="s">
        <v>28</v>
      </c>
      <c r="I61" s="179"/>
      <c r="J61" s="180"/>
      <c r="K61" s="181"/>
    </row>
    <row r="62" spans="1:12" ht="24" customHeight="1" thickBot="1" x14ac:dyDescent="0.2">
      <c r="A62" s="236"/>
      <c r="B62" s="218" t="s">
        <v>43</v>
      </c>
      <c r="C62" s="219"/>
      <c r="D62" s="98"/>
      <c r="E62" s="100">
        <v>4270</v>
      </c>
      <c r="F62" s="102" t="s">
        <v>12</v>
      </c>
      <c r="G62" s="103">
        <v>0.05</v>
      </c>
      <c r="H62" s="105">
        <f>D62*E62*G62</f>
        <v>0</v>
      </c>
      <c r="I62" s="179"/>
      <c r="J62" s="180"/>
      <c r="K62" s="181"/>
      <c r="L62" s="47"/>
    </row>
    <row r="63" spans="1:12" ht="23.25" customHeight="1" thickTop="1" thickBot="1" x14ac:dyDescent="0.2">
      <c r="A63" s="236"/>
      <c r="B63" s="238" t="s">
        <v>21</v>
      </c>
      <c r="C63" s="239"/>
      <c r="D63" s="59"/>
      <c r="E63" s="60"/>
      <c r="F63" s="61"/>
      <c r="G63" s="58"/>
      <c r="H63" s="94">
        <f>H62</f>
        <v>0</v>
      </c>
      <c r="I63" s="182"/>
      <c r="J63" s="183"/>
      <c r="K63" s="184"/>
      <c r="L63" s="62"/>
    </row>
    <row r="64" spans="1:12" ht="15" customHeight="1" x14ac:dyDescent="0.15">
      <c r="A64" s="236"/>
      <c r="B64" s="190" t="s">
        <v>62</v>
      </c>
      <c r="C64" s="191"/>
      <c r="D64" s="299" t="s">
        <v>73</v>
      </c>
      <c r="E64" s="300"/>
      <c r="F64" s="290"/>
      <c r="G64" s="291"/>
      <c r="H64" s="291"/>
      <c r="I64" s="291"/>
      <c r="J64" s="291"/>
      <c r="K64" s="292"/>
      <c r="L64" s="47"/>
    </row>
    <row r="65" spans="1:12" ht="15" customHeight="1" thickBot="1" x14ac:dyDescent="0.2">
      <c r="A65" s="236"/>
      <c r="B65" s="192"/>
      <c r="C65" s="193"/>
      <c r="D65" s="301" t="s">
        <v>76</v>
      </c>
      <c r="E65" s="302"/>
      <c r="F65" s="293"/>
      <c r="G65" s="294"/>
      <c r="H65" s="294"/>
      <c r="I65" s="294"/>
      <c r="J65" s="294"/>
      <c r="K65" s="295"/>
      <c r="L65" s="92"/>
    </row>
    <row r="66" spans="1:12" ht="15" customHeight="1" x14ac:dyDescent="0.15">
      <c r="A66" s="236"/>
      <c r="B66" s="240" t="s">
        <v>51</v>
      </c>
      <c r="C66" s="241"/>
      <c r="D66" s="188"/>
      <c r="E66" s="189"/>
      <c r="F66" s="293"/>
      <c r="G66" s="294"/>
      <c r="H66" s="294"/>
      <c r="I66" s="294"/>
      <c r="J66" s="294"/>
      <c r="K66" s="295"/>
      <c r="L66" s="92"/>
    </row>
    <row r="67" spans="1:12" ht="15" customHeight="1" x14ac:dyDescent="0.15">
      <c r="A67" s="236"/>
      <c r="B67" s="196" t="s">
        <v>52</v>
      </c>
      <c r="C67" s="197"/>
      <c r="D67" s="194"/>
      <c r="E67" s="195"/>
      <c r="F67" s="293"/>
      <c r="G67" s="294"/>
      <c r="H67" s="294"/>
      <c r="I67" s="294"/>
      <c r="J67" s="294"/>
      <c r="K67" s="295"/>
      <c r="L67" s="92"/>
    </row>
    <row r="68" spans="1:12" ht="21" customHeight="1" x14ac:dyDescent="0.15">
      <c r="A68" s="236"/>
      <c r="B68" s="196" t="s">
        <v>67</v>
      </c>
      <c r="C68" s="197"/>
      <c r="D68" s="194"/>
      <c r="E68" s="195"/>
      <c r="F68" s="293"/>
      <c r="G68" s="294"/>
      <c r="H68" s="294"/>
      <c r="I68" s="294"/>
      <c r="J68" s="294"/>
      <c r="K68" s="295"/>
      <c r="L68" s="92"/>
    </row>
    <row r="69" spans="1:12" ht="21" customHeight="1" x14ac:dyDescent="0.15">
      <c r="A69" s="236"/>
      <c r="B69" s="196" t="s">
        <v>53</v>
      </c>
      <c r="C69" s="197"/>
      <c r="D69" s="194"/>
      <c r="E69" s="195"/>
      <c r="F69" s="293"/>
      <c r="G69" s="294"/>
      <c r="H69" s="294"/>
      <c r="I69" s="294"/>
      <c r="J69" s="294"/>
      <c r="K69" s="295"/>
      <c r="L69" s="92"/>
    </row>
    <row r="70" spans="1:12" ht="15" customHeight="1" x14ac:dyDescent="0.15">
      <c r="A70" s="236"/>
      <c r="B70" s="196" t="s">
        <v>54</v>
      </c>
      <c r="C70" s="197"/>
      <c r="D70" s="188"/>
      <c r="E70" s="189"/>
      <c r="F70" s="293"/>
      <c r="G70" s="294"/>
      <c r="H70" s="294"/>
      <c r="I70" s="294"/>
      <c r="J70" s="294"/>
      <c r="K70" s="295"/>
      <c r="L70" s="92"/>
    </row>
    <row r="71" spans="1:12" ht="15" customHeight="1" x14ac:dyDescent="0.15">
      <c r="A71" s="236"/>
      <c r="B71" s="196" t="s">
        <v>55</v>
      </c>
      <c r="C71" s="197"/>
      <c r="D71" s="260"/>
      <c r="E71" s="261"/>
      <c r="F71" s="293"/>
      <c r="G71" s="294"/>
      <c r="H71" s="294"/>
      <c r="I71" s="294"/>
      <c r="J71" s="294"/>
      <c r="K71" s="295"/>
      <c r="L71" s="92"/>
    </row>
    <row r="72" spans="1:12" ht="15" customHeight="1" x14ac:dyDescent="0.15">
      <c r="A72" s="236"/>
      <c r="B72" s="217" t="s">
        <v>56</v>
      </c>
      <c r="C72" s="217"/>
      <c r="D72" s="260"/>
      <c r="E72" s="261"/>
      <c r="F72" s="293"/>
      <c r="G72" s="294"/>
      <c r="H72" s="294"/>
      <c r="I72" s="294"/>
      <c r="J72" s="294"/>
      <c r="K72" s="295"/>
      <c r="L72" s="92"/>
    </row>
    <row r="73" spans="1:12" ht="15" customHeight="1" x14ac:dyDescent="0.15">
      <c r="A73" s="236"/>
      <c r="B73" s="196" t="s">
        <v>57</v>
      </c>
      <c r="C73" s="197"/>
      <c r="D73" s="194"/>
      <c r="E73" s="195"/>
      <c r="F73" s="293"/>
      <c r="G73" s="294"/>
      <c r="H73" s="294"/>
      <c r="I73" s="294"/>
      <c r="J73" s="294"/>
      <c r="K73" s="295"/>
      <c r="L73" s="92"/>
    </row>
    <row r="74" spans="1:12" ht="15" customHeight="1" x14ac:dyDescent="0.15">
      <c r="A74" s="236"/>
      <c r="B74" s="196" t="s">
        <v>58</v>
      </c>
      <c r="C74" s="197"/>
      <c r="D74" s="188"/>
      <c r="E74" s="189"/>
      <c r="F74" s="293"/>
      <c r="G74" s="294"/>
      <c r="H74" s="294"/>
      <c r="I74" s="294"/>
      <c r="J74" s="294"/>
      <c r="K74" s="295"/>
      <c r="L74" s="92"/>
    </row>
    <row r="75" spans="1:12" ht="15" customHeight="1" x14ac:dyDescent="0.15">
      <c r="A75" s="236"/>
      <c r="B75" s="196" t="s">
        <v>59</v>
      </c>
      <c r="C75" s="197"/>
      <c r="D75" s="194"/>
      <c r="E75" s="195"/>
      <c r="F75" s="293"/>
      <c r="G75" s="294"/>
      <c r="H75" s="294"/>
      <c r="I75" s="294"/>
      <c r="J75" s="294"/>
      <c r="K75" s="295"/>
      <c r="L75" s="92"/>
    </row>
    <row r="76" spans="1:12" ht="15" customHeight="1" x14ac:dyDescent="0.15">
      <c r="A76" s="236"/>
      <c r="B76" s="196" t="s">
        <v>9</v>
      </c>
      <c r="C76" s="197"/>
      <c r="D76" s="194"/>
      <c r="E76" s="195"/>
      <c r="F76" s="293"/>
      <c r="G76" s="294"/>
      <c r="H76" s="294"/>
      <c r="I76" s="294"/>
      <c r="J76" s="294"/>
      <c r="K76" s="295"/>
      <c r="L76" s="92"/>
    </row>
    <row r="77" spans="1:12" ht="15" customHeight="1" x14ac:dyDescent="0.15">
      <c r="A77" s="236"/>
      <c r="B77" s="196" t="s">
        <v>60</v>
      </c>
      <c r="C77" s="197"/>
      <c r="D77" s="188"/>
      <c r="E77" s="189"/>
      <c r="F77" s="293"/>
      <c r="G77" s="294"/>
      <c r="H77" s="294"/>
      <c r="I77" s="294"/>
      <c r="J77" s="294"/>
      <c r="K77" s="295"/>
      <c r="L77" s="92"/>
    </row>
    <row r="78" spans="1:12" ht="15" customHeight="1" x14ac:dyDescent="0.15">
      <c r="A78" s="236"/>
      <c r="B78" s="196" t="s">
        <v>61</v>
      </c>
      <c r="C78" s="197"/>
      <c r="D78" s="260"/>
      <c r="E78" s="261"/>
      <c r="F78" s="293"/>
      <c r="G78" s="294"/>
      <c r="H78" s="294"/>
      <c r="I78" s="294"/>
      <c r="J78" s="294"/>
      <c r="K78" s="295"/>
      <c r="L78" s="92"/>
    </row>
    <row r="79" spans="1:12" ht="15" customHeight="1" thickBot="1" x14ac:dyDescent="0.2">
      <c r="A79" s="236"/>
      <c r="B79" s="220" t="s">
        <v>40</v>
      </c>
      <c r="C79" s="221"/>
      <c r="D79" s="262"/>
      <c r="E79" s="263"/>
      <c r="F79" s="293"/>
      <c r="G79" s="294"/>
      <c r="H79" s="294"/>
      <c r="I79" s="294"/>
      <c r="J79" s="294"/>
      <c r="K79" s="295"/>
      <c r="L79" s="92"/>
    </row>
    <row r="80" spans="1:12" ht="15" customHeight="1" thickTop="1" thickBot="1" x14ac:dyDescent="0.2">
      <c r="A80" s="236"/>
      <c r="B80" s="238" t="s">
        <v>77</v>
      </c>
      <c r="C80" s="239"/>
      <c r="D80" s="304">
        <f>SUM(D66:E79)</f>
        <v>0</v>
      </c>
      <c r="E80" s="305"/>
      <c r="F80" s="296"/>
      <c r="G80" s="297"/>
      <c r="H80" s="297"/>
      <c r="I80" s="297"/>
      <c r="J80" s="297"/>
      <c r="K80" s="298"/>
      <c r="L80" s="92"/>
    </row>
    <row r="81" spans="1:13" ht="15" customHeight="1" x14ac:dyDescent="0.15">
      <c r="A81" s="236"/>
      <c r="B81" s="190" t="s">
        <v>45</v>
      </c>
      <c r="C81" s="191"/>
      <c r="D81" s="208" t="s">
        <v>74</v>
      </c>
      <c r="E81" s="209"/>
      <c r="F81" s="209"/>
      <c r="G81" s="210"/>
      <c r="H81" s="290"/>
      <c r="I81" s="291"/>
      <c r="J81" s="291"/>
      <c r="K81" s="292"/>
      <c r="L81" s="92"/>
    </row>
    <row r="82" spans="1:13" ht="24.75" customHeight="1" thickBot="1" x14ac:dyDescent="0.2">
      <c r="A82" s="236"/>
      <c r="B82" s="192"/>
      <c r="C82" s="193"/>
      <c r="D82" s="48" t="s">
        <v>33</v>
      </c>
      <c r="E82" s="42" t="s">
        <v>35</v>
      </c>
      <c r="F82" s="112" t="s">
        <v>11</v>
      </c>
      <c r="G82" s="75" t="s">
        <v>28</v>
      </c>
      <c r="H82" s="293"/>
      <c r="I82" s="294"/>
      <c r="J82" s="294"/>
      <c r="K82" s="295"/>
    </row>
    <row r="83" spans="1:13" ht="21.75" customHeight="1" x14ac:dyDescent="0.15">
      <c r="A83" s="236"/>
      <c r="B83" s="240" t="s">
        <v>64</v>
      </c>
      <c r="C83" s="241"/>
      <c r="D83" s="115"/>
      <c r="E83" s="284">
        <v>8500</v>
      </c>
      <c r="F83" s="287" t="s">
        <v>20</v>
      </c>
      <c r="G83" s="114">
        <f>D83*E83</f>
        <v>0</v>
      </c>
      <c r="H83" s="293"/>
      <c r="I83" s="294"/>
      <c r="J83" s="294"/>
      <c r="K83" s="295"/>
    </row>
    <row r="84" spans="1:13" ht="21.75" customHeight="1" x14ac:dyDescent="0.15">
      <c r="A84" s="236"/>
      <c r="B84" s="211" t="s">
        <v>46</v>
      </c>
      <c r="C84" s="212"/>
      <c r="D84" s="28"/>
      <c r="E84" s="285"/>
      <c r="F84" s="288"/>
      <c r="G84" s="77">
        <f>D84*E83</f>
        <v>0</v>
      </c>
      <c r="H84" s="293"/>
      <c r="I84" s="294"/>
      <c r="J84" s="294"/>
      <c r="K84" s="295"/>
    </row>
    <row r="85" spans="1:13" ht="21.75" customHeight="1" x14ac:dyDescent="0.15">
      <c r="A85" s="236"/>
      <c r="B85" s="196" t="s">
        <v>47</v>
      </c>
      <c r="C85" s="197"/>
      <c r="D85" s="116"/>
      <c r="E85" s="285"/>
      <c r="F85" s="288"/>
      <c r="G85" s="78">
        <f>D85*E85</f>
        <v>0</v>
      </c>
      <c r="H85" s="293"/>
      <c r="I85" s="294"/>
      <c r="J85" s="294"/>
      <c r="K85" s="295"/>
    </row>
    <row r="86" spans="1:13" ht="18.75" customHeight="1" thickBot="1" x14ac:dyDescent="0.2">
      <c r="A86" s="236"/>
      <c r="B86" s="220" t="s">
        <v>48</v>
      </c>
      <c r="C86" s="221"/>
      <c r="D86" s="129"/>
      <c r="E86" s="286"/>
      <c r="F86" s="289"/>
      <c r="G86" s="130">
        <f>D86*E86</f>
        <v>0</v>
      </c>
      <c r="H86" s="293"/>
      <c r="I86" s="294"/>
      <c r="J86" s="294"/>
      <c r="K86" s="295"/>
    </row>
    <row r="87" spans="1:13" ht="15" customHeight="1" thickTop="1" thickBot="1" x14ac:dyDescent="0.2">
      <c r="A87" s="236"/>
      <c r="B87" s="238" t="s">
        <v>21</v>
      </c>
      <c r="C87" s="239"/>
      <c r="D87" s="76"/>
      <c r="E87" s="61"/>
      <c r="F87" s="61"/>
      <c r="G87" s="79">
        <f>SUM(G81:G85)</f>
        <v>0</v>
      </c>
      <c r="H87" s="296"/>
      <c r="I87" s="297"/>
      <c r="J87" s="297"/>
      <c r="K87" s="298"/>
    </row>
    <row r="88" spans="1:13" ht="15.75" customHeight="1" thickBot="1" x14ac:dyDescent="0.2">
      <c r="A88" s="237"/>
      <c r="B88" s="306" t="s">
        <v>24</v>
      </c>
      <c r="C88" s="307"/>
      <c r="D88" s="307"/>
      <c r="E88" s="307"/>
      <c r="F88" s="307"/>
      <c r="G88" s="308"/>
      <c r="H88" s="242">
        <f>G38+K38+G59+H63+G87</f>
        <v>0</v>
      </c>
      <c r="I88" s="243"/>
      <c r="J88" s="243"/>
      <c r="K88" s="46" t="s">
        <v>30</v>
      </c>
    </row>
    <row r="89" spans="1:13" ht="22.5" customHeight="1" x14ac:dyDescent="0.15">
      <c r="A89" s="40"/>
      <c r="B89" s="303" t="s">
        <v>75</v>
      </c>
      <c r="C89" s="303"/>
      <c r="D89" s="303"/>
      <c r="E89" s="303"/>
      <c r="F89" s="303"/>
      <c r="G89" s="303"/>
      <c r="H89" s="303"/>
      <c r="I89" s="303"/>
      <c r="J89" s="303"/>
      <c r="K89" s="303"/>
    </row>
    <row r="90" spans="1:13" ht="10.5" customHeight="1" x14ac:dyDescent="0.15">
      <c r="A90" s="40"/>
      <c r="B90" s="111"/>
      <c r="C90" s="111"/>
      <c r="D90" s="111"/>
      <c r="E90" s="111"/>
      <c r="F90" s="111"/>
      <c r="G90" s="111"/>
      <c r="H90" s="111"/>
      <c r="I90" s="111"/>
      <c r="J90" s="111"/>
      <c r="K90" s="111"/>
    </row>
    <row r="91" spans="1:13" s="22" customFormat="1" ht="20.25" customHeight="1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3" ht="30" customHeight="1" x14ac:dyDescent="0.15">
      <c r="L92" s="6"/>
      <c r="M92" s="6"/>
    </row>
  </sheetData>
  <mergeCells count="124">
    <mergeCell ref="E83:E86"/>
    <mergeCell ref="F83:F86"/>
    <mergeCell ref="F64:K80"/>
    <mergeCell ref="D64:E64"/>
    <mergeCell ref="D65:E65"/>
    <mergeCell ref="D68:E68"/>
    <mergeCell ref="B89:K89"/>
    <mergeCell ref="B83:C83"/>
    <mergeCell ref="B59:C59"/>
    <mergeCell ref="D80:E80"/>
    <mergeCell ref="D71:E71"/>
    <mergeCell ref="D72:E72"/>
    <mergeCell ref="D73:E73"/>
    <mergeCell ref="D74:E74"/>
    <mergeCell ref="B88:G88"/>
    <mergeCell ref="D75:E75"/>
    <mergeCell ref="B87:C87"/>
    <mergeCell ref="H81:K87"/>
    <mergeCell ref="B71:C71"/>
    <mergeCell ref="B72:C72"/>
    <mergeCell ref="B73:C73"/>
    <mergeCell ref="B76:C76"/>
    <mergeCell ref="B77:C77"/>
    <mergeCell ref="B78:C78"/>
    <mergeCell ref="B80:C80"/>
    <mergeCell ref="B79:C79"/>
    <mergeCell ref="D76:E76"/>
    <mergeCell ref="D77:E77"/>
    <mergeCell ref="D78:E78"/>
    <mergeCell ref="D79:E79"/>
    <mergeCell ref="A1:C1"/>
    <mergeCell ref="D8:J8"/>
    <mergeCell ref="D9:E9"/>
    <mergeCell ref="F9:G9"/>
    <mergeCell ref="H9:I9"/>
    <mergeCell ref="J9:K9"/>
    <mergeCell ref="D10:J10"/>
    <mergeCell ref="D12:J12"/>
    <mergeCell ref="I1:K1"/>
    <mergeCell ref="A2:K2"/>
    <mergeCell ref="A19:G19"/>
    <mergeCell ref="B33:C33"/>
    <mergeCell ref="B34:C34"/>
    <mergeCell ref="B26:C26"/>
    <mergeCell ref="B40:C40"/>
    <mergeCell ref="B41:C41"/>
    <mergeCell ref="B42:C42"/>
    <mergeCell ref="D23:K23"/>
    <mergeCell ref="B85:C85"/>
    <mergeCell ref="A21:A88"/>
    <mergeCell ref="H19:I19"/>
    <mergeCell ref="J19:K19"/>
    <mergeCell ref="B37:C37"/>
    <mergeCell ref="D70:E70"/>
    <mergeCell ref="B74:C74"/>
    <mergeCell ref="B63:C63"/>
    <mergeCell ref="B70:C70"/>
    <mergeCell ref="B75:C75"/>
    <mergeCell ref="B66:C66"/>
    <mergeCell ref="B67:C67"/>
    <mergeCell ref="B68:C68"/>
    <mergeCell ref="B69:C69"/>
    <mergeCell ref="H88:J88"/>
    <mergeCell ref="D69:E69"/>
    <mergeCell ref="D21:G21"/>
    <mergeCell ref="H21:K21"/>
    <mergeCell ref="B24:C24"/>
    <mergeCell ref="B25:C25"/>
    <mergeCell ref="H40:I40"/>
    <mergeCell ref="B86:C86"/>
    <mergeCell ref="B21:C22"/>
    <mergeCell ref="H54:J59"/>
    <mergeCell ref="B27:C27"/>
    <mergeCell ref="B28:C28"/>
    <mergeCell ref="B29:C29"/>
    <mergeCell ref="B30:C30"/>
    <mergeCell ref="H51:I51"/>
    <mergeCell ref="H52:I52"/>
    <mergeCell ref="H42:I42"/>
    <mergeCell ref="B31:C31"/>
    <mergeCell ref="B32:C32"/>
    <mergeCell ref="B35:C35"/>
    <mergeCell ref="B36:C36"/>
    <mergeCell ref="B43:C43"/>
    <mergeCell ref="D81:G81"/>
    <mergeCell ref="B81:C82"/>
    <mergeCell ref="B84:C84"/>
    <mergeCell ref="B23:C23"/>
    <mergeCell ref="H53:I53"/>
    <mergeCell ref="B44:C44"/>
    <mergeCell ref="B45:C45"/>
    <mergeCell ref="B46:C46"/>
    <mergeCell ref="B53:C53"/>
    <mergeCell ref="B56:C56"/>
    <mergeCell ref="B62:C62"/>
    <mergeCell ref="B60:C61"/>
    <mergeCell ref="B58:C58"/>
    <mergeCell ref="B57:C57"/>
    <mergeCell ref="B54:C54"/>
    <mergeCell ref="E40:F58"/>
    <mergeCell ref="H43:I43"/>
    <mergeCell ref="H44:I44"/>
    <mergeCell ref="H45:I45"/>
    <mergeCell ref="H46:I46"/>
    <mergeCell ref="H47:I47"/>
    <mergeCell ref="H48:I48"/>
    <mergeCell ref="H49:I49"/>
    <mergeCell ref="H50:I50"/>
    <mergeCell ref="K39:K59"/>
    <mergeCell ref="I60:K63"/>
    <mergeCell ref="D60:H60"/>
    <mergeCell ref="D66:E66"/>
    <mergeCell ref="B64:C65"/>
    <mergeCell ref="D67:E67"/>
    <mergeCell ref="B55:C55"/>
    <mergeCell ref="B48:C48"/>
    <mergeCell ref="B49:C49"/>
    <mergeCell ref="B50:C50"/>
    <mergeCell ref="B51:C51"/>
    <mergeCell ref="B52:C52"/>
    <mergeCell ref="B47:C47"/>
    <mergeCell ref="H41:I41"/>
    <mergeCell ref="H39:J39"/>
    <mergeCell ref="D39:G39"/>
  </mergeCells>
  <phoneticPr fontId="1"/>
  <printOptions horizontalCentered="1"/>
  <pageMargins left="0.70866141732283472" right="0.70866141732283472" top="0.59055118110236227" bottom="0.59055118110236227" header="0.31496062992125984" footer="0.31496062992125984"/>
  <pageSetup paperSize="9" scale="70" orientation="portrait" r:id="rId1"/>
  <rowBreaks count="1" manualBreakCount="1">
    <brk id="59" max="10" man="1"/>
  </rowBreaks>
  <colBreaks count="1" manualBreakCount="1">
    <brk id="12" max="89" man="1"/>
  </colBreaks>
  <ignoredErrors>
    <ignoredError sqref="H63 G8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留意事項</vt:lpstr>
      <vt:lpstr>（別添Ｂ－１）</vt:lpstr>
      <vt:lpstr>（別添Ｂ－２）</vt:lpstr>
      <vt:lpstr>'（別添Ｂ－２）'!Print_Area</vt:lpstr>
      <vt:lpstr>留意事項!Print_Area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Administrator</cp:lastModifiedBy>
  <cp:lastPrinted>2016-09-09T08:28:10Z</cp:lastPrinted>
  <dcterms:created xsi:type="dcterms:W3CDTF">2014-08-27T12:54:28Z</dcterms:created>
  <dcterms:modified xsi:type="dcterms:W3CDTF">2016-09-09T09:08:13Z</dcterms:modified>
</cp:coreProperties>
</file>