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465" windowWidth="13590" windowHeight="9015" activeTab="0"/>
  </bookViews>
  <sheets>
    <sheet name="今年" sheetId="1" r:id="rId1"/>
    <sheet name="１年前" sheetId="2" r:id="rId2"/>
    <sheet name="２年前" sheetId="3" r:id="rId3"/>
    <sheet name="３年前" sheetId="4" r:id="rId4"/>
    <sheet name="４年前" sheetId="5" r:id="rId5"/>
  </sheets>
  <definedNames>
    <definedName name="_xlnm.Print_Area" localSheetId="0">'今年'!$A$1:$V$39</definedName>
  </definedNames>
  <calcPr fullCalcOnLoad="1"/>
</workbook>
</file>

<file path=xl/sharedStrings.xml><?xml version="1.0" encoding="utf-8"?>
<sst xmlns="http://schemas.openxmlformats.org/spreadsheetml/2006/main" count="870" uniqueCount="35">
  <si>
    <t>kwh</t>
  </si>
  <si>
    <t>L</t>
  </si>
  <si>
    <t>項目</t>
  </si>
  <si>
    <t>１月の使用量</t>
  </si>
  <si>
    <t>使用量
①</t>
  </si>
  <si>
    <t>ＣＯ2排出係数
②</t>
  </si>
  <si>
    <t>ＣＯ2排出量（kg）
③＝①×②</t>
  </si>
  <si>
    <t>電気</t>
  </si>
  <si>
    <t>都市ガス</t>
  </si>
  <si>
    <t>ＬＰガス</t>
  </si>
  <si>
    <t>灯油</t>
  </si>
  <si>
    <t>ガソリン</t>
  </si>
  <si>
    <t>軽油</t>
  </si>
  <si>
    <t>水道</t>
  </si>
  <si>
    <t>合計</t>
  </si>
  <si>
    <t>２月の使用量</t>
  </si>
  <si>
    <t>３月の使用量</t>
  </si>
  <si>
    <t>４月の使用量</t>
  </si>
  <si>
    <t>環境家計簿（　　　　年）</t>
  </si>
  <si>
    <t>５月の使用量</t>
  </si>
  <si>
    <t>６月の使用量</t>
  </si>
  <si>
    <t>７月の使用量</t>
  </si>
  <si>
    <t>８月の使用量</t>
  </si>
  <si>
    <t>kwh</t>
  </si>
  <si>
    <t>L</t>
  </si>
  <si>
    <t>L</t>
  </si>
  <si>
    <t>９月の使用量</t>
  </si>
  <si>
    <t>１０月の使用量</t>
  </si>
  <si>
    <t>１１月の使用量</t>
  </si>
  <si>
    <t>１２月の使用量</t>
  </si>
  <si>
    <t>１年間の合計</t>
  </si>
  <si>
    <t>毎月の請求書に記載されている使用量を空欄へ記入しましょう。無理なく，出来るところから取組んでみましょう。</t>
  </si>
  <si>
    <t>メモ欄</t>
  </si>
  <si>
    <t>今年の目標など</t>
  </si>
  <si>
    <r>
      <t>m</t>
    </r>
    <r>
      <rPr>
        <vertAlign val="superscript"/>
        <sz val="11"/>
        <rFont val="HG丸ｺﾞｼｯｸM-PRO"/>
        <family val="3"/>
      </rPr>
      <t>3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</si>
</sst>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6"/>
      <color indexed="10"/>
      <name val="HG丸ｺﾞｼｯｸM-PRO"/>
      <family val="3"/>
    </font>
    <font>
      <vertAlign val="superscript"/>
      <sz val="11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double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178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176" fontId="2" fillId="3" borderId="4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176" fontId="2" fillId="3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176" fontId="2" fillId="3" borderId="11" xfId="0" applyNumberFormat="1" applyFont="1" applyFill="1" applyBorder="1" applyAlignment="1">
      <alignment vertical="center"/>
    </xf>
    <xf numFmtId="176" fontId="2" fillId="2" borderId="12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2" borderId="13" xfId="0" applyFont="1" applyFill="1" applyBorder="1" applyAlignment="1">
      <alignment vertical="center"/>
    </xf>
    <xf numFmtId="176" fontId="2" fillId="2" borderId="14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 wrapText="1"/>
    </xf>
    <xf numFmtId="176" fontId="2" fillId="3" borderId="16" xfId="0" applyNumberFormat="1" applyFont="1" applyFill="1" applyBorder="1" applyAlignment="1">
      <alignment vertical="center"/>
    </xf>
    <xf numFmtId="176" fontId="2" fillId="3" borderId="17" xfId="0" applyNumberFormat="1" applyFont="1" applyFill="1" applyBorder="1" applyAlignment="1">
      <alignment vertical="center"/>
    </xf>
    <xf numFmtId="176" fontId="2" fillId="3" borderId="18" xfId="0" applyNumberFormat="1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0" fontId="2" fillId="4" borderId="21" xfId="0" applyFont="1" applyFill="1" applyBorder="1" applyAlignment="1">
      <alignment vertical="center"/>
    </xf>
    <xf numFmtId="0" fontId="2" fillId="4" borderId="22" xfId="0" applyFont="1" applyFill="1" applyBorder="1" applyAlignment="1">
      <alignment vertical="center"/>
    </xf>
    <xf numFmtId="0" fontId="2" fillId="4" borderId="23" xfId="0" applyFont="1" applyFill="1" applyBorder="1" applyAlignment="1">
      <alignment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28" xfId="0" applyFont="1" applyBorder="1" applyAlignment="1">
      <alignment vertical="center"/>
    </xf>
    <xf numFmtId="177" fontId="2" fillId="2" borderId="13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top"/>
    </xf>
    <xf numFmtId="0" fontId="2" fillId="0" borderId="24" xfId="0" applyFont="1" applyFill="1" applyBorder="1" applyAlignment="1">
      <alignment horizontal="left" vertical="top"/>
    </xf>
    <xf numFmtId="0" fontId="2" fillId="0" borderId="25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22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left" vertical="top"/>
    </xf>
    <xf numFmtId="0" fontId="2" fillId="2" borderId="4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tabSelected="1" workbookViewId="0" topLeftCell="A1">
      <selection activeCell="A15" sqref="A15:A16"/>
    </sheetView>
  </sheetViews>
  <sheetFormatPr defaultColWidth="9.00390625" defaultRowHeight="13.5"/>
  <cols>
    <col min="1" max="1" width="14.125" style="1" customWidth="1"/>
    <col min="2" max="2" width="10.125" style="1" customWidth="1"/>
    <col min="3" max="3" width="5.625" style="1" customWidth="1"/>
    <col min="4" max="4" width="11.50390625" style="1" customWidth="1"/>
    <col min="5" max="5" width="12.375" style="1" customWidth="1"/>
    <col min="6" max="6" width="10.50390625" style="1" customWidth="1"/>
    <col min="7" max="7" width="5.875" style="1" customWidth="1"/>
    <col min="8" max="8" width="9.875" style="1" customWidth="1"/>
    <col min="9" max="9" width="11.75390625" style="1" customWidth="1"/>
    <col min="10" max="10" width="11.25390625" style="1" customWidth="1"/>
    <col min="11" max="11" width="5.25390625" style="1" customWidth="1"/>
    <col min="12" max="12" width="10.25390625" style="1" customWidth="1"/>
    <col min="13" max="14" width="11.125" style="1" customWidth="1"/>
    <col min="15" max="15" width="5.25390625" style="1" customWidth="1"/>
    <col min="16" max="16" width="9.625" style="1" customWidth="1"/>
    <col min="17" max="17" width="12.00390625" style="1" customWidth="1"/>
    <col min="18" max="18" width="3.25390625" style="1" customWidth="1"/>
    <col min="19" max="19" width="9.00390625" style="1" customWidth="1"/>
    <col min="20" max="20" width="4.50390625" style="1" customWidth="1"/>
    <col min="21" max="21" width="9.875" style="1" customWidth="1"/>
    <col min="22" max="22" width="12.125" style="1" customWidth="1"/>
    <col min="23" max="16384" width="9.00390625" style="1" customWidth="1"/>
  </cols>
  <sheetData>
    <row r="1" spans="1:22" ht="18.75">
      <c r="A1" s="62" t="s">
        <v>18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4"/>
    </row>
    <row r="2" spans="1:22" ht="18.7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6"/>
    </row>
    <row r="3" spans="1:22" ht="14.25" thickBot="1">
      <c r="A3" s="27"/>
      <c r="B3" s="28" t="s">
        <v>31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30"/>
    </row>
    <row r="4" spans="1:22" ht="19.5" customHeight="1">
      <c r="A4" s="52" t="s">
        <v>2</v>
      </c>
      <c r="B4" s="58" t="s">
        <v>3</v>
      </c>
      <c r="C4" s="45"/>
      <c r="D4" s="45"/>
      <c r="E4" s="46"/>
      <c r="F4" s="58" t="s">
        <v>15</v>
      </c>
      <c r="G4" s="45"/>
      <c r="H4" s="45"/>
      <c r="I4" s="46"/>
      <c r="J4" s="58" t="s">
        <v>16</v>
      </c>
      <c r="K4" s="45"/>
      <c r="L4" s="45"/>
      <c r="M4" s="46"/>
      <c r="N4" s="58" t="s">
        <v>17</v>
      </c>
      <c r="O4" s="45"/>
      <c r="P4" s="45"/>
      <c r="Q4" s="46"/>
      <c r="R4" s="29"/>
      <c r="S4" s="65" t="s">
        <v>33</v>
      </c>
      <c r="T4" s="66"/>
      <c r="U4" s="66"/>
      <c r="V4" s="67"/>
    </row>
    <row r="5" spans="1:22" ht="51" customHeight="1" thickBot="1">
      <c r="A5" s="53"/>
      <c r="B5" s="54" t="s">
        <v>4</v>
      </c>
      <c r="C5" s="48"/>
      <c r="D5" s="10" t="s">
        <v>5</v>
      </c>
      <c r="E5" s="11" t="s">
        <v>6</v>
      </c>
      <c r="F5" s="54" t="s">
        <v>4</v>
      </c>
      <c r="G5" s="48"/>
      <c r="H5" s="10" t="s">
        <v>5</v>
      </c>
      <c r="I5" s="11" t="s">
        <v>6</v>
      </c>
      <c r="J5" s="54" t="s">
        <v>4</v>
      </c>
      <c r="K5" s="48"/>
      <c r="L5" s="10" t="s">
        <v>5</v>
      </c>
      <c r="M5" s="11" t="s">
        <v>6</v>
      </c>
      <c r="N5" s="54" t="s">
        <v>4</v>
      </c>
      <c r="O5" s="48"/>
      <c r="P5" s="10" t="s">
        <v>5</v>
      </c>
      <c r="Q5" s="11" t="s">
        <v>6</v>
      </c>
      <c r="R5" s="29"/>
      <c r="S5" s="68"/>
      <c r="T5" s="69"/>
      <c r="U5" s="69"/>
      <c r="V5" s="70"/>
    </row>
    <row r="6" spans="1:22" ht="21" customHeight="1" thickBot="1" thickTop="1">
      <c r="A6" s="7" t="s">
        <v>7</v>
      </c>
      <c r="B6" s="23"/>
      <c r="C6" s="8" t="s">
        <v>0</v>
      </c>
      <c r="D6" s="43">
        <v>0.555</v>
      </c>
      <c r="E6" s="9">
        <f>B6*D6</f>
        <v>0</v>
      </c>
      <c r="F6" s="23"/>
      <c r="G6" s="8" t="s">
        <v>0</v>
      </c>
      <c r="H6" s="43">
        <v>0.555</v>
      </c>
      <c r="I6" s="9">
        <f>F6*H6</f>
        <v>0</v>
      </c>
      <c r="J6" s="23"/>
      <c r="K6" s="8" t="s">
        <v>0</v>
      </c>
      <c r="L6" s="43">
        <v>0.555</v>
      </c>
      <c r="M6" s="9">
        <f>J6*L6</f>
        <v>0</v>
      </c>
      <c r="N6" s="23"/>
      <c r="O6" s="8" t="s">
        <v>0</v>
      </c>
      <c r="P6" s="43">
        <v>0.555</v>
      </c>
      <c r="Q6" s="9">
        <f>N6*P6</f>
        <v>0</v>
      </c>
      <c r="R6" s="29"/>
      <c r="S6" s="68"/>
      <c r="T6" s="69"/>
      <c r="U6" s="69"/>
      <c r="V6" s="70"/>
    </row>
    <row r="7" spans="1:22" ht="18.75" customHeight="1" thickBot="1">
      <c r="A7" s="5" t="s">
        <v>8</v>
      </c>
      <c r="B7" s="23"/>
      <c r="C7" s="4" t="s">
        <v>34</v>
      </c>
      <c r="D7" s="3">
        <v>2.1</v>
      </c>
      <c r="E7" s="6">
        <f aca="true" t="shared" si="0" ref="E7:E12">B7*D7</f>
        <v>0</v>
      </c>
      <c r="F7" s="23"/>
      <c r="G7" s="4" t="s">
        <v>34</v>
      </c>
      <c r="H7" s="3">
        <v>2.1</v>
      </c>
      <c r="I7" s="6">
        <f aca="true" t="shared" si="1" ref="I7:I12">F7*H7</f>
        <v>0</v>
      </c>
      <c r="J7" s="23"/>
      <c r="K7" s="4" t="s">
        <v>34</v>
      </c>
      <c r="L7" s="3">
        <v>2.1</v>
      </c>
      <c r="M7" s="6">
        <f aca="true" t="shared" si="2" ref="M7:M12">J7*L7</f>
        <v>0</v>
      </c>
      <c r="N7" s="23"/>
      <c r="O7" s="4" t="s">
        <v>34</v>
      </c>
      <c r="P7" s="3">
        <v>2.1</v>
      </c>
      <c r="Q7" s="6">
        <f aca="true" t="shared" si="3" ref="Q7:Q12">N7*P7</f>
        <v>0</v>
      </c>
      <c r="R7" s="29"/>
      <c r="S7" s="68"/>
      <c r="T7" s="69"/>
      <c r="U7" s="69"/>
      <c r="V7" s="70"/>
    </row>
    <row r="8" spans="1:22" ht="18.75" customHeight="1" thickBot="1">
      <c r="A8" s="5" t="s">
        <v>9</v>
      </c>
      <c r="B8" s="23"/>
      <c r="C8" s="4" t="s">
        <v>34</v>
      </c>
      <c r="D8" s="3">
        <v>6.5</v>
      </c>
      <c r="E8" s="6">
        <f t="shared" si="0"/>
        <v>0</v>
      </c>
      <c r="F8" s="23"/>
      <c r="G8" s="4" t="s">
        <v>34</v>
      </c>
      <c r="H8" s="3">
        <v>6.5</v>
      </c>
      <c r="I8" s="6">
        <f t="shared" si="1"/>
        <v>0</v>
      </c>
      <c r="J8" s="23"/>
      <c r="K8" s="4" t="s">
        <v>34</v>
      </c>
      <c r="L8" s="3">
        <v>6.5</v>
      </c>
      <c r="M8" s="6">
        <f t="shared" si="2"/>
        <v>0</v>
      </c>
      <c r="N8" s="23"/>
      <c r="O8" s="4" t="s">
        <v>34</v>
      </c>
      <c r="P8" s="3">
        <v>6.5</v>
      </c>
      <c r="Q8" s="6">
        <f t="shared" si="3"/>
        <v>0</v>
      </c>
      <c r="R8" s="29"/>
      <c r="S8" s="68"/>
      <c r="T8" s="69"/>
      <c r="U8" s="69"/>
      <c r="V8" s="70"/>
    </row>
    <row r="9" spans="1:22" ht="18.75" customHeight="1" thickBot="1">
      <c r="A9" s="5" t="s">
        <v>10</v>
      </c>
      <c r="B9" s="23"/>
      <c r="C9" s="4" t="s">
        <v>1</v>
      </c>
      <c r="D9" s="3">
        <v>2.5</v>
      </c>
      <c r="E9" s="6">
        <f t="shared" si="0"/>
        <v>0</v>
      </c>
      <c r="F9" s="23"/>
      <c r="G9" s="4" t="s">
        <v>1</v>
      </c>
      <c r="H9" s="3">
        <v>2.5</v>
      </c>
      <c r="I9" s="6">
        <f t="shared" si="1"/>
        <v>0</v>
      </c>
      <c r="J9" s="23"/>
      <c r="K9" s="4" t="s">
        <v>1</v>
      </c>
      <c r="L9" s="3">
        <v>2.5</v>
      </c>
      <c r="M9" s="6">
        <f t="shared" si="2"/>
        <v>0</v>
      </c>
      <c r="N9" s="23"/>
      <c r="O9" s="4" t="s">
        <v>1</v>
      </c>
      <c r="P9" s="3">
        <v>2.5</v>
      </c>
      <c r="Q9" s="6">
        <f t="shared" si="3"/>
        <v>0</v>
      </c>
      <c r="R9" s="29"/>
      <c r="S9" s="68"/>
      <c r="T9" s="69"/>
      <c r="U9" s="69"/>
      <c r="V9" s="70"/>
    </row>
    <row r="10" spans="1:22" ht="18.75" customHeight="1" thickBot="1">
      <c r="A10" s="5" t="s">
        <v>11</v>
      </c>
      <c r="B10" s="23"/>
      <c r="C10" s="4" t="s">
        <v>1</v>
      </c>
      <c r="D10" s="3">
        <v>2.31</v>
      </c>
      <c r="E10" s="6">
        <f t="shared" si="0"/>
        <v>0</v>
      </c>
      <c r="F10" s="23"/>
      <c r="G10" s="4" t="s">
        <v>1</v>
      </c>
      <c r="H10" s="3">
        <v>2.31</v>
      </c>
      <c r="I10" s="6">
        <f t="shared" si="1"/>
        <v>0</v>
      </c>
      <c r="J10" s="23"/>
      <c r="K10" s="4" t="s">
        <v>1</v>
      </c>
      <c r="L10" s="3">
        <v>2.31</v>
      </c>
      <c r="M10" s="6">
        <f t="shared" si="2"/>
        <v>0</v>
      </c>
      <c r="N10" s="23"/>
      <c r="O10" s="4" t="s">
        <v>1</v>
      </c>
      <c r="P10" s="3">
        <v>2.31</v>
      </c>
      <c r="Q10" s="6">
        <f t="shared" si="3"/>
        <v>0</v>
      </c>
      <c r="R10" s="29"/>
      <c r="S10" s="68"/>
      <c r="T10" s="69"/>
      <c r="U10" s="69"/>
      <c r="V10" s="70"/>
    </row>
    <row r="11" spans="1:22" ht="18.75" customHeight="1" thickBot="1">
      <c r="A11" s="5" t="s">
        <v>12</v>
      </c>
      <c r="B11" s="23"/>
      <c r="C11" s="4" t="s">
        <v>1</v>
      </c>
      <c r="D11" s="3">
        <v>2.64</v>
      </c>
      <c r="E11" s="6">
        <f t="shared" si="0"/>
        <v>0</v>
      </c>
      <c r="F11" s="23"/>
      <c r="G11" s="4" t="s">
        <v>1</v>
      </c>
      <c r="H11" s="3">
        <v>2.64</v>
      </c>
      <c r="I11" s="6">
        <f t="shared" si="1"/>
        <v>0</v>
      </c>
      <c r="J11" s="23"/>
      <c r="K11" s="4" t="s">
        <v>1</v>
      </c>
      <c r="L11" s="3">
        <v>2.64</v>
      </c>
      <c r="M11" s="6">
        <f t="shared" si="2"/>
        <v>0</v>
      </c>
      <c r="N11" s="23"/>
      <c r="O11" s="4" t="s">
        <v>1</v>
      </c>
      <c r="P11" s="3">
        <v>2.64</v>
      </c>
      <c r="Q11" s="6">
        <f t="shared" si="3"/>
        <v>0</v>
      </c>
      <c r="R11" s="29"/>
      <c r="S11" s="68"/>
      <c r="T11" s="69"/>
      <c r="U11" s="69"/>
      <c r="V11" s="70"/>
    </row>
    <row r="12" spans="1:22" ht="18.75" customHeight="1" thickBot="1">
      <c r="A12" s="5" t="s">
        <v>13</v>
      </c>
      <c r="B12" s="23"/>
      <c r="C12" s="4" t="s">
        <v>34</v>
      </c>
      <c r="D12" s="2">
        <v>0.36</v>
      </c>
      <c r="E12" s="6">
        <f t="shared" si="0"/>
        <v>0</v>
      </c>
      <c r="F12" s="23"/>
      <c r="G12" s="4" t="s">
        <v>34</v>
      </c>
      <c r="H12" s="2">
        <v>0.36</v>
      </c>
      <c r="I12" s="6">
        <f t="shared" si="1"/>
        <v>0</v>
      </c>
      <c r="J12" s="23"/>
      <c r="K12" s="4" t="s">
        <v>34</v>
      </c>
      <c r="L12" s="2">
        <v>0.36</v>
      </c>
      <c r="M12" s="6">
        <f t="shared" si="2"/>
        <v>0</v>
      </c>
      <c r="N12" s="23"/>
      <c r="O12" s="4" t="s">
        <v>34</v>
      </c>
      <c r="P12" s="2">
        <v>0.36</v>
      </c>
      <c r="Q12" s="6">
        <f t="shared" si="3"/>
        <v>0</v>
      </c>
      <c r="R12" s="29"/>
      <c r="S12" s="68"/>
      <c r="T12" s="69"/>
      <c r="U12" s="69"/>
      <c r="V12" s="70"/>
    </row>
    <row r="13" spans="1:22" ht="18.75" customHeight="1" thickBot="1">
      <c r="A13" s="12" t="s">
        <v>14</v>
      </c>
      <c r="B13" s="55"/>
      <c r="C13" s="56"/>
      <c r="D13" s="57"/>
      <c r="E13" s="13">
        <f>SUM(E6:E12)</f>
        <v>0</v>
      </c>
      <c r="F13" s="55"/>
      <c r="G13" s="56"/>
      <c r="H13" s="57"/>
      <c r="I13" s="13">
        <f>SUM(I6:I12)</f>
        <v>0</v>
      </c>
      <c r="J13" s="55"/>
      <c r="K13" s="56"/>
      <c r="L13" s="57"/>
      <c r="M13" s="13">
        <f>SUM(M6:M12)</f>
        <v>0</v>
      </c>
      <c r="N13" s="55"/>
      <c r="O13" s="56"/>
      <c r="P13" s="57"/>
      <c r="Q13" s="13">
        <f>SUM(Q6:Q12)</f>
        <v>0</v>
      </c>
      <c r="R13" s="29"/>
      <c r="S13" s="68"/>
      <c r="T13" s="69"/>
      <c r="U13" s="69"/>
      <c r="V13" s="70"/>
    </row>
    <row r="14" spans="1:22" ht="18.75" customHeight="1" thickBot="1">
      <c r="A14" s="27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68"/>
      <c r="T14" s="69"/>
      <c r="U14" s="69"/>
      <c r="V14" s="70"/>
    </row>
    <row r="15" spans="1:22" ht="19.5" customHeight="1">
      <c r="A15" s="59" t="s">
        <v>2</v>
      </c>
      <c r="B15" s="44" t="s">
        <v>19</v>
      </c>
      <c r="C15" s="45"/>
      <c r="D15" s="45"/>
      <c r="E15" s="46"/>
      <c r="F15" s="44" t="s">
        <v>20</v>
      </c>
      <c r="G15" s="45"/>
      <c r="H15" s="45"/>
      <c r="I15" s="46"/>
      <c r="J15" s="44" t="s">
        <v>21</v>
      </c>
      <c r="K15" s="45"/>
      <c r="L15" s="45"/>
      <c r="M15" s="46"/>
      <c r="N15" s="44" t="s">
        <v>22</v>
      </c>
      <c r="O15" s="45"/>
      <c r="P15" s="45"/>
      <c r="Q15" s="46"/>
      <c r="R15" s="28"/>
      <c r="S15" s="68"/>
      <c r="T15" s="69"/>
      <c r="U15" s="69"/>
      <c r="V15" s="70"/>
    </row>
    <row r="16" spans="1:22" ht="51" customHeight="1" thickBot="1">
      <c r="A16" s="60"/>
      <c r="B16" s="61" t="s">
        <v>4</v>
      </c>
      <c r="C16" s="48"/>
      <c r="D16" s="10" t="s">
        <v>5</v>
      </c>
      <c r="E16" s="11" t="s">
        <v>6</v>
      </c>
      <c r="F16" s="61" t="s">
        <v>4</v>
      </c>
      <c r="G16" s="48"/>
      <c r="H16" s="10" t="s">
        <v>5</v>
      </c>
      <c r="I16" s="11" t="s">
        <v>6</v>
      </c>
      <c r="J16" s="61" t="s">
        <v>4</v>
      </c>
      <c r="K16" s="48"/>
      <c r="L16" s="10" t="s">
        <v>5</v>
      </c>
      <c r="M16" s="11" t="s">
        <v>6</v>
      </c>
      <c r="N16" s="61" t="s">
        <v>4</v>
      </c>
      <c r="O16" s="48"/>
      <c r="P16" s="10" t="s">
        <v>5</v>
      </c>
      <c r="Q16" s="11" t="s">
        <v>6</v>
      </c>
      <c r="R16" s="28"/>
      <c r="S16" s="68"/>
      <c r="T16" s="69"/>
      <c r="U16" s="69"/>
      <c r="V16" s="70"/>
    </row>
    <row r="17" spans="1:22" ht="21" customHeight="1" thickBot="1" thickTop="1">
      <c r="A17" s="7" t="s">
        <v>7</v>
      </c>
      <c r="B17" s="23"/>
      <c r="C17" s="8" t="s">
        <v>23</v>
      </c>
      <c r="D17" s="43">
        <v>0.555</v>
      </c>
      <c r="E17" s="9">
        <f>B17*D17</f>
        <v>0</v>
      </c>
      <c r="F17" s="23"/>
      <c r="G17" s="8" t="s">
        <v>23</v>
      </c>
      <c r="H17" s="43">
        <v>0.555</v>
      </c>
      <c r="I17" s="9">
        <f>F17*H17</f>
        <v>0</v>
      </c>
      <c r="J17" s="23"/>
      <c r="K17" s="8" t="s">
        <v>23</v>
      </c>
      <c r="L17" s="43">
        <v>0.555</v>
      </c>
      <c r="M17" s="9">
        <f>J17*L17</f>
        <v>0</v>
      </c>
      <c r="N17" s="23"/>
      <c r="O17" s="8" t="s">
        <v>23</v>
      </c>
      <c r="P17" s="43">
        <v>0.555</v>
      </c>
      <c r="Q17" s="9">
        <f>N17*P17</f>
        <v>0</v>
      </c>
      <c r="R17" s="28"/>
      <c r="S17" s="68"/>
      <c r="T17" s="69"/>
      <c r="U17" s="69"/>
      <c r="V17" s="70"/>
    </row>
    <row r="18" spans="1:22" ht="18.75" customHeight="1" thickBot="1">
      <c r="A18" s="5" t="s">
        <v>8</v>
      </c>
      <c r="B18" s="23"/>
      <c r="C18" s="4" t="s">
        <v>34</v>
      </c>
      <c r="D18" s="3">
        <v>2.1</v>
      </c>
      <c r="E18" s="6">
        <f aca="true" t="shared" si="4" ref="E18:E23">B18*D18</f>
        <v>0</v>
      </c>
      <c r="F18" s="23"/>
      <c r="G18" s="4" t="s">
        <v>34</v>
      </c>
      <c r="H18" s="3">
        <v>2.1</v>
      </c>
      <c r="I18" s="6">
        <f aca="true" t="shared" si="5" ref="I18:I23">F18*H18</f>
        <v>0</v>
      </c>
      <c r="J18" s="23"/>
      <c r="K18" s="4" t="s">
        <v>34</v>
      </c>
      <c r="L18" s="3">
        <v>2.1</v>
      </c>
      <c r="M18" s="6">
        <f aca="true" t="shared" si="6" ref="M18:M23">J18*L18</f>
        <v>0</v>
      </c>
      <c r="N18" s="23"/>
      <c r="O18" s="4" t="s">
        <v>34</v>
      </c>
      <c r="P18" s="3">
        <v>2.1</v>
      </c>
      <c r="Q18" s="6">
        <f aca="true" t="shared" si="7" ref="Q18:Q23">N18*P18</f>
        <v>0</v>
      </c>
      <c r="R18" s="28"/>
      <c r="S18" s="68"/>
      <c r="T18" s="69"/>
      <c r="U18" s="69"/>
      <c r="V18" s="70"/>
    </row>
    <row r="19" spans="1:22" ht="18.75" customHeight="1" thickBot="1">
      <c r="A19" s="5" t="s">
        <v>9</v>
      </c>
      <c r="B19" s="23"/>
      <c r="C19" s="4" t="s">
        <v>34</v>
      </c>
      <c r="D19" s="3">
        <v>6.5</v>
      </c>
      <c r="E19" s="6">
        <f t="shared" si="4"/>
        <v>0</v>
      </c>
      <c r="F19" s="23"/>
      <c r="G19" s="4" t="s">
        <v>34</v>
      </c>
      <c r="H19" s="3">
        <v>6.5</v>
      </c>
      <c r="I19" s="6">
        <f t="shared" si="5"/>
        <v>0</v>
      </c>
      <c r="J19" s="23"/>
      <c r="K19" s="4" t="s">
        <v>34</v>
      </c>
      <c r="L19" s="3">
        <v>6.5</v>
      </c>
      <c r="M19" s="6">
        <f t="shared" si="6"/>
        <v>0</v>
      </c>
      <c r="N19" s="23"/>
      <c r="O19" s="4" t="s">
        <v>34</v>
      </c>
      <c r="P19" s="3">
        <v>6.5</v>
      </c>
      <c r="Q19" s="6">
        <f t="shared" si="7"/>
        <v>0</v>
      </c>
      <c r="R19" s="28"/>
      <c r="S19" s="68"/>
      <c r="T19" s="69"/>
      <c r="U19" s="69"/>
      <c r="V19" s="70"/>
    </row>
    <row r="20" spans="1:22" ht="18.75" customHeight="1" thickBot="1">
      <c r="A20" s="5" t="s">
        <v>10</v>
      </c>
      <c r="B20" s="23"/>
      <c r="C20" s="4" t="s">
        <v>24</v>
      </c>
      <c r="D20" s="3">
        <v>2.5</v>
      </c>
      <c r="E20" s="6">
        <f t="shared" si="4"/>
        <v>0</v>
      </c>
      <c r="F20" s="23"/>
      <c r="G20" s="4" t="s">
        <v>24</v>
      </c>
      <c r="H20" s="3">
        <v>2.5</v>
      </c>
      <c r="I20" s="6">
        <f t="shared" si="5"/>
        <v>0</v>
      </c>
      <c r="J20" s="23"/>
      <c r="K20" s="4" t="s">
        <v>24</v>
      </c>
      <c r="L20" s="3">
        <v>2.5</v>
      </c>
      <c r="M20" s="6">
        <f t="shared" si="6"/>
        <v>0</v>
      </c>
      <c r="N20" s="23"/>
      <c r="O20" s="4" t="s">
        <v>24</v>
      </c>
      <c r="P20" s="3">
        <v>2.5</v>
      </c>
      <c r="Q20" s="6">
        <f t="shared" si="7"/>
        <v>0</v>
      </c>
      <c r="R20" s="28"/>
      <c r="S20" s="68"/>
      <c r="T20" s="69"/>
      <c r="U20" s="69"/>
      <c r="V20" s="70"/>
    </row>
    <row r="21" spans="1:22" ht="18.75" customHeight="1" thickBot="1">
      <c r="A21" s="5" t="s">
        <v>11</v>
      </c>
      <c r="B21" s="23"/>
      <c r="C21" s="4" t="s">
        <v>24</v>
      </c>
      <c r="D21" s="3">
        <v>2.31</v>
      </c>
      <c r="E21" s="6">
        <f t="shared" si="4"/>
        <v>0</v>
      </c>
      <c r="F21" s="23"/>
      <c r="G21" s="4" t="s">
        <v>24</v>
      </c>
      <c r="H21" s="3">
        <v>2.31</v>
      </c>
      <c r="I21" s="6">
        <f t="shared" si="5"/>
        <v>0</v>
      </c>
      <c r="J21" s="23"/>
      <c r="K21" s="4" t="s">
        <v>24</v>
      </c>
      <c r="L21" s="3">
        <v>2.31</v>
      </c>
      <c r="M21" s="6">
        <f t="shared" si="6"/>
        <v>0</v>
      </c>
      <c r="N21" s="23"/>
      <c r="O21" s="4" t="s">
        <v>24</v>
      </c>
      <c r="P21" s="3">
        <v>2.31</v>
      </c>
      <c r="Q21" s="6">
        <f t="shared" si="7"/>
        <v>0</v>
      </c>
      <c r="R21" s="28"/>
      <c r="S21" s="68"/>
      <c r="T21" s="69"/>
      <c r="U21" s="69"/>
      <c r="V21" s="70"/>
    </row>
    <row r="22" spans="1:22" ht="18.75" customHeight="1" thickBot="1">
      <c r="A22" s="5" t="s">
        <v>12</v>
      </c>
      <c r="B22" s="23"/>
      <c r="C22" s="4" t="s">
        <v>25</v>
      </c>
      <c r="D22" s="3">
        <v>2.64</v>
      </c>
      <c r="E22" s="6">
        <f t="shared" si="4"/>
        <v>0</v>
      </c>
      <c r="F22" s="23"/>
      <c r="G22" s="4" t="s">
        <v>25</v>
      </c>
      <c r="H22" s="3">
        <v>2.64</v>
      </c>
      <c r="I22" s="6">
        <f t="shared" si="5"/>
        <v>0</v>
      </c>
      <c r="J22" s="23"/>
      <c r="K22" s="4" t="s">
        <v>25</v>
      </c>
      <c r="L22" s="3">
        <v>2.64</v>
      </c>
      <c r="M22" s="6">
        <f t="shared" si="6"/>
        <v>0</v>
      </c>
      <c r="N22" s="23"/>
      <c r="O22" s="4" t="s">
        <v>25</v>
      </c>
      <c r="P22" s="3">
        <v>2.64</v>
      </c>
      <c r="Q22" s="6">
        <f t="shared" si="7"/>
        <v>0</v>
      </c>
      <c r="R22" s="28"/>
      <c r="S22" s="68"/>
      <c r="T22" s="69"/>
      <c r="U22" s="69"/>
      <c r="V22" s="70"/>
    </row>
    <row r="23" spans="1:22" ht="18.75" customHeight="1" thickBot="1">
      <c r="A23" s="5" t="s">
        <v>13</v>
      </c>
      <c r="B23" s="23"/>
      <c r="C23" s="4" t="s">
        <v>34</v>
      </c>
      <c r="D23" s="2">
        <v>0.36</v>
      </c>
      <c r="E23" s="6">
        <f t="shared" si="4"/>
        <v>0</v>
      </c>
      <c r="F23" s="23"/>
      <c r="G23" s="4" t="s">
        <v>34</v>
      </c>
      <c r="H23" s="2">
        <v>0.36</v>
      </c>
      <c r="I23" s="6">
        <f t="shared" si="5"/>
        <v>0</v>
      </c>
      <c r="J23" s="23"/>
      <c r="K23" s="4" t="s">
        <v>34</v>
      </c>
      <c r="L23" s="2">
        <v>0.36</v>
      </c>
      <c r="M23" s="6">
        <f t="shared" si="6"/>
        <v>0</v>
      </c>
      <c r="N23" s="23"/>
      <c r="O23" s="4" t="s">
        <v>34</v>
      </c>
      <c r="P23" s="2">
        <v>0.36</v>
      </c>
      <c r="Q23" s="6">
        <f t="shared" si="7"/>
        <v>0</v>
      </c>
      <c r="R23" s="28"/>
      <c r="S23" s="68"/>
      <c r="T23" s="69"/>
      <c r="U23" s="69"/>
      <c r="V23" s="70"/>
    </row>
    <row r="24" spans="1:22" ht="18.75" customHeight="1" thickBot="1">
      <c r="A24" s="22" t="s">
        <v>14</v>
      </c>
      <c r="B24" s="49"/>
      <c r="C24" s="50"/>
      <c r="D24" s="51"/>
      <c r="E24" s="13">
        <f>SUM(E17:E23)</f>
        <v>0</v>
      </c>
      <c r="F24" s="49"/>
      <c r="G24" s="50"/>
      <c r="H24" s="51"/>
      <c r="I24" s="13">
        <f>SUM(I17:I23)</f>
        <v>0</v>
      </c>
      <c r="J24" s="49"/>
      <c r="K24" s="50"/>
      <c r="L24" s="51"/>
      <c r="M24" s="13">
        <f>SUM(M17:M23)</f>
        <v>0</v>
      </c>
      <c r="N24" s="49"/>
      <c r="O24" s="50"/>
      <c r="P24" s="51"/>
      <c r="Q24" s="13">
        <f>SUM(Q17:Q23)</f>
        <v>0</v>
      </c>
      <c r="R24" s="28"/>
      <c r="S24" s="71"/>
      <c r="T24" s="72"/>
      <c r="U24" s="72"/>
      <c r="V24" s="73"/>
    </row>
    <row r="25" spans="1:22" s="15" customFormat="1" ht="13.5">
      <c r="A25" s="31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32"/>
    </row>
    <row r="26" spans="1:22" s="15" customFormat="1" ht="14.25" thickBot="1">
      <c r="A26" s="31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32"/>
    </row>
    <row r="27" spans="1:22" ht="19.5" customHeight="1">
      <c r="A27" s="59" t="s">
        <v>2</v>
      </c>
      <c r="B27" s="44" t="s">
        <v>26</v>
      </c>
      <c r="C27" s="45"/>
      <c r="D27" s="45"/>
      <c r="E27" s="46"/>
      <c r="F27" s="44" t="s">
        <v>27</v>
      </c>
      <c r="G27" s="45"/>
      <c r="H27" s="45"/>
      <c r="I27" s="46"/>
      <c r="J27" s="45" t="s">
        <v>28</v>
      </c>
      <c r="K27" s="45"/>
      <c r="L27" s="45"/>
      <c r="M27" s="45"/>
      <c r="N27" s="44" t="s">
        <v>29</v>
      </c>
      <c r="O27" s="45"/>
      <c r="P27" s="45"/>
      <c r="Q27" s="46"/>
      <c r="R27" s="28"/>
      <c r="S27" s="44" t="s">
        <v>30</v>
      </c>
      <c r="T27" s="45"/>
      <c r="U27" s="45"/>
      <c r="V27" s="46"/>
    </row>
    <row r="28" spans="1:22" ht="51" customHeight="1" thickBot="1">
      <c r="A28" s="60"/>
      <c r="B28" s="61" t="s">
        <v>4</v>
      </c>
      <c r="C28" s="48"/>
      <c r="D28" s="10" t="s">
        <v>5</v>
      </c>
      <c r="E28" s="11" t="s">
        <v>6</v>
      </c>
      <c r="F28" s="61" t="s">
        <v>4</v>
      </c>
      <c r="G28" s="48"/>
      <c r="H28" s="10" t="s">
        <v>5</v>
      </c>
      <c r="I28" s="11" t="s">
        <v>6</v>
      </c>
      <c r="J28" s="74" t="s">
        <v>4</v>
      </c>
      <c r="K28" s="48"/>
      <c r="L28" s="10" t="s">
        <v>5</v>
      </c>
      <c r="M28" s="18" t="s">
        <v>6</v>
      </c>
      <c r="N28" s="61" t="s">
        <v>4</v>
      </c>
      <c r="O28" s="48"/>
      <c r="P28" s="10" t="s">
        <v>5</v>
      </c>
      <c r="Q28" s="11" t="s">
        <v>6</v>
      </c>
      <c r="R28" s="28"/>
      <c r="S28" s="47" t="s">
        <v>4</v>
      </c>
      <c r="T28" s="48"/>
      <c r="U28" s="10" t="s">
        <v>5</v>
      </c>
      <c r="V28" s="11" t="s">
        <v>6</v>
      </c>
    </row>
    <row r="29" spans="1:22" ht="21" customHeight="1" thickBot="1" thickTop="1">
      <c r="A29" s="7" t="s">
        <v>7</v>
      </c>
      <c r="B29" s="23"/>
      <c r="C29" s="8" t="s">
        <v>23</v>
      </c>
      <c r="D29" s="43">
        <v>0.555</v>
      </c>
      <c r="E29" s="9">
        <f>B29*D29</f>
        <v>0</v>
      </c>
      <c r="F29" s="23"/>
      <c r="G29" s="8" t="s">
        <v>23</v>
      </c>
      <c r="H29" s="43">
        <v>0.555</v>
      </c>
      <c r="I29" s="9">
        <f>F29*H29</f>
        <v>0</v>
      </c>
      <c r="J29" s="23"/>
      <c r="K29" s="8" t="s">
        <v>23</v>
      </c>
      <c r="L29" s="43">
        <v>0.555</v>
      </c>
      <c r="M29" s="19">
        <f>J29*L29</f>
        <v>0</v>
      </c>
      <c r="N29" s="23"/>
      <c r="O29" s="8" t="s">
        <v>23</v>
      </c>
      <c r="P29" s="43">
        <v>0.555</v>
      </c>
      <c r="Q29" s="9">
        <f>N29*P29</f>
        <v>0</v>
      </c>
      <c r="R29" s="28"/>
      <c r="S29" s="17">
        <f aca="true" t="shared" si="8" ref="S29:S35">B6+F6+J6+N6+B17+F17+J17+N17+B29+F29+J29+N29</f>
        <v>0</v>
      </c>
      <c r="T29" s="16" t="s">
        <v>23</v>
      </c>
      <c r="U29" s="43">
        <v>0.555</v>
      </c>
      <c r="V29" s="9">
        <f>S29*U29</f>
        <v>0</v>
      </c>
    </row>
    <row r="30" spans="1:22" ht="18.75" customHeight="1" thickBot="1">
      <c r="A30" s="5" t="s">
        <v>8</v>
      </c>
      <c r="B30" s="23"/>
      <c r="C30" s="4" t="s">
        <v>34</v>
      </c>
      <c r="D30" s="3">
        <v>2.1</v>
      </c>
      <c r="E30" s="6">
        <f aca="true" t="shared" si="9" ref="E30:E35">B30*D30</f>
        <v>0</v>
      </c>
      <c r="F30" s="23"/>
      <c r="G30" s="4" t="s">
        <v>34</v>
      </c>
      <c r="H30" s="3">
        <v>2.1</v>
      </c>
      <c r="I30" s="6">
        <f aca="true" t="shared" si="10" ref="I30:I35">F30*H30</f>
        <v>0</v>
      </c>
      <c r="J30" s="23"/>
      <c r="K30" s="4" t="s">
        <v>34</v>
      </c>
      <c r="L30" s="3">
        <v>2.1</v>
      </c>
      <c r="M30" s="20">
        <f aca="true" t="shared" si="11" ref="M30:M35">J30*L30</f>
        <v>0</v>
      </c>
      <c r="N30" s="23"/>
      <c r="O30" s="4" t="s">
        <v>34</v>
      </c>
      <c r="P30" s="3">
        <v>2.1</v>
      </c>
      <c r="Q30" s="6">
        <f aca="true" t="shared" si="12" ref="Q30:Q35">N30*P30</f>
        <v>0</v>
      </c>
      <c r="R30" s="28"/>
      <c r="S30" s="14">
        <f t="shared" si="8"/>
        <v>0</v>
      </c>
      <c r="T30" s="4" t="s">
        <v>34</v>
      </c>
      <c r="U30" s="3">
        <v>2.1</v>
      </c>
      <c r="V30" s="6">
        <f aca="true" t="shared" si="13" ref="V30:V35">S30*U30</f>
        <v>0</v>
      </c>
    </row>
    <row r="31" spans="1:22" ht="18.75" customHeight="1" thickBot="1">
      <c r="A31" s="5" t="s">
        <v>9</v>
      </c>
      <c r="B31" s="23"/>
      <c r="C31" s="4" t="s">
        <v>34</v>
      </c>
      <c r="D31" s="3">
        <v>6.5</v>
      </c>
      <c r="E31" s="6">
        <f t="shared" si="9"/>
        <v>0</v>
      </c>
      <c r="F31" s="23"/>
      <c r="G31" s="4" t="s">
        <v>34</v>
      </c>
      <c r="H31" s="3">
        <v>6.5</v>
      </c>
      <c r="I31" s="6">
        <f t="shared" si="10"/>
        <v>0</v>
      </c>
      <c r="J31" s="23"/>
      <c r="K31" s="4" t="s">
        <v>34</v>
      </c>
      <c r="L31" s="3">
        <v>6.5</v>
      </c>
      <c r="M31" s="20">
        <f t="shared" si="11"/>
        <v>0</v>
      </c>
      <c r="N31" s="23"/>
      <c r="O31" s="4" t="s">
        <v>34</v>
      </c>
      <c r="P31" s="3">
        <v>6.5</v>
      </c>
      <c r="Q31" s="6">
        <f t="shared" si="12"/>
        <v>0</v>
      </c>
      <c r="R31" s="28"/>
      <c r="S31" s="14">
        <f t="shared" si="8"/>
        <v>0</v>
      </c>
      <c r="T31" s="4" t="s">
        <v>34</v>
      </c>
      <c r="U31" s="3">
        <v>6.5</v>
      </c>
      <c r="V31" s="6">
        <f t="shared" si="13"/>
        <v>0</v>
      </c>
    </row>
    <row r="32" spans="1:22" ht="18.75" customHeight="1" thickBot="1">
      <c r="A32" s="5" t="s">
        <v>10</v>
      </c>
      <c r="B32" s="23"/>
      <c r="C32" s="4" t="s">
        <v>24</v>
      </c>
      <c r="D32" s="3">
        <v>2.5</v>
      </c>
      <c r="E32" s="6">
        <f t="shared" si="9"/>
        <v>0</v>
      </c>
      <c r="F32" s="23"/>
      <c r="G32" s="4" t="s">
        <v>24</v>
      </c>
      <c r="H32" s="3">
        <v>2.5</v>
      </c>
      <c r="I32" s="6">
        <f t="shared" si="10"/>
        <v>0</v>
      </c>
      <c r="J32" s="23"/>
      <c r="K32" s="4" t="s">
        <v>24</v>
      </c>
      <c r="L32" s="3">
        <v>2.5</v>
      </c>
      <c r="M32" s="20">
        <f t="shared" si="11"/>
        <v>0</v>
      </c>
      <c r="N32" s="23"/>
      <c r="O32" s="4" t="s">
        <v>24</v>
      </c>
      <c r="P32" s="3">
        <v>2.5</v>
      </c>
      <c r="Q32" s="6">
        <f t="shared" si="12"/>
        <v>0</v>
      </c>
      <c r="R32" s="28"/>
      <c r="S32" s="14">
        <f t="shared" si="8"/>
        <v>0</v>
      </c>
      <c r="T32" s="4" t="s">
        <v>24</v>
      </c>
      <c r="U32" s="3">
        <v>2.5</v>
      </c>
      <c r="V32" s="6">
        <f t="shared" si="13"/>
        <v>0</v>
      </c>
    </row>
    <row r="33" spans="1:22" ht="18.75" customHeight="1" thickBot="1">
      <c r="A33" s="5" t="s">
        <v>11</v>
      </c>
      <c r="B33" s="23"/>
      <c r="C33" s="4" t="s">
        <v>24</v>
      </c>
      <c r="D33" s="3">
        <v>2.31</v>
      </c>
      <c r="E33" s="6">
        <f t="shared" si="9"/>
        <v>0</v>
      </c>
      <c r="F33" s="23"/>
      <c r="G33" s="4" t="s">
        <v>24</v>
      </c>
      <c r="H33" s="3">
        <v>2.31</v>
      </c>
      <c r="I33" s="6">
        <f t="shared" si="10"/>
        <v>0</v>
      </c>
      <c r="J33" s="23"/>
      <c r="K33" s="4" t="s">
        <v>24</v>
      </c>
      <c r="L33" s="3">
        <v>2.31</v>
      </c>
      <c r="M33" s="20">
        <f t="shared" si="11"/>
        <v>0</v>
      </c>
      <c r="N33" s="23"/>
      <c r="O33" s="4" t="s">
        <v>24</v>
      </c>
      <c r="P33" s="3">
        <v>2.31</v>
      </c>
      <c r="Q33" s="6">
        <f t="shared" si="12"/>
        <v>0</v>
      </c>
      <c r="R33" s="28"/>
      <c r="S33" s="14">
        <f t="shared" si="8"/>
        <v>0</v>
      </c>
      <c r="T33" s="4" t="s">
        <v>24</v>
      </c>
      <c r="U33" s="3">
        <v>2.31</v>
      </c>
      <c r="V33" s="6">
        <f t="shared" si="13"/>
        <v>0</v>
      </c>
    </row>
    <row r="34" spans="1:22" ht="18.75" customHeight="1" thickBot="1">
      <c r="A34" s="5" t="s">
        <v>12</v>
      </c>
      <c r="B34" s="23"/>
      <c r="C34" s="4" t="s">
        <v>25</v>
      </c>
      <c r="D34" s="3">
        <v>2.64</v>
      </c>
      <c r="E34" s="6">
        <f t="shared" si="9"/>
        <v>0</v>
      </c>
      <c r="F34" s="23"/>
      <c r="G34" s="4" t="s">
        <v>25</v>
      </c>
      <c r="H34" s="3">
        <v>2.64</v>
      </c>
      <c r="I34" s="6">
        <f t="shared" si="10"/>
        <v>0</v>
      </c>
      <c r="J34" s="23"/>
      <c r="K34" s="4" t="s">
        <v>25</v>
      </c>
      <c r="L34" s="3">
        <v>2.64</v>
      </c>
      <c r="M34" s="20">
        <f t="shared" si="11"/>
        <v>0</v>
      </c>
      <c r="N34" s="23"/>
      <c r="O34" s="4" t="s">
        <v>25</v>
      </c>
      <c r="P34" s="3">
        <v>2.64</v>
      </c>
      <c r="Q34" s="6">
        <f t="shared" si="12"/>
        <v>0</v>
      </c>
      <c r="R34" s="28"/>
      <c r="S34" s="14">
        <f t="shared" si="8"/>
        <v>0</v>
      </c>
      <c r="T34" s="4" t="s">
        <v>25</v>
      </c>
      <c r="U34" s="3">
        <v>2.64</v>
      </c>
      <c r="V34" s="6">
        <f t="shared" si="13"/>
        <v>0</v>
      </c>
    </row>
    <row r="35" spans="1:22" ht="18.75" customHeight="1" thickBot="1">
      <c r="A35" s="5" t="s">
        <v>13</v>
      </c>
      <c r="B35" s="23"/>
      <c r="C35" s="4" t="s">
        <v>34</v>
      </c>
      <c r="D35" s="2">
        <v>0.36</v>
      </c>
      <c r="E35" s="6">
        <f t="shared" si="9"/>
        <v>0</v>
      </c>
      <c r="F35" s="23"/>
      <c r="G35" s="4" t="s">
        <v>34</v>
      </c>
      <c r="H35" s="2">
        <v>0.36</v>
      </c>
      <c r="I35" s="6">
        <f t="shared" si="10"/>
        <v>0</v>
      </c>
      <c r="J35" s="23"/>
      <c r="K35" s="4" t="s">
        <v>34</v>
      </c>
      <c r="L35" s="2">
        <v>0.36</v>
      </c>
      <c r="M35" s="20">
        <f t="shared" si="11"/>
        <v>0</v>
      </c>
      <c r="N35" s="23"/>
      <c r="O35" s="4" t="s">
        <v>34</v>
      </c>
      <c r="P35" s="2">
        <v>0.36</v>
      </c>
      <c r="Q35" s="6">
        <f t="shared" si="12"/>
        <v>0</v>
      </c>
      <c r="R35" s="28"/>
      <c r="S35" s="14">
        <f t="shared" si="8"/>
        <v>0</v>
      </c>
      <c r="T35" s="4" t="s">
        <v>34</v>
      </c>
      <c r="U35" s="2">
        <v>0.36</v>
      </c>
      <c r="V35" s="6">
        <f t="shared" si="13"/>
        <v>0</v>
      </c>
    </row>
    <row r="36" spans="1:22" ht="18.75" customHeight="1" thickBot="1">
      <c r="A36" s="22" t="s">
        <v>14</v>
      </c>
      <c r="B36" s="49"/>
      <c r="C36" s="50"/>
      <c r="D36" s="51"/>
      <c r="E36" s="13">
        <f>SUM(E29:E35)</f>
        <v>0</v>
      </c>
      <c r="F36" s="49"/>
      <c r="G36" s="50"/>
      <c r="H36" s="51"/>
      <c r="I36" s="13">
        <f>SUM(I29:I35)</f>
        <v>0</v>
      </c>
      <c r="J36" s="50"/>
      <c r="K36" s="50"/>
      <c r="L36" s="51"/>
      <c r="M36" s="21">
        <f>SUM(M29:M35)</f>
        <v>0</v>
      </c>
      <c r="N36" s="49"/>
      <c r="O36" s="50"/>
      <c r="P36" s="51"/>
      <c r="Q36" s="13">
        <f>SUM(Q29:Q35)</f>
        <v>0</v>
      </c>
      <c r="R36" s="33"/>
      <c r="S36" s="49"/>
      <c r="T36" s="50"/>
      <c r="U36" s="51"/>
      <c r="V36" s="13">
        <f>SUM(V29:V35)</f>
        <v>0</v>
      </c>
    </row>
    <row r="37" spans="1:22" ht="13.5">
      <c r="A37" s="42" t="s">
        <v>32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8"/>
    </row>
    <row r="38" spans="1:22" ht="13.5">
      <c r="A38" s="2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6"/>
    </row>
    <row r="39" spans="1:22" ht="14.25" thickBo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1"/>
    </row>
  </sheetData>
  <mergeCells count="44">
    <mergeCell ref="A1:V1"/>
    <mergeCell ref="S4:V24"/>
    <mergeCell ref="B36:D36"/>
    <mergeCell ref="F36:H36"/>
    <mergeCell ref="J36:L36"/>
    <mergeCell ref="N36:P36"/>
    <mergeCell ref="N27:Q27"/>
    <mergeCell ref="B28:C28"/>
    <mergeCell ref="F28:G28"/>
    <mergeCell ref="J28:K28"/>
    <mergeCell ref="N28:O28"/>
    <mergeCell ref="A27:A28"/>
    <mergeCell ref="B27:E27"/>
    <mergeCell ref="F27:I27"/>
    <mergeCell ref="J27:M27"/>
    <mergeCell ref="B24:D24"/>
    <mergeCell ref="F24:H24"/>
    <mergeCell ref="J24:L24"/>
    <mergeCell ref="N24:P24"/>
    <mergeCell ref="N15:Q15"/>
    <mergeCell ref="B16:C16"/>
    <mergeCell ref="F16:G16"/>
    <mergeCell ref="J16:K16"/>
    <mergeCell ref="N16:O16"/>
    <mergeCell ref="A15:A16"/>
    <mergeCell ref="B15:E15"/>
    <mergeCell ref="F15:I15"/>
    <mergeCell ref="J15:M15"/>
    <mergeCell ref="F4:I4"/>
    <mergeCell ref="F5:G5"/>
    <mergeCell ref="F13:H13"/>
    <mergeCell ref="J4:M4"/>
    <mergeCell ref="J5:K5"/>
    <mergeCell ref="J13:L13"/>
    <mergeCell ref="S27:V27"/>
    <mergeCell ref="S28:T28"/>
    <mergeCell ref="S36:U36"/>
    <mergeCell ref="A4:A5"/>
    <mergeCell ref="B5:C5"/>
    <mergeCell ref="B13:D13"/>
    <mergeCell ref="B4:E4"/>
    <mergeCell ref="N4:Q4"/>
    <mergeCell ref="N5:O5"/>
    <mergeCell ref="N13:P13"/>
  </mergeCells>
  <printOptions/>
  <pageMargins left="0.37" right="0.28" top="0.24" bottom="0.28" header="0.17" footer="0.35433070866141736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workbookViewId="0" topLeftCell="A1">
      <selection activeCell="A15" sqref="A15:A16"/>
    </sheetView>
  </sheetViews>
  <sheetFormatPr defaultColWidth="9.00390625" defaultRowHeight="13.5"/>
  <cols>
    <col min="1" max="1" width="14.125" style="1" customWidth="1"/>
    <col min="2" max="2" width="10.125" style="1" customWidth="1"/>
    <col min="3" max="3" width="5.625" style="1" customWidth="1"/>
    <col min="4" max="4" width="11.50390625" style="1" customWidth="1"/>
    <col min="5" max="5" width="12.375" style="1" customWidth="1"/>
    <col min="6" max="6" width="10.50390625" style="1" customWidth="1"/>
    <col min="7" max="7" width="5.875" style="1" customWidth="1"/>
    <col min="8" max="8" width="9.875" style="1" customWidth="1"/>
    <col min="9" max="9" width="11.75390625" style="1" customWidth="1"/>
    <col min="10" max="10" width="11.25390625" style="1" customWidth="1"/>
    <col min="11" max="11" width="5.25390625" style="1" customWidth="1"/>
    <col min="12" max="12" width="10.25390625" style="1" customWidth="1"/>
    <col min="13" max="14" width="11.125" style="1" customWidth="1"/>
    <col min="15" max="15" width="5.25390625" style="1" customWidth="1"/>
    <col min="16" max="16" width="9.625" style="1" customWidth="1"/>
    <col min="17" max="17" width="12.00390625" style="1" customWidth="1"/>
    <col min="18" max="18" width="3.25390625" style="1" customWidth="1"/>
    <col min="19" max="19" width="9.00390625" style="1" customWidth="1"/>
    <col min="20" max="20" width="4.50390625" style="1" customWidth="1"/>
    <col min="21" max="21" width="9.875" style="1" customWidth="1"/>
    <col min="22" max="22" width="12.125" style="1" customWidth="1"/>
    <col min="23" max="16384" width="9.00390625" style="1" customWidth="1"/>
  </cols>
  <sheetData>
    <row r="1" spans="1:22" ht="18.75">
      <c r="A1" s="62" t="s">
        <v>18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4"/>
    </row>
    <row r="2" spans="1:22" ht="18.7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6"/>
    </row>
    <row r="3" spans="1:22" ht="14.25" thickBot="1">
      <c r="A3" s="27"/>
      <c r="B3" s="28" t="s">
        <v>31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30"/>
    </row>
    <row r="4" spans="1:22" ht="19.5" customHeight="1">
      <c r="A4" s="52" t="s">
        <v>2</v>
      </c>
      <c r="B4" s="58" t="s">
        <v>3</v>
      </c>
      <c r="C4" s="45"/>
      <c r="D4" s="45"/>
      <c r="E4" s="46"/>
      <c r="F4" s="58" t="s">
        <v>15</v>
      </c>
      <c r="G4" s="45"/>
      <c r="H4" s="45"/>
      <c r="I4" s="46"/>
      <c r="J4" s="58" t="s">
        <v>16</v>
      </c>
      <c r="K4" s="45"/>
      <c r="L4" s="45"/>
      <c r="M4" s="46"/>
      <c r="N4" s="58" t="s">
        <v>17</v>
      </c>
      <c r="O4" s="45"/>
      <c r="P4" s="45"/>
      <c r="Q4" s="46"/>
      <c r="R4" s="29"/>
      <c r="S4" s="65" t="s">
        <v>33</v>
      </c>
      <c r="T4" s="66"/>
      <c r="U4" s="66"/>
      <c r="V4" s="67"/>
    </row>
    <row r="5" spans="1:22" ht="51" customHeight="1" thickBot="1">
      <c r="A5" s="53"/>
      <c r="B5" s="54" t="s">
        <v>4</v>
      </c>
      <c r="C5" s="48"/>
      <c r="D5" s="10" t="s">
        <v>5</v>
      </c>
      <c r="E5" s="11" t="s">
        <v>6</v>
      </c>
      <c r="F5" s="54" t="s">
        <v>4</v>
      </c>
      <c r="G5" s="48"/>
      <c r="H5" s="10" t="s">
        <v>5</v>
      </c>
      <c r="I5" s="11" t="s">
        <v>6</v>
      </c>
      <c r="J5" s="54" t="s">
        <v>4</v>
      </c>
      <c r="K5" s="48"/>
      <c r="L5" s="10" t="s">
        <v>5</v>
      </c>
      <c r="M5" s="11" t="s">
        <v>6</v>
      </c>
      <c r="N5" s="54" t="s">
        <v>4</v>
      </c>
      <c r="O5" s="48"/>
      <c r="P5" s="10" t="s">
        <v>5</v>
      </c>
      <c r="Q5" s="11" t="s">
        <v>6</v>
      </c>
      <c r="R5" s="29"/>
      <c r="S5" s="68"/>
      <c r="T5" s="69"/>
      <c r="U5" s="69"/>
      <c r="V5" s="70"/>
    </row>
    <row r="6" spans="1:22" ht="21" customHeight="1" thickBot="1" thickTop="1">
      <c r="A6" s="7" t="s">
        <v>7</v>
      </c>
      <c r="B6" s="23"/>
      <c r="C6" s="8" t="s">
        <v>0</v>
      </c>
      <c r="D6" s="43">
        <v>0.555</v>
      </c>
      <c r="E6" s="9">
        <f>B6*D6</f>
        <v>0</v>
      </c>
      <c r="F6" s="23"/>
      <c r="G6" s="8" t="s">
        <v>0</v>
      </c>
      <c r="H6" s="43">
        <v>0.555</v>
      </c>
      <c r="I6" s="9">
        <f>F6*H6</f>
        <v>0</v>
      </c>
      <c r="J6" s="23"/>
      <c r="K6" s="8" t="s">
        <v>0</v>
      </c>
      <c r="L6" s="43">
        <v>0.555</v>
      </c>
      <c r="M6" s="9">
        <f>J6*L6</f>
        <v>0</v>
      </c>
      <c r="N6" s="23"/>
      <c r="O6" s="8" t="s">
        <v>0</v>
      </c>
      <c r="P6" s="43">
        <v>0.555</v>
      </c>
      <c r="Q6" s="9">
        <f>N6*P6</f>
        <v>0</v>
      </c>
      <c r="R6" s="29"/>
      <c r="S6" s="68"/>
      <c r="T6" s="69"/>
      <c r="U6" s="69"/>
      <c r="V6" s="70"/>
    </row>
    <row r="7" spans="1:22" ht="18.75" customHeight="1" thickBot="1">
      <c r="A7" s="5" t="s">
        <v>8</v>
      </c>
      <c r="B7" s="23"/>
      <c r="C7" s="4" t="s">
        <v>34</v>
      </c>
      <c r="D7" s="3">
        <v>2.1</v>
      </c>
      <c r="E7" s="6">
        <f aca="true" t="shared" si="0" ref="E7:E12">B7*D7</f>
        <v>0</v>
      </c>
      <c r="F7" s="23"/>
      <c r="G7" s="4" t="s">
        <v>34</v>
      </c>
      <c r="H7" s="3">
        <v>2.1</v>
      </c>
      <c r="I7" s="6">
        <f aca="true" t="shared" si="1" ref="I7:I12">F7*H7</f>
        <v>0</v>
      </c>
      <c r="J7" s="23"/>
      <c r="K7" s="4" t="s">
        <v>34</v>
      </c>
      <c r="L7" s="3">
        <v>2.1</v>
      </c>
      <c r="M7" s="6">
        <f aca="true" t="shared" si="2" ref="M7:M12">J7*L7</f>
        <v>0</v>
      </c>
      <c r="N7" s="23"/>
      <c r="O7" s="4" t="s">
        <v>34</v>
      </c>
      <c r="P7" s="3">
        <v>2.1</v>
      </c>
      <c r="Q7" s="6">
        <f aca="true" t="shared" si="3" ref="Q7:Q12">N7*P7</f>
        <v>0</v>
      </c>
      <c r="R7" s="29"/>
      <c r="S7" s="68"/>
      <c r="T7" s="69"/>
      <c r="U7" s="69"/>
      <c r="V7" s="70"/>
    </row>
    <row r="8" spans="1:22" ht="18.75" customHeight="1" thickBot="1">
      <c r="A8" s="5" t="s">
        <v>9</v>
      </c>
      <c r="B8" s="23"/>
      <c r="C8" s="4" t="s">
        <v>34</v>
      </c>
      <c r="D8" s="3">
        <v>6.5</v>
      </c>
      <c r="E8" s="6">
        <f t="shared" si="0"/>
        <v>0</v>
      </c>
      <c r="F8" s="23"/>
      <c r="G8" s="4" t="s">
        <v>34</v>
      </c>
      <c r="H8" s="3">
        <v>6.5</v>
      </c>
      <c r="I8" s="6">
        <f t="shared" si="1"/>
        <v>0</v>
      </c>
      <c r="J8" s="23"/>
      <c r="K8" s="4" t="s">
        <v>34</v>
      </c>
      <c r="L8" s="3">
        <v>6.5</v>
      </c>
      <c r="M8" s="6">
        <f t="shared" si="2"/>
        <v>0</v>
      </c>
      <c r="N8" s="23"/>
      <c r="O8" s="4" t="s">
        <v>34</v>
      </c>
      <c r="P8" s="3">
        <v>6.5</v>
      </c>
      <c r="Q8" s="6">
        <f t="shared" si="3"/>
        <v>0</v>
      </c>
      <c r="R8" s="29"/>
      <c r="S8" s="68"/>
      <c r="T8" s="69"/>
      <c r="U8" s="69"/>
      <c r="V8" s="70"/>
    </row>
    <row r="9" spans="1:22" ht="18.75" customHeight="1" thickBot="1">
      <c r="A9" s="5" t="s">
        <v>10</v>
      </c>
      <c r="B9" s="23"/>
      <c r="C9" s="4" t="s">
        <v>1</v>
      </c>
      <c r="D9" s="3">
        <v>2.5</v>
      </c>
      <c r="E9" s="6">
        <f t="shared" si="0"/>
        <v>0</v>
      </c>
      <c r="F9" s="23"/>
      <c r="G9" s="4" t="s">
        <v>1</v>
      </c>
      <c r="H9" s="3">
        <v>2.5</v>
      </c>
      <c r="I9" s="6">
        <f t="shared" si="1"/>
        <v>0</v>
      </c>
      <c r="J9" s="23"/>
      <c r="K9" s="4" t="s">
        <v>1</v>
      </c>
      <c r="L9" s="3">
        <v>2.5</v>
      </c>
      <c r="M9" s="6">
        <f t="shared" si="2"/>
        <v>0</v>
      </c>
      <c r="N9" s="23"/>
      <c r="O9" s="4" t="s">
        <v>1</v>
      </c>
      <c r="P9" s="3">
        <v>2.5</v>
      </c>
      <c r="Q9" s="6">
        <f t="shared" si="3"/>
        <v>0</v>
      </c>
      <c r="R9" s="29"/>
      <c r="S9" s="68"/>
      <c r="T9" s="69"/>
      <c r="U9" s="69"/>
      <c r="V9" s="70"/>
    </row>
    <row r="10" spans="1:22" ht="18.75" customHeight="1" thickBot="1">
      <c r="A10" s="5" t="s">
        <v>11</v>
      </c>
      <c r="B10" s="23"/>
      <c r="C10" s="4" t="s">
        <v>1</v>
      </c>
      <c r="D10" s="3">
        <v>2.31</v>
      </c>
      <c r="E10" s="6">
        <f t="shared" si="0"/>
        <v>0</v>
      </c>
      <c r="F10" s="23"/>
      <c r="G10" s="4" t="s">
        <v>1</v>
      </c>
      <c r="H10" s="3">
        <v>2.31</v>
      </c>
      <c r="I10" s="6">
        <f t="shared" si="1"/>
        <v>0</v>
      </c>
      <c r="J10" s="23"/>
      <c r="K10" s="4" t="s">
        <v>1</v>
      </c>
      <c r="L10" s="3">
        <v>2.31</v>
      </c>
      <c r="M10" s="6">
        <f t="shared" si="2"/>
        <v>0</v>
      </c>
      <c r="N10" s="23"/>
      <c r="O10" s="4" t="s">
        <v>1</v>
      </c>
      <c r="P10" s="3">
        <v>2.31</v>
      </c>
      <c r="Q10" s="6">
        <f t="shared" si="3"/>
        <v>0</v>
      </c>
      <c r="R10" s="29"/>
      <c r="S10" s="68"/>
      <c r="T10" s="69"/>
      <c r="U10" s="69"/>
      <c r="V10" s="70"/>
    </row>
    <row r="11" spans="1:22" ht="18.75" customHeight="1" thickBot="1">
      <c r="A11" s="5" t="s">
        <v>12</v>
      </c>
      <c r="B11" s="23"/>
      <c r="C11" s="4" t="s">
        <v>1</v>
      </c>
      <c r="D11" s="3">
        <v>2.64</v>
      </c>
      <c r="E11" s="6">
        <f t="shared" si="0"/>
        <v>0</v>
      </c>
      <c r="F11" s="23"/>
      <c r="G11" s="4" t="s">
        <v>1</v>
      </c>
      <c r="H11" s="3">
        <v>2.64</v>
      </c>
      <c r="I11" s="6">
        <f t="shared" si="1"/>
        <v>0</v>
      </c>
      <c r="J11" s="23"/>
      <c r="K11" s="4" t="s">
        <v>1</v>
      </c>
      <c r="L11" s="3">
        <v>2.64</v>
      </c>
      <c r="M11" s="6">
        <f t="shared" si="2"/>
        <v>0</v>
      </c>
      <c r="N11" s="23"/>
      <c r="O11" s="4" t="s">
        <v>1</v>
      </c>
      <c r="P11" s="3">
        <v>2.64</v>
      </c>
      <c r="Q11" s="6">
        <f t="shared" si="3"/>
        <v>0</v>
      </c>
      <c r="R11" s="29"/>
      <c r="S11" s="68"/>
      <c r="T11" s="69"/>
      <c r="U11" s="69"/>
      <c r="V11" s="70"/>
    </row>
    <row r="12" spans="1:22" ht="18.75" customHeight="1" thickBot="1">
      <c r="A12" s="5" t="s">
        <v>13</v>
      </c>
      <c r="B12" s="23"/>
      <c r="C12" s="4" t="s">
        <v>34</v>
      </c>
      <c r="D12" s="2">
        <v>0.36</v>
      </c>
      <c r="E12" s="6">
        <f t="shared" si="0"/>
        <v>0</v>
      </c>
      <c r="F12" s="23"/>
      <c r="G12" s="4" t="s">
        <v>34</v>
      </c>
      <c r="H12" s="2">
        <v>0.36</v>
      </c>
      <c r="I12" s="6">
        <f t="shared" si="1"/>
        <v>0</v>
      </c>
      <c r="J12" s="23"/>
      <c r="K12" s="4" t="s">
        <v>34</v>
      </c>
      <c r="L12" s="2">
        <v>0.36</v>
      </c>
      <c r="M12" s="6">
        <f t="shared" si="2"/>
        <v>0</v>
      </c>
      <c r="N12" s="23"/>
      <c r="O12" s="4" t="s">
        <v>34</v>
      </c>
      <c r="P12" s="2">
        <v>0.36</v>
      </c>
      <c r="Q12" s="6">
        <f t="shared" si="3"/>
        <v>0</v>
      </c>
      <c r="R12" s="29"/>
      <c r="S12" s="68"/>
      <c r="T12" s="69"/>
      <c r="U12" s="69"/>
      <c r="V12" s="70"/>
    </row>
    <row r="13" spans="1:22" ht="18.75" customHeight="1" thickBot="1">
      <c r="A13" s="12" t="s">
        <v>14</v>
      </c>
      <c r="B13" s="55"/>
      <c r="C13" s="56"/>
      <c r="D13" s="57"/>
      <c r="E13" s="13">
        <f>SUM(E6:E12)</f>
        <v>0</v>
      </c>
      <c r="F13" s="55"/>
      <c r="G13" s="56"/>
      <c r="H13" s="57"/>
      <c r="I13" s="13">
        <f>SUM(I6:I12)</f>
        <v>0</v>
      </c>
      <c r="J13" s="55"/>
      <c r="K13" s="56"/>
      <c r="L13" s="57"/>
      <c r="M13" s="13">
        <f>SUM(M6:M12)</f>
        <v>0</v>
      </c>
      <c r="N13" s="55"/>
      <c r="O13" s="56"/>
      <c r="P13" s="57"/>
      <c r="Q13" s="13">
        <f>SUM(Q6:Q12)</f>
        <v>0</v>
      </c>
      <c r="R13" s="29"/>
      <c r="S13" s="68"/>
      <c r="T13" s="69"/>
      <c r="U13" s="69"/>
      <c r="V13" s="70"/>
    </row>
    <row r="14" spans="1:22" ht="18.75" customHeight="1" thickBot="1">
      <c r="A14" s="27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68"/>
      <c r="T14" s="69"/>
      <c r="U14" s="69"/>
      <c r="V14" s="70"/>
    </row>
    <row r="15" spans="1:22" ht="19.5" customHeight="1">
      <c r="A15" s="59" t="s">
        <v>2</v>
      </c>
      <c r="B15" s="44" t="s">
        <v>19</v>
      </c>
      <c r="C15" s="45"/>
      <c r="D15" s="45"/>
      <c r="E15" s="46"/>
      <c r="F15" s="44" t="s">
        <v>20</v>
      </c>
      <c r="G15" s="45"/>
      <c r="H15" s="45"/>
      <c r="I15" s="46"/>
      <c r="J15" s="44" t="s">
        <v>21</v>
      </c>
      <c r="K15" s="45"/>
      <c r="L15" s="45"/>
      <c r="M15" s="46"/>
      <c r="N15" s="44" t="s">
        <v>22</v>
      </c>
      <c r="O15" s="45"/>
      <c r="P15" s="45"/>
      <c r="Q15" s="46"/>
      <c r="R15" s="28"/>
      <c r="S15" s="68"/>
      <c r="T15" s="69"/>
      <c r="U15" s="69"/>
      <c r="V15" s="70"/>
    </row>
    <row r="16" spans="1:22" ht="51" customHeight="1" thickBot="1">
      <c r="A16" s="60"/>
      <c r="B16" s="61" t="s">
        <v>4</v>
      </c>
      <c r="C16" s="48"/>
      <c r="D16" s="10" t="s">
        <v>5</v>
      </c>
      <c r="E16" s="11" t="s">
        <v>6</v>
      </c>
      <c r="F16" s="61" t="s">
        <v>4</v>
      </c>
      <c r="G16" s="48"/>
      <c r="H16" s="10" t="s">
        <v>5</v>
      </c>
      <c r="I16" s="11" t="s">
        <v>6</v>
      </c>
      <c r="J16" s="61" t="s">
        <v>4</v>
      </c>
      <c r="K16" s="48"/>
      <c r="L16" s="10" t="s">
        <v>5</v>
      </c>
      <c r="M16" s="11" t="s">
        <v>6</v>
      </c>
      <c r="N16" s="61" t="s">
        <v>4</v>
      </c>
      <c r="O16" s="48"/>
      <c r="P16" s="10" t="s">
        <v>5</v>
      </c>
      <c r="Q16" s="11" t="s">
        <v>6</v>
      </c>
      <c r="R16" s="28"/>
      <c r="S16" s="68"/>
      <c r="T16" s="69"/>
      <c r="U16" s="69"/>
      <c r="V16" s="70"/>
    </row>
    <row r="17" spans="1:22" ht="21" customHeight="1" thickBot="1" thickTop="1">
      <c r="A17" s="7" t="s">
        <v>7</v>
      </c>
      <c r="B17" s="23"/>
      <c r="C17" s="8" t="s">
        <v>23</v>
      </c>
      <c r="D17" s="43">
        <v>0.555</v>
      </c>
      <c r="E17" s="9">
        <f>B17*D17</f>
        <v>0</v>
      </c>
      <c r="F17" s="23"/>
      <c r="G17" s="8" t="s">
        <v>23</v>
      </c>
      <c r="H17" s="43">
        <v>0.555</v>
      </c>
      <c r="I17" s="9">
        <f>F17*H17</f>
        <v>0</v>
      </c>
      <c r="J17" s="23"/>
      <c r="K17" s="8" t="s">
        <v>23</v>
      </c>
      <c r="L17" s="43">
        <v>0.555</v>
      </c>
      <c r="M17" s="9">
        <f>J17*L17</f>
        <v>0</v>
      </c>
      <c r="N17" s="23"/>
      <c r="O17" s="8" t="s">
        <v>23</v>
      </c>
      <c r="P17" s="43">
        <v>0.555</v>
      </c>
      <c r="Q17" s="9">
        <f>N17*P17</f>
        <v>0</v>
      </c>
      <c r="R17" s="28"/>
      <c r="S17" s="68"/>
      <c r="T17" s="69"/>
      <c r="U17" s="69"/>
      <c r="V17" s="70"/>
    </row>
    <row r="18" spans="1:22" ht="18.75" customHeight="1" thickBot="1">
      <c r="A18" s="5" t="s">
        <v>8</v>
      </c>
      <c r="B18" s="23"/>
      <c r="C18" s="4" t="s">
        <v>34</v>
      </c>
      <c r="D18" s="3">
        <v>2.1</v>
      </c>
      <c r="E18" s="6">
        <f aca="true" t="shared" si="4" ref="E18:E23">B18*D18</f>
        <v>0</v>
      </c>
      <c r="F18" s="23"/>
      <c r="G18" s="4" t="s">
        <v>34</v>
      </c>
      <c r="H18" s="3">
        <v>2.1</v>
      </c>
      <c r="I18" s="6">
        <f aca="true" t="shared" si="5" ref="I18:I23">F18*H18</f>
        <v>0</v>
      </c>
      <c r="J18" s="23"/>
      <c r="K18" s="4" t="s">
        <v>34</v>
      </c>
      <c r="L18" s="3">
        <v>2.1</v>
      </c>
      <c r="M18" s="6">
        <f aca="true" t="shared" si="6" ref="M18:M23">J18*L18</f>
        <v>0</v>
      </c>
      <c r="N18" s="23"/>
      <c r="O18" s="4" t="s">
        <v>34</v>
      </c>
      <c r="P18" s="3">
        <v>2.1</v>
      </c>
      <c r="Q18" s="6">
        <f aca="true" t="shared" si="7" ref="Q18:Q23">N18*P18</f>
        <v>0</v>
      </c>
      <c r="R18" s="28"/>
      <c r="S18" s="68"/>
      <c r="T18" s="69"/>
      <c r="U18" s="69"/>
      <c r="V18" s="70"/>
    </row>
    <row r="19" spans="1:22" ht="18.75" customHeight="1" thickBot="1">
      <c r="A19" s="5" t="s">
        <v>9</v>
      </c>
      <c r="B19" s="23"/>
      <c r="C19" s="4" t="s">
        <v>34</v>
      </c>
      <c r="D19" s="3">
        <v>6.5</v>
      </c>
      <c r="E19" s="6">
        <f t="shared" si="4"/>
        <v>0</v>
      </c>
      <c r="F19" s="23"/>
      <c r="G19" s="4" t="s">
        <v>34</v>
      </c>
      <c r="H19" s="3">
        <v>6.5</v>
      </c>
      <c r="I19" s="6">
        <f t="shared" si="5"/>
        <v>0</v>
      </c>
      <c r="J19" s="23"/>
      <c r="K19" s="4" t="s">
        <v>34</v>
      </c>
      <c r="L19" s="3">
        <v>6.5</v>
      </c>
      <c r="M19" s="6">
        <f t="shared" si="6"/>
        <v>0</v>
      </c>
      <c r="N19" s="23"/>
      <c r="O19" s="4" t="s">
        <v>34</v>
      </c>
      <c r="P19" s="3">
        <v>6.5</v>
      </c>
      <c r="Q19" s="6">
        <f t="shared" si="7"/>
        <v>0</v>
      </c>
      <c r="R19" s="28"/>
      <c r="S19" s="68"/>
      <c r="T19" s="69"/>
      <c r="U19" s="69"/>
      <c r="V19" s="70"/>
    </row>
    <row r="20" spans="1:22" ht="18.75" customHeight="1" thickBot="1">
      <c r="A20" s="5" t="s">
        <v>10</v>
      </c>
      <c r="B20" s="23"/>
      <c r="C20" s="4" t="s">
        <v>24</v>
      </c>
      <c r="D20" s="3">
        <v>2.5</v>
      </c>
      <c r="E20" s="6">
        <f t="shared" si="4"/>
        <v>0</v>
      </c>
      <c r="F20" s="23"/>
      <c r="G20" s="4" t="s">
        <v>24</v>
      </c>
      <c r="H20" s="3">
        <v>2.5</v>
      </c>
      <c r="I20" s="6">
        <f t="shared" si="5"/>
        <v>0</v>
      </c>
      <c r="J20" s="23"/>
      <c r="K20" s="4" t="s">
        <v>24</v>
      </c>
      <c r="L20" s="3">
        <v>2.5</v>
      </c>
      <c r="M20" s="6">
        <f t="shared" si="6"/>
        <v>0</v>
      </c>
      <c r="N20" s="23"/>
      <c r="O20" s="4" t="s">
        <v>24</v>
      </c>
      <c r="P20" s="3">
        <v>2.5</v>
      </c>
      <c r="Q20" s="6">
        <f t="shared" si="7"/>
        <v>0</v>
      </c>
      <c r="R20" s="28"/>
      <c r="S20" s="68"/>
      <c r="T20" s="69"/>
      <c r="U20" s="69"/>
      <c r="V20" s="70"/>
    </row>
    <row r="21" spans="1:22" ht="18.75" customHeight="1" thickBot="1">
      <c r="A21" s="5" t="s">
        <v>11</v>
      </c>
      <c r="B21" s="23"/>
      <c r="C21" s="4" t="s">
        <v>24</v>
      </c>
      <c r="D21" s="3">
        <v>2.31</v>
      </c>
      <c r="E21" s="6">
        <f t="shared" si="4"/>
        <v>0</v>
      </c>
      <c r="F21" s="23"/>
      <c r="G21" s="4" t="s">
        <v>24</v>
      </c>
      <c r="H21" s="3">
        <v>2.31</v>
      </c>
      <c r="I21" s="6">
        <f t="shared" si="5"/>
        <v>0</v>
      </c>
      <c r="J21" s="23"/>
      <c r="K21" s="4" t="s">
        <v>24</v>
      </c>
      <c r="L21" s="3">
        <v>2.31</v>
      </c>
      <c r="M21" s="6">
        <f t="shared" si="6"/>
        <v>0</v>
      </c>
      <c r="N21" s="23"/>
      <c r="O21" s="4" t="s">
        <v>24</v>
      </c>
      <c r="P21" s="3">
        <v>2.31</v>
      </c>
      <c r="Q21" s="6">
        <f t="shared" si="7"/>
        <v>0</v>
      </c>
      <c r="R21" s="28"/>
      <c r="S21" s="68"/>
      <c r="T21" s="69"/>
      <c r="U21" s="69"/>
      <c r="V21" s="70"/>
    </row>
    <row r="22" spans="1:22" ht="18.75" customHeight="1" thickBot="1">
      <c r="A22" s="5" t="s">
        <v>12</v>
      </c>
      <c r="B22" s="23"/>
      <c r="C22" s="4" t="s">
        <v>25</v>
      </c>
      <c r="D22" s="3">
        <v>2.64</v>
      </c>
      <c r="E22" s="6">
        <f t="shared" si="4"/>
        <v>0</v>
      </c>
      <c r="F22" s="23"/>
      <c r="G22" s="4" t="s">
        <v>25</v>
      </c>
      <c r="H22" s="3">
        <v>2.64</v>
      </c>
      <c r="I22" s="6">
        <f t="shared" si="5"/>
        <v>0</v>
      </c>
      <c r="J22" s="23"/>
      <c r="K22" s="4" t="s">
        <v>25</v>
      </c>
      <c r="L22" s="3">
        <v>2.64</v>
      </c>
      <c r="M22" s="6">
        <f t="shared" si="6"/>
        <v>0</v>
      </c>
      <c r="N22" s="23"/>
      <c r="O22" s="4" t="s">
        <v>25</v>
      </c>
      <c r="P22" s="3">
        <v>2.64</v>
      </c>
      <c r="Q22" s="6">
        <f t="shared" si="7"/>
        <v>0</v>
      </c>
      <c r="R22" s="28"/>
      <c r="S22" s="68"/>
      <c r="T22" s="69"/>
      <c r="U22" s="69"/>
      <c r="V22" s="70"/>
    </row>
    <row r="23" spans="1:22" ht="18.75" customHeight="1" thickBot="1">
      <c r="A23" s="5" t="s">
        <v>13</v>
      </c>
      <c r="B23" s="23"/>
      <c r="C23" s="4" t="s">
        <v>34</v>
      </c>
      <c r="D23" s="2">
        <v>0.36</v>
      </c>
      <c r="E23" s="6">
        <f t="shared" si="4"/>
        <v>0</v>
      </c>
      <c r="F23" s="23"/>
      <c r="G23" s="4" t="s">
        <v>34</v>
      </c>
      <c r="H23" s="2">
        <v>0.36</v>
      </c>
      <c r="I23" s="6">
        <f t="shared" si="5"/>
        <v>0</v>
      </c>
      <c r="J23" s="23"/>
      <c r="K23" s="4" t="s">
        <v>34</v>
      </c>
      <c r="L23" s="2">
        <v>0.36</v>
      </c>
      <c r="M23" s="6">
        <f t="shared" si="6"/>
        <v>0</v>
      </c>
      <c r="N23" s="23"/>
      <c r="O23" s="4" t="s">
        <v>34</v>
      </c>
      <c r="P23" s="2">
        <v>0.36</v>
      </c>
      <c r="Q23" s="6">
        <f t="shared" si="7"/>
        <v>0</v>
      </c>
      <c r="R23" s="28"/>
      <c r="S23" s="68"/>
      <c r="T23" s="69"/>
      <c r="U23" s="69"/>
      <c r="V23" s="70"/>
    </row>
    <row r="24" spans="1:22" ht="18.75" customHeight="1" thickBot="1">
      <c r="A24" s="22" t="s">
        <v>14</v>
      </c>
      <c r="B24" s="49"/>
      <c r="C24" s="50"/>
      <c r="D24" s="51"/>
      <c r="E24" s="13">
        <f>SUM(E17:E23)</f>
        <v>0</v>
      </c>
      <c r="F24" s="49"/>
      <c r="G24" s="50"/>
      <c r="H24" s="51"/>
      <c r="I24" s="13">
        <f>SUM(I17:I23)</f>
        <v>0</v>
      </c>
      <c r="J24" s="49"/>
      <c r="K24" s="50"/>
      <c r="L24" s="51"/>
      <c r="M24" s="13">
        <f>SUM(M17:M23)</f>
        <v>0</v>
      </c>
      <c r="N24" s="49"/>
      <c r="O24" s="50"/>
      <c r="P24" s="51"/>
      <c r="Q24" s="13">
        <f>SUM(Q17:Q23)</f>
        <v>0</v>
      </c>
      <c r="R24" s="28"/>
      <c r="S24" s="71"/>
      <c r="T24" s="72"/>
      <c r="U24" s="72"/>
      <c r="V24" s="73"/>
    </row>
    <row r="25" spans="1:22" s="15" customFormat="1" ht="13.5">
      <c r="A25" s="31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32"/>
    </row>
    <row r="26" spans="1:22" s="15" customFormat="1" ht="14.25" thickBot="1">
      <c r="A26" s="31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32"/>
    </row>
    <row r="27" spans="1:22" ht="19.5" customHeight="1">
      <c r="A27" s="59" t="s">
        <v>2</v>
      </c>
      <c r="B27" s="44" t="s">
        <v>26</v>
      </c>
      <c r="C27" s="45"/>
      <c r="D27" s="45"/>
      <c r="E27" s="46"/>
      <c r="F27" s="44" t="s">
        <v>27</v>
      </c>
      <c r="G27" s="45"/>
      <c r="H27" s="45"/>
      <c r="I27" s="46"/>
      <c r="J27" s="45" t="s">
        <v>28</v>
      </c>
      <c r="K27" s="45"/>
      <c r="L27" s="45"/>
      <c r="M27" s="45"/>
      <c r="N27" s="44" t="s">
        <v>29</v>
      </c>
      <c r="O27" s="45"/>
      <c r="P27" s="45"/>
      <c r="Q27" s="46"/>
      <c r="R27" s="28"/>
      <c r="S27" s="44" t="s">
        <v>30</v>
      </c>
      <c r="T27" s="45"/>
      <c r="U27" s="45"/>
      <c r="V27" s="46"/>
    </row>
    <row r="28" spans="1:22" ht="51" customHeight="1" thickBot="1">
      <c r="A28" s="60"/>
      <c r="B28" s="61" t="s">
        <v>4</v>
      </c>
      <c r="C28" s="48"/>
      <c r="D28" s="10" t="s">
        <v>5</v>
      </c>
      <c r="E28" s="11" t="s">
        <v>6</v>
      </c>
      <c r="F28" s="61" t="s">
        <v>4</v>
      </c>
      <c r="G28" s="48"/>
      <c r="H28" s="10" t="s">
        <v>5</v>
      </c>
      <c r="I28" s="11" t="s">
        <v>6</v>
      </c>
      <c r="J28" s="74" t="s">
        <v>4</v>
      </c>
      <c r="K28" s="48"/>
      <c r="L28" s="10" t="s">
        <v>5</v>
      </c>
      <c r="M28" s="18" t="s">
        <v>6</v>
      </c>
      <c r="N28" s="61" t="s">
        <v>4</v>
      </c>
      <c r="O28" s="48"/>
      <c r="P28" s="10" t="s">
        <v>5</v>
      </c>
      <c r="Q28" s="11" t="s">
        <v>6</v>
      </c>
      <c r="R28" s="28"/>
      <c r="S28" s="47" t="s">
        <v>4</v>
      </c>
      <c r="T28" s="48"/>
      <c r="U28" s="10" t="s">
        <v>5</v>
      </c>
      <c r="V28" s="11" t="s">
        <v>6</v>
      </c>
    </row>
    <row r="29" spans="1:22" ht="21" customHeight="1" thickBot="1" thickTop="1">
      <c r="A29" s="7" t="s">
        <v>7</v>
      </c>
      <c r="B29" s="23"/>
      <c r="C29" s="8" t="s">
        <v>23</v>
      </c>
      <c r="D29" s="43">
        <v>0.555</v>
      </c>
      <c r="E29" s="9">
        <f>B29*D29</f>
        <v>0</v>
      </c>
      <c r="F29" s="23"/>
      <c r="G29" s="8" t="s">
        <v>23</v>
      </c>
      <c r="H29" s="43">
        <v>0.555</v>
      </c>
      <c r="I29" s="9">
        <f>F29*H29</f>
        <v>0</v>
      </c>
      <c r="J29" s="23"/>
      <c r="K29" s="8" t="s">
        <v>23</v>
      </c>
      <c r="L29" s="43">
        <v>0.555</v>
      </c>
      <c r="M29" s="19">
        <f>J29*L29</f>
        <v>0</v>
      </c>
      <c r="N29" s="23"/>
      <c r="O29" s="8" t="s">
        <v>23</v>
      </c>
      <c r="P29" s="43">
        <v>0.555</v>
      </c>
      <c r="Q29" s="9">
        <f>N29*P29</f>
        <v>0</v>
      </c>
      <c r="R29" s="28"/>
      <c r="S29" s="17">
        <f aca="true" t="shared" si="8" ref="S29:S35">B6+F6+J6+N6+B17+F17+J17+N17+B29+F29+J29+N29</f>
        <v>0</v>
      </c>
      <c r="T29" s="16" t="s">
        <v>23</v>
      </c>
      <c r="U29" s="43">
        <v>0.555</v>
      </c>
      <c r="V29" s="9">
        <f>S29*U29</f>
        <v>0</v>
      </c>
    </row>
    <row r="30" spans="1:22" ht="18.75" customHeight="1" thickBot="1">
      <c r="A30" s="5" t="s">
        <v>8</v>
      </c>
      <c r="B30" s="23"/>
      <c r="C30" s="4" t="s">
        <v>34</v>
      </c>
      <c r="D30" s="3">
        <v>2.1</v>
      </c>
      <c r="E30" s="6">
        <f aca="true" t="shared" si="9" ref="E30:E35">B30*D30</f>
        <v>0</v>
      </c>
      <c r="F30" s="23"/>
      <c r="G30" s="4" t="s">
        <v>34</v>
      </c>
      <c r="H30" s="3">
        <v>2.1</v>
      </c>
      <c r="I30" s="6">
        <f aca="true" t="shared" si="10" ref="I30:I35">F30*H30</f>
        <v>0</v>
      </c>
      <c r="J30" s="23"/>
      <c r="K30" s="4" t="s">
        <v>34</v>
      </c>
      <c r="L30" s="3">
        <v>2.1</v>
      </c>
      <c r="M30" s="20">
        <f aca="true" t="shared" si="11" ref="M30:M35">J30*L30</f>
        <v>0</v>
      </c>
      <c r="N30" s="23"/>
      <c r="O30" s="4" t="s">
        <v>34</v>
      </c>
      <c r="P30" s="3">
        <v>2.1</v>
      </c>
      <c r="Q30" s="6">
        <f aca="true" t="shared" si="12" ref="Q30:Q35">N30*P30</f>
        <v>0</v>
      </c>
      <c r="R30" s="28"/>
      <c r="S30" s="14">
        <f t="shared" si="8"/>
        <v>0</v>
      </c>
      <c r="T30" s="4" t="s">
        <v>34</v>
      </c>
      <c r="U30" s="3">
        <v>2.1</v>
      </c>
      <c r="V30" s="6">
        <f aca="true" t="shared" si="13" ref="V30:V35">S30*U30</f>
        <v>0</v>
      </c>
    </row>
    <row r="31" spans="1:22" ht="18.75" customHeight="1" thickBot="1">
      <c r="A31" s="5" t="s">
        <v>9</v>
      </c>
      <c r="B31" s="23"/>
      <c r="C31" s="4" t="s">
        <v>34</v>
      </c>
      <c r="D31" s="3">
        <v>6.5</v>
      </c>
      <c r="E31" s="6">
        <f t="shared" si="9"/>
        <v>0</v>
      </c>
      <c r="F31" s="23"/>
      <c r="G31" s="4" t="s">
        <v>34</v>
      </c>
      <c r="H31" s="3">
        <v>6.5</v>
      </c>
      <c r="I31" s="6">
        <f t="shared" si="10"/>
        <v>0</v>
      </c>
      <c r="J31" s="23"/>
      <c r="K31" s="4" t="s">
        <v>34</v>
      </c>
      <c r="L31" s="3">
        <v>6.5</v>
      </c>
      <c r="M31" s="20">
        <f t="shared" si="11"/>
        <v>0</v>
      </c>
      <c r="N31" s="23"/>
      <c r="O31" s="4" t="s">
        <v>34</v>
      </c>
      <c r="P31" s="3">
        <v>6.5</v>
      </c>
      <c r="Q31" s="6">
        <f t="shared" si="12"/>
        <v>0</v>
      </c>
      <c r="R31" s="28"/>
      <c r="S31" s="14">
        <f t="shared" si="8"/>
        <v>0</v>
      </c>
      <c r="T31" s="4" t="s">
        <v>34</v>
      </c>
      <c r="U31" s="3">
        <v>6.5</v>
      </c>
      <c r="V31" s="6">
        <f t="shared" si="13"/>
        <v>0</v>
      </c>
    </row>
    <row r="32" spans="1:22" ht="18.75" customHeight="1" thickBot="1">
      <c r="A32" s="5" t="s">
        <v>10</v>
      </c>
      <c r="B32" s="23"/>
      <c r="C32" s="4" t="s">
        <v>24</v>
      </c>
      <c r="D32" s="3">
        <v>2.5</v>
      </c>
      <c r="E32" s="6">
        <f t="shared" si="9"/>
        <v>0</v>
      </c>
      <c r="F32" s="23"/>
      <c r="G32" s="4" t="s">
        <v>24</v>
      </c>
      <c r="H32" s="3">
        <v>2.5</v>
      </c>
      <c r="I32" s="6">
        <f t="shared" si="10"/>
        <v>0</v>
      </c>
      <c r="J32" s="23"/>
      <c r="K32" s="4" t="s">
        <v>24</v>
      </c>
      <c r="L32" s="3">
        <v>2.5</v>
      </c>
      <c r="M32" s="20">
        <f t="shared" si="11"/>
        <v>0</v>
      </c>
      <c r="N32" s="23"/>
      <c r="O32" s="4" t="s">
        <v>24</v>
      </c>
      <c r="P32" s="3">
        <v>2.5</v>
      </c>
      <c r="Q32" s="6">
        <f t="shared" si="12"/>
        <v>0</v>
      </c>
      <c r="R32" s="28"/>
      <c r="S32" s="14">
        <f t="shared" si="8"/>
        <v>0</v>
      </c>
      <c r="T32" s="4" t="s">
        <v>24</v>
      </c>
      <c r="U32" s="3">
        <v>2.5</v>
      </c>
      <c r="V32" s="6">
        <f t="shared" si="13"/>
        <v>0</v>
      </c>
    </row>
    <row r="33" spans="1:22" ht="18.75" customHeight="1" thickBot="1">
      <c r="A33" s="5" t="s">
        <v>11</v>
      </c>
      <c r="B33" s="23"/>
      <c r="C33" s="4" t="s">
        <v>24</v>
      </c>
      <c r="D33" s="3">
        <v>2.31</v>
      </c>
      <c r="E33" s="6">
        <f t="shared" si="9"/>
        <v>0</v>
      </c>
      <c r="F33" s="23"/>
      <c r="G33" s="4" t="s">
        <v>24</v>
      </c>
      <c r="H33" s="3">
        <v>2.31</v>
      </c>
      <c r="I33" s="6">
        <f t="shared" si="10"/>
        <v>0</v>
      </c>
      <c r="J33" s="23"/>
      <c r="K33" s="4" t="s">
        <v>24</v>
      </c>
      <c r="L33" s="3">
        <v>2.31</v>
      </c>
      <c r="M33" s="20">
        <f t="shared" si="11"/>
        <v>0</v>
      </c>
      <c r="N33" s="23"/>
      <c r="O33" s="4" t="s">
        <v>24</v>
      </c>
      <c r="P33" s="3">
        <v>2.31</v>
      </c>
      <c r="Q33" s="6">
        <f t="shared" si="12"/>
        <v>0</v>
      </c>
      <c r="R33" s="28"/>
      <c r="S33" s="14">
        <f t="shared" si="8"/>
        <v>0</v>
      </c>
      <c r="T33" s="4" t="s">
        <v>24</v>
      </c>
      <c r="U33" s="3">
        <v>2.31</v>
      </c>
      <c r="V33" s="6">
        <f t="shared" si="13"/>
        <v>0</v>
      </c>
    </row>
    <row r="34" spans="1:22" ht="18.75" customHeight="1" thickBot="1">
      <c r="A34" s="5" t="s">
        <v>12</v>
      </c>
      <c r="B34" s="23"/>
      <c r="C34" s="4" t="s">
        <v>25</v>
      </c>
      <c r="D34" s="3">
        <v>2.64</v>
      </c>
      <c r="E34" s="6">
        <f t="shared" si="9"/>
        <v>0</v>
      </c>
      <c r="F34" s="23"/>
      <c r="G34" s="4" t="s">
        <v>25</v>
      </c>
      <c r="H34" s="3">
        <v>2.64</v>
      </c>
      <c r="I34" s="6">
        <f t="shared" si="10"/>
        <v>0</v>
      </c>
      <c r="J34" s="23"/>
      <c r="K34" s="4" t="s">
        <v>25</v>
      </c>
      <c r="L34" s="3">
        <v>2.64</v>
      </c>
      <c r="M34" s="20">
        <f t="shared" si="11"/>
        <v>0</v>
      </c>
      <c r="N34" s="23"/>
      <c r="O34" s="4" t="s">
        <v>25</v>
      </c>
      <c r="P34" s="3">
        <v>2.64</v>
      </c>
      <c r="Q34" s="6">
        <f t="shared" si="12"/>
        <v>0</v>
      </c>
      <c r="R34" s="28"/>
      <c r="S34" s="14">
        <f t="shared" si="8"/>
        <v>0</v>
      </c>
      <c r="T34" s="4" t="s">
        <v>25</v>
      </c>
      <c r="U34" s="3">
        <v>2.64</v>
      </c>
      <c r="V34" s="6">
        <f t="shared" si="13"/>
        <v>0</v>
      </c>
    </row>
    <row r="35" spans="1:22" ht="18.75" customHeight="1" thickBot="1">
      <c r="A35" s="5" t="s">
        <v>13</v>
      </c>
      <c r="B35" s="23"/>
      <c r="C35" s="4" t="s">
        <v>34</v>
      </c>
      <c r="D35" s="2">
        <v>0.36</v>
      </c>
      <c r="E35" s="6">
        <f t="shared" si="9"/>
        <v>0</v>
      </c>
      <c r="F35" s="23"/>
      <c r="G35" s="4" t="s">
        <v>34</v>
      </c>
      <c r="H35" s="2">
        <v>0.36</v>
      </c>
      <c r="I35" s="6">
        <f t="shared" si="10"/>
        <v>0</v>
      </c>
      <c r="J35" s="23"/>
      <c r="K35" s="4" t="s">
        <v>34</v>
      </c>
      <c r="L35" s="2">
        <v>0.36</v>
      </c>
      <c r="M35" s="20">
        <f t="shared" si="11"/>
        <v>0</v>
      </c>
      <c r="N35" s="23"/>
      <c r="O35" s="4" t="s">
        <v>34</v>
      </c>
      <c r="P35" s="2">
        <v>0.36</v>
      </c>
      <c r="Q35" s="6">
        <f t="shared" si="12"/>
        <v>0</v>
      </c>
      <c r="R35" s="28"/>
      <c r="S35" s="14">
        <f t="shared" si="8"/>
        <v>0</v>
      </c>
      <c r="T35" s="4" t="s">
        <v>34</v>
      </c>
      <c r="U35" s="2">
        <v>0.36</v>
      </c>
      <c r="V35" s="6">
        <f t="shared" si="13"/>
        <v>0</v>
      </c>
    </row>
    <row r="36" spans="1:22" ht="18.75" customHeight="1" thickBot="1">
      <c r="A36" s="22" t="s">
        <v>14</v>
      </c>
      <c r="B36" s="49"/>
      <c r="C36" s="50"/>
      <c r="D36" s="51"/>
      <c r="E36" s="13">
        <f>SUM(E29:E35)</f>
        <v>0</v>
      </c>
      <c r="F36" s="49"/>
      <c r="G36" s="50"/>
      <c r="H36" s="51"/>
      <c r="I36" s="13">
        <f>SUM(I29:I35)</f>
        <v>0</v>
      </c>
      <c r="J36" s="50"/>
      <c r="K36" s="50"/>
      <c r="L36" s="51"/>
      <c r="M36" s="21">
        <f>SUM(M29:M35)</f>
        <v>0</v>
      </c>
      <c r="N36" s="49"/>
      <c r="O36" s="50"/>
      <c r="P36" s="51"/>
      <c r="Q36" s="13">
        <f>SUM(Q29:Q35)</f>
        <v>0</v>
      </c>
      <c r="R36" s="33"/>
      <c r="S36" s="49"/>
      <c r="T36" s="50"/>
      <c r="U36" s="51"/>
      <c r="V36" s="13">
        <f>SUM(V29:V35)</f>
        <v>0</v>
      </c>
    </row>
    <row r="37" spans="1:22" ht="13.5">
      <c r="A37" s="42" t="s">
        <v>32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8"/>
    </row>
    <row r="38" spans="1:22" ht="13.5">
      <c r="A38" s="2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6"/>
    </row>
    <row r="39" spans="1:22" ht="14.25" thickBo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1"/>
    </row>
  </sheetData>
  <mergeCells count="44">
    <mergeCell ref="N27:Q27"/>
    <mergeCell ref="S27:V27"/>
    <mergeCell ref="N28:O28"/>
    <mergeCell ref="S28:T28"/>
    <mergeCell ref="N5:O5"/>
    <mergeCell ref="B13:D13"/>
    <mergeCell ref="F13:H13"/>
    <mergeCell ref="J13:L13"/>
    <mergeCell ref="N13:P13"/>
    <mergeCell ref="A1:V1"/>
    <mergeCell ref="A4:A5"/>
    <mergeCell ref="B4:E4"/>
    <mergeCell ref="F4:I4"/>
    <mergeCell ref="J4:M4"/>
    <mergeCell ref="N4:Q4"/>
    <mergeCell ref="B5:C5"/>
    <mergeCell ref="F5:G5"/>
    <mergeCell ref="J5:K5"/>
    <mergeCell ref="S4:V24"/>
    <mergeCell ref="A15:A16"/>
    <mergeCell ref="B15:E15"/>
    <mergeCell ref="F15:I15"/>
    <mergeCell ref="J15:M15"/>
    <mergeCell ref="N15:Q15"/>
    <mergeCell ref="B16:C16"/>
    <mergeCell ref="F16:G16"/>
    <mergeCell ref="J16:K16"/>
    <mergeCell ref="N16:O16"/>
    <mergeCell ref="B24:D24"/>
    <mergeCell ref="F24:H24"/>
    <mergeCell ref="J24:L24"/>
    <mergeCell ref="N24:P24"/>
    <mergeCell ref="A27:A28"/>
    <mergeCell ref="B27:E27"/>
    <mergeCell ref="F27:I27"/>
    <mergeCell ref="J27:M27"/>
    <mergeCell ref="B28:C28"/>
    <mergeCell ref="F28:G28"/>
    <mergeCell ref="J28:K28"/>
    <mergeCell ref="S36:U36"/>
    <mergeCell ref="B36:D36"/>
    <mergeCell ref="F36:H36"/>
    <mergeCell ref="J36:L36"/>
    <mergeCell ref="N36:P36"/>
  </mergeCells>
  <printOptions/>
  <pageMargins left="0.73" right="0.54" top="0.49" bottom="0.53" header="0.29" footer="0.3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9"/>
  <sheetViews>
    <sheetView workbookViewId="0" topLeftCell="A1">
      <selection activeCell="A15" sqref="A15:A16"/>
    </sheetView>
  </sheetViews>
  <sheetFormatPr defaultColWidth="9.00390625" defaultRowHeight="13.5"/>
  <cols>
    <col min="1" max="1" width="14.125" style="1" customWidth="1"/>
    <col min="2" max="2" width="10.125" style="1" customWidth="1"/>
    <col min="3" max="3" width="5.625" style="1" customWidth="1"/>
    <col min="4" max="4" width="11.50390625" style="1" customWidth="1"/>
    <col min="5" max="5" width="12.375" style="1" customWidth="1"/>
    <col min="6" max="6" width="10.50390625" style="1" customWidth="1"/>
    <col min="7" max="7" width="5.875" style="1" customWidth="1"/>
    <col min="8" max="8" width="9.875" style="1" customWidth="1"/>
    <col min="9" max="9" width="11.75390625" style="1" customWidth="1"/>
    <col min="10" max="10" width="11.25390625" style="1" customWidth="1"/>
    <col min="11" max="11" width="5.25390625" style="1" customWidth="1"/>
    <col min="12" max="12" width="10.25390625" style="1" customWidth="1"/>
    <col min="13" max="14" width="11.125" style="1" customWidth="1"/>
    <col min="15" max="15" width="5.25390625" style="1" customWidth="1"/>
    <col min="16" max="16" width="9.625" style="1" customWidth="1"/>
    <col min="17" max="17" width="12.00390625" style="1" customWidth="1"/>
    <col min="18" max="18" width="3.25390625" style="1" customWidth="1"/>
    <col min="19" max="19" width="9.00390625" style="1" customWidth="1"/>
    <col min="20" max="20" width="4.50390625" style="1" customWidth="1"/>
    <col min="21" max="21" width="9.875" style="1" customWidth="1"/>
    <col min="22" max="22" width="12.125" style="1" customWidth="1"/>
    <col min="23" max="16384" width="9.00390625" style="1" customWidth="1"/>
  </cols>
  <sheetData>
    <row r="1" spans="1:22" ht="18.75">
      <c r="A1" s="62" t="s">
        <v>18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4"/>
    </row>
    <row r="2" spans="1:22" ht="18.7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6"/>
    </row>
    <row r="3" spans="1:22" ht="14.25" thickBot="1">
      <c r="A3" s="27"/>
      <c r="B3" s="28" t="s">
        <v>31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30"/>
    </row>
    <row r="4" spans="1:22" ht="19.5" customHeight="1">
      <c r="A4" s="52" t="s">
        <v>2</v>
      </c>
      <c r="B4" s="58" t="s">
        <v>3</v>
      </c>
      <c r="C4" s="45"/>
      <c r="D4" s="45"/>
      <c r="E4" s="46"/>
      <c r="F4" s="58" t="s">
        <v>15</v>
      </c>
      <c r="G4" s="45"/>
      <c r="H4" s="45"/>
      <c r="I4" s="46"/>
      <c r="J4" s="58" t="s">
        <v>16</v>
      </c>
      <c r="K4" s="45"/>
      <c r="L4" s="45"/>
      <c r="M4" s="46"/>
      <c r="N4" s="58" t="s">
        <v>17</v>
      </c>
      <c r="O4" s="45"/>
      <c r="P4" s="45"/>
      <c r="Q4" s="46"/>
      <c r="R4" s="29"/>
      <c r="S4" s="65" t="s">
        <v>33</v>
      </c>
      <c r="T4" s="66"/>
      <c r="U4" s="66"/>
      <c r="V4" s="67"/>
    </row>
    <row r="5" spans="1:22" ht="51" customHeight="1" thickBot="1">
      <c r="A5" s="53"/>
      <c r="B5" s="54" t="s">
        <v>4</v>
      </c>
      <c r="C5" s="48"/>
      <c r="D5" s="10" t="s">
        <v>5</v>
      </c>
      <c r="E5" s="11" t="s">
        <v>6</v>
      </c>
      <c r="F5" s="54" t="s">
        <v>4</v>
      </c>
      <c r="G5" s="48"/>
      <c r="H5" s="10" t="s">
        <v>5</v>
      </c>
      <c r="I5" s="11" t="s">
        <v>6</v>
      </c>
      <c r="J5" s="54" t="s">
        <v>4</v>
      </c>
      <c r="K5" s="48"/>
      <c r="L5" s="10" t="s">
        <v>5</v>
      </c>
      <c r="M5" s="11" t="s">
        <v>6</v>
      </c>
      <c r="N5" s="54" t="s">
        <v>4</v>
      </c>
      <c r="O5" s="48"/>
      <c r="P5" s="10" t="s">
        <v>5</v>
      </c>
      <c r="Q5" s="11" t="s">
        <v>6</v>
      </c>
      <c r="R5" s="29"/>
      <c r="S5" s="68"/>
      <c r="T5" s="69"/>
      <c r="U5" s="69"/>
      <c r="V5" s="70"/>
    </row>
    <row r="6" spans="1:22" ht="21" customHeight="1" thickBot="1" thickTop="1">
      <c r="A6" s="7" t="s">
        <v>7</v>
      </c>
      <c r="B6" s="23"/>
      <c r="C6" s="8" t="s">
        <v>0</v>
      </c>
      <c r="D6" s="43">
        <v>0.555</v>
      </c>
      <c r="E6" s="9">
        <f>B6*D6</f>
        <v>0</v>
      </c>
      <c r="F6" s="23"/>
      <c r="G6" s="8" t="s">
        <v>0</v>
      </c>
      <c r="H6" s="43">
        <v>0.555</v>
      </c>
      <c r="I6" s="9">
        <f>F6*H6</f>
        <v>0</v>
      </c>
      <c r="J6" s="23"/>
      <c r="K6" s="8" t="s">
        <v>0</v>
      </c>
      <c r="L6" s="43">
        <v>0.555</v>
      </c>
      <c r="M6" s="9">
        <f>J6*L6</f>
        <v>0</v>
      </c>
      <c r="N6" s="23"/>
      <c r="O6" s="8" t="s">
        <v>0</v>
      </c>
      <c r="P6" s="43">
        <v>0.555</v>
      </c>
      <c r="Q6" s="9">
        <f>N6*P6</f>
        <v>0</v>
      </c>
      <c r="R6" s="29"/>
      <c r="S6" s="68"/>
      <c r="T6" s="69"/>
      <c r="U6" s="69"/>
      <c r="V6" s="70"/>
    </row>
    <row r="7" spans="1:22" ht="18.75" customHeight="1" thickBot="1">
      <c r="A7" s="5" t="s">
        <v>8</v>
      </c>
      <c r="B7" s="23"/>
      <c r="C7" s="4" t="s">
        <v>34</v>
      </c>
      <c r="D7" s="3">
        <v>2.1</v>
      </c>
      <c r="E7" s="6">
        <f aca="true" t="shared" si="0" ref="E7:E12">B7*D7</f>
        <v>0</v>
      </c>
      <c r="F7" s="23"/>
      <c r="G7" s="4" t="s">
        <v>34</v>
      </c>
      <c r="H7" s="3">
        <v>2.1</v>
      </c>
      <c r="I7" s="6">
        <f aca="true" t="shared" si="1" ref="I7:I12">F7*H7</f>
        <v>0</v>
      </c>
      <c r="J7" s="23"/>
      <c r="K7" s="4" t="s">
        <v>34</v>
      </c>
      <c r="L7" s="3">
        <v>2.1</v>
      </c>
      <c r="M7" s="6">
        <f aca="true" t="shared" si="2" ref="M7:M12">J7*L7</f>
        <v>0</v>
      </c>
      <c r="N7" s="23"/>
      <c r="O7" s="4" t="s">
        <v>34</v>
      </c>
      <c r="P7" s="3">
        <v>2.1</v>
      </c>
      <c r="Q7" s="6">
        <f aca="true" t="shared" si="3" ref="Q7:Q12">N7*P7</f>
        <v>0</v>
      </c>
      <c r="R7" s="29"/>
      <c r="S7" s="68"/>
      <c r="T7" s="69"/>
      <c r="U7" s="69"/>
      <c r="V7" s="70"/>
    </row>
    <row r="8" spans="1:22" ht="18.75" customHeight="1" thickBot="1">
      <c r="A8" s="5" t="s">
        <v>9</v>
      </c>
      <c r="B8" s="23"/>
      <c r="C8" s="4" t="s">
        <v>34</v>
      </c>
      <c r="D8" s="3">
        <v>6.5</v>
      </c>
      <c r="E8" s="6">
        <f t="shared" si="0"/>
        <v>0</v>
      </c>
      <c r="F8" s="23"/>
      <c r="G8" s="4" t="s">
        <v>34</v>
      </c>
      <c r="H8" s="3">
        <v>6.5</v>
      </c>
      <c r="I8" s="6">
        <f t="shared" si="1"/>
        <v>0</v>
      </c>
      <c r="J8" s="23"/>
      <c r="K8" s="4" t="s">
        <v>34</v>
      </c>
      <c r="L8" s="3">
        <v>6.5</v>
      </c>
      <c r="M8" s="6">
        <f t="shared" si="2"/>
        <v>0</v>
      </c>
      <c r="N8" s="23"/>
      <c r="O8" s="4" t="s">
        <v>34</v>
      </c>
      <c r="P8" s="3">
        <v>6.5</v>
      </c>
      <c r="Q8" s="6">
        <f t="shared" si="3"/>
        <v>0</v>
      </c>
      <c r="R8" s="29"/>
      <c r="S8" s="68"/>
      <c r="T8" s="69"/>
      <c r="U8" s="69"/>
      <c r="V8" s="70"/>
    </row>
    <row r="9" spans="1:22" ht="18.75" customHeight="1" thickBot="1">
      <c r="A9" s="5" t="s">
        <v>10</v>
      </c>
      <c r="B9" s="23"/>
      <c r="C9" s="4" t="s">
        <v>1</v>
      </c>
      <c r="D9" s="3">
        <v>2.5</v>
      </c>
      <c r="E9" s="6">
        <f t="shared" si="0"/>
        <v>0</v>
      </c>
      <c r="F9" s="23"/>
      <c r="G9" s="4" t="s">
        <v>1</v>
      </c>
      <c r="H9" s="3">
        <v>2.5</v>
      </c>
      <c r="I9" s="6">
        <f t="shared" si="1"/>
        <v>0</v>
      </c>
      <c r="J9" s="23"/>
      <c r="K9" s="4" t="s">
        <v>1</v>
      </c>
      <c r="L9" s="3">
        <v>2.5</v>
      </c>
      <c r="M9" s="6">
        <f t="shared" si="2"/>
        <v>0</v>
      </c>
      <c r="N9" s="23"/>
      <c r="O9" s="4" t="s">
        <v>1</v>
      </c>
      <c r="P9" s="3">
        <v>2.5</v>
      </c>
      <c r="Q9" s="6">
        <f t="shared" si="3"/>
        <v>0</v>
      </c>
      <c r="R9" s="29"/>
      <c r="S9" s="68"/>
      <c r="T9" s="69"/>
      <c r="U9" s="69"/>
      <c r="V9" s="70"/>
    </row>
    <row r="10" spans="1:22" ht="18.75" customHeight="1" thickBot="1">
      <c r="A10" s="5" t="s">
        <v>11</v>
      </c>
      <c r="B10" s="23"/>
      <c r="C10" s="4" t="s">
        <v>1</v>
      </c>
      <c r="D10" s="3">
        <v>2.31</v>
      </c>
      <c r="E10" s="6">
        <f t="shared" si="0"/>
        <v>0</v>
      </c>
      <c r="F10" s="23"/>
      <c r="G10" s="4" t="s">
        <v>1</v>
      </c>
      <c r="H10" s="3">
        <v>2.31</v>
      </c>
      <c r="I10" s="6">
        <f t="shared" si="1"/>
        <v>0</v>
      </c>
      <c r="J10" s="23"/>
      <c r="K10" s="4" t="s">
        <v>1</v>
      </c>
      <c r="L10" s="3">
        <v>2.31</v>
      </c>
      <c r="M10" s="6">
        <f t="shared" si="2"/>
        <v>0</v>
      </c>
      <c r="N10" s="23"/>
      <c r="O10" s="4" t="s">
        <v>1</v>
      </c>
      <c r="P10" s="3">
        <v>2.31</v>
      </c>
      <c r="Q10" s="6">
        <f t="shared" si="3"/>
        <v>0</v>
      </c>
      <c r="R10" s="29"/>
      <c r="S10" s="68"/>
      <c r="T10" s="69"/>
      <c r="U10" s="69"/>
      <c r="V10" s="70"/>
    </row>
    <row r="11" spans="1:22" ht="18.75" customHeight="1" thickBot="1">
      <c r="A11" s="5" t="s">
        <v>12</v>
      </c>
      <c r="B11" s="23"/>
      <c r="C11" s="4" t="s">
        <v>1</v>
      </c>
      <c r="D11" s="3">
        <v>2.64</v>
      </c>
      <c r="E11" s="6">
        <f t="shared" si="0"/>
        <v>0</v>
      </c>
      <c r="F11" s="23"/>
      <c r="G11" s="4" t="s">
        <v>1</v>
      </c>
      <c r="H11" s="3">
        <v>2.64</v>
      </c>
      <c r="I11" s="6">
        <f t="shared" si="1"/>
        <v>0</v>
      </c>
      <c r="J11" s="23"/>
      <c r="K11" s="4" t="s">
        <v>1</v>
      </c>
      <c r="L11" s="3">
        <v>2.64</v>
      </c>
      <c r="M11" s="6">
        <f t="shared" si="2"/>
        <v>0</v>
      </c>
      <c r="N11" s="23"/>
      <c r="O11" s="4" t="s">
        <v>1</v>
      </c>
      <c r="P11" s="3">
        <v>2.64</v>
      </c>
      <c r="Q11" s="6">
        <f t="shared" si="3"/>
        <v>0</v>
      </c>
      <c r="R11" s="29"/>
      <c r="S11" s="68"/>
      <c r="T11" s="69"/>
      <c r="U11" s="69"/>
      <c r="V11" s="70"/>
    </row>
    <row r="12" spans="1:22" ht="18.75" customHeight="1" thickBot="1">
      <c r="A12" s="5" t="s">
        <v>13</v>
      </c>
      <c r="B12" s="23"/>
      <c r="C12" s="4" t="s">
        <v>34</v>
      </c>
      <c r="D12" s="2">
        <v>0.36</v>
      </c>
      <c r="E12" s="6">
        <f t="shared" si="0"/>
        <v>0</v>
      </c>
      <c r="F12" s="23"/>
      <c r="G12" s="4" t="s">
        <v>34</v>
      </c>
      <c r="H12" s="2">
        <v>0.36</v>
      </c>
      <c r="I12" s="6">
        <f t="shared" si="1"/>
        <v>0</v>
      </c>
      <c r="J12" s="23"/>
      <c r="K12" s="4" t="s">
        <v>34</v>
      </c>
      <c r="L12" s="2">
        <v>0.36</v>
      </c>
      <c r="M12" s="6">
        <f t="shared" si="2"/>
        <v>0</v>
      </c>
      <c r="N12" s="23"/>
      <c r="O12" s="4" t="s">
        <v>34</v>
      </c>
      <c r="P12" s="2">
        <v>0.36</v>
      </c>
      <c r="Q12" s="6">
        <f t="shared" si="3"/>
        <v>0</v>
      </c>
      <c r="R12" s="29"/>
      <c r="S12" s="68"/>
      <c r="T12" s="69"/>
      <c r="U12" s="69"/>
      <c r="V12" s="70"/>
    </row>
    <row r="13" spans="1:22" ht="18.75" customHeight="1" thickBot="1">
      <c r="A13" s="12" t="s">
        <v>14</v>
      </c>
      <c r="B13" s="55"/>
      <c r="C13" s="56"/>
      <c r="D13" s="57"/>
      <c r="E13" s="13">
        <f>SUM(E6:E12)</f>
        <v>0</v>
      </c>
      <c r="F13" s="55"/>
      <c r="G13" s="56"/>
      <c r="H13" s="57"/>
      <c r="I13" s="13">
        <f>SUM(I6:I12)</f>
        <v>0</v>
      </c>
      <c r="J13" s="55"/>
      <c r="K13" s="56"/>
      <c r="L13" s="57"/>
      <c r="M13" s="13">
        <f>SUM(M6:M12)</f>
        <v>0</v>
      </c>
      <c r="N13" s="55"/>
      <c r="O13" s="56"/>
      <c r="P13" s="57"/>
      <c r="Q13" s="13">
        <f>SUM(Q6:Q12)</f>
        <v>0</v>
      </c>
      <c r="R13" s="29"/>
      <c r="S13" s="68"/>
      <c r="T13" s="69"/>
      <c r="U13" s="69"/>
      <c r="V13" s="70"/>
    </row>
    <row r="14" spans="1:22" ht="18.75" customHeight="1" thickBot="1">
      <c r="A14" s="27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68"/>
      <c r="T14" s="69"/>
      <c r="U14" s="69"/>
      <c r="V14" s="70"/>
    </row>
    <row r="15" spans="1:22" ht="19.5" customHeight="1">
      <c r="A15" s="59" t="s">
        <v>2</v>
      </c>
      <c r="B15" s="44" t="s">
        <v>19</v>
      </c>
      <c r="C15" s="45"/>
      <c r="D15" s="45"/>
      <c r="E15" s="46"/>
      <c r="F15" s="44" t="s">
        <v>20</v>
      </c>
      <c r="G15" s="45"/>
      <c r="H15" s="45"/>
      <c r="I15" s="46"/>
      <c r="J15" s="44" t="s">
        <v>21</v>
      </c>
      <c r="K15" s="45"/>
      <c r="L15" s="45"/>
      <c r="M15" s="46"/>
      <c r="N15" s="44" t="s">
        <v>22</v>
      </c>
      <c r="O15" s="45"/>
      <c r="P15" s="45"/>
      <c r="Q15" s="46"/>
      <c r="R15" s="28"/>
      <c r="S15" s="68"/>
      <c r="T15" s="69"/>
      <c r="U15" s="69"/>
      <c r="V15" s="70"/>
    </row>
    <row r="16" spans="1:22" ht="51" customHeight="1" thickBot="1">
      <c r="A16" s="60"/>
      <c r="B16" s="61" t="s">
        <v>4</v>
      </c>
      <c r="C16" s="48"/>
      <c r="D16" s="10" t="s">
        <v>5</v>
      </c>
      <c r="E16" s="11" t="s">
        <v>6</v>
      </c>
      <c r="F16" s="61" t="s">
        <v>4</v>
      </c>
      <c r="G16" s="48"/>
      <c r="H16" s="10" t="s">
        <v>5</v>
      </c>
      <c r="I16" s="11" t="s">
        <v>6</v>
      </c>
      <c r="J16" s="61" t="s">
        <v>4</v>
      </c>
      <c r="K16" s="48"/>
      <c r="L16" s="10" t="s">
        <v>5</v>
      </c>
      <c r="M16" s="11" t="s">
        <v>6</v>
      </c>
      <c r="N16" s="61" t="s">
        <v>4</v>
      </c>
      <c r="O16" s="48"/>
      <c r="P16" s="10" t="s">
        <v>5</v>
      </c>
      <c r="Q16" s="11" t="s">
        <v>6</v>
      </c>
      <c r="R16" s="28"/>
      <c r="S16" s="68"/>
      <c r="T16" s="69"/>
      <c r="U16" s="69"/>
      <c r="V16" s="70"/>
    </row>
    <row r="17" spans="1:22" ht="21" customHeight="1" thickBot="1" thickTop="1">
      <c r="A17" s="7" t="s">
        <v>7</v>
      </c>
      <c r="B17" s="23"/>
      <c r="C17" s="8" t="s">
        <v>23</v>
      </c>
      <c r="D17" s="43">
        <v>0.555</v>
      </c>
      <c r="E17" s="9">
        <f>B17*D17</f>
        <v>0</v>
      </c>
      <c r="F17" s="23"/>
      <c r="G17" s="8" t="s">
        <v>23</v>
      </c>
      <c r="H17" s="43">
        <v>0.555</v>
      </c>
      <c r="I17" s="9">
        <f>F17*H17</f>
        <v>0</v>
      </c>
      <c r="J17" s="23"/>
      <c r="K17" s="8" t="s">
        <v>23</v>
      </c>
      <c r="L17" s="43">
        <v>0.555</v>
      </c>
      <c r="M17" s="9">
        <f>J17*L17</f>
        <v>0</v>
      </c>
      <c r="N17" s="23"/>
      <c r="O17" s="8" t="s">
        <v>23</v>
      </c>
      <c r="P17" s="43">
        <v>0.555</v>
      </c>
      <c r="Q17" s="9">
        <f>N17*P17</f>
        <v>0</v>
      </c>
      <c r="R17" s="28"/>
      <c r="S17" s="68"/>
      <c r="T17" s="69"/>
      <c r="U17" s="69"/>
      <c r="V17" s="70"/>
    </row>
    <row r="18" spans="1:22" ht="18.75" customHeight="1" thickBot="1">
      <c r="A18" s="5" t="s">
        <v>8</v>
      </c>
      <c r="B18" s="23"/>
      <c r="C18" s="4" t="s">
        <v>34</v>
      </c>
      <c r="D18" s="3">
        <v>2.1</v>
      </c>
      <c r="E18" s="6">
        <f aca="true" t="shared" si="4" ref="E18:E23">B18*D18</f>
        <v>0</v>
      </c>
      <c r="F18" s="23"/>
      <c r="G18" s="4" t="s">
        <v>34</v>
      </c>
      <c r="H18" s="3">
        <v>2.1</v>
      </c>
      <c r="I18" s="6">
        <f aca="true" t="shared" si="5" ref="I18:I23">F18*H18</f>
        <v>0</v>
      </c>
      <c r="J18" s="23"/>
      <c r="K18" s="4" t="s">
        <v>34</v>
      </c>
      <c r="L18" s="3">
        <v>2.1</v>
      </c>
      <c r="M18" s="6">
        <f aca="true" t="shared" si="6" ref="M18:M23">J18*L18</f>
        <v>0</v>
      </c>
      <c r="N18" s="23"/>
      <c r="O18" s="4" t="s">
        <v>34</v>
      </c>
      <c r="P18" s="3">
        <v>2.1</v>
      </c>
      <c r="Q18" s="6">
        <f aca="true" t="shared" si="7" ref="Q18:Q23">N18*P18</f>
        <v>0</v>
      </c>
      <c r="R18" s="28"/>
      <c r="S18" s="68"/>
      <c r="T18" s="69"/>
      <c r="U18" s="69"/>
      <c r="V18" s="70"/>
    </row>
    <row r="19" spans="1:22" ht="18.75" customHeight="1" thickBot="1">
      <c r="A19" s="5" t="s">
        <v>9</v>
      </c>
      <c r="B19" s="23"/>
      <c r="C19" s="4" t="s">
        <v>34</v>
      </c>
      <c r="D19" s="3">
        <v>6.5</v>
      </c>
      <c r="E19" s="6">
        <f t="shared" si="4"/>
        <v>0</v>
      </c>
      <c r="F19" s="23"/>
      <c r="G19" s="4" t="s">
        <v>34</v>
      </c>
      <c r="H19" s="3">
        <v>6.5</v>
      </c>
      <c r="I19" s="6">
        <f t="shared" si="5"/>
        <v>0</v>
      </c>
      <c r="J19" s="23"/>
      <c r="K19" s="4" t="s">
        <v>34</v>
      </c>
      <c r="L19" s="3">
        <v>6.5</v>
      </c>
      <c r="M19" s="6">
        <f t="shared" si="6"/>
        <v>0</v>
      </c>
      <c r="N19" s="23"/>
      <c r="O19" s="4" t="s">
        <v>34</v>
      </c>
      <c r="P19" s="3">
        <v>6.5</v>
      </c>
      <c r="Q19" s="6">
        <f t="shared" si="7"/>
        <v>0</v>
      </c>
      <c r="R19" s="28"/>
      <c r="S19" s="68"/>
      <c r="T19" s="69"/>
      <c r="U19" s="69"/>
      <c r="V19" s="70"/>
    </row>
    <row r="20" spans="1:22" ht="18.75" customHeight="1" thickBot="1">
      <c r="A20" s="5" t="s">
        <v>10</v>
      </c>
      <c r="B20" s="23"/>
      <c r="C20" s="4" t="s">
        <v>24</v>
      </c>
      <c r="D20" s="3">
        <v>2.5</v>
      </c>
      <c r="E20" s="6">
        <f t="shared" si="4"/>
        <v>0</v>
      </c>
      <c r="F20" s="23"/>
      <c r="G20" s="4" t="s">
        <v>24</v>
      </c>
      <c r="H20" s="3">
        <v>2.5</v>
      </c>
      <c r="I20" s="6">
        <f t="shared" si="5"/>
        <v>0</v>
      </c>
      <c r="J20" s="23"/>
      <c r="K20" s="4" t="s">
        <v>24</v>
      </c>
      <c r="L20" s="3">
        <v>2.5</v>
      </c>
      <c r="M20" s="6">
        <f t="shared" si="6"/>
        <v>0</v>
      </c>
      <c r="N20" s="23"/>
      <c r="O20" s="4" t="s">
        <v>24</v>
      </c>
      <c r="P20" s="3">
        <v>2.5</v>
      </c>
      <c r="Q20" s="6">
        <f t="shared" si="7"/>
        <v>0</v>
      </c>
      <c r="R20" s="28"/>
      <c r="S20" s="68"/>
      <c r="T20" s="69"/>
      <c r="U20" s="69"/>
      <c r="V20" s="70"/>
    </row>
    <row r="21" spans="1:22" ht="18.75" customHeight="1" thickBot="1">
      <c r="A21" s="5" t="s">
        <v>11</v>
      </c>
      <c r="B21" s="23"/>
      <c r="C21" s="4" t="s">
        <v>24</v>
      </c>
      <c r="D21" s="3">
        <v>2.31</v>
      </c>
      <c r="E21" s="6">
        <f t="shared" si="4"/>
        <v>0</v>
      </c>
      <c r="F21" s="23"/>
      <c r="G21" s="4" t="s">
        <v>24</v>
      </c>
      <c r="H21" s="3">
        <v>2.31</v>
      </c>
      <c r="I21" s="6">
        <f t="shared" si="5"/>
        <v>0</v>
      </c>
      <c r="J21" s="23"/>
      <c r="K21" s="4" t="s">
        <v>24</v>
      </c>
      <c r="L21" s="3">
        <v>2.31</v>
      </c>
      <c r="M21" s="6">
        <f t="shared" si="6"/>
        <v>0</v>
      </c>
      <c r="N21" s="23"/>
      <c r="O21" s="4" t="s">
        <v>24</v>
      </c>
      <c r="P21" s="3">
        <v>2.31</v>
      </c>
      <c r="Q21" s="6">
        <f t="shared" si="7"/>
        <v>0</v>
      </c>
      <c r="R21" s="28"/>
      <c r="S21" s="68"/>
      <c r="T21" s="69"/>
      <c r="U21" s="69"/>
      <c r="V21" s="70"/>
    </row>
    <row r="22" spans="1:22" ht="18.75" customHeight="1" thickBot="1">
      <c r="A22" s="5" t="s">
        <v>12</v>
      </c>
      <c r="B22" s="23"/>
      <c r="C22" s="4" t="s">
        <v>25</v>
      </c>
      <c r="D22" s="3">
        <v>2.64</v>
      </c>
      <c r="E22" s="6">
        <f t="shared" si="4"/>
        <v>0</v>
      </c>
      <c r="F22" s="23"/>
      <c r="G22" s="4" t="s">
        <v>25</v>
      </c>
      <c r="H22" s="3">
        <v>2.64</v>
      </c>
      <c r="I22" s="6">
        <f t="shared" si="5"/>
        <v>0</v>
      </c>
      <c r="J22" s="23"/>
      <c r="K22" s="4" t="s">
        <v>25</v>
      </c>
      <c r="L22" s="3">
        <v>2.64</v>
      </c>
      <c r="M22" s="6">
        <f t="shared" si="6"/>
        <v>0</v>
      </c>
      <c r="N22" s="23"/>
      <c r="O22" s="4" t="s">
        <v>25</v>
      </c>
      <c r="P22" s="3">
        <v>2.64</v>
      </c>
      <c r="Q22" s="6">
        <f t="shared" si="7"/>
        <v>0</v>
      </c>
      <c r="R22" s="28"/>
      <c r="S22" s="68"/>
      <c r="T22" s="69"/>
      <c r="U22" s="69"/>
      <c r="V22" s="70"/>
    </row>
    <row r="23" spans="1:22" ht="18.75" customHeight="1" thickBot="1">
      <c r="A23" s="5" t="s">
        <v>13</v>
      </c>
      <c r="B23" s="23"/>
      <c r="C23" s="4" t="s">
        <v>34</v>
      </c>
      <c r="D23" s="2">
        <v>0.36</v>
      </c>
      <c r="E23" s="6">
        <f t="shared" si="4"/>
        <v>0</v>
      </c>
      <c r="F23" s="23"/>
      <c r="G23" s="4" t="s">
        <v>34</v>
      </c>
      <c r="H23" s="2">
        <v>0.36</v>
      </c>
      <c r="I23" s="6">
        <f t="shared" si="5"/>
        <v>0</v>
      </c>
      <c r="J23" s="23"/>
      <c r="K23" s="4" t="s">
        <v>34</v>
      </c>
      <c r="L23" s="2">
        <v>0.36</v>
      </c>
      <c r="M23" s="6">
        <f t="shared" si="6"/>
        <v>0</v>
      </c>
      <c r="N23" s="23"/>
      <c r="O23" s="4" t="s">
        <v>34</v>
      </c>
      <c r="P23" s="2">
        <v>0.36</v>
      </c>
      <c r="Q23" s="6">
        <f t="shared" si="7"/>
        <v>0</v>
      </c>
      <c r="R23" s="28"/>
      <c r="S23" s="68"/>
      <c r="T23" s="69"/>
      <c r="U23" s="69"/>
      <c r="V23" s="70"/>
    </row>
    <row r="24" spans="1:22" ht="18.75" customHeight="1" thickBot="1">
      <c r="A24" s="22" t="s">
        <v>14</v>
      </c>
      <c r="B24" s="49"/>
      <c r="C24" s="50"/>
      <c r="D24" s="51"/>
      <c r="E24" s="13">
        <f>SUM(E17:E23)</f>
        <v>0</v>
      </c>
      <c r="F24" s="49"/>
      <c r="G24" s="50"/>
      <c r="H24" s="51"/>
      <c r="I24" s="13">
        <f>SUM(I17:I23)</f>
        <v>0</v>
      </c>
      <c r="J24" s="49"/>
      <c r="K24" s="50"/>
      <c r="L24" s="51"/>
      <c r="M24" s="13">
        <f>SUM(M17:M23)</f>
        <v>0</v>
      </c>
      <c r="N24" s="49"/>
      <c r="O24" s="50"/>
      <c r="P24" s="51"/>
      <c r="Q24" s="13">
        <f>SUM(Q17:Q23)</f>
        <v>0</v>
      </c>
      <c r="R24" s="28"/>
      <c r="S24" s="71"/>
      <c r="T24" s="72"/>
      <c r="U24" s="72"/>
      <c r="V24" s="73"/>
    </row>
    <row r="25" spans="1:22" s="15" customFormat="1" ht="13.5">
      <c r="A25" s="31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32"/>
    </row>
    <row r="26" spans="1:22" s="15" customFormat="1" ht="14.25" thickBot="1">
      <c r="A26" s="31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32"/>
    </row>
    <row r="27" spans="1:22" ht="19.5" customHeight="1">
      <c r="A27" s="59" t="s">
        <v>2</v>
      </c>
      <c r="B27" s="44" t="s">
        <v>26</v>
      </c>
      <c r="C27" s="45"/>
      <c r="D27" s="45"/>
      <c r="E27" s="46"/>
      <c r="F27" s="44" t="s">
        <v>27</v>
      </c>
      <c r="G27" s="45"/>
      <c r="H27" s="45"/>
      <c r="I27" s="46"/>
      <c r="J27" s="45" t="s">
        <v>28</v>
      </c>
      <c r="K27" s="45"/>
      <c r="L27" s="45"/>
      <c r="M27" s="45"/>
      <c r="N27" s="44" t="s">
        <v>29</v>
      </c>
      <c r="O27" s="45"/>
      <c r="P27" s="45"/>
      <c r="Q27" s="46"/>
      <c r="R27" s="28"/>
      <c r="S27" s="44" t="s">
        <v>30</v>
      </c>
      <c r="T27" s="45"/>
      <c r="U27" s="45"/>
      <c r="V27" s="46"/>
    </row>
    <row r="28" spans="1:22" ht="51" customHeight="1" thickBot="1">
      <c r="A28" s="60"/>
      <c r="B28" s="61" t="s">
        <v>4</v>
      </c>
      <c r="C28" s="48"/>
      <c r="D28" s="10" t="s">
        <v>5</v>
      </c>
      <c r="E28" s="11" t="s">
        <v>6</v>
      </c>
      <c r="F28" s="61" t="s">
        <v>4</v>
      </c>
      <c r="G28" s="48"/>
      <c r="H28" s="10" t="s">
        <v>5</v>
      </c>
      <c r="I28" s="11" t="s">
        <v>6</v>
      </c>
      <c r="J28" s="74" t="s">
        <v>4</v>
      </c>
      <c r="K28" s="48"/>
      <c r="L28" s="10" t="s">
        <v>5</v>
      </c>
      <c r="M28" s="18" t="s">
        <v>6</v>
      </c>
      <c r="N28" s="61" t="s">
        <v>4</v>
      </c>
      <c r="O28" s="48"/>
      <c r="P28" s="10" t="s">
        <v>5</v>
      </c>
      <c r="Q28" s="11" t="s">
        <v>6</v>
      </c>
      <c r="R28" s="28"/>
      <c r="S28" s="47" t="s">
        <v>4</v>
      </c>
      <c r="T28" s="48"/>
      <c r="U28" s="10" t="s">
        <v>5</v>
      </c>
      <c r="V28" s="11" t="s">
        <v>6</v>
      </c>
    </row>
    <row r="29" spans="1:22" ht="21" customHeight="1" thickBot="1" thickTop="1">
      <c r="A29" s="7" t="s">
        <v>7</v>
      </c>
      <c r="B29" s="23"/>
      <c r="C29" s="8" t="s">
        <v>23</v>
      </c>
      <c r="D29" s="43">
        <v>0.555</v>
      </c>
      <c r="E29" s="9">
        <f>B29*D29</f>
        <v>0</v>
      </c>
      <c r="F29" s="23"/>
      <c r="G29" s="8" t="s">
        <v>23</v>
      </c>
      <c r="H29" s="43">
        <v>0.555</v>
      </c>
      <c r="I29" s="9">
        <f>F29*H29</f>
        <v>0</v>
      </c>
      <c r="J29" s="23"/>
      <c r="K29" s="8" t="s">
        <v>23</v>
      </c>
      <c r="L29" s="43">
        <v>0.555</v>
      </c>
      <c r="M29" s="19">
        <f>J29*L29</f>
        <v>0</v>
      </c>
      <c r="N29" s="23"/>
      <c r="O29" s="8" t="s">
        <v>23</v>
      </c>
      <c r="P29" s="43">
        <v>0.555</v>
      </c>
      <c r="Q29" s="9">
        <f>N29*P29</f>
        <v>0</v>
      </c>
      <c r="R29" s="28"/>
      <c r="S29" s="17">
        <f aca="true" t="shared" si="8" ref="S29:S35">B6+F6+J6+N6+B17+F17+J17+N17+B29+F29+J29+N29</f>
        <v>0</v>
      </c>
      <c r="T29" s="16" t="s">
        <v>23</v>
      </c>
      <c r="U29" s="43">
        <v>0.555</v>
      </c>
      <c r="V29" s="9">
        <f>S29*U29</f>
        <v>0</v>
      </c>
    </row>
    <row r="30" spans="1:22" ht="18.75" customHeight="1" thickBot="1">
      <c r="A30" s="5" t="s">
        <v>8</v>
      </c>
      <c r="B30" s="23"/>
      <c r="C30" s="4" t="s">
        <v>34</v>
      </c>
      <c r="D30" s="3">
        <v>2.1</v>
      </c>
      <c r="E30" s="6">
        <f aca="true" t="shared" si="9" ref="E30:E35">B30*D30</f>
        <v>0</v>
      </c>
      <c r="F30" s="23"/>
      <c r="G30" s="4" t="s">
        <v>34</v>
      </c>
      <c r="H30" s="3">
        <v>2.1</v>
      </c>
      <c r="I30" s="6">
        <f aca="true" t="shared" si="10" ref="I30:I35">F30*H30</f>
        <v>0</v>
      </c>
      <c r="J30" s="23"/>
      <c r="K30" s="4" t="s">
        <v>34</v>
      </c>
      <c r="L30" s="3">
        <v>2.1</v>
      </c>
      <c r="M30" s="20">
        <f aca="true" t="shared" si="11" ref="M30:M35">J30*L30</f>
        <v>0</v>
      </c>
      <c r="N30" s="23"/>
      <c r="O30" s="4" t="s">
        <v>34</v>
      </c>
      <c r="P30" s="3">
        <v>2.1</v>
      </c>
      <c r="Q30" s="6">
        <f aca="true" t="shared" si="12" ref="Q30:Q35">N30*P30</f>
        <v>0</v>
      </c>
      <c r="R30" s="28"/>
      <c r="S30" s="14">
        <f t="shared" si="8"/>
        <v>0</v>
      </c>
      <c r="T30" s="4" t="s">
        <v>34</v>
      </c>
      <c r="U30" s="3">
        <v>2.1</v>
      </c>
      <c r="V30" s="6">
        <f aca="true" t="shared" si="13" ref="V30:V35">S30*U30</f>
        <v>0</v>
      </c>
    </row>
    <row r="31" spans="1:22" ht="18.75" customHeight="1" thickBot="1">
      <c r="A31" s="5" t="s">
        <v>9</v>
      </c>
      <c r="B31" s="23"/>
      <c r="C31" s="4" t="s">
        <v>34</v>
      </c>
      <c r="D31" s="3">
        <v>6.5</v>
      </c>
      <c r="E31" s="6">
        <f t="shared" si="9"/>
        <v>0</v>
      </c>
      <c r="F31" s="23"/>
      <c r="G31" s="4" t="s">
        <v>34</v>
      </c>
      <c r="H31" s="3">
        <v>6.5</v>
      </c>
      <c r="I31" s="6">
        <f t="shared" si="10"/>
        <v>0</v>
      </c>
      <c r="J31" s="23"/>
      <c r="K31" s="4" t="s">
        <v>34</v>
      </c>
      <c r="L31" s="3">
        <v>6.5</v>
      </c>
      <c r="M31" s="20">
        <f t="shared" si="11"/>
        <v>0</v>
      </c>
      <c r="N31" s="23"/>
      <c r="O31" s="4" t="s">
        <v>34</v>
      </c>
      <c r="P31" s="3">
        <v>6.5</v>
      </c>
      <c r="Q31" s="6">
        <f t="shared" si="12"/>
        <v>0</v>
      </c>
      <c r="R31" s="28"/>
      <c r="S31" s="14">
        <f t="shared" si="8"/>
        <v>0</v>
      </c>
      <c r="T31" s="4" t="s">
        <v>34</v>
      </c>
      <c r="U31" s="3">
        <v>6.5</v>
      </c>
      <c r="V31" s="6">
        <f t="shared" si="13"/>
        <v>0</v>
      </c>
    </row>
    <row r="32" spans="1:22" ht="18.75" customHeight="1" thickBot="1">
      <c r="A32" s="5" t="s">
        <v>10</v>
      </c>
      <c r="B32" s="23"/>
      <c r="C32" s="4" t="s">
        <v>24</v>
      </c>
      <c r="D32" s="3">
        <v>2.5</v>
      </c>
      <c r="E32" s="6">
        <f t="shared" si="9"/>
        <v>0</v>
      </c>
      <c r="F32" s="23"/>
      <c r="G32" s="4" t="s">
        <v>24</v>
      </c>
      <c r="H32" s="3">
        <v>2.5</v>
      </c>
      <c r="I32" s="6">
        <f t="shared" si="10"/>
        <v>0</v>
      </c>
      <c r="J32" s="23"/>
      <c r="K32" s="4" t="s">
        <v>24</v>
      </c>
      <c r="L32" s="3">
        <v>2.5</v>
      </c>
      <c r="M32" s="20">
        <f t="shared" si="11"/>
        <v>0</v>
      </c>
      <c r="N32" s="23"/>
      <c r="O32" s="4" t="s">
        <v>24</v>
      </c>
      <c r="P32" s="3">
        <v>2.5</v>
      </c>
      <c r="Q32" s="6">
        <f t="shared" si="12"/>
        <v>0</v>
      </c>
      <c r="R32" s="28"/>
      <c r="S32" s="14">
        <f t="shared" si="8"/>
        <v>0</v>
      </c>
      <c r="T32" s="4" t="s">
        <v>24</v>
      </c>
      <c r="U32" s="3">
        <v>2.5</v>
      </c>
      <c r="V32" s="6">
        <f t="shared" si="13"/>
        <v>0</v>
      </c>
    </row>
    <row r="33" spans="1:22" ht="18.75" customHeight="1" thickBot="1">
      <c r="A33" s="5" t="s">
        <v>11</v>
      </c>
      <c r="B33" s="23"/>
      <c r="C33" s="4" t="s">
        <v>24</v>
      </c>
      <c r="D33" s="3">
        <v>2.31</v>
      </c>
      <c r="E33" s="6">
        <f t="shared" si="9"/>
        <v>0</v>
      </c>
      <c r="F33" s="23"/>
      <c r="G33" s="4" t="s">
        <v>24</v>
      </c>
      <c r="H33" s="3">
        <v>2.31</v>
      </c>
      <c r="I33" s="6">
        <f t="shared" si="10"/>
        <v>0</v>
      </c>
      <c r="J33" s="23"/>
      <c r="K33" s="4" t="s">
        <v>24</v>
      </c>
      <c r="L33" s="3">
        <v>2.31</v>
      </c>
      <c r="M33" s="20">
        <f t="shared" si="11"/>
        <v>0</v>
      </c>
      <c r="N33" s="23"/>
      <c r="O33" s="4" t="s">
        <v>24</v>
      </c>
      <c r="P33" s="3">
        <v>2.31</v>
      </c>
      <c r="Q33" s="6">
        <f t="shared" si="12"/>
        <v>0</v>
      </c>
      <c r="R33" s="28"/>
      <c r="S33" s="14">
        <f t="shared" si="8"/>
        <v>0</v>
      </c>
      <c r="T33" s="4" t="s">
        <v>24</v>
      </c>
      <c r="U33" s="3">
        <v>2.31</v>
      </c>
      <c r="V33" s="6">
        <f t="shared" si="13"/>
        <v>0</v>
      </c>
    </row>
    <row r="34" spans="1:22" ht="18.75" customHeight="1" thickBot="1">
      <c r="A34" s="5" t="s">
        <v>12</v>
      </c>
      <c r="B34" s="23"/>
      <c r="C34" s="4" t="s">
        <v>25</v>
      </c>
      <c r="D34" s="3">
        <v>2.64</v>
      </c>
      <c r="E34" s="6">
        <f t="shared" si="9"/>
        <v>0</v>
      </c>
      <c r="F34" s="23"/>
      <c r="G34" s="4" t="s">
        <v>25</v>
      </c>
      <c r="H34" s="3">
        <v>2.64</v>
      </c>
      <c r="I34" s="6">
        <f t="shared" si="10"/>
        <v>0</v>
      </c>
      <c r="J34" s="23"/>
      <c r="K34" s="4" t="s">
        <v>25</v>
      </c>
      <c r="L34" s="3">
        <v>2.64</v>
      </c>
      <c r="M34" s="20">
        <f t="shared" si="11"/>
        <v>0</v>
      </c>
      <c r="N34" s="23"/>
      <c r="O34" s="4" t="s">
        <v>25</v>
      </c>
      <c r="P34" s="3">
        <v>2.64</v>
      </c>
      <c r="Q34" s="6">
        <f t="shared" si="12"/>
        <v>0</v>
      </c>
      <c r="R34" s="28"/>
      <c r="S34" s="14">
        <f t="shared" si="8"/>
        <v>0</v>
      </c>
      <c r="T34" s="4" t="s">
        <v>25</v>
      </c>
      <c r="U34" s="3">
        <v>2.64</v>
      </c>
      <c r="V34" s="6">
        <f t="shared" si="13"/>
        <v>0</v>
      </c>
    </row>
    <row r="35" spans="1:22" ht="18.75" customHeight="1" thickBot="1">
      <c r="A35" s="5" t="s">
        <v>13</v>
      </c>
      <c r="B35" s="23"/>
      <c r="C35" s="4" t="s">
        <v>34</v>
      </c>
      <c r="D35" s="2">
        <v>0.36</v>
      </c>
      <c r="E35" s="6">
        <f t="shared" si="9"/>
        <v>0</v>
      </c>
      <c r="F35" s="23"/>
      <c r="G35" s="4" t="s">
        <v>34</v>
      </c>
      <c r="H35" s="2">
        <v>0.36</v>
      </c>
      <c r="I35" s="6">
        <f t="shared" si="10"/>
        <v>0</v>
      </c>
      <c r="J35" s="23"/>
      <c r="K35" s="4" t="s">
        <v>34</v>
      </c>
      <c r="L35" s="2">
        <v>0.36</v>
      </c>
      <c r="M35" s="20">
        <f t="shared" si="11"/>
        <v>0</v>
      </c>
      <c r="N35" s="23"/>
      <c r="O35" s="4" t="s">
        <v>34</v>
      </c>
      <c r="P35" s="2">
        <v>0.36</v>
      </c>
      <c r="Q35" s="6">
        <f t="shared" si="12"/>
        <v>0</v>
      </c>
      <c r="R35" s="28"/>
      <c r="S35" s="14">
        <f t="shared" si="8"/>
        <v>0</v>
      </c>
      <c r="T35" s="4" t="s">
        <v>34</v>
      </c>
      <c r="U35" s="2">
        <v>0.36</v>
      </c>
      <c r="V35" s="6">
        <f t="shared" si="13"/>
        <v>0</v>
      </c>
    </row>
    <row r="36" spans="1:22" ht="18.75" customHeight="1" thickBot="1">
      <c r="A36" s="22" t="s">
        <v>14</v>
      </c>
      <c r="B36" s="49"/>
      <c r="C36" s="50"/>
      <c r="D36" s="51"/>
      <c r="E36" s="13">
        <f>SUM(E29:E35)</f>
        <v>0</v>
      </c>
      <c r="F36" s="49"/>
      <c r="G36" s="50"/>
      <c r="H36" s="51"/>
      <c r="I36" s="13">
        <f>SUM(I29:I35)</f>
        <v>0</v>
      </c>
      <c r="J36" s="50"/>
      <c r="K36" s="50"/>
      <c r="L36" s="51"/>
      <c r="M36" s="21">
        <f>SUM(M29:M35)</f>
        <v>0</v>
      </c>
      <c r="N36" s="49"/>
      <c r="O36" s="50"/>
      <c r="P36" s="51"/>
      <c r="Q36" s="13">
        <f>SUM(Q29:Q35)</f>
        <v>0</v>
      </c>
      <c r="R36" s="33"/>
      <c r="S36" s="49"/>
      <c r="T36" s="50"/>
      <c r="U36" s="51"/>
      <c r="V36" s="13">
        <f>SUM(V29:V35)</f>
        <v>0</v>
      </c>
    </row>
    <row r="37" spans="1:22" ht="13.5">
      <c r="A37" s="42" t="s">
        <v>32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8"/>
    </row>
    <row r="38" spans="1:22" ht="13.5">
      <c r="A38" s="2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6"/>
    </row>
    <row r="39" spans="1:22" ht="14.25" thickBo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1"/>
    </row>
  </sheetData>
  <mergeCells count="44">
    <mergeCell ref="A4:A5"/>
    <mergeCell ref="B4:E4"/>
    <mergeCell ref="F4:I4"/>
    <mergeCell ref="J4:M4"/>
    <mergeCell ref="B5:C5"/>
    <mergeCell ref="F5:G5"/>
    <mergeCell ref="J5:K5"/>
    <mergeCell ref="F16:G16"/>
    <mergeCell ref="J16:K16"/>
    <mergeCell ref="N16:O16"/>
    <mergeCell ref="B24:D24"/>
    <mergeCell ref="F24:H24"/>
    <mergeCell ref="J24:L24"/>
    <mergeCell ref="N24:P24"/>
    <mergeCell ref="N4:Q4"/>
    <mergeCell ref="N5:O5"/>
    <mergeCell ref="A1:V1"/>
    <mergeCell ref="S4:V24"/>
    <mergeCell ref="B13:D13"/>
    <mergeCell ref="F13:H13"/>
    <mergeCell ref="J13:L13"/>
    <mergeCell ref="N13:P13"/>
    <mergeCell ref="A15:A16"/>
    <mergeCell ref="B16:C16"/>
    <mergeCell ref="B15:E15"/>
    <mergeCell ref="F15:I15"/>
    <mergeCell ref="J15:M15"/>
    <mergeCell ref="N15:Q15"/>
    <mergeCell ref="A27:A28"/>
    <mergeCell ref="B27:E27"/>
    <mergeCell ref="F27:I27"/>
    <mergeCell ref="J27:M27"/>
    <mergeCell ref="N27:Q27"/>
    <mergeCell ref="S27:V27"/>
    <mergeCell ref="B28:C28"/>
    <mergeCell ref="F28:G28"/>
    <mergeCell ref="J28:K28"/>
    <mergeCell ref="N28:O28"/>
    <mergeCell ref="S28:T28"/>
    <mergeCell ref="S36:U36"/>
    <mergeCell ref="B36:D36"/>
    <mergeCell ref="F36:H36"/>
    <mergeCell ref="J36:L36"/>
    <mergeCell ref="N36:P3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9"/>
  <sheetViews>
    <sheetView workbookViewId="0" topLeftCell="B1">
      <selection activeCell="A4" sqref="A4:A5"/>
    </sheetView>
  </sheetViews>
  <sheetFormatPr defaultColWidth="9.00390625" defaultRowHeight="13.5"/>
  <cols>
    <col min="1" max="1" width="14.125" style="1" customWidth="1"/>
    <col min="2" max="2" width="10.125" style="1" customWidth="1"/>
    <col min="3" max="3" width="5.625" style="1" customWidth="1"/>
    <col min="4" max="4" width="11.50390625" style="1" customWidth="1"/>
    <col min="5" max="5" width="12.375" style="1" customWidth="1"/>
    <col min="6" max="6" width="10.50390625" style="1" customWidth="1"/>
    <col min="7" max="7" width="5.875" style="1" customWidth="1"/>
    <col min="8" max="8" width="9.875" style="1" customWidth="1"/>
    <col min="9" max="9" width="11.75390625" style="1" customWidth="1"/>
    <col min="10" max="10" width="11.25390625" style="1" customWidth="1"/>
    <col min="11" max="11" width="5.25390625" style="1" customWidth="1"/>
    <col min="12" max="12" width="10.25390625" style="1" customWidth="1"/>
    <col min="13" max="14" width="11.125" style="1" customWidth="1"/>
    <col min="15" max="15" width="5.25390625" style="1" customWidth="1"/>
    <col min="16" max="16" width="9.625" style="1" customWidth="1"/>
    <col min="17" max="17" width="12.00390625" style="1" customWidth="1"/>
    <col min="18" max="18" width="3.25390625" style="1" customWidth="1"/>
    <col min="19" max="19" width="9.00390625" style="1" customWidth="1"/>
    <col min="20" max="20" width="4.50390625" style="1" customWidth="1"/>
    <col min="21" max="21" width="9.875" style="1" customWidth="1"/>
    <col min="22" max="22" width="12.125" style="1" customWidth="1"/>
    <col min="23" max="16384" width="9.00390625" style="1" customWidth="1"/>
  </cols>
  <sheetData>
    <row r="1" spans="1:22" ht="18.75">
      <c r="A1" s="62" t="s">
        <v>18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4"/>
    </row>
    <row r="2" spans="1:22" ht="18.7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6"/>
    </row>
    <row r="3" spans="1:22" ht="14.25" thickBot="1">
      <c r="A3" s="27"/>
      <c r="B3" s="28" t="s">
        <v>31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30"/>
    </row>
    <row r="4" spans="1:22" ht="19.5" customHeight="1">
      <c r="A4" s="52" t="s">
        <v>2</v>
      </c>
      <c r="B4" s="58" t="s">
        <v>3</v>
      </c>
      <c r="C4" s="45"/>
      <c r="D4" s="45"/>
      <c r="E4" s="46"/>
      <c r="F4" s="58" t="s">
        <v>15</v>
      </c>
      <c r="G4" s="45"/>
      <c r="H4" s="45"/>
      <c r="I4" s="46"/>
      <c r="J4" s="58" t="s">
        <v>16</v>
      </c>
      <c r="K4" s="45"/>
      <c r="L4" s="45"/>
      <c r="M4" s="46"/>
      <c r="N4" s="58" t="s">
        <v>17</v>
      </c>
      <c r="O4" s="45"/>
      <c r="P4" s="45"/>
      <c r="Q4" s="46"/>
      <c r="R4" s="29"/>
      <c r="S4" s="65" t="s">
        <v>33</v>
      </c>
      <c r="T4" s="66"/>
      <c r="U4" s="66"/>
      <c r="V4" s="67"/>
    </row>
    <row r="5" spans="1:22" ht="51" customHeight="1" thickBot="1">
      <c r="A5" s="53"/>
      <c r="B5" s="54" t="s">
        <v>4</v>
      </c>
      <c r="C5" s="48"/>
      <c r="D5" s="10" t="s">
        <v>5</v>
      </c>
      <c r="E5" s="11" t="s">
        <v>6</v>
      </c>
      <c r="F5" s="54" t="s">
        <v>4</v>
      </c>
      <c r="G5" s="48"/>
      <c r="H5" s="10" t="s">
        <v>5</v>
      </c>
      <c r="I5" s="11" t="s">
        <v>6</v>
      </c>
      <c r="J5" s="54" t="s">
        <v>4</v>
      </c>
      <c r="K5" s="48"/>
      <c r="L5" s="10" t="s">
        <v>5</v>
      </c>
      <c r="M5" s="11" t="s">
        <v>6</v>
      </c>
      <c r="N5" s="54" t="s">
        <v>4</v>
      </c>
      <c r="O5" s="48"/>
      <c r="P5" s="10" t="s">
        <v>5</v>
      </c>
      <c r="Q5" s="11" t="s">
        <v>6</v>
      </c>
      <c r="R5" s="29"/>
      <c r="S5" s="68"/>
      <c r="T5" s="69"/>
      <c r="U5" s="69"/>
      <c r="V5" s="70"/>
    </row>
    <row r="6" spans="1:22" ht="21" customHeight="1" thickBot="1" thickTop="1">
      <c r="A6" s="7" t="s">
        <v>7</v>
      </c>
      <c r="B6" s="23"/>
      <c r="C6" s="8" t="s">
        <v>0</v>
      </c>
      <c r="D6" s="43">
        <v>0.555</v>
      </c>
      <c r="E6" s="9">
        <f>B6*D6</f>
        <v>0</v>
      </c>
      <c r="F6" s="23"/>
      <c r="G6" s="8" t="s">
        <v>0</v>
      </c>
      <c r="H6" s="43">
        <v>0.555</v>
      </c>
      <c r="I6" s="9">
        <f>F6*H6</f>
        <v>0</v>
      </c>
      <c r="J6" s="23"/>
      <c r="K6" s="8" t="s">
        <v>0</v>
      </c>
      <c r="L6" s="43">
        <v>0.555</v>
      </c>
      <c r="M6" s="9">
        <f>J6*L6</f>
        <v>0</v>
      </c>
      <c r="N6" s="23"/>
      <c r="O6" s="8" t="s">
        <v>0</v>
      </c>
      <c r="P6" s="43">
        <v>0.555</v>
      </c>
      <c r="Q6" s="9">
        <f>N6*P6</f>
        <v>0</v>
      </c>
      <c r="R6" s="29"/>
      <c r="S6" s="68"/>
      <c r="T6" s="69"/>
      <c r="U6" s="69"/>
      <c r="V6" s="70"/>
    </row>
    <row r="7" spans="1:22" ht="18.75" customHeight="1" thickBot="1">
      <c r="A7" s="5" t="s">
        <v>8</v>
      </c>
      <c r="B7" s="23"/>
      <c r="C7" s="4" t="s">
        <v>34</v>
      </c>
      <c r="D7" s="3">
        <v>2.1</v>
      </c>
      <c r="E7" s="6">
        <f aca="true" t="shared" si="0" ref="E7:E12">B7*D7</f>
        <v>0</v>
      </c>
      <c r="F7" s="23"/>
      <c r="G7" s="4" t="s">
        <v>34</v>
      </c>
      <c r="H7" s="3">
        <v>2.1</v>
      </c>
      <c r="I7" s="6">
        <f aca="true" t="shared" si="1" ref="I7:I12">F7*H7</f>
        <v>0</v>
      </c>
      <c r="J7" s="23"/>
      <c r="K7" s="4" t="s">
        <v>34</v>
      </c>
      <c r="L7" s="3">
        <v>2.1</v>
      </c>
      <c r="M7" s="6">
        <f aca="true" t="shared" si="2" ref="M7:M12">J7*L7</f>
        <v>0</v>
      </c>
      <c r="N7" s="23"/>
      <c r="O7" s="4" t="s">
        <v>34</v>
      </c>
      <c r="P7" s="3">
        <v>2.1</v>
      </c>
      <c r="Q7" s="6">
        <f aca="true" t="shared" si="3" ref="Q7:Q12">N7*P7</f>
        <v>0</v>
      </c>
      <c r="R7" s="29"/>
      <c r="S7" s="68"/>
      <c r="T7" s="69"/>
      <c r="U7" s="69"/>
      <c r="V7" s="70"/>
    </row>
    <row r="8" spans="1:22" ht="18.75" customHeight="1" thickBot="1">
      <c r="A8" s="5" t="s">
        <v>9</v>
      </c>
      <c r="B8" s="23"/>
      <c r="C8" s="4" t="s">
        <v>34</v>
      </c>
      <c r="D8" s="3">
        <v>6.5</v>
      </c>
      <c r="E8" s="6">
        <f t="shared" si="0"/>
        <v>0</v>
      </c>
      <c r="F8" s="23"/>
      <c r="G8" s="4" t="s">
        <v>34</v>
      </c>
      <c r="H8" s="3">
        <v>6.5</v>
      </c>
      <c r="I8" s="6">
        <f t="shared" si="1"/>
        <v>0</v>
      </c>
      <c r="J8" s="23"/>
      <c r="K8" s="4" t="s">
        <v>34</v>
      </c>
      <c r="L8" s="3">
        <v>6.5</v>
      </c>
      <c r="M8" s="6">
        <f t="shared" si="2"/>
        <v>0</v>
      </c>
      <c r="N8" s="23"/>
      <c r="O8" s="4" t="s">
        <v>34</v>
      </c>
      <c r="P8" s="3">
        <v>6.5</v>
      </c>
      <c r="Q8" s="6">
        <f t="shared" si="3"/>
        <v>0</v>
      </c>
      <c r="R8" s="29"/>
      <c r="S8" s="68"/>
      <c r="T8" s="69"/>
      <c r="U8" s="69"/>
      <c r="V8" s="70"/>
    </row>
    <row r="9" spans="1:22" ht="18.75" customHeight="1" thickBot="1">
      <c r="A9" s="5" t="s">
        <v>10</v>
      </c>
      <c r="B9" s="23"/>
      <c r="C9" s="4" t="s">
        <v>1</v>
      </c>
      <c r="D9" s="3">
        <v>2.5</v>
      </c>
      <c r="E9" s="6">
        <f t="shared" si="0"/>
        <v>0</v>
      </c>
      <c r="F9" s="23"/>
      <c r="G9" s="4" t="s">
        <v>1</v>
      </c>
      <c r="H9" s="3">
        <v>2.5</v>
      </c>
      <c r="I9" s="6">
        <f t="shared" si="1"/>
        <v>0</v>
      </c>
      <c r="J9" s="23"/>
      <c r="K9" s="4" t="s">
        <v>1</v>
      </c>
      <c r="L9" s="3">
        <v>2.5</v>
      </c>
      <c r="M9" s="6">
        <f t="shared" si="2"/>
        <v>0</v>
      </c>
      <c r="N9" s="23"/>
      <c r="O9" s="4" t="s">
        <v>1</v>
      </c>
      <c r="P9" s="3">
        <v>2.5</v>
      </c>
      <c r="Q9" s="6">
        <f t="shared" si="3"/>
        <v>0</v>
      </c>
      <c r="R9" s="29"/>
      <c r="S9" s="68"/>
      <c r="T9" s="69"/>
      <c r="U9" s="69"/>
      <c r="V9" s="70"/>
    </row>
    <row r="10" spans="1:22" ht="18.75" customHeight="1" thickBot="1">
      <c r="A10" s="5" t="s">
        <v>11</v>
      </c>
      <c r="B10" s="23"/>
      <c r="C10" s="4" t="s">
        <v>1</v>
      </c>
      <c r="D10" s="3">
        <v>2.31</v>
      </c>
      <c r="E10" s="6">
        <f t="shared" si="0"/>
        <v>0</v>
      </c>
      <c r="F10" s="23"/>
      <c r="G10" s="4" t="s">
        <v>1</v>
      </c>
      <c r="H10" s="3">
        <v>2.31</v>
      </c>
      <c r="I10" s="6">
        <f t="shared" si="1"/>
        <v>0</v>
      </c>
      <c r="J10" s="23"/>
      <c r="K10" s="4" t="s">
        <v>1</v>
      </c>
      <c r="L10" s="3">
        <v>2.31</v>
      </c>
      <c r="M10" s="6">
        <f t="shared" si="2"/>
        <v>0</v>
      </c>
      <c r="N10" s="23"/>
      <c r="O10" s="4" t="s">
        <v>1</v>
      </c>
      <c r="P10" s="3">
        <v>2.31</v>
      </c>
      <c r="Q10" s="6">
        <f t="shared" si="3"/>
        <v>0</v>
      </c>
      <c r="R10" s="29"/>
      <c r="S10" s="68"/>
      <c r="T10" s="69"/>
      <c r="U10" s="69"/>
      <c r="V10" s="70"/>
    </row>
    <row r="11" spans="1:22" ht="18.75" customHeight="1" thickBot="1">
      <c r="A11" s="5" t="s">
        <v>12</v>
      </c>
      <c r="B11" s="23"/>
      <c r="C11" s="4" t="s">
        <v>1</v>
      </c>
      <c r="D11" s="3">
        <v>2.64</v>
      </c>
      <c r="E11" s="6">
        <f t="shared" si="0"/>
        <v>0</v>
      </c>
      <c r="F11" s="23"/>
      <c r="G11" s="4" t="s">
        <v>1</v>
      </c>
      <c r="H11" s="3">
        <v>2.64</v>
      </c>
      <c r="I11" s="6">
        <f t="shared" si="1"/>
        <v>0</v>
      </c>
      <c r="J11" s="23"/>
      <c r="K11" s="4" t="s">
        <v>1</v>
      </c>
      <c r="L11" s="3">
        <v>2.64</v>
      </c>
      <c r="M11" s="6">
        <f t="shared" si="2"/>
        <v>0</v>
      </c>
      <c r="N11" s="23"/>
      <c r="O11" s="4" t="s">
        <v>1</v>
      </c>
      <c r="P11" s="3">
        <v>2.64</v>
      </c>
      <c r="Q11" s="6">
        <f t="shared" si="3"/>
        <v>0</v>
      </c>
      <c r="R11" s="29"/>
      <c r="S11" s="68"/>
      <c r="T11" s="69"/>
      <c r="U11" s="69"/>
      <c r="V11" s="70"/>
    </row>
    <row r="12" spans="1:22" ht="18.75" customHeight="1" thickBot="1">
      <c r="A12" s="5" t="s">
        <v>13</v>
      </c>
      <c r="B12" s="23"/>
      <c r="C12" s="4" t="s">
        <v>34</v>
      </c>
      <c r="D12" s="2">
        <v>0.36</v>
      </c>
      <c r="E12" s="6">
        <f t="shared" si="0"/>
        <v>0</v>
      </c>
      <c r="F12" s="23"/>
      <c r="G12" s="4" t="s">
        <v>34</v>
      </c>
      <c r="H12" s="2">
        <v>0.36</v>
      </c>
      <c r="I12" s="6">
        <f t="shared" si="1"/>
        <v>0</v>
      </c>
      <c r="J12" s="23"/>
      <c r="K12" s="4" t="s">
        <v>34</v>
      </c>
      <c r="L12" s="2">
        <v>0.36</v>
      </c>
      <c r="M12" s="6">
        <f t="shared" si="2"/>
        <v>0</v>
      </c>
      <c r="N12" s="23"/>
      <c r="O12" s="4" t="s">
        <v>34</v>
      </c>
      <c r="P12" s="2">
        <v>0.36</v>
      </c>
      <c r="Q12" s="6">
        <f t="shared" si="3"/>
        <v>0</v>
      </c>
      <c r="R12" s="29"/>
      <c r="S12" s="68"/>
      <c r="T12" s="69"/>
      <c r="U12" s="69"/>
      <c r="V12" s="70"/>
    </row>
    <row r="13" spans="1:22" ht="18.75" customHeight="1" thickBot="1">
      <c r="A13" s="12" t="s">
        <v>14</v>
      </c>
      <c r="B13" s="55"/>
      <c r="C13" s="56"/>
      <c r="D13" s="57"/>
      <c r="E13" s="13">
        <f>SUM(E6:E12)</f>
        <v>0</v>
      </c>
      <c r="F13" s="55"/>
      <c r="G13" s="56"/>
      <c r="H13" s="57"/>
      <c r="I13" s="13">
        <f>SUM(I6:I12)</f>
        <v>0</v>
      </c>
      <c r="J13" s="55"/>
      <c r="K13" s="56"/>
      <c r="L13" s="57"/>
      <c r="M13" s="13">
        <f>SUM(M6:M12)</f>
        <v>0</v>
      </c>
      <c r="N13" s="55"/>
      <c r="O13" s="56"/>
      <c r="P13" s="57"/>
      <c r="Q13" s="13">
        <f>SUM(Q6:Q12)</f>
        <v>0</v>
      </c>
      <c r="R13" s="29"/>
      <c r="S13" s="68"/>
      <c r="T13" s="69"/>
      <c r="U13" s="69"/>
      <c r="V13" s="70"/>
    </row>
    <row r="14" spans="1:22" ht="18.75" customHeight="1" thickBot="1">
      <c r="A14" s="27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68"/>
      <c r="T14" s="69"/>
      <c r="U14" s="69"/>
      <c r="V14" s="70"/>
    </row>
    <row r="15" spans="1:22" ht="19.5" customHeight="1">
      <c r="A15" s="59" t="s">
        <v>2</v>
      </c>
      <c r="B15" s="44" t="s">
        <v>19</v>
      </c>
      <c r="C15" s="45"/>
      <c r="D15" s="45"/>
      <c r="E15" s="46"/>
      <c r="F15" s="44" t="s">
        <v>20</v>
      </c>
      <c r="G15" s="45"/>
      <c r="H15" s="45"/>
      <c r="I15" s="46"/>
      <c r="J15" s="44" t="s">
        <v>21</v>
      </c>
      <c r="K15" s="45"/>
      <c r="L15" s="45"/>
      <c r="M15" s="46"/>
      <c r="N15" s="44" t="s">
        <v>22</v>
      </c>
      <c r="O15" s="45"/>
      <c r="P15" s="45"/>
      <c r="Q15" s="46"/>
      <c r="R15" s="28"/>
      <c r="S15" s="68"/>
      <c r="T15" s="69"/>
      <c r="U15" s="69"/>
      <c r="V15" s="70"/>
    </row>
    <row r="16" spans="1:22" ht="51" customHeight="1" thickBot="1">
      <c r="A16" s="60"/>
      <c r="B16" s="61" t="s">
        <v>4</v>
      </c>
      <c r="C16" s="48"/>
      <c r="D16" s="10" t="s">
        <v>5</v>
      </c>
      <c r="E16" s="11" t="s">
        <v>6</v>
      </c>
      <c r="F16" s="61" t="s">
        <v>4</v>
      </c>
      <c r="G16" s="48"/>
      <c r="H16" s="10" t="s">
        <v>5</v>
      </c>
      <c r="I16" s="11" t="s">
        <v>6</v>
      </c>
      <c r="J16" s="61" t="s">
        <v>4</v>
      </c>
      <c r="K16" s="48"/>
      <c r="L16" s="10" t="s">
        <v>5</v>
      </c>
      <c r="M16" s="11" t="s">
        <v>6</v>
      </c>
      <c r="N16" s="61" t="s">
        <v>4</v>
      </c>
      <c r="O16" s="48"/>
      <c r="P16" s="10" t="s">
        <v>5</v>
      </c>
      <c r="Q16" s="11" t="s">
        <v>6</v>
      </c>
      <c r="R16" s="28"/>
      <c r="S16" s="68"/>
      <c r="T16" s="69"/>
      <c r="U16" s="69"/>
      <c r="V16" s="70"/>
    </row>
    <row r="17" spans="1:22" ht="21" customHeight="1" thickBot="1" thickTop="1">
      <c r="A17" s="7" t="s">
        <v>7</v>
      </c>
      <c r="B17" s="23"/>
      <c r="C17" s="8" t="s">
        <v>23</v>
      </c>
      <c r="D17" s="43">
        <v>0.555</v>
      </c>
      <c r="E17" s="9">
        <f>B17*D17</f>
        <v>0</v>
      </c>
      <c r="F17" s="23"/>
      <c r="G17" s="8" t="s">
        <v>23</v>
      </c>
      <c r="H17" s="43">
        <v>0.555</v>
      </c>
      <c r="I17" s="9">
        <f>F17*H17</f>
        <v>0</v>
      </c>
      <c r="J17" s="23"/>
      <c r="K17" s="8" t="s">
        <v>23</v>
      </c>
      <c r="L17" s="43">
        <v>0.555</v>
      </c>
      <c r="M17" s="9">
        <f>J17*L17</f>
        <v>0</v>
      </c>
      <c r="N17" s="23"/>
      <c r="O17" s="8" t="s">
        <v>23</v>
      </c>
      <c r="P17" s="43">
        <v>0.555</v>
      </c>
      <c r="Q17" s="9">
        <f>N17*P17</f>
        <v>0</v>
      </c>
      <c r="R17" s="28"/>
      <c r="S17" s="68"/>
      <c r="T17" s="69"/>
      <c r="U17" s="69"/>
      <c r="V17" s="70"/>
    </row>
    <row r="18" spans="1:22" ht="18.75" customHeight="1" thickBot="1">
      <c r="A18" s="5" t="s">
        <v>8</v>
      </c>
      <c r="B18" s="23"/>
      <c r="C18" s="4" t="s">
        <v>34</v>
      </c>
      <c r="D18" s="3">
        <v>2.1</v>
      </c>
      <c r="E18" s="6">
        <f aca="true" t="shared" si="4" ref="E18:E23">B18*D18</f>
        <v>0</v>
      </c>
      <c r="F18" s="23"/>
      <c r="G18" s="4" t="s">
        <v>34</v>
      </c>
      <c r="H18" s="3">
        <v>2.1</v>
      </c>
      <c r="I18" s="6">
        <f aca="true" t="shared" si="5" ref="I18:I23">F18*H18</f>
        <v>0</v>
      </c>
      <c r="J18" s="23"/>
      <c r="K18" s="4" t="s">
        <v>34</v>
      </c>
      <c r="L18" s="3">
        <v>2.1</v>
      </c>
      <c r="M18" s="6">
        <f aca="true" t="shared" si="6" ref="M18:M23">J18*L18</f>
        <v>0</v>
      </c>
      <c r="N18" s="23"/>
      <c r="O18" s="4" t="s">
        <v>34</v>
      </c>
      <c r="P18" s="3">
        <v>2.1</v>
      </c>
      <c r="Q18" s="6">
        <f aca="true" t="shared" si="7" ref="Q18:Q23">N18*P18</f>
        <v>0</v>
      </c>
      <c r="R18" s="28"/>
      <c r="S18" s="68"/>
      <c r="T18" s="69"/>
      <c r="U18" s="69"/>
      <c r="V18" s="70"/>
    </row>
    <row r="19" spans="1:22" ht="18.75" customHeight="1" thickBot="1">
      <c r="A19" s="5" t="s">
        <v>9</v>
      </c>
      <c r="B19" s="23"/>
      <c r="C19" s="4" t="s">
        <v>34</v>
      </c>
      <c r="D19" s="3">
        <v>6.5</v>
      </c>
      <c r="E19" s="6">
        <f t="shared" si="4"/>
        <v>0</v>
      </c>
      <c r="F19" s="23"/>
      <c r="G19" s="4" t="s">
        <v>34</v>
      </c>
      <c r="H19" s="3">
        <v>6.5</v>
      </c>
      <c r="I19" s="6">
        <f t="shared" si="5"/>
        <v>0</v>
      </c>
      <c r="J19" s="23"/>
      <c r="K19" s="4" t="s">
        <v>34</v>
      </c>
      <c r="L19" s="3">
        <v>6.5</v>
      </c>
      <c r="M19" s="6">
        <f t="shared" si="6"/>
        <v>0</v>
      </c>
      <c r="N19" s="23"/>
      <c r="O19" s="4" t="s">
        <v>34</v>
      </c>
      <c r="P19" s="3">
        <v>6.5</v>
      </c>
      <c r="Q19" s="6">
        <f t="shared" si="7"/>
        <v>0</v>
      </c>
      <c r="R19" s="28"/>
      <c r="S19" s="68"/>
      <c r="T19" s="69"/>
      <c r="U19" s="69"/>
      <c r="V19" s="70"/>
    </row>
    <row r="20" spans="1:22" ht="18.75" customHeight="1" thickBot="1">
      <c r="A20" s="5" t="s">
        <v>10</v>
      </c>
      <c r="B20" s="23"/>
      <c r="C20" s="4" t="s">
        <v>24</v>
      </c>
      <c r="D20" s="3">
        <v>2.5</v>
      </c>
      <c r="E20" s="6">
        <f t="shared" si="4"/>
        <v>0</v>
      </c>
      <c r="F20" s="23"/>
      <c r="G20" s="4" t="s">
        <v>24</v>
      </c>
      <c r="H20" s="3">
        <v>2.5</v>
      </c>
      <c r="I20" s="6">
        <f t="shared" si="5"/>
        <v>0</v>
      </c>
      <c r="J20" s="23"/>
      <c r="K20" s="4" t="s">
        <v>24</v>
      </c>
      <c r="L20" s="3">
        <v>2.5</v>
      </c>
      <c r="M20" s="6">
        <f t="shared" si="6"/>
        <v>0</v>
      </c>
      <c r="N20" s="23"/>
      <c r="O20" s="4" t="s">
        <v>24</v>
      </c>
      <c r="P20" s="3">
        <v>2.5</v>
      </c>
      <c r="Q20" s="6">
        <f t="shared" si="7"/>
        <v>0</v>
      </c>
      <c r="R20" s="28"/>
      <c r="S20" s="68"/>
      <c r="T20" s="69"/>
      <c r="U20" s="69"/>
      <c r="V20" s="70"/>
    </row>
    <row r="21" spans="1:22" ht="18.75" customHeight="1" thickBot="1">
      <c r="A21" s="5" t="s">
        <v>11</v>
      </c>
      <c r="B21" s="23"/>
      <c r="C21" s="4" t="s">
        <v>24</v>
      </c>
      <c r="D21" s="3">
        <v>2.31</v>
      </c>
      <c r="E21" s="6">
        <f t="shared" si="4"/>
        <v>0</v>
      </c>
      <c r="F21" s="23"/>
      <c r="G21" s="4" t="s">
        <v>24</v>
      </c>
      <c r="H21" s="3">
        <v>2.31</v>
      </c>
      <c r="I21" s="6">
        <f t="shared" si="5"/>
        <v>0</v>
      </c>
      <c r="J21" s="23"/>
      <c r="K21" s="4" t="s">
        <v>24</v>
      </c>
      <c r="L21" s="3">
        <v>2.31</v>
      </c>
      <c r="M21" s="6">
        <f t="shared" si="6"/>
        <v>0</v>
      </c>
      <c r="N21" s="23"/>
      <c r="O21" s="4" t="s">
        <v>24</v>
      </c>
      <c r="P21" s="3">
        <v>2.31</v>
      </c>
      <c r="Q21" s="6">
        <f t="shared" si="7"/>
        <v>0</v>
      </c>
      <c r="R21" s="28"/>
      <c r="S21" s="68"/>
      <c r="T21" s="69"/>
      <c r="U21" s="69"/>
      <c r="V21" s="70"/>
    </row>
    <row r="22" spans="1:22" ht="18.75" customHeight="1" thickBot="1">
      <c r="A22" s="5" t="s">
        <v>12</v>
      </c>
      <c r="B22" s="23"/>
      <c r="C22" s="4" t="s">
        <v>25</v>
      </c>
      <c r="D22" s="3">
        <v>2.64</v>
      </c>
      <c r="E22" s="6">
        <f t="shared" si="4"/>
        <v>0</v>
      </c>
      <c r="F22" s="23"/>
      <c r="G22" s="4" t="s">
        <v>25</v>
      </c>
      <c r="H22" s="3">
        <v>2.64</v>
      </c>
      <c r="I22" s="6">
        <f t="shared" si="5"/>
        <v>0</v>
      </c>
      <c r="J22" s="23"/>
      <c r="K22" s="4" t="s">
        <v>25</v>
      </c>
      <c r="L22" s="3">
        <v>2.64</v>
      </c>
      <c r="M22" s="6">
        <f t="shared" si="6"/>
        <v>0</v>
      </c>
      <c r="N22" s="23"/>
      <c r="O22" s="4" t="s">
        <v>25</v>
      </c>
      <c r="P22" s="3">
        <v>2.64</v>
      </c>
      <c r="Q22" s="6">
        <f t="shared" si="7"/>
        <v>0</v>
      </c>
      <c r="R22" s="28"/>
      <c r="S22" s="68"/>
      <c r="T22" s="69"/>
      <c r="U22" s="69"/>
      <c r="V22" s="70"/>
    </row>
    <row r="23" spans="1:22" ht="18.75" customHeight="1" thickBot="1">
      <c r="A23" s="5" t="s">
        <v>13</v>
      </c>
      <c r="B23" s="23"/>
      <c r="C23" s="4" t="s">
        <v>34</v>
      </c>
      <c r="D23" s="2">
        <v>0.36</v>
      </c>
      <c r="E23" s="6">
        <f t="shared" si="4"/>
        <v>0</v>
      </c>
      <c r="F23" s="23"/>
      <c r="G23" s="4" t="s">
        <v>34</v>
      </c>
      <c r="H23" s="2">
        <v>0.36</v>
      </c>
      <c r="I23" s="6">
        <f t="shared" si="5"/>
        <v>0</v>
      </c>
      <c r="J23" s="23"/>
      <c r="K23" s="4" t="s">
        <v>34</v>
      </c>
      <c r="L23" s="2">
        <v>0.36</v>
      </c>
      <c r="M23" s="6">
        <f t="shared" si="6"/>
        <v>0</v>
      </c>
      <c r="N23" s="23"/>
      <c r="O23" s="4" t="s">
        <v>34</v>
      </c>
      <c r="P23" s="2">
        <v>0.36</v>
      </c>
      <c r="Q23" s="6">
        <f t="shared" si="7"/>
        <v>0</v>
      </c>
      <c r="R23" s="28"/>
      <c r="S23" s="68"/>
      <c r="T23" s="69"/>
      <c r="U23" s="69"/>
      <c r="V23" s="70"/>
    </row>
    <row r="24" spans="1:22" ht="18.75" customHeight="1" thickBot="1">
      <c r="A24" s="22" t="s">
        <v>14</v>
      </c>
      <c r="B24" s="49"/>
      <c r="C24" s="50"/>
      <c r="D24" s="51"/>
      <c r="E24" s="13">
        <f>SUM(E17:E23)</f>
        <v>0</v>
      </c>
      <c r="F24" s="49"/>
      <c r="G24" s="50"/>
      <c r="H24" s="51"/>
      <c r="I24" s="13">
        <f>SUM(I17:I23)</f>
        <v>0</v>
      </c>
      <c r="J24" s="49"/>
      <c r="K24" s="50"/>
      <c r="L24" s="51"/>
      <c r="M24" s="13">
        <f>SUM(M17:M23)</f>
        <v>0</v>
      </c>
      <c r="N24" s="49"/>
      <c r="O24" s="50"/>
      <c r="P24" s="51"/>
      <c r="Q24" s="13">
        <f>SUM(Q17:Q23)</f>
        <v>0</v>
      </c>
      <c r="R24" s="28"/>
      <c r="S24" s="71"/>
      <c r="T24" s="72"/>
      <c r="U24" s="72"/>
      <c r="V24" s="73"/>
    </row>
    <row r="25" spans="1:22" s="15" customFormat="1" ht="13.5">
      <c r="A25" s="31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32"/>
    </row>
    <row r="26" spans="1:22" s="15" customFormat="1" ht="14.25" thickBot="1">
      <c r="A26" s="31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32"/>
    </row>
    <row r="27" spans="1:22" ht="19.5" customHeight="1">
      <c r="A27" s="59" t="s">
        <v>2</v>
      </c>
      <c r="B27" s="44" t="s">
        <v>26</v>
      </c>
      <c r="C27" s="45"/>
      <c r="D27" s="45"/>
      <c r="E27" s="46"/>
      <c r="F27" s="44" t="s">
        <v>27</v>
      </c>
      <c r="G27" s="45"/>
      <c r="H27" s="45"/>
      <c r="I27" s="46"/>
      <c r="J27" s="45" t="s">
        <v>28</v>
      </c>
      <c r="K27" s="45"/>
      <c r="L27" s="45"/>
      <c r="M27" s="45"/>
      <c r="N27" s="44" t="s">
        <v>29</v>
      </c>
      <c r="O27" s="45"/>
      <c r="P27" s="45"/>
      <c r="Q27" s="46"/>
      <c r="R27" s="28"/>
      <c r="S27" s="44" t="s">
        <v>30</v>
      </c>
      <c r="T27" s="45"/>
      <c r="U27" s="45"/>
      <c r="V27" s="46"/>
    </row>
    <row r="28" spans="1:22" ht="51" customHeight="1" thickBot="1">
      <c r="A28" s="60"/>
      <c r="B28" s="61" t="s">
        <v>4</v>
      </c>
      <c r="C28" s="48"/>
      <c r="D28" s="10" t="s">
        <v>5</v>
      </c>
      <c r="E28" s="11" t="s">
        <v>6</v>
      </c>
      <c r="F28" s="61" t="s">
        <v>4</v>
      </c>
      <c r="G28" s="48"/>
      <c r="H28" s="10" t="s">
        <v>5</v>
      </c>
      <c r="I28" s="11" t="s">
        <v>6</v>
      </c>
      <c r="J28" s="74" t="s">
        <v>4</v>
      </c>
      <c r="K28" s="48"/>
      <c r="L28" s="10" t="s">
        <v>5</v>
      </c>
      <c r="M28" s="18" t="s">
        <v>6</v>
      </c>
      <c r="N28" s="61" t="s">
        <v>4</v>
      </c>
      <c r="O28" s="48"/>
      <c r="P28" s="10" t="s">
        <v>5</v>
      </c>
      <c r="Q28" s="11" t="s">
        <v>6</v>
      </c>
      <c r="R28" s="28"/>
      <c r="S28" s="47" t="s">
        <v>4</v>
      </c>
      <c r="T28" s="48"/>
      <c r="U28" s="10" t="s">
        <v>5</v>
      </c>
      <c r="V28" s="11" t="s">
        <v>6</v>
      </c>
    </row>
    <row r="29" spans="1:22" ht="21" customHeight="1" thickBot="1" thickTop="1">
      <c r="A29" s="7" t="s">
        <v>7</v>
      </c>
      <c r="B29" s="23"/>
      <c r="C29" s="8" t="s">
        <v>23</v>
      </c>
      <c r="D29" s="43">
        <v>0.555</v>
      </c>
      <c r="E29" s="9">
        <f>B29*D29</f>
        <v>0</v>
      </c>
      <c r="F29" s="23"/>
      <c r="G29" s="8" t="s">
        <v>23</v>
      </c>
      <c r="H29" s="43">
        <v>0.555</v>
      </c>
      <c r="I29" s="9">
        <f>F29*H29</f>
        <v>0</v>
      </c>
      <c r="J29" s="23"/>
      <c r="K29" s="8" t="s">
        <v>23</v>
      </c>
      <c r="L29" s="43">
        <v>0.555</v>
      </c>
      <c r="M29" s="19">
        <f>J29*L29</f>
        <v>0</v>
      </c>
      <c r="N29" s="23"/>
      <c r="O29" s="8" t="s">
        <v>23</v>
      </c>
      <c r="P29" s="43">
        <v>0.555</v>
      </c>
      <c r="Q29" s="9">
        <f>N29*P29</f>
        <v>0</v>
      </c>
      <c r="R29" s="28"/>
      <c r="S29" s="17">
        <f aca="true" t="shared" si="8" ref="S29:S35">B6+F6+J6+N6+B17+F17+J17+N17+B29+F29+J29+N29</f>
        <v>0</v>
      </c>
      <c r="T29" s="16" t="s">
        <v>23</v>
      </c>
      <c r="U29" s="43">
        <v>0.555</v>
      </c>
      <c r="V29" s="9">
        <f>S29*U29</f>
        <v>0</v>
      </c>
    </row>
    <row r="30" spans="1:22" ht="18.75" customHeight="1" thickBot="1">
      <c r="A30" s="5" t="s">
        <v>8</v>
      </c>
      <c r="B30" s="23"/>
      <c r="C30" s="4" t="s">
        <v>34</v>
      </c>
      <c r="D30" s="3">
        <v>2.1</v>
      </c>
      <c r="E30" s="6">
        <f aca="true" t="shared" si="9" ref="E30:E35">B30*D30</f>
        <v>0</v>
      </c>
      <c r="F30" s="23"/>
      <c r="G30" s="4" t="s">
        <v>34</v>
      </c>
      <c r="H30" s="3">
        <v>2.1</v>
      </c>
      <c r="I30" s="6">
        <f aca="true" t="shared" si="10" ref="I30:I35">F30*H30</f>
        <v>0</v>
      </c>
      <c r="J30" s="23"/>
      <c r="K30" s="4" t="s">
        <v>34</v>
      </c>
      <c r="L30" s="3">
        <v>2.1</v>
      </c>
      <c r="M30" s="20">
        <f aca="true" t="shared" si="11" ref="M30:M35">J30*L30</f>
        <v>0</v>
      </c>
      <c r="N30" s="23"/>
      <c r="O30" s="4" t="s">
        <v>34</v>
      </c>
      <c r="P30" s="3">
        <v>2.1</v>
      </c>
      <c r="Q30" s="6">
        <f aca="true" t="shared" si="12" ref="Q30:Q35">N30*P30</f>
        <v>0</v>
      </c>
      <c r="R30" s="28"/>
      <c r="S30" s="14">
        <f t="shared" si="8"/>
        <v>0</v>
      </c>
      <c r="T30" s="4" t="s">
        <v>34</v>
      </c>
      <c r="U30" s="3">
        <v>2.1</v>
      </c>
      <c r="V30" s="6">
        <f aca="true" t="shared" si="13" ref="V30:V35">S30*U30</f>
        <v>0</v>
      </c>
    </row>
    <row r="31" spans="1:22" ht="18.75" customHeight="1" thickBot="1">
      <c r="A31" s="5" t="s">
        <v>9</v>
      </c>
      <c r="B31" s="23"/>
      <c r="C31" s="4" t="s">
        <v>34</v>
      </c>
      <c r="D31" s="3">
        <v>6.5</v>
      </c>
      <c r="E31" s="6">
        <f t="shared" si="9"/>
        <v>0</v>
      </c>
      <c r="F31" s="23"/>
      <c r="G31" s="4" t="s">
        <v>34</v>
      </c>
      <c r="H31" s="3">
        <v>6.5</v>
      </c>
      <c r="I31" s="6">
        <f t="shared" si="10"/>
        <v>0</v>
      </c>
      <c r="J31" s="23"/>
      <c r="K31" s="4" t="s">
        <v>34</v>
      </c>
      <c r="L31" s="3">
        <v>6.5</v>
      </c>
      <c r="M31" s="20">
        <f t="shared" si="11"/>
        <v>0</v>
      </c>
      <c r="N31" s="23"/>
      <c r="O31" s="4" t="s">
        <v>34</v>
      </c>
      <c r="P31" s="3">
        <v>6.5</v>
      </c>
      <c r="Q31" s="6">
        <f t="shared" si="12"/>
        <v>0</v>
      </c>
      <c r="R31" s="28"/>
      <c r="S31" s="14">
        <f t="shared" si="8"/>
        <v>0</v>
      </c>
      <c r="T31" s="4" t="s">
        <v>34</v>
      </c>
      <c r="U31" s="3">
        <v>6.5</v>
      </c>
      <c r="V31" s="6">
        <f t="shared" si="13"/>
        <v>0</v>
      </c>
    </row>
    <row r="32" spans="1:22" ht="18.75" customHeight="1" thickBot="1">
      <c r="A32" s="5" t="s">
        <v>10</v>
      </c>
      <c r="B32" s="23"/>
      <c r="C32" s="4" t="s">
        <v>24</v>
      </c>
      <c r="D32" s="3">
        <v>2.5</v>
      </c>
      <c r="E32" s="6">
        <f t="shared" si="9"/>
        <v>0</v>
      </c>
      <c r="F32" s="23"/>
      <c r="G32" s="4" t="s">
        <v>24</v>
      </c>
      <c r="H32" s="3">
        <v>2.5</v>
      </c>
      <c r="I32" s="6">
        <f t="shared" si="10"/>
        <v>0</v>
      </c>
      <c r="J32" s="23"/>
      <c r="K32" s="4" t="s">
        <v>24</v>
      </c>
      <c r="L32" s="3">
        <v>2.5</v>
      </c>
      <c r="M32" s="20">
        <f t="shared" si="11"/>
        <v>0</v>
      </c>
      <c r="N32" s="23"/>
      <c r="O32" s="4" t="s">
        <v>24</v>
      </c>
      <c r="P32" s="3">
        <v>2.5</v>
      </c>
      <c r="Q32" s="6">
        <f t="shared" si="12"/>
        <v>0</v>
      </c>
      <c r="R32" s="28"/>
      <c r="S32" s="14">
        <f t="shared" si="8"/>
        <v>0</v>
      </c>
      <c r="T32" s="4" t="s">
        <v>24</v>
      </c>
      <c r="U32" s="3">
        <v>2.5</v>
      </c>
      <c r="V32" s="6">
        <f t="shared" si="13"/>
        <v>0</v>
      </c>
    </row>
    <row r="33" spans="1:22" ht="18.75" customHeight="1" thickBot="1">
      <c r="A33" s="5" t="s">
        <v>11</v>
      </c>
      <c r="B33" s="23"/>
      <c r="C33" s="4" t="s">
        <v>24</v>
      </c>
      <c r="D33" s="3">
        <v>2.31</v>
      </c>
      <c r="E33" s="6">
        <f t="shared" si="9"/>
        <v>0</v>
      </c>
      <c r="F33" s="23"/>
      <c r="G33" s="4" t="s">
        <v>24</v>
      </c>
      <c r="H33" s="3">
        <v>2.31</v>
      </c>
      <c r="I33" s="6">
        <f t="shared" si="10"/>
        <v>0</v>
      </c>
      <c r="J33" s="23"/>
      <c r="K33" s="4" t="s">
        <v>24</v>
      </c>
      <c r="L33" s="3">
        <v>2.31</v>
      </c>
      <c r="M33" s="20">
        <f t="shared" si="11"/>
        <v>0</v>
      </c>
      <c r="N33" s="23"/>
      <c r="O33" s="4" t="s">
        <v>24</v>
      </c>
      <c r="P33" s="3">
        <v>2.31</v>
      </c>
      <c r="Q33" s="6">
        <f t="shared" si="12"/>
        <v>0</v>
      </c>
      <c r="R33" s="28"/>
      <c r="S33" s="14">
        <f t="shared" si="8"/>
        <v>0</v>
      </c>
      <c r="T33" s="4" t="s">
        <v>24</v>
      </c>
      <c r="U33" s="3">
        <v>2.31</v>
      </c>
      <c r="V33" s="6">
        <f t="shared" si="13"/>
        <v>0</v>
      </c>
    </row>
    <row r="34" spans="1:22" ht="18.75" customHeight="1" thickBot="1">
      <c r="A34" s="5" t="s">
        <v>12</v>
      </c>
      <c r="B34" s="23"/>
      <c r="C34" s="4" t="s">
        <v>25</v>
      </c>
      <c r="D34" s="3">
        <v>2.64</v>
      </c>
      <c r="E34" s="6">
        <f t="shared" si="9"/>
        <v>0</v>
      </c>
      <c r="F34" s="23"/>
      <c r="G34" s="4" t="s">
        <v>25</v>
      </c>
      <c r="H34" s="3">
        <v>2.64</v>
      </c>
      <c r="I34" s="6">
        <f t="shared" si="10"/>
        <v>0</v>
      </c>
      <c r="J34" s="23"/>
      <c r="K34" s="4" t="s">
        <v>25</v>
      </c>
      <c r="L34" s="3">
        <v>2.64</v>
      </c>
      <c r="M34" s="20">
        <f t="shared" si="11"/>
        <v>0</v>
      </c>
      <c r="N34" s="23"/>
      <c r="O34" s="4" t="s">
        <v>25</v>
      </c>
      <c r="P34" s="3">
        <v>2.64</v>
      </c>
      <c r="Q34" s="6">
        <f t="shared" si="12"/>
        <v>0</v>
      </c>
      <c r="R34" s="28"/>
      <c r="S34" s="14">
        <f t="shared" si="8"/>
        <v>0</v>
      </c>
      <c r="T34" s="4" t="s">
        <v>25</v>
      </c>
      <c r="U34" s="3">
        <v>2.64</v>
      </c>
      <c r="V34" s="6">
        <f t="shared" si="13"/>
        <v>0</v>
      </c>
    </row>
    <row r="35" spans="1:22" ht="18.75" customHeight="1" thickBot="1">
      <c r="A35" s="5" t="s">
        <v>13</v>
      </c>
      <c r="B35" s="23"/>
      <c r="C35" s="4" t="s">
        <v>34</v>
      </c>
      <c r="D35" s="2">
        <v>0.36</v>
      </c>
      <c r="E35" s="6">
        <f t="shared" si="9"/>
        <v>0</v>
      </c>
      <c r="F35" s="23"/>
      <c r="G35" s="4" t="s">
        <v>34</v>
      </c>
      <c r="H35" s="2">
        <v>0.36</v>
      </c>
      <c r="I35" s="6">
        <f t="shared" si="10"/>
        <v>0</v>
      </c>
      <c r="J35" s="23"/>
      <c r="K35" s="4" t="s">
        <v>34</v>
      </c>
      <c r="L35" s="2">
        <v>0.36</v>
      </c>
      <c r="M35" s="20">
        <f t="shared" si="11"/>
        <v>0</v>
      </c>
      <c r="N35" s="23"/>
      <c r="O35" s="4" t="s">
        <v>34</v>
      </c>
      <c r="P35" s="2">
        <v>0.36</v>
      </c>
      <c r="Q35" s="6">
        <f t="shared" si="12"/>
        <v>0</v>
      </c>
      <c r="R35" s="28"/>
      <c r="S35" s="14">
        <f t="shared" si="8"/>
        <v>0</v>
      </c>
      <c r="T35" s="4" t="s">
        <v>34</v>
      </c>
      <c r="U35" s="2">
        <v>0.36</v>
      </c>
      <c r="V35" s="6">
        <f t="shared" si="13"/>
        <v>0</v>
      </c>
    </row>
    <row r="36" spans="1:22" ht="18.75" customHeight="1" thickBot="1">
      <c r="A36" s="22" t="s">
        <v>14</v>
      </c>
      <c r="B36" s="49"/>
      <c r="C36" s="50"/>
      <c r="D36" s="51"/>
      <c r="E36" s="13">
        <f>SUM(E29:E35)</f>
        <v>0</v>
      </c>
      <c r="F36" s="49"/>
      <c r="G36" s="50"/>
      <c r="H36" s="51"/>
      <c r="I36" s="13">
        <f>SUM(I29:I35)</f>
        <v>0</v>
      </c>
      <c r="J36" s="50"/>
      <c r="K36" s="50"/>
      <c r="L36" s="51"/>
      <c r="M36" s="21">
        <f>SUM(M29:M35)</f>
        <v>0</v>
      </c>
      <c r="N36" s="49"/>
      <c r="O36" s="50"/>
      <c r="P36" s="51"/>
      <c r="Q36" s="13">
        <f>SUM(Q29:Q35)</f>
        <v>0</v>
      </c>
      <c r="R36" s="33"/>
      <c r="S36" s="49"/>
      <c r="T36" s="50"/>
      <c r="U36" s="51"/>
      <c r="V36" s="13">
        <f>SUM(V29:V35)</f>
        <v>0</v>
      </c>
    </row>
    <row r="37" spans="1:22" ht="13.5">
      <c r="A37" s="42" t="s">
        <v>32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8"/>
    </row>
    <row r="38" spans="1:22" ht="13.5">
      <c r="A38" s="2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6"/>
    </row>
    <row r="39" spans="1:22" ht="14.25" thickBo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1"/>
    </row>
  </sheetData>
  <mergeCells count="44">
    <mergeCell ref="A4:A5"/>
    <mergeCell ref="B4:E4"/>
    <mergeCell ref="F4:I4"/>
    <mergeCell ref="J4:M4"/>
    <mergeCell ref="B5:C5"/>
    <mergeCell ref="F5:G5"/>
    <mergeCell ref="J5:K5"/>
    <mergeCell ref="F16:G16"/>
    <mergeCell ref="J16:K16"/>
    <mergeCell ref="N16:O16"/>
    <mergeCell ref="B24:D24"/>
    <mergeCell ref="F24:H24"/>
    <mergeCell ref="J24:L24"/>
    <mergeCell ref="N24:P24"/>
    <mergeCell ref="N4:Q4"/>
    <mergeCell ref="N5:O5"/>
    <mergeCell ref="A1:V1"/>
    <mergeCell ref="S4:V24"/>
    <mergeCell ref="B13:D13"/>
    <mergeCell ref="F13:H13"/>
    <mergeCell ref="J13:L13"/>
    <mergeCell ref="N13:P13"/>
    <mergeCell ref="A15:A16"/>
    <mergeCell ref="B16:C16"/>
    <mergeCell ref="B15:E15"/>
    <mergeCell ref="F15:I15"/>
    <mergeCell ref="J15:M15"/>
    <mergeCell ref="N15:Q15"/>
    <mergeCell ref="A27:A28"/>
    <mergeCell ref="B27:E27"/>
    <mergeCell ref="F27:I27"/>
    <mergeCell ref="J27:M27"/>
    <mergeCell ref="N27:Q27"/>
    <mergeCell ref="S27:V27"/>
    <mergeCell ref="B28:C28"/>
    <mergeCell ref="F28:G28"/>
    <mergeCell ref="J28:K28"/>
    <mergeCell ref="N28:O28"/>
    <mergeCell ref="S28:T28"/>
    <mergeCell ref="S36:U36"/>
    <mergeCell ref="B36:D36"/>
    <mergeCell ref="F36:H36"/>
    <mergeCell ref="J36:L36"/>
    <mergeCell ref="N36:P3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9"/>
  <sheetViews>
    <sheetView workbookViewId="0" topLeftCell="B13">
      <selection activeCell="D28" sqref="D28"/>
    </sheetView>
  </sheetViews>
  <sheetFormatPr defaultColWidth="9.00390625" defaultRowHeight="13.5"/>
  <cols>
    <col min="1" max="1" width="14.125" style="1" customWidth="1"/>
    <col min="2" max="2" width="10.125" style="1" customWidth="1"/>
    <col min="3" max="3" width="5.625" style="1" customWidth="1"/>
    <col min="4" max="4" width="11.50390625" style="1" customWidth="1"/>
    <col min="5" max="5" width="12.375" style="1" customWidth="1"/>
    <col min="6" max="6" width="10.50390625" style="1" customWidth="1"/>
    <col min="7" max="7" width="5.875" style="1" customWidth="1"/>
    <col min="8" max="8" width="9.875" style="1" customWidth="1"/>
    <col min="9" max="9" width="11.75390625" style="1" customWidth="1"/>
    <col min="10" max="10" width="11.25390625" style="1" customWidth="1"/>
    <col min="11" max="11" width="5.25390625" style="1" customWidth="1"/>
    <col min="12" max="12" width="10.25390625" style="1" customWidth="1"/>
    <col min="13" max="14" width="11.125" style="1" customWidth="1"/>
    <col min="15" max="15" width="5.25390625" style="1" customWidth="1"/>
    <col min="16" max="16" width="9.625" style="1" customWidth="1"/>
    <col min="17" max="17" width="12.00390625" style="1" customWidth="1"/>
    <col min="18" max="18" width="3.25390625" style="1" customWidth="1"/>
    <col min="19" max="19" width="9.00390625" style="1" customWidth="1"/>
    <col min="20" max="20" width="4.50390625" style="1" customWidth="1"/>
    <col min="21" max="21" width="9.875" style="1" customWidth="1"/>
    <col min="22" max="22" width="12.125" style="1" customWidth="1"/>
    <col min="23" max="16384" width="9.00390625" style="1" customWidth="1"/>
  </cols>
  <sheetData>
    <row r="1" spans="1:22" ht="18.75">
      <c r="A1" s="62" t="s">
        <v>18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4"/>
    </row>
    <row r="2" spans="1:22" ht="18.7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6"/>
    </row>
    <row r="3" spans="1:22" ht="14.25" thickBot="1">
      <c r="A3" s="27"/>
      <c r="B3" s="28" t="s">
        <v>31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30"/>
    </row>
    <row r="4" spans="1:22" ht="19.5" customHeight="1">
      <c r="A4" s="52" t="s">
        <v>2</v>
      </c>
      <c r="B4" s="58" t="s">
        <v>3</v>
      </c>
      <c r="C4" s="45"/>
      <c r="D4" s="45"/>
      <c r="E4" s="46"/>
      <c r="F4" s="58" t="s">
        <v>15</v>
      </c>
      <c r="G4" s="45"/>
      <c r="H4" s="45"/>
      <c r="I4" s="46"/>
      <c r="J4" s="58" t="s">
        <v>16</v>
      </c>
      <c r="K4" s="45"/>
      <c r="L4" s="45"/>
      <c r="M4" s="46"/>
      <c r="N4" s="58" t="s">
        <v>17</v>
      </c>
      <c r="O4" s="45"/>
      <c r="P4" s="45"/>
      <c r="Q4" s="46"/>
      <c r="R4" s="29"/>
      <c r="S4" s="65" t="s">
        <v>33</v>
      </c>
      <c r="T4" s="66"/>
      <c r="U4" s="66"/>
      <c r="V4" s="67"/>
    </row>
    <row r="5" spans="1:22" ht="51" customHeight="1" thickBot="1">
      <c r="A5" s="53"/>
      <c r="B5" s="54" t="s">
        <v>4</v>
      </c>
      <c r="C5" s="48"/>
      <c r="D5" s="10" t="s">
        <v>5</v>
      </c>
      <c r="E5" s="11" t="s">
        <v>6</v>
      </c>
      <c r="F5" s="54" t="s">
        <v>4</v>
      </c>
      <c r="G5" s="48"/>
      <c r="H5" s="10" t="s">
        <v>5</v>
      </c>
      <c r="I5" s="11" t="s">
        <v>6</v>
      </c>
      <c r="J5" s="54" t="s">
        <v>4</v>
      </c>
      <c r="K5" s="48"/>
      <c r="L5" s="10" t="s">
        <v>5</v>
      </c>
      <c r="M5" s="11" t="s">
        <v>6</v>
      </c>
      <c r="N5" s="54" t="s">
        <v>4</v>
      </c>
      <c r="O5" s="48"/>
      <c r="P5" s="10" t="s">
        <v>5</v>
      </c>
      <c r="Q5" s="11" t="s">
        <v>6</v>
      </c>
      <c r="R5" s="29"/>
      <c r="S5" s="68"/>
      <c r="T5" s="69"/>
      <c r="U5" s="69"/>
      <c r="V5" s="70"/>
    </row>
    <row r="6" spans="1:22" ht="21" customHeight="1" thickBot="1" thickTop="1">
      <c r="A6" s="7" t="s">
        <v>7</v>
      </c>
      <c r="B6" s="23"/>
      <c r="C6" s="8" t="s">
        <v>0</v>
      </c>
      <c r="D6" s="43">
        <v>0.555</v>
      </c>
      <c r="E6" s="9">
        <f>B6*D6</f>
        <v>0</v>
      </c>
      <c r="F6" s="23"/>
      <c r="G6" s="8" t="s">
        <v>0</v>
      </c>
      <c r="H6" s="43">
        <v>0.555</v>
      </c>
      <c r="I6" s="9">
        <f>F6*H6</f>
        <v>0</v>
      </c>
      <c r="J6" s="23"/>
      <c r="K6" s="8" t="s">
        <v>0</v>
      </c>
      <c r="L6" s="43">
        <v>0.555</v>
      </c>
      <c r="M6" s="9">
        <f>J6*L6</f>
        <v>0</v>
      </c>
      <c r="N6" s="23"/>
      <c r="O6" s="8" t="s">
        <v>0</v>
      </c>
      <c r="P6" s="43">
        <v>0.555</v>
      </c>
      <c r="Q6" s="9">
        <f>N6*P6</f>
        <v>0</v>
      </c>
      <c r="R6" s="29"/>
      <c r="S6" s="68"/>
      <c r="T6" s="69"/>
      <c r="U6" s="69"/>
      <c r="V6" s="70"/>
    </row>
    <row r="7" spans="1:22" ht="18.75" customHeight="1" thickBot="1">
      <c r="A7" s="5" t="s">
        <v>8</v>
      </c>
      <c r="B7" s="23"/>
      <c r="C7" s="4" t="s">
        <v>34</v>
      </c>
      <c r="D7" s="3">
        <v>2.1</v>
      </c>
      <c r="E7" s="6">
        <f aca="true" t="shared" si="0" ref="E7:E12">B7*D7</f>
        <v>0</v>
      </c>
      <c r="F7" s="23"/>
      <c r="G7" s="4" t="s">
        <v>34</v>
      </c>
      <c r="H7" s="3">
        <v>2.1</v>
      </c>
      <c r="I7" s="6">
        <f aca="true" t="shared" si="1" ref="I7:I12">F7*H7</f>
        <v>0</v>
      </c>
      <c r="J7" s="23"/>
      <c r="K7" s="4" t="s">
        <v>34</v>
      </c>
      <c r="L7" s="3">
        <v>2.1</v>
      </c>
      <c r="M7" s="6">
        <f aca="true" t="shared" si="2" ref="M7:M12">J7*L7</f>
        <v>0</v>
      </c>
      <c r="N7" s="23"/>
      <c r="O7" s="4" t="s">
        <v>34</v>
      </c>
      <c r="P7" s="3">
        <v>2.1</v>
      </c>
      <c r="Q7" s="6">
        <f aca="true" t="shared" si="3" ref="Q7:Q12">N7*P7</f>
        <v>0</v>
      </c>
      <c r="R7" s="29"/>
      <c r="S7" s="68"/>
      <c r="T7" s="69"/>
      <c r="U7" s="69"/>
      <c r="V7" s="70"/>
    </row>
    <row r="8" spans="1:22" ht="18.75" customHeight="1" thickBot="1">
      <c r="A8" s="5" t="s">
        <v>9</v>
      </c>
      <c r="B8" s="23"/>
      <c r="C8" s="4" t="s">
        <v>34</v>
      </c>
      <c r="D8" s="3">
        <v>6.5</v>
      </c>
      <c r="E8" s="6">
        <f t="shared" si="0"/>
        <v>0</v>
      </c>
      <c r="F8" s="23"/>
      <c r="G8" s="4" t="s">
        <v>34</v>
      </c>
      <c r="H8" s="3">
        <v>6.5</v>
      </c>
      <c r="I8" s="6">
        <f t="shared" si="1"/>
        <v>0</v>
      </c>
      <c r="J8" s="23"/>
      <c r="K8" s="4" t="s">
        <v>34</v>
      </c>
      <c r="L8" s="3">
        <v>6.5</v>
      </c>
      <c r="M8" s="6">
        <f t="shared" si="2"/>
        <v>0</v>
      </c>
      <c r="N8" s="23"/>
      <c r="O8" s="4" t="s">
        <v>34</v>
      </c>
      <c r="P8" s="3">
        <v>6.5</v>
      </c>
      <c r="Q8" s="6">
        <f t="shared" si="3"/>
        <v>0</v>
      </c>
      <c r="R8" s="29"/>
      <c r="S8" s="68"/>
      <c r="T8" s="69"/>
      <c r="U8" s="69"/>
      <c r="V8" s="70"/>
    </row>
    <row r="9" spans="1:22" ht="18.75" customHeight="1" thickBot="1">
      <c r="A9" s="5" t="s">
        <v>10</v>
      </c>
      <c r="B9" s="23"/>
      <c r="C9" s="4" t="s">
        <v>1</v>
      </c>
      <c r="D9" s="3">
        <v>2.5</v>
      </c>
      <c r="E9" s="6">
        <f t="shared" si="0"/>
        <v>0</v>
      </c>
      <c r="F9" s="23"/>
      <c r="G9" s="4" t="s">
        <v>1</v>
      </c>
      <c r="H9" s="3">
        <v>2.5</v>
      </c>
      <c r="I9" s="6">
        <f t="shared" si="1"/>
        <v>0</v>
      </c>
      <c r="J9" s="23"/>
      <c r="K9" s="4" t="s">
        <v>1</v>
      </c>
      <c r="L9" s="3">
        <v>2.5</v>
      </c>
      <c r="M9" s="6">
        <f t="shared" si="2"/>
        <v>0</v>
      </c>
      <c r="N9" s="23"/>
      <c r="O9" s="4" t="s">
        <v>1</v>
      </c>
      <c r="P9" s="3">
        <v>2.5</v>
      </c>
      <c r="Q9" s="6">
        <f t="shared" si="3"/>
        <v>0</v>
      </c>
      <c r="R9" s="29"/>
      <c r="S9" s="68"/>
      <c r="T9" s="69"/>
      <c r="U9" s="69"/>
      <c r="V9" s="70"/>
    </row>
    <row r="10" spans="1:22" ht="18.75" customHeight="1" thickBot="1">
      <c r="A10" s="5" t="s">
        <v>11</v>
      </c>
      <c r="B10" s="23"/>
      <c r="C10" s="4" t="s">
        <v>1</v>
      </c>
      <c r="D10" s="3">
        <v>2.31</v>
      </c>
      <c r="E10" s="6">
        <f t="shared" si="0"/>
        <v>0</v>
      </c>
      <c r="F10" s="23"/>
      <c r="G10" s="4" t="s">
        <v>1</v>
      </c>
      <c r="H10" s="3">
        <v>2.31</v>
      </c>
      <c r="I10" s="6">
        <f t="shared" si="1"/>
        <v>0</v>
      </c>
      <c r="J10" s="23"/>
      <c r="K10" s="4" t="s">
        <v>1</v>
      </c>
      <c r="L10" s="3">
        <v>2.31</v>
      </c>
      <c r="M10" s="6">
        <f t="shared" si="2"/>
        <v>0</v>
      </c>
      <c r="N10" s="23"/>
      <c r="O10" s="4" t="s">
        <v>1</v>
      </c>
      <c r="P10" s="3">
        <v>2.31</v>
      </c>
      <c r="Q10" s="6">
        <f t="shared" si="3"/>
        <v>0</v>
      </c>
      <c r="R10" s="29"/>
      <c r="S10" s="68"/>
      <c r="T10" s="69"/>
      <c r="U10" s="69"/>
      <c r="V10" s="70"/>
    </row>
    <row r="11" spans="1:22" ht="18.75" customHeight="1" thickBot="1">
      <c r="A11" s="5" t="s">
        <v>12</v>
      </c>
      <c r="B11" s="23"/>
      <c r="C11" s="4" t="s">
        <v>1</v>
      </c>
      <c r="D11" s="3">
        <v>2.64</v>
      </c>
      <c r="E11" s="6">
        <f t="shared" si="0"/>
        <v>0</v>
      </c>
      <c r="F11" s="23"/>
      <c r="G11" s="4" t="s">
        <v>1</v>
      </c>
      <c r="H11" s="3">
        <v>2.64</v>
      </c>
      <c r="I11" s="6">
        <f t="shared" si="1"/>
        <v>0</v>
      </c>
      <c r="J11" s="23"/>
      <c r="K11" s="4" t="s">
        <v>1</v>
      </c>
      <c r="L11" s="3">
        <v>2.64</v>
      </c>
      <c r="M11" s="6">
        <f t="shared" si="2"/>
        <v>0</v>
      </c>
      <c r="N11" s="23"/>
      <c r="O11" s="4" t="s">
        <v>1</v>
      </c>
      <c r="P11" s="3">
        <v>2.64</v>
      </c>
      <c r="Q11" s="6">
        <f t="shared" si="3"/>
        <v>0</v>
      </c>
      <c r="R11" s="29"/>
      <c r="S11" s="68"/>
      <c r="T11" s="69"/>
      <c r="U11" s="69"/>
      <c r="V11" s="70"/>
    </row>
    <row r="12" spans="1:22" ht="18.75" customHeight="1" thickBot="1">
      <c r="A12" s="5" t="s">
        <v>13</v>
      </c>
      <c r="B12" s="23"/>
      <c r="C12" s="4" t="s">
        <v>34</v>
      </c>
      <c r="D12" s="2">
        <v>0.36</v>
      </c>
      <c r="E12" s="6">
        <f t="shared" si="0"/>
        <v>0</v>
      </c>
      <c r="F12" s="23"/>
      <c r="G12" s="4" t="s">
        <v>34</v>
      </c>
      <c r="H12" s="2">
        <v>0.36</v>
      </c>
      <c r="I12" s="6">
        <f t="shared" si="1"/>
        <v>0</v>
      </c>
      <c r="J12" s="23"/>
      <c r="K12" s="4" t="s">
        <v>34</v>
      </c>
      <c r="L12" s="2">
        <v>0.36</v>
      </c>
      <c r="M12" s="6">
        <f t="shared" si="2"/>
        <v>0</v>
      </c>
      <c r="N12" s="23"/>
      <c r="O12" s="4" t="s">
        <v>34</v>
      </c>
      <c r="P12" s="2">
        <v>0.36</v>
      </c>
      <c r="Q12" s="6">
        <f t="shared" si="3"/>
        <v>0</v>
      </c>
      <c r="R12" s="29"/>
      <c r="S12" s="68"/>
      <c r="T12" s="69"/>
      <c r="U12" s="69"/>
      <c r="V12" s="70"/>
    </row>
    <row r="13" spans="1:22" ht="18.75" customHeight="1" thickBot="1">
      <c r="A13" s="12" t="s">
        <v>14</v>
      </c>
      <c r="B13" s="55"/>
      <c r="C13" s="56"/>
      <c r="D13" s="57"/>
      <c r="E13" s="13">
        <f>SUM(E6:E12)</f>
        <v>0</v>
      </c>
      <c r="F13" s="55"/>
      <c r="G13" s="56"/>
      <c r="H13" s="57"/>
      <c r="I13" s="13">
        <f>SUM(I6:I12)</f>
        <v>0</v>
      </c>
      <c r="J13" s="55"/>
      <c r="K13" s="56"/>
      <c r="L13" s="57"/>
      <c r="M13" s="13">
        <f>SUM(M6:M12)</f>
        <v>0</v>
      </c>
      <c r="N13" s="55"/>
      <c r="O13" s="56"/>
      <c r="P13" s="57"/>
      <c r="Q13" s="13">
        <f>SUM(Q6:Q12)</f>
        <v>0</v>
      </c>
      <c r="R13" s="29"/>
      <c r="S13" s="68"/>
      <c r="T13" s="69"/>
      <c r="U13" s="69"/>
      <c r="V13" s="70"/>
    </row>
    <row r="14" spans="1:22" ht="18.75" customHeight="1" thickBot="1">
      <c r="A14" s="27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68"/>
      <c r="T14" s="69"/>
      <c r="U14" s="69"/>
      <c r="V14" s="70"/>
    </row>
    <row r="15" spans="1:22" ht="19.5" customHeight="1">
      <c r="A15" s="59" t="s">
        <v>2</v>
      </c>
      <c r="B15" s="44" t="s">
        <v>19</v>
      </c>
      <c r="C15" s="45"/>
      <c r="D15" s="45"/>
      <c r="E15" s="46"/>
      <c r="F15" s="44" t="s">
        <v>20</v>
      </c>
      <c r="G15" s="45"/>
      <c r="H15" s="45"/>
      <c r="I15" s="46"/>
      <c r="J15" s="44" t="s">
        <v>21</v>
      </c>
      <c r="K15" s="45"/>
      <c r="L15" s="45"/>
      <c r="M15" s="46"/>
      <c r="N15" s="44" t="s">
        <v>22</v>
      </c>
      <c r="O15" s="45"/>
      <c r="P15" s="45"/>
      <c r="Q15" s="46"/>
      <c r="R15" s="28"/>
      <c r="S15" s="68"/>
      <c r="T15" s="69"/>
      <c r="U15" s="69"/>
      <c r="V15" s="70"/>
    </row>
    <row r="16" spans="1:22" ht="51" customHeight="1" thickBot="1">
      <c r="A16" s="60"/>
      <c r="B16" s="61" t="s">
        <v>4</v>
      </c>
      <c r="C16" s="48"/>
      <c r="D16" s="10" t="s">
        <v>5</v>
      </c>
      <c r="E16" s="11" t="s">
        <v>6</v>
      </c>
      <c r="F16" s="61" t="s">
        <v>4</v>
      </c>
      <c r="G16" s="48"/>
      <c r="H16" s="10" t="s">
        <v>5</v>
      </c>
      <c r="I16" s="11" t="s">
        <v>6</v>
      </c>
      <c r="J16" s="61" t="s">
        <v>4</v>
      </c>
      <c r="K16" s="48"/>
      <c r="L16" s="10" t="s">
        <v>5</v>
      </c>
      <c r="M16" s="11" t="s">
        <v>6</v>
      </c>
      <c r="N16" s="61" t="s">
        <v>4</v>
      </c>
      <c r="O16" s="48"/>
      <c r="P16" s="10" t="s">
        <v>5</v>
      </c>
      <c r="Q16" s="11" t="s">
        <v>6</v>
      </c>
      <c r="R16" s="28"/>
      <c r="S16" s="68"/>
      <c r="T16" s="69"/>
      <c r="U16" s="69"/>
      <c r="V16" s="70"/>
    </row>
    <row r="17" spans="1:22" ht="21" customHeight="1" thickBot="1" thickTop="1">
      <c r="A17" s="7" t="s">
        <v>7</v>
      </c>
      <c r="B17" s="23"/>
      <c r="C17" s="8" t="s">
        <v>23</v>
      </c>
      <c r="D17" s="43">
        <v>0.555</v>
      </c>
      <c r="E17" s="9">
        <f>B17*D17</f>
        <v>0</v>
      </c>
      <c r="F17" s="23"/>
      <c r="G17" s="8" t="s">
        <v>23</v>
      </c>
      <c r="H17" s="43">
        <v>0.555</v>
      </c>
      <c r="I17" s="9">
        <f>F17*H17</f>
        <v>0</v>
      </c>
      <c r="J17" s="23"/>
      <c r="K17" s="8" t="s">
        <v>23</v>
      </c>
      <c r="L17" s="43">
        <v>0.555</v>
      </c>
      <c r="M17" s="9">
        <f>J17*L17</f>
        <v>0</v>
      </c>
      <c r="N17" s="23"/>
      <c r="O17" s="8" t="s">
        <v>23</v>
      </c>
      <c r="P17" s="43">
        <v>0.555</v>
      </c>
      <c r="Q17" s="9">
        <f>N17*P17</f>
        <v>0</v>
      </c>
      <c r="R17" s="28"/>
      <c r="S17" s="68"/>
      <c r="T17" s="69"/>
      <c r="U17" s="69"/>
      <c r="V17" s="70"/>
    </row>
    <row r="18" spans="1:22" ht="18.75" customHeight="1" thickBot="1">
      <c r="A18" s="5" t="s">
        <v>8</v>
      </c>
      <c r="B18" s="23"/>
      <c r="C18" s="4" t="s">
        <v>34</v>
      </c>
      <c r="D18" s="3">
        <v>2.1</v>
      </c>
      <c r="E18" s="6">
        <f aca="true" t="shared" si="4" ref="E18:E23">B18*D18</f>
        <v>0</v>
      </c>
      <c r="F18" s="23"/>
      <c r="G18" s="4" t="s">
        <v>34</v>
      </c>
      <c r="H18" s="3">
        <v>2.1</v>
      </c>
      <c r="I18" s="6">
        <f aca="true" t="shared" si="5" ref="I18:I23">F18*H18</f>
        <v>0</v>
      </c>
      <c r="J18" s="23"/>
      <c r="K18" s="4" t="s">
        <v>34</v>
      </c>
      <c r="L18" s="3">
        <v>2.1</v>
      </c>
      <c r="M18" s="6">
        <f aca="true" t="shared" si="6" ref="M18:M23">J18*L18</f>
        <v>0</v>
      </c>
      <c r="N18" s="23"/>
      <c r="O18" s="4" t="s">
        <v>34</v>
      </c>
      <c r="P18" s="3">
        <v>2.1</v>
      </c>
      <c r="Q18" s="6">
        <f aca="true" t="shared" si="7" ref="Q18:Q23">N18*P18</f>
        <v>0</v>
      </c>
      <c r="R18" s="28"/>
      <c r="S18" s="68"/>
      <c r="T18" s="69"/>
      <c r="U18" s="69"/>
      <c r="V18" s="70"/>
    </row>
    <row r="19" spans="1:22" ht="18.75" customHeight="1" thickBot="1">
      <c r="A19" s="5" t="s">
        <v>9</v>
      </c>
      <c r="B19" s="23"/>
      <c r="C19" s="4" t="s">
        <v>34</v>
      </c>
      <c r="D19" s="3">
        <v>6.5</v>
      </c>
      <c r="E19" s="6">
        <f t="shared" si="4"/>
        <v>0</v>
      </c>
      <c r="F19" s="23"/>
      <c r="G19" s="4" t="s">
        <v>34</v>
      </c>
      <c r="H19" s="3">
        <v>6.5</v>
      </c>
      <c r="I19" s="6">
        <f t="shared" si="5"/>
        <v>0</v>
      </c>
      <c r="J19" s="23"/>
      <c r="K19" s="4" t="s">
        <v>34</v>
      </c>
      <c r="L19" s="3">
        <v>6.5</v>
      </c>
      <c r="M19" s="6">
        <f t="shared" si="6"/>
        <v>0</v>
      </c>
      <c r="N19" s="23"/>
      <c r="O19" s="4" t="s">
        <v>34</v>
      </c>
      <c r="P19" s="3">
        <v>6.5</v>
      </c>
      <c r="Q19" s="6">
        <f t="shared" si="7"/>
        <v>0</v>
      </c>
      <c r="R19" s="28"/>
      <c r="S19" s="68"/>
      <c r="T19" s="69"/>
      <c r="U19" s="69"/>
      <c r="V19" s="70"/>
    </row>
    <row r="20" spans="1:22" ht="18.75" customHeight="1" thickBot="1">
      <c r="A20" s="5" t="s">
        <v>10</v>
      </c>
      <c r="B20" s="23"/>
      <c r="C20" s="4" t="s">
        <v>24</v>
      </c>
      <c r="D20" s="3">
        <v>2.5</v>
      </c>
      <c r="E20" s="6">
        <f t="shared" si="4"/>
        <v>0</v>
      </c>
      <c r="F20" s="23"/>
      <c r="G20" s="4" t="s">
        <v>24</v>
      </c>
      <c r="H20" s="3">
        <v>2.5</v>
      </c>
      <c r="I20" s="6">
        <f t="shared" si="5"/>
        <v>0</v>
      </c>
      <c r="J20" s="23"/>
      <c r="K20" s="4" t="s">
        <v>24</v>
      </c>
      <c r="L20" s="3">
        <v>2.5</v>
      </c>
      <c r="M20" s="6">
        <f t="shared" si="6"/>
        <v>0</v>
      </c>
      <c r="N20" s="23"/>
      <c r="O20" s="4" t="s">
        <v>24</v>
      </c>
      <c r="P20" s="3">
        <v>2.5</v>
      </c>
      <c r="Q20" s="6">
        <f t="shared" si="7"/>
        <v>0</v>
      </c>
      <c r="R20" s="28"/>
      <c r="S20" s="68"/>
      <c r="T20" s="69"/>
      <c r="U20" s="69"/>
      <c r="V20" s="70"/>
    </row>
    <row r="21" spans="1:22" ht="18.75" customHeight="1" thickBot="1">
      <c r="A21" s="5" t="s">
        <v>11</v>
      </c>
      <c r="B21" s="23"/>
      <c r="C21" s="4" t="s">
        <v>24</v>
      </c>
      <c r="D21" s="3">
        <v>2.31</v>
      </c>
      <c r="E21" s="6">
        <f t="shared" si="4"/>
        <v>0</v>
      </c>
      <c r="F21" s="23"/>
      <c r="G21" s="4" t="s">
        <v>24</v>
      </c>
      <c r="H21" s="3">
        <v>2.31</v>
      </c>
      <c r="I21" s="6">
        <f t="shared" si="5"/>
        <v>0</v>
      </c>
      <c r="J21" s="23"/>
      <c r="K21" s="4" t="s">
        <v>24</v>
      </c>
      <c r="L21" s="3">
        <v>2.31</v>
      </c>
      <c r="M21" s="6">
        <f t="shared" si="6"/>
        <v>0</v>
      </c>
      <c r="N21" s="23"/>
      <c r="O21" s="4" t="s">
        <v>24</v>
      </c>
      <c r="P21" s="3">
        <v>2.31</v>
      </c>
      <c r="Q21" s="6">
        <f t="shared" si="7"/>
        <v>0</v>
      </c>
      <c r="R21" s="28"/>
      <c r="S21" s="68"/>
      <c r="T21" s="69"/>
      <c r="U21" s="69"/>
      <c r="V21" s="70"/>
    </row>
    <row r="22" spans="1:22" ht="18.75" customHeight="1" thickBot="1">
      <c r="A22" s="5" t="s">
        <v>12</v>
      </c>
      <c r="B22" s="23"/>
      <c r="C22" s="4" t="s">
        <v>25</v>
      </c>
      <c r="D22" s="3">
        <v>2.64</v>
      </c>
      <c r="E22" s="6">
        <f t="shared" si="4"/>
        <v>0</v>
      </c>
      <c r="F22" s="23"/>
      <c r="G22" s="4" t="s">
        <v>25</v>
      </c>
      <c r="H22" s="3">
        <v>2.64</v>
      </c>
      <c r="I22" s="6">
        <f t="shared" si="5"/>
        <v>0</v>
      </c>
      <c r="J22" s="23"/>
      <c r="K22" s="4" t="s">
        <v>25</v>
      </c>
      <c r="L22" s="3">
        <v>2.64</v>
      </c>
      <c r="M22" s="6">
        <f t="shared" si="6"/>
        <v>0</v>
      </c>
      <c r="N22" s="23"/>
      <c r="O22" s="4" t="s">
        <v>25</v>
      </c>
      <c r="P22" s="3">
        <v>2.64</v>
      </c>
      <c r="Q22" s="6">
        <f t="shared" si="7"/>
        <v>0</v>
      </c>
      <c r="R22" s="28"/>
      <c r="S22" s="68"/>
      <c r="T22" s="69"/>
      <c r="U22" s="69"/>
      <c r="V22" s="70"/>
    </row>
    <row r="23" spans="1:22" ht="18.75" customHeight="1" thickBot="1">
      <c r="A23" s="5" t="s">
        <v>13</v>
      </c>
      <c r="B23" s="23"/>
      <c r="C23" s="4" t="s">
        <v>34</v>
      </c>
      <c r="D23" s="2">
        <v>0.36</v>
      </c>
      <c r="E23" s="6">
        <f t="shared" si="4"/>
        <v>0</v>
      </c>
      <c r="F23" s="23"/>
      <c r="G23" s="4" t="s">
        <v>34</v>
      </c>
      <c r="H23" s="2">
        <v>0.36</v>
      </c>
      <c r="I23" s="6">
        <f t="shared" si="5"/>
        <v>0</v>
      </c>
      <c r="J23" s="23"/>
      <c r="K23" s="4" t="s">
        <v>34</v>
      </c>
      <c r="L23" s="2">
        <v>0.36</v>
      </c>
      <c r="M23" s="6">
        <f t="shared" si="6"/>
        <v>0</v>
      </c>
      <c r="N23" s="23"/>
      <c r="O23" s="4" t="s">
        <v>34</v>
      </c>
      <c r="P23" s="2">
        <v>0.36</v>
      </c>
      <c r="Q23" s="6">
        <f t="shared" si="7"/>
        <v>0</v>
      </c>
      <c r="R23" s="28"/>
      <c r="S23" s="68"/>
      <c r="T23" s="69"/>
      <c r="U23" s="69"/>
      <c r="V23" s="70"/>
    </row>
    <row r="24" spans="1:22" ht="18.75" customHeight="1" thickBot="1">
      <c r="A24" s="22" t="s">
        <v>14</v>
      </c>
      <c r="B24" s="49"/>
      <c r="C24" s="50"/>
      <c r="D24" s="51"/>
      <c r="E24" s="13">
        <f>SUM(E17:E23)</f>
        <v>0</v>
      </c>
      <c r="F24" s="49"/>
      <c r="G24" s="50"/>
      <c r="H24" s="51"/>
      <c r="I24" s="13">
        <f>SUM(I17:I23)</f>
        <v>0</v>
      </c>
      <c r="J24" s="49"/>
      <c r="K24" s="50"/>
      <c r="L24" s="51"/>
      <c r="M24" s="13">
        <f>SUM(M17:M23)</f>
        <v>0</v>
      </c>
      <c r="N24" s="49"/>
      <c r="O24" s="50"/>
      <c r="P24" s="51"/>
      <c r="Q24" s="13">
        <f>SUM(Q17:Q23)</f>
        <v>0</v>
      </c>
      <c r="R24" s="28"/>
      <c r="S24" s="71"/>
      <c r="T24" s="72"/>
      <c r="U24" s="72"/>
      <c r="V24" s="73"/>
    </row>
    <row r="25" spans="1:22" s="15" customFormat="1" ht="13.5">
      <c r="A25" s="31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32"/>
    </row>
    <row r="26" spans="1:22" s="15" customFormat="1" ht="14.25" thickBot="1">
      <c r="A26" s="31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32"/>
    </row>
    <row r="27" spans="1:22" ht="19.5" customHeight="1">
      <c r="A27" s="59" t="s">
        <v>2</v>
      </c>
      <c r="B27" s="44" t="s">
        <v>26</v>
      </c>
      <c r="C27" s="45"/>
      <c r="D27" s="45"/>
      <c r="E27" s="46"/>
      <c r="F27" s="44" t="s">
        <v>27</v>
      </c>
      <c r="G27" s="45"/>
      <c r="H27" s="45"/>
      <c r="I27" s="46"/>
      <c r="J27" s="45" t="s">
        <v>28</v>
      </c>
      <c r="K27" s="45"/>
      <c r="L27" s="45"/>
      <c r="M27" s="45"/>
      <c r="N27" s="44" t="s">
        <v>29</v>
      </c>
      <c r="O27" s="45"/>
      <c r="P27" s="45"/>
      <c r="Q27" s="46"/>
      <c r="R27" s="28"/>
      <c r="S27" s="44" t="s">
        <v>30</v>
      </c>
      <c r="T27" s="45"/>
      <c r="U27" s="45"/>
      <c r="V27" s="46"/>
    </row>
    <row r="28" spans="1:22" ht="51" customHeight="1" thickBot="1">
      <c r="A28" s="60"/>
      <c r="B28" s="61" t="s">
        <v>4</v>
      </c>
      <c r="C28" s="48"/>
      <c r="D28" s="10" t="s">
        <v>5</v>
      </c>
      <c r="E28" s="11" t="s">
        <v>6</v>
      </c>
      <c r="F28" s="61" t="s">
        <v>4</v>
      </c>
      <c r="G28" s="48"/>
      <c r="H28" s="10" t="s">
        <v>5</v>
      </c>
      <c r="I28" s="11" t="s">
        <v>6</v>
      </c>
      <c r="J28" s="74" t="s">
        <v>4</v>
      </c>
      <c r="K28" s="48"/>
      <c r="L28" s="10" t="s">
        <v>5</v>
      </c>
      <c r="M28" s="18" t="s">
        <v>6</v>
      </c>
      <c r="N28" s="61" t="s">
        <v>4</v>
      </c>
      <c r="O28" s="48"/>
      <c r="P28" s="10" t="s">
        <v>5</v>
      </c>
      <c r="Q28" s="11" t="s">
        <v>6</v>
      </c>
      <c r="R28" s="28"/>
      <c r="S28" s="47" t="s">
        <v>4</v>
      </c>
      <c r="T28" s="48"/>
      <c r="U28" s="10" t="s">
        <v>5</v>
      </c>
      <c r="V28" s="11" t="s">
        <v>6</v>
      </c>
    </row>
    <row r="29" spans="1:22" ht="21" customHeight="1" thickBot="1" thickTop="1">
      <c r="A29" s="7" t="s">
        <v>7</v>
      </c>
      <c r="B29" s="23"/>
      <c r="C29" s="8" t="s">
        <v>23</v>
      </c>
      <c r="D29" s="43">
        <v>0.555</v>
      </c>
      <c r="E29" s="9">
        <f>B29*D29</f>
        <v>0</v>
      </c>
      <c r="F29" s="23"/>
      <c r="G29" s="8" t="s">
        <v>23</v>
      </c>
      <c r="H29" s="43">
        <v>0.555</v>
      </c>
      <c r="I29" s="9">
        <f>F29*H29</f>
        <v>0</v>
      </c>
      <c r="J29" s="23"/>
      <c r="K29" s="8" t="s">
        <v>23</v>
      </c>
      <c r="L29" s="43">
        <v>0.555</v>
      </c>
      <c r="M29" s="19">
        <f>J29*L29</f>
        <v>0</v>
      </c>
      <c r="N29" s="23"/>
      <c r="O29" s="8" t="s">
        <v>23</v>
      </c>
      <c r="P29" s="43">
        <v>0.555</v>
      </c>
      <c r="Q29" s="9">
        <f>N29*P29</f>
        <v>0</v>
      </c>
      <c r="R29" s="28"/>
      <c r="S29" s="17">
        <f aca="true" t="shared" si="8" ref="S29:S35">B6+F6+J6+N6+B17+F17+J17+N17+B29+F29+J29+N29</f>
        <v>0</v>
      </c>
      <c r="T29" s="16" t="s">
        <v>23</v>
      </c>
      <c r="U29" s="43">
        <v>0.555</v>
      </c>
      <c r="V29" s="9">
        <f>S29*U29</f>
        <v>0</v>
      </c>
    </row>
    <row r="30" spans="1:22" ht="18.75" customHeight="1" thickBot="1">
      <c r="A30" s="5" t="s">
        <v>8</v>
      </c>
      <c r="B30" s="23"/>
      <c r="C30" s="4" t="s">
        <v>34</v>
      </c>
      <c r="D30" s="3">
        <v>2.1</v>
      </c>
      <c r="E30" s="6">
        <f aca="true" t="shared" si="9" ref="E30:E35">B30*D30</f>
        <v>0</v>
      </c>
      <c r="F30" s="23"/>
      <c r="G30" s="4" t="s">
        <v>34</v>
      </c>
      <c r="H30" s="3">
        <v>2.1</v>
      </c>
      <c r="I30" s="6">
        <f aca="true" t="shared" si="10" ref="I30:I35">F30*H30</f>
        <v>0</v>
      </c>
      <c r="J30" s="23"/>
      <c r="K30" s="4" t="s">
        <v>34</v>
      </c>
      <c r="L30" s="3">
        <v>2.1</v>
      </c>
      <c r="M30" s="20">
        <f aca="true" t="shared" si="11" ref="M30:M35">J30*L30</f>
        <v>0</v>
      </c>
      <c r="N30" s="23"/>
      <c r="O30" s="4" t="s">
        <v>34</v>
      </c>
      <c r="P30" s="3">
        <v>2.1</v>
      </c>
      <c r="Q30" s="6">
        <f aca="true" t="shared" si="12" ref="Q30:Q35">N30*P30</f>
        <v>0</v>
      </c>
      <c r="R30" s="28"/>
      <c r="S30" s="14">
        <f t="shared" si="8"/>
        <v>0</v>
      </c>
      <c r="T30" s="4" t="s">
        <v>34</v>
      </c>
      <c r="U30" s="3">
        <v>2.1</v>
      </c>
      <c r="V30" s="6">
        <f aca="true" t="shared" si="13" ref="V30:V35">S30*U30</f>
        <v>0</v>
      </c>
    </row>
    <row r="31" spans="1:22" ht="18.75" customHeight="1" thickBot="1">
      <c r="A31" s="5" t="s">
        <v>9</v>
      </c>
      <c r="B31" s="23"/>
      <c r="C31" s="4" t="s">
        <v>34</v>
      </c>
      <c r="D31" s="3">
        <v>6.5</v>
      </c>
      <c r="E31" s="6">
        <f t="shared" si="9"/>
        <v>0</v>
      </c>
      <c r="F31" s="23"/>
      <c r="G31" s="4" t="s">
        <v>34</v>
      </c>
      <c r="H31" s="3">
        <v>6.5</v>
      </c>
      <c r="I31" s="6">
        <f t="shared" si="10"/>
        <v>0</v>
      </c>
      <c r="J31" s="23"/>
      <c r="K31" s="4" t="s">
        <v>34</v>
      </c>
      <c r="L31" s="3">
        <v>6.5</v>
      </c>
      <c r="M31" s="20">
        <f t="shared" si="11"/>
        <v>0</v>
      </c>
      <c r="N31" s="23"/>
      <c r="O31" s="4" t="s">
        <v>34</v>
      </c>
      <c r="P31" s="3">
        <v>6.5</v>
      </c>
      <c r="Q31" s="6">
        <f t="shared" si="12"/>
        <v>0</v>
      </c>
      <c r="R31" s="28"/>
      <c r="S31" s="14">
        <f t="shared" si="8"/>
        <v>0</v>
      </c>
      <c r="T31" s="4" t="s">
        <v>34</v>
      </c>
      <c r="U31" s="3">
        <v>6.5</v>
      </c>
      <c r="V31" s="6">
        <f t="shared" si="13"/>
        <v>0</v>
      </c>
    </row>
    <row r="32" spans="1:22" ht="18.75" customHeight="1" thickBot="1">
      <c r="A32" s="5" t="s">
        <v>10</v>
      </c>
      <c r="B32" s="23"/>
      <c r="C32" s="4" t="s">
        <v>24</v>
      </c>
      <c r="D32" s="3">
        <v>2.5</v>
      </c>
      <c r="E32" s="6">
        <f t="shared" si="9"/>
        <v>0</v>
      </c>
      <c r="F32" s="23"/>
      <c r="G32" s="4" t="s">
        <v>24</v>
      </c>
      <c r="H32" s="3">
        <v>2.5</v>
      </c>
      <c r="I32" s="6">
        <f t="shared" si="10"/>
        <v>0</v>
      </c>
      <c r="J32" s="23"/>
      <c r="K32" s="4" t="s">
        <v>24</v>
      </c>
      <c r="L32" s="3">
        <v>2.5</v>
      </c>
      <c r="M32" s="20">
        <f t="shared" si="11"/>
        <v>0</v>
      </c>
      <c r="N32" s="23"/>
      <c r="O32" s="4" t="s">
        <v>24</v>
      </c>
      <c r="P32" s="3">
        <v>2.5</v>
      </c>
      <c r="Q32" s="6">
        <f t="shared" si="12"/>
        <v>0</v>
      </c>
      <c r="R32" s="28"/>
      <c r="S32" s="14">
        <f t="shared" si="8"/>
        <v>0</v>
      </c>
      <c r="T32" s="4" t="s">
        <v>24</v>
      </c>
      <c r="U32" s="3">
        <v>2.5</v>
      </c>
      <c r="V32" s="6">
        <f t="shared" si="13"/>
        <v>0</v>
      </c>
    </row>
    <row r="33" spans="1:22" ht="18.75" customHeight="1" thickBot="1">
      <c r="A33" s="5" t="s">
        <v>11</v>
      </c>
      <c r="B33" s="23"/>
      <c r="C33" s="4" t="s">
        <v>24</v>
      </c>
      <c r="D33" s="3">
        <v>2.31</v>
      </c>
      <c r="E33" s="6">
        <f t="shared" si="9"/>
        <v>0</v>
      </c>
      <c r="F33" s="23"/>
      <c r="G33" s="4" t="s">
        <v>24</v>
      </c>
      <c r="H33" s="3">
        <v>2.31</v>
      </c>
      <c r="I33" s="6">
        <f t="shared" si="10"/>
        <v>0</v>
      </c>
      <c r="J33" s="23"/>
      <c r="K33" s="4" t="s">
        <v>24</v>
      </c>
      <c r="L33" s="3">
        <v>2.31</v>
      </c>
      <c r="M33" s="20">
        <f t="shared" si="11"/>
        <v>0</v>
      </c>
      <c r="N33" s="23"/>
      <c r="O33" s="4" t="s">
        <v>24</v>
      </c>
      <c r="P33" s="3">
        <v>2.31</v>
      </c>
      <c r="Q33" s="6">
        <f t="shared" si="12"/>
        <v>0</v>
      </c>
      <c r="R33" s="28"/>
      <c r="S33" s="14">
        <f t="shared" si="8"/>
        <v>0</v>
      </c>
      <c r="T33" s="4" t="s">
        <v>24</v>
      </c>
      <c r="U33" s="3">
        <v>2.31</v>
      </c>
      <c r="V33" s="6">
        <f t="shared" si="13"/>
        <v>0</v>
      </c>
    </row>
    <row r="34" spans="1:22" ht="18.75" customHeight="1" thickBot="1">
      <c r="A34" s="5" t="s">
        <v>12</v>
      </c>
      <c r="B34" s="23"/>
      <c r="C34" s="4" t="s">
        <v>25</v>
      </c>
      <c r="D34" s="3">
        <v>2.64</v>
      </c>
      <c r="E34" s="6">
        <f t="shared" si="9"/>
        <v>0</v>
      </c>
      <c r="F34" s="23"/>
      <c r="G34" s="4" t="s">
        <v>25</v>
      </c>
      <c r="H34" s="3">
        <v>2.64</v>
      </c>
      <c r="I34" s="6">
        <f t="shared" si="10"/>
        <v>0</v>
      </c>
      <c r="J34" s="23"/>
      <c r="K34" s="4" t="s">
        <v>25</v>
      </c>
      <c r="L34" s="3">
        <v>2.64</v>
      </c>
      <c r="M34" s="20">
        <f t="shared" si="11"/>
        <v>0</v>
      </c>
      <c r="N34" s="23"/>
      <c r="O34" s="4" t="s">
        <v>25</v>
      </c>
      <c r="P34" s="3">
        <v>2.64</v>
      </c>
      <c r="Q34" s="6">
        <f t="shared" si="12"/>
        <v>0</v>
      </c>
      <c r="R34" s="28"/>
      <c r="S34" s="14">
        <f t="shared" si="8"/>
        <v>0</v>
      </c>
      <c r="T34" s="4" t="s">
        <v>25</v>
      </c>
      <c r="U34" s="3">
        <v>2.64</v>
      </c>
      <c r="V34" s="6">
        <f t="shared" si="13"/>
        <v>0</v>
      </c>
    </row>
    <row r="35" spans="1:22" ht="18.75" customHeight="1" thickBot="1">
      <c r="A35" s="5" t="s">
        <v>13</v>
      </c>
      <c r="B35" s="23"/>
      <c r="C35" s="4" t="s">
        <v>34</v>
      </c>
      <c r="D35" s="2">
        <v>0.36</v>
      </c>
      <c r="E35" s="6">
        <f t="shared" si="9"/>
        <v>0</v>
      </c>
      <c r="F35" s="23"/>
      <c r="G35" s="4" t="s">
        <v>34</v>
      </c>
      <c r="H35" s="2">
        <v>0.36</v>
      </c>
      <c r="I35" s="6">
        <f t="shared" si="10"/>
        <v>0</v>
      </c>
      <c r="J35" s="23"/>
      <c r="K35" s="4" t="s">
        <v>34</v>
      </c>
      <c r="L35" s="2">
        <v>0.36</v>
      </c>
      <c r="M35" s="20">
        <f t="shared" si="11"/>
        <v>0</v>
      </c>
      <c r="N35" s="23"/>
      <c r="O35" s="4" t="s">
        <v>34</v>
      </c>
      <c r="P35" s="2">
        <v>0.36</v>
      </c>
      <c r="Q35" s="6">
        <f t="shared" si="12"/>
        <v>0</v>
      </c>
      <c r="R35" s="28"/>
      <c r="S35" s="14">
        <f t="shared" si="8"/>
        <v>0</v>
      </c>
      <c r="T35" s="4" t="s">
        <v>34</v>
      </c>
      <c r="U35" s="2">
        <v>0.36</v>
      </c>
      <c r="V35" s="6">
        <f t="shared" si="13"/>
        <v>0</v>
      </c>
    </row>
    <row r="36" spans="1:22" ht="18.75" customHeight="1" thickBot="1">
      <c r="A36" s="22" t="s">
        <v>14</v>
      </c>
      <c r="B36" s="49"/>
      <c r="C36" s="50"/>
      <c r="D36" s="51"/>
      <c r="E36" s="13">
        <f>SUM(E29:E35)</f>
        <v>0</v>
      </c>
      <c r="F36" s="49"/>
      <c r="G36" s="50"/>
      <c r="H36" s="51"/>
      <c r="I36" s="13">
        <f>SUM(I29:I35)</f>
        <v>0</v>
      </c>
      <c r="J36" s="50"/>
      <c r="K36" s="50"/>
      <c r="L36" s="51"/>
      <c r="M36" s="21">
        <f>SUM(M29:M35)</f>
        <v>0</v>
      </c>
      <c r="N36" s="49"/>
      <c r="O36" s="50"/>
      <c r="P36" s="51"/>
      <c r="Q36" s="13">
        <f>SUM(Q29:Q35)</f>
        <v>0</v>
      </c>
      <c r="R36" s="33"/>
      <c r="S36" s="49"/>
      <c r="T36" s="50"/>
      <c r="U36" s="51"/>
      <c r="V36" s="13">
        <f>SUM(V29:V35)</f>
        <v>0</v>
      </c>
    </row>
    <row r="37" spans="1:22" ht="13.5">
      <c r="A37" s="42" t="s">
        <v>32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8"/>
    </row>
    <row r="38" spans="1:22" ht="13.5">
      <c r="A38" s="2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6"/>
    </row>
    <row r="39" spans="1:22" ht="14.25" thickBo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1"/>
    </row>
  </sheetData>
  <mergeCells count="44">
    <mergeCell ref="A4:A5"/>
    <mergeCell ref="B4:E4"/>
    <mergeCell ref="F4:I4"/>
    <mergeCell ref="J4:M4"/>
    <mergeCell ref="B5:C5"/>
    <mergeCell ref="F5:G5"/>
    <mergeCell ref="J5:K5"/>
    <mergeCell ref="F16:G16"/>
    <mergeCell ref="J16:K16"/>
    <mergeCell ref="N16:O16"/>
    <mergeCell ref="B24:D24"/>
    <mergeCell ref="F24:H24"/>
    <mergeCell ref="J24:L24"/>
    <mergeCell ref="N24:P24"/>
    <mergeCell ref="N4:Q4"/>
    <mergeCell ref="N5:O5"/>
    <mergeCell ref="A1:V1"/>
    <mergeCell ref="S4:V24"/>
    <mergeCell ref="B13:D13"/>
    <mergeCell ref="F13:H13"/>
    <mergeCell ref="J13:L13"/>
    <mergeCell ref="N13:P13"/>
    <mergeCell ref="A15:A16"/>
    <mergeCell ref="B16:C16"/>
    <mergeCell ref="B15:E15"/>
    <mergeCell ref="F15:I15"/>
    <mergeCell ref="J15:M15"/>
    <mergeCell ref="N15:Q15"/>
    <mergeCell ref="A27:A28"/>
    <mergeCell ref="B27:E27"/>
    <mergeCell ref="F27:I27"/>
    <mergeCell ref="J27:M27"/>
    <mergeCell ref="N27:Q27"/>
    <mergeCell ref="S27:V27"/>
    <mergeCell ref="B28:C28"/>
    <mergeCell ref="F28:G28"/>
    <mergeCell ref="J28:K28"/>
    <mergeCell ref="N28:O28"/>
    <mergeCell ref="S28:T28"/>
    <mergeCell ref="S36:U36"/>
    <mergeCell ref="B36:D36"/>
    <mergeCell ref="F36:H36"/>
    <mergeCell ref="J36:L36"/>
    <mergeCell ref="N36:P3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 </cp:lastModifiedBy>
  <cp:lastPrinted>2008-06-27T02:13:27Z</cp:lastPrinted>
  <dcterms:created xsi:type="dcterms:W3CDTF">2007-05-31T04:22:24Z</dcterms:created>
  <dcterms:modified xsi:type="dcterms:W3CDTF">2008-10-31T04:29:16Z</dcterms:modified>
  <cp:category/>
  <cp:version/>
  <cp:contentType/>
  <cp:contentStatus/>
</cp:coreProperties>
</file>