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0" yWindow="1185" windowWidth="11640" windowHeight="9825" activeTab="0"/>
  </bookViews>
  <sheets>
    <sheet name="tone-s03" sheetId="1" r:id="rId1"/>
  </sheets>
  <definedNames>
    <definedName name="_xlnm.Print_Area" localSheetId="0">'tone-s03'!$A$1:$P$81</definedName>
  </definedNames>
  <calcPr fullCalcOnLoad="1"/>
</workbook>
</file>

<file path=xl/sharedStrings.xml><?xml version="1.0" encoding="utf-8"?>
<sst xmlns="http://schemas.openxmlformats.org/spreadsheetml/2006/main" count="96" uniqueCount="46">
  <si>
    <t>-</t>
  </si>
  <si>
    <t>　</t>
  </si>
  <si>
    <t>　</t>
  </si>
  <si>
    <t>（単位　人）</t>
  </si>
  <si>
    <t>総務省統計局「国勢調査報告」</t>
  </si>
  <si>
    <t>産　　　　業</t>
  </si>
  <si>
    <t>総　数</t>
  </si>
  <si>
    <r>
      <t>15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>歳</t>
    </r>
  </si>
  <si>
    <r>
      <t>20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</si>
  <si>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</si>
  <si>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</si>
  <si>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</si>
  <si>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</si>
  <si>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</si>
  <si>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歳～</t>
    </r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</si>
  <si>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</si>
  <si>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</si>
  <si>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</si>
  <si>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</si>
  <si>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</si>
  <si>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</si>
  <si>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</si>
  <si>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t>電気･ガス･熱供給･水道業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</si>
  <si>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</si>
  <si>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</si>
  <si>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</si>
  <si>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</si>
  <si>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</si>
  <si>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分類不能の産業</t>
  </si>
  <si>
    <t>男</t>
  </si>
  <si>
    <t>女</t>
  </si>
  <si>
    <t>1 この表は，５年ごとに行われる国勢調査において，調査年の９月24日から30日までの１週間の労働力状態を調査した結果である。</t>
  </si>
  <si>
    <t>平成22年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</si>
  <si>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</si>
  <si>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</si>
  <si>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</si>
  <si>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</si>
  <si>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</si>
  <si>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</si>
  <si>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</si>
  <si>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</si>
  <si>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</si>
  <si>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</si>
  <si>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－</t>
  </si>
  <si>
    <r>
      <t>労働・賃金</t>
    </r>
    <r>
      <rPr>
        <sz val="8"/>
        <rFont val="Century Gothic"/>
        <family val="2"/>
      </rPr>
      <t xml:space="preserve">  193</t>
    </r>
  </si>
  <si>
    <t>127　産業及び年齢階級別就業者数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</si>
</sst>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9" fontId="17" fillId="0" borderId="0" xfId="0" applyNumberFormat="1" applyFont="1" applyFill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16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16" fillId="0" borderId="0" xfId="0" applyFont="1" applyFill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81900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81900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37109375" style="8" customWidth="1"/>
    <col min="2" max="2" width="1.875" style="9" customWidth="1"/>
    <col min="3" max="3" width="1.00390625" style="9" customWidth="1"/>
    <col min="4" max="4" width="2.875" style="7" customWidth="1"/>
    <col min="5" max="5" width="15.00390625" style="7" customWidth="1"/>
    <col min="6" max="6" width="0.74609375" style="8" customWidth="1"/>
    <col min="7" max="15" width="8.625" style="8" customWidth="1"/>
    <col min="16" max="16" width="0.6171875" style="8" customWidth="1"/>
    <col min="17" max="16384" width="9.00390625" style="8" customWidth="1"/>
  </cols>
  <sheetData>
    <row r="1" spans="1:16" ht="8.25" customHeight="1">
      <c r="A1" s="6" t="s">
        <v>1</v>
      </c>
      <c r="B1" s="7"/>
      <c r="C1" s="7"/>
      <c r="F1" s="7"/>
      <c r="O1" s="42" t="s">
        <v>44</v>
      </c>
      <c r="P1" s="6" t="s">
        <v>2</v>
      </c>
    </row>
    <row r="2" spans="3:15" ht="27.75" customHeight="1">
      <c r="C2" s="10"/>
      <c r="D2" s="10"/>
      <c r="E2" s="10"/>
      <c r="F2" s="10"/>
      <c r="G2" s="10"/>
      <c r="H2" s="10"/>
      <c r="I2" s="10"/>
      <c r="J2" s="10"/>
      <c r="K2" s="11" t="s">
        <v>45</v>
      </c>
      <c r="L2" s="1" t="s">
        <v>32</v>
      </c>
      <c r="M2" s="10"/>
      <c r="N2" s="10"/>
      <c r="O2" s="10"/>
    </row>
    <row r="3" spans="2:15" ht="13.5" customHeight="1">
      <c r="B3" s="12" t="s">
        <v>31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6" ht="13.5" customHeight="1" thickBot="1">
      <c r="B4" s="14" t="s">
        <v>3</v>
      </c>
      <c r="C4" s="14"/>
      <c r="F4" s="15"/>
      <c r="G4" s="15"/>
      <c r="H4" s="15"/>
      <c r="I4" s="15"/>
      <c r="J4" s="15"/>
      <c r="K4" s="15"/>
      <c r="L4" s="15"/>
      <c r="M4" s="15"/>
      <c r="N4" s="15"/>
      <c r="O4" s="16"/>
      <c r="P4" s="16" t="s">
        <v>4</v>
      </c>
    </row>
    <row r="5" spans="1:16" s="21" customFormat="1" ht="15" customHeight="1" thickTop="1">
      <c r="A5" s="17"/>
      <c r="B5" s="46" t="s">
        <v>5</v>
      </c>
      <c r="C5" s="46"/>
      <c r="D5" s="46"/>
      <c r="E5" s="46"/>
      <c r="F5" s="18"/>
      <c r="G5" s="19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17"/>
    </row>
    <row r="6" spans="2:15" s="22" customFormat="1" ht="1.5" customHeight="1">
      <c r="B6" s="9"/>
      <c r="C6" s="9"/>
      <c r="D6" s="23"/>
      <c r="E6" s="24"/>
      <c r="F6" s="25"/>
      <c r="G6" s="26"/>
      <c r="H6" s="26"/>
      <c r="I6" s="26"/>
      <c r="J6" s="26"/>
      <c r="K6" s="26"/>
      <c r="L6" s="26"/>
      <c r="M6" s="26"/>
      <c r="N6" s="26"/>
      <c r="O6" s="26"/>
    </row>
    <row r="7" spans="1:17" s="32" customFormat="1" ht="10.5" customHeight="1">
      <c r="A7" s="27"/>
      <c r="B7" s="28" t="s">
        <v>15</v>
      </c>
      <c r="C7" s="29"/>
      <c r="D7" s="30"/>
      <c r="E7" s="30"/>
      <c r="F7" s="31"/>
      <c r="G7" s="2">
        <v>1343318</v>
      </c>
      <c r="H7" s="2">
        <v>18587</v>
      </c>
      <c r="I7" s="2">
        <v>87564</v>
      </c>
      <c r="J7" s="2">
        <v>115818</v>
      </c>
      <c r="K7" s="2">
        <v>132458</v>
      </c>
      <c r="L7" s="2">
        <v>163238</v>
      </c>
      <c r="M7" s="2">
        <v>412271</v>
      </c>
      <c r="N7" s="2">
        <v>273798</v>
      </c>
      <c r="O7" s="2">
        <v>139584</v>
      </c>
      <c r="P7" s="27"/>
      <c r="Q7" s="45"/>
    </row>
    <row r="8" spans="1:16" s="32" customFormat="1" ht="10.5" customHeight="1">
      <c r="A8" s="27"/>
      <c r="B8" s="33"/>
      <c r="C8" s="7" t="s">
        <v>16</v>
      </c>
      <c r="D8" s="30"/>
      <c r="E8" s="30"/>
      <c r="F8" s="31"/>
      <c r="G8" s="3">
        <f aca="true" t="shared" si="0" ref="G8:O8">SUM(G9:G10)</f>
        <v>43953</v>
      </c>
      <c r="H8" s="3">
        <f t="shared" si="0"/>
        <v>123</v>
      </c>
      <c r="I8" s="3">
        <f t="shared" si="0"/>
        <v>565</v>
      </c>
      <c r="J8" s="3">
        <f t="shared" si="0"/>
        <v>842</v>
      </c>
      <c r="K8" s="3">
        <f t="shared" si="0"/>
        <v>1038</v>
      </c>
      <c r="L8" s="3">
        <f t="shared" si="0"/>
        <v>1309</v>
      </c>
      <c r="M8" s="3">
        <f t="shared" si="0"/>
        <v>4394</v>
      </c>
      <c r="N8" s="3">
        <f t="shared" si="0"/>
        <v>9340</v>
      </c>
      <c r="O8" s="3">
        <f t="shared" si="0"/>
        <v>26342</v>
      </c>
      <c r="P8" s="27"/>
    </row>
    <row r="9" spans="1:16" s="32" customFormat="1" ht="10.5" customHeight="1">
      <c r="A9" s="27"/>
      <c r="B9" s="28"/>
      <c r="C9" s="29"/>
      <c r="D9" s="30" t="s">
        <v>33</v>
      </c>
      <c r="E9" s="30"/>
      <c r="F9" s="31"/>
      <c r="G9" s="3">
        <v>40630</v>
      </c>
      <c r="H9" s="3">
        <v>94</v>
      </c>
      <c r="I9" s="3">
        <v>469</v>
      </c>
      <c r="J9" s="3">
        <v>704</v>
      </c>
      <c r="K9" s="3">
        <v>871</v>
      </c>
      <c r="L9" s="3">
        <v>1103</v>
      </c>
      <c r="M9" s="3">
        <v>3695</v>
      </c>
      <c r="N9" s="3">
        <v>8453</v>
      </c>
      <c r="O9" s="3">
        <v>25241</v>
      </c>
      <c r="P9" s="27"/>
    </row>
    <row r="10" spans="1:16" s="32" customFormat="1" ht="10.5" customHeight="1">
      <c r="A10" s="27"/>
      <c r="B10" s="33"/>
      <c r="C10" s="7"/>
      <c r="D10" s="30" t="s">
        <v>17</v>
      </c>
      <c r="E10" s="30"/>
      <c r="F10" s="31"/>
      <c r="G10" s="3">
        <v>3323</v>
      </c>
      <c r="H10" s="3">
        <v>29</v>
      </c>
      <c r="I10" s="3">
        <v>96</v>
      </c>
      <c r="J10" s="3">
        <v>138</v>
      </c>
      <c r="K10" s="3">
        <v>167</v>
      </c>
      <c r="L10" s="3">
        <v>206</v>
      </c>
      <c r="M10" s="3">
        <v>699</v>
      </c>
      <c r="N10" s="3">
        <v>887</v>
      </c>
      <c r="O10" s="3">
        <v>1101</v>
      </c>
      <c r="P10" s="27"/>
    </row>
    <row r="11" spans="1:16" s="32" customFormat="1" ht="10.5" customHeight="1">
      <c r="A11" s="27"/>
      <c r="B11" s="28"/>
      <c r="C11" s="29" t="s">
        <v>18</v>
      </c>
      <c r="D11" s="30"/>
      <c r="E11" s="30"/>
      <c r="F11" s="31"/>
      <c r="G11" s="3">
        <f>SUM(G12:G14)</f>
        <v>340016</v>
      </c>
      <c r="H11" s="3">
        <f aca="true" t="shared" si="1" ref="H11:O11">SUM(H12:H14)</f>
        <v>3790</v>
      </c>
      <c r="I11" s="3">
        <f t="shared" si="1"/>
        <v>20446</v>
      </c>
      <c r="J11" s="3">
        <f t="shared" si="1"/>
        <v>29803</v>
      </c>
      <c r="K11" s="3">
        <f t="shared" si="1"/>
        <v>36191</v>
      </c>
      <c r="L11" s="3">
        <f t="shared" si="1"/>
        <v>46189</v>
      </c>
      <c r="M11" s="3">
        <f t="shared" si="1"/>
        <v>104971</v>
      </c>
      <c r="N11" s="3">
        <f t="shared" si="1"/>
        <v>75651</v>
      </c>
      <c r="O11" s="3">
        <f t="shared" si="1"/>
        <v>22975</v>
      </c>
      <c r="P11" s="27"/>
    </row>
    <row r="12" spans="1:16" s="32" customFormat="1" ht="10.5" customHeight="1">
      <c r="A12" s="27"/>
      <c r="B12" s="28"/>
      <c r="C12" s="29"/>
      <c r="D12" s="30" t="s">
        <v>34</v>
      </c>
      <c r="E12" s="30"/>
      <c r="F12" s="31"/>
      <c r="G12" s="3">
        <v>188</v>
      </c>
      <c r="H12" s="4" t="s">
        <v>43</v>
      </c>
      <c r="I12" s="3">
        <v>9</v>
      </c>
      <c r="J12" s="3">
        <v>5</v>
      </c>
      <c r="K12" s="3">
        <v>12</v>
      </c>
      <c r="L12" s="3">
        <v>14</v>
      </c>
      <c r="M12" s="3">
        <v>80</v>
      </c>
      <c r="N12" s="3">
        <v>53</v>
      </c>
      <c r="O12" s="3">
        <v>15</v>
      </c>
      <c r="P12" s="27"/>
    </row>
    <row r="13" spans="1:16" s="32" customFormat="1" ht="10.5" customHeight="1">
      <c r="A13" s="27"/>
      <c r="B13" s="33"/>
      <c r="C13" s="7"/>
      <c r="D13" s="30" t="s">
        <v>19</v>
      </c>
      <c r="E13" s="30"/>
      <c r="F13" s="31"/>
      <c r="G13" s="3">
        <v>103488</v>
      </c>
      <c r="H13" s="3">
        <v>846</v>
      </c>
      <c r="I13" s="3">
        <v>3631</v>
      </c>
      <c r="J13" s="3">
        <v>7015</v>
      </c>
      <c r="K13" s="3">
        <v>10243</v>
      </c>
      <c r="L13" s="3">
        <v>14669</v>
      </c>
      <c r="M13" s="3">
        <v>31265</v>
      </c>
      <c r="N13" s="3">
        <v>26906</v>
      </c>
      <c r="O13" s="3">
        <v>8913</v>
      </c>
      <c r="P13" s="27"/>
    </row>
    <row r="14" spans="1:16" s="32" customFormat="1" ht="10.5" customHeight="1">
      <c r="A14" s="27"/>
      <c r="B14" s="33"/>
      <c r="C14" s="7"/>
      <c r="D14" s="30" t="s">
        <v>20</v>
      </c>
      <c r="E14" s="30"/>
      <c r="F14" s="31"/>
      <c r="G14" s="3">
        <v>236340</v>
      </c>
      <c r="H14" s="3">
        <v>2944</v>
      </c>
      <c r="I14" s="3">
        <v>16806</v>
      </c>
      <c r="J14" s="3">
        <v>22783</v>
      </c>
      <c r="K14" s="3">
        <v>25936</v>
      </c>
      <c r="L14" s="3">
        <v>31506</v>
      </c>
      <c r="M14" s="3">
        <v>73626</v>
      </c>
      <c r="N14" s="3">
        <v>48692</v>
      </c>
      <c r="O14" s="3">
        <v>14047</v>
      </c>
      <c r="P14" s="27"/>
    </row>
    <row r="15" spans="1:16" s="32" customFormat="1" ht="10.5" customHeight="1">
      <c r="A15" s="27"/>
      <c r="B15" s="28"/>
      <c r="C15" s="29" t="s">
        <v>21</v>
      </c>
      <c r="D15" s="30"/>
      <c r="E15" s="30"/>
      <c r="F15" s="31"/>
      <c r="G15" s="3">
        <f>SUM(G16:G29)</f>
        <v>894762</v>
      </c>
      <c r="H15" s="3">
        <f aca="true" t="shared" si="2" ref="H15:O15">SUM(H16:H29)</f>
        <v>12684</v>
      </c>
      <c r="I15" s="3">
        <f t="shared" si="2"/>
        <v>60863</v>
      </c>
      <c r="J15" s="3">
        <f t="shared" si="2"/>
        <v>79050</v>
      </c>
      <c r="K15" s="3">
        <f t="shared" si="2"/>
        <v>89084</v>
      </c>
      <c r="L15" s="3">
        <f t="shared" si="2"/>
        <v>108750</v>
      </c>
      <c r="M15" s="3">
        <f t="shared" si="2"/>
        <v>288493</v>
      </c>
      <c r="N15" s="3">
        <f t="shared" si="2"/>
        <v>178831</v>
      </c>
      <c r="O15" s="3">
        <f t="shared" si="2"/>
        <v>77007</v>
      </c>
      <c r="P15" s="27"/>
    </row>
    <row r="16" spans="1:16" s="32" customFormat="1" ht="10.5" customHeight="1">
      <c r="A16" s="27"/>
      <c r="B16" s="33"/>
      <c r="C16" s="7"/>
      <c r="D16" s="44" t="s">
        <v>22</v>
      </c>
      <c r="E16" s="43"/>
      <c r="F16" s="31"/>
      <c r="G16" s="3">
        <v>7804</v>
      </c>
      <c r="H16" s="3">
        <v>28</v>
      </c>
      <c r="I16" s="3">
        <v>159</v>
      </c>
      <c r="J16" s="3">
        <v>442</v>
      </c>
      <c r="K16" s="3">
        <v>836</v>
      </c>
      <c r="L16" s="3">
        <v>1305</v>
      </c>
      <c r="M16" s="3">
        <v>3654</v>
      </c>
      <c r="N16" s="3">
        <v>1228</v>
      </c>
      <c r="O16" s="3">
        <v>152</v>
      </c>
      <c r="P16" s="27"/>
    </row>
    <row r="17" spans="1:16" s="32" customFormat="1" ht="10.5" customHeight="1">
      <c r="A17" s="27"/>
      <c r="B17" s="33"/>
      <c r="C17" s="7"/>
      <c r="D17" s="44" t="s">
        <v>23</v>
      </c>
      <c r="E17" s="44"/>
      <c r="F17" s="31"/>
      <c r="G17" s="3">
        <v>22668</v>
      </c>
      <c r="H17" s="3">
        <v>65</v>
      </c>
      <c r="I17" s="3">
        <v>1406</v>
      </c>
      <c r="J17" s="3">
        <v>2897</v>
      </c>
      <c r="K17" s="3">
        <v>3558</v>
      </c>
      <c r="L17" s="3">
        <v>3759</v>
      </c>
      <c r="M17" s="3">
        <v>8202</v>
      </c>
      <c r="N17" s="3">
        <v>2414</v>
      </c>
      <c r="O17" s="3">
        <v>367</v>
      </c>
      <c r="P17" s="27"/>
    </row>
    <row r="18" spans="1:16" s="32" customFormat="1" ht="10.5" customHeight="1">
      <c r="A18" s="27"/>
      <c r="B18" s="33"/>
      <c r="C18" s="7"/>
      <c r="D18" s="44" t="s">
        <v>35</v>
      </c>
      <c r="E18" s="44"/>
      <c r="F18" s="31"/>
      <c r="G18" s="3">
        <v>75043</v>
      </c>
      <c r="H18" s="3">
        <v>404</v>
      </c>
      <c r="I18" s="3">
        <v>2689</v>
      </c>
      <c r="J18" s="3">
        <v>5034</v>
      </c>
      <c r="K18" s="3">
        <v>6543</v>
      </c>
      <c r="L18" s="3">
        <v>9496</v>
      </c>
      <c r="M18" s="3">
        <v>25925</v>
      </c>
      <c r="N18" s="3">
        <v>19142</v>
      </c>
      <c r="O18" s="3">
        <v>5810</v>
      </c>
      <c r="P18" s="27"/>
    </row>
    <row r="19" spans="1:16" s="32" customFormat="1" ht="10.5" customHeight="1">
      <c r="A19" s="27"/>
      <c r="B19" s="33"/>
      <c r="C19" s="7"/>
      <c r="D19" s="44" t="s">
        <v>36</v>
      </c>
      <c r="E19" s="44"/>
      <c r="F19" s="31"/>
      <c r="G19" s="3">
        <v>232860</v>
      </c>
      <c r="H19" s="3">
        <v>4433</v>
      </c>
      <c r="I19" s="3">
        <v>17574</v>
      </c>
      <c r="J19" s="3">
        <v>20654</v>
      </c>
      <c r="K19" s="3">
        <v>23075</v>
      </c>
      <c r="L19" s="3">
        <v>28866</v>
      </c>
      <c r="M19" s="3">
        <v>71624</v>
      </c>
      <c r="N19" s="3">
        <v>45969</v>
      </c>
      <c r="O19" s="3">
        <v>20665</v>
      </c>
      <c r="P19" s="27"/>
    </row>
    <row r="20" spans="1:16" s="32" customFormat="1" ht="10.5" customHeight="1">
      <c r="A20" s="27"/>
      <c r="B20" s="33"/>
      <c r="C20" s="7"/>
      <c r="D20" s="44" t="s">
        <v>37</v>
      </c>
      <c r="E20" s="44"/>
      <c r="F20" s="31"/>
      <c r="G20" s="3">
        <v>29409</v>
      </c>
      <c r="H20" s="3">
        <v>45</v>
      </c>
      <c r="I20" s="3">
        <v>1907</v>
      </c>
      <c r="J20" s="3">
        <v>2957</v>
      </c>
      <c r="K20" s="3">
        <v>2648</v>
      </c>
      <c r="L20" s="3">
        <v>3811</v>
      </c>
      <c r="M20" s="3">
        <v>12050</v>
      </c>
      <c r="N20" s="3">
        <v>4974</v>
      </c>
      <c r="O20" s="3">
        <v>1017</v>
      </c>
      <c r="P20" s="27"/>
    </row>
    <row r="21" spans="1:16" s="32" customFormat="1" ht="10.5" customHeight="1">
      <c r="A21" s="27"/>
      <c r="B21" s="33"/>
      <c r="C21" s="7"/>
      <c r="D21" s="44" t="s">
        <v>38</v>
      </c>
      <c r="E21" s="44"/>
      <c r="F21" s="31"/>
      <c r="G21" s="3">
        <v>22185</v>
      </c>
      <c r="H21" s="3">
        <v>85</v>
      </c>
      <c r="I21" s="3">
        <v>803</v>
      </c>
      <c r="J21" s="3">
        <v>1415</v>
      </c>
      <c r="K21" s="3">
        <v>1780</v>
      </c>
      <c r="L21" s="3">
        <v>2052</v>
      </c>
      <c r="M21" s="3">
        <v>4904</v>
      </c>
      <c r="N21" s="3">
        <v>5439</v>
      </c>
      <c r="O21" s="3">
        <v>5707</v>
      </c>
      <c r="P21" s="27"/>
    </row>
    <row r="22" spans="1:16" s="32" customFormat="1" ht="10.5" customHeight="1">
      <c r="A22" s="27"/>
      <c r="B22" s="33"/>
      <c r="C22" s="7"/>
      <c r="D22" s="47" t="s">
        <v>39</v>
      </c>
      <c r="E22" s="47"/>
      <c r="F22" s="31"/>
      <c r="G22" s="3">
        <v>38267</v>
      </c>
      <c r="H22" s="3">
        <v>73</v>
      </c>
      <c r="I22" s="3">
        <v>1387</v>
      </c>
      <c r="J22" s="3">
        <v>3068</v>
      </c>
      <c r="K22" s="3">
        <v>4172</v>
      </c>
      <c r="L22" s="3">
        <v>5234</v>
      </c>
      <c r="M22" s="3">
        <v>12372</v>
      </c>
      <c r="N22" s="3">
        <v>8521</v>
      </c>
      <c r="O22" s="3">
        <v>3440</v>
      </c>
      <c r="P22" s="27"/>
    </row>
    <row r="23" spans="1:16" s="32" customFormat="1" ht="10.5" customHeight="1">
      <c r="A23" s="27"/>
      <c r="B23" s="33"/>
      <c r="C23" s="7"/>
      <c r="D23" s="44" t="s">
        <v>40</v>
      </c>
      <c r="E23" s="44"/>
      <c r="F23" s="31"/>
      <c r="G23" s="3">
        <v>70705</v>
      </c>
      <c r="H23" s="3">
        <v>4833</v>
      </c>
      <c r="I23" s="3">
        <v>8728</v>
      </c>
      <c r="J23" s="3">
        <v>5259</v>
      </c>
      <c r="K23" s="3">
        <v>5881</v>
      </c>
      <c r="L23" s="3">
        <v>7442</v>
      </c>
      <c r="M23" s="3">
        <v>16645</v>
      </c>
      <c r="N23" s="3">
        <v>14736</v>
      </c>
      <c r="O23" s="3">
        <v>7181</v>
      </c>
      <c r="P23" s="27"/>
    </row>
    <row r="24" spans="1:16" s="32" customFormat="1" ht="10.5" customHeight="1">
      <c r="A24" s="27"/>
      <c r="B24" s="28"/>
      <c r="C24" s="29"/>
      <c r="D24" s="47" t="s">
        <v>41</v>
      </c>
      <c r="E24" s="47"/>
      <c r="F24" s="31"/>
      <c r="G24" s="3">
        <v>47064</v>
      </c>
      <c r="H24" s="3">
        <v>833</v>
      </c>
      <c r="I24" s="3">
        <v>4887</v>
      </c>
      <c r="J24" s="3">
        <v>4800</v>
      </c>
      <c r="K24" s="3">
        <v>4500</v>
      </c>
      <c r="L24" s="3">
        <v>4635</v>
      </c>
      <c r="M24" s="3">
        <v>11800</v>
      </c>
      <c r="N24" s="3">
        <v>8832</v>
      </c>
      <c r="O24" s="3">
        <v>6777</v>
      </c>
      <c r="P24" s="27"/>
    </row>
    <row r="25" spans="1:16" s="32" customFormat="1" ht="10.5" customHeight="1">
      <c r="A25" s="27"/>
      <c r="B25" s="28"/>
      <c r="C25" s="29"/>
      <c r="D25" s="44" t="s">
        <v>25</v>
      </c>
      <c r="E25" s="44"/>
      <c r="F25" s="31"/>
      <c r="G25" s="3">
        <v>61351</v>
      </c>
      <c r="H25" s="3">
        <v>385</v>
      </c>
      <c r="I25" s="3">
        <v>3529</v>
      </c>
      <c r="J25" s="3">
        <v>4929</v>
      </c>
      <c r="K25" s="3">
        <v>5205</v>
      </c>
      <c r="L25" s="3">
        <v>6408</v>
      </c>
      <c r="M25" s="3">
        <v>25517</v>
      </c>
      <c r="N25" s="3">
        <v>11582</v>
      </c>
      <c r="O25" s="3">
        <v>3796</v>
      </c>
      <c r="P25" s="27"/>
    </row>
    <row r="26" spans="1:16" s="32" customFormat="1" ht="10.5" customHeight="1">
      <c r="A26" s="27"/>
      <c r="B26" s="28"/>
      <c r="C26" s="29"/>
      <c r="D26" s="44" t="s">
        <v>24</v>
      </c>
      <c r="E26" s="44"/>
      <c r="F26" s="31"/>
      <c r="G26" s="3">
        <v>153846</v>
      </c>
      <c r="H26" s="3">
        <v>603</v>
      </c>
      <c r="I26" s="3">
        <v>11309</v>
      </c>
      <c r="J26" s="3">
        <v>17358</v>
      </c>
      <c r="K26" s="3">
        <v>17853</v>
      </c>
      <c r="L26" s="3">
        <v>19132</v>
      </c>
      <c r="M26" s="3">
        <v>52588</v>
      </c>
      <c r="N26" s="3">
        <v>26716</v>
      </c>
      <c r="O26" s="3">
        <v>8287</v>
      </c>
      <c r="P26" s="27"/>
    </row>
    <row r="27" spans="1:16" s="32" customFormat="1" ht="10.5" customHeight="1">
      <c r="A27" s="27"/>
      <c r="B27" s="28"/>
      <c r="C27" s="29"/>
      <c r="D27" s="44" t="s">
        <v>26</v>
      </c>
      <c r="E27" s="44"/>
      <c r="F27" s="31"/>
      <c r="G27" s="3">
        <v>9685</v>
      </c>
      <c r="H27" s="3">
        <v>19</v>
      </c>
      <c r="I27" s="3">
        <v>465</v>
      </c>
      <c r="J27" s="3">
        <v>708</v>
      </c>
      <c r="K27" s="3">
        <v>967</v>
      </c>
      <c r="L27" s="3">
        <v>1557</v>
      </c>
      <c r="M27" s="3">
        <v>3889</v>
      </c>
      <c r="N27" s="3">
        <v>1825</v>
      </c>
      <c r="O27" s="3">
        <v>255</v>
      </c>
      <c r="P27" s="27"/>
    </row>
    <row r="28" spans="1:16" s="32" customFormat="1" ht="10.5" customHeight="1">
      <c r="A28" s="27"/>
      <c r="B28" s="28"/>
      <c r="C28" s="29"/>
      <c r="D28" s="48" t="s">
        <v>27</v>
      </c>
      <c r="E28" s="48"/>
      <c r="F28" s="31"/>
      <c r="G28" s="3">
        <v>72731</v>
      </c>
      <c r="H28" s="3">
        <v>450</v>
      </c>
      <c r="I28" s="3">
        <v>2622</v>
      </c>
      <c r="J28" s="3">
        <v>4597</v>
      </c>
      <c r="K28" s="3">
        <v>6392</v>
      </c>
      <c r="L28" s="3">
        <v>8259</v>
      </c>
      <c r="M28" s="3">
        <v>19940</v>
      </c>
      <c r="N28" s="3">
        <v>19175</v>
      </c>
      <c r="O28" s="3">
        <v>11296</v>
      </c>
      <c r="P28" s="27"/>
    </row>
    <row r="29" spans="1:16" s="32" customFormat="1" ht="10.5" customHeight="1">
      <c r="A29" s="27"/>
      <c r="B29" s="33"/>
      <c r="C29" s="7"/>
      <c r="D29" s="49" t="s">
        <v>42</v>
      </c>
      <c r="E29" s="49"/>
      <c r="F29" s="31"/>
      <c r="G29" s="3">
        <v>51144</v>
      </c>
      <c r="H29" s="3">
        <v>428</v>
      </c>
      <c r="I29" s="3">
        <v>3398</v>
      </c>
      <c r="J29" s="3">
        <v>4932</v>
      </c>
      <c r="K29" s="3">
        <v>5674</v>
      </c>
      <c r="L29" s="3">
        <v>6794</v>
      </c>
      <c r="M29" s="3">
        <v>19383</v>
      </c>
      <c r="N29" s="3">
        <v>8278</v>
      </c>
      <c r="O29" s="3">
        <v>2257</v>
      </c>
      <c r="P29" s="27"/>
    </row>
    <row r="30" spans="1:16" s="32" customFormat="1" ht="10.5" customHeight="1">
      <c r="A30" s="27"/>
      <c r="B30" s="28"/>
      <c r="C30" s="29" t="s">
        <v>28</v>
      </c>
      <c r="D30" s="30"/>
      <c r="E30" s="30"/>
      <c r="F30" s="31"/>
      <c r="G30" s="3">
        <v>64587</v>
      </c>
      <c r="H30" s="3">
        <v>1990</v>
      </c>
      <c r="I30" s="3">
        <v>5690</v>
      </c>
      <c r="J30" s="3">
        <v>6123</v>
      </c>
      <c r="K30" s="3">
        <v>6145</v>
      </c>
      <c r="L30" s="3">
        <v>6990</v>
      </c>
      <c r="M30" s="3">
        <v>14413</v>
      </c>
      <c r="N30" s="3">
        <v>9976</v>
      </c>
      <c r="O30" s="3">
        <v>13260</v>
      </c>
      <c r="P30" s="27"/>
    </row>
    <row r="31" spans="1:16" s="32" customFormat="1" ht="1.5" customHeight="1">
      <c r="A31" s="27"/>
      <c r="B31" s="28"/>
      <c r="C31" s="29"/>
      <c r="D31" s="30"/>
      <c r="E31" s="30"/>
      <c r="F31" s="31"/>
      <c r="G31" s="3"/>
      <c r="H31" s="3"/>
      <c r="I31" s="3"/>
      <c r="J31" s="3"/>
      <c r="K31" s="3"/>
      <c r="L31" s="3"/>
      <c r="M31" s="3"/>
      <c r="N31" s="3"/>
      <c r="O31" s="3"/>
      <c r="P31" s="27"/>
    </row>
    <row r="32" spans="1:17" s="32" customFormat="1" ht="10.5" customHeight="1">
      <c r="A32" s="27"/>
      <c r="B32" s="28" t="s">
        <v>29</v>
      </c>
      <c r="C32" s="29"/>
      <c r="D32" s="30"/>
      <c r="E32" s="30"/>
      <c r="F32" s="31"/>
      <c r="G32" s="2">
        <v>762778</v>
      </c>
      <c r="H32" s="2">
        <v>9865</v>
      </c>
      <c r="I32" s="2">
        <v>45260</v>
      </c>
      <c r="J32" s="2">
        <v>64299</v>
      </c>
      <c r="K32" s="2">
        <v>77992</v>
      </c>
      <c r="L32" s="2">
        <v>95148</v>
      </c>
      <c r="M32" s="2">
        <v>226980</v>
      </c>
      <c r="N32" s="2">
        <v>160509</v>
      </c>
      <c r="O32" s="2">
        <v>82725</v>
      </c>
      <c r="P32" s="27"/>
      <c r="Q32" s="45"/>
    </row>
    <row r="33" spans="1:16" s="32" customFormat="1" ht="10.5" customHeight="1">
      <c r="A33" s="27"/>
      <c r="B33" s="33"/>
      <c r="C33" s="7" t="s">
        <v>16</v>
      </c>
      <c r="D33" s="30"/>
      <c r="E33" s="30"/>
      <c r="F33" s="31"/>
      <c r="G33" s="3">
        <f aca="true" t="shared" si="3" ref="G33:O33">SUM(G34:G35)</f>
        <v>26489</v>
      </c>
      <c r="H33" s="3">
        <f t="shared" si="3"/>
        <v>85</v>
      </c>
      <c r="I33" s="3">
        <f t="shared" si="3"/>
        <v>353</v>
      </c>
      <c r="J33" s="3">
        <f t="shared" si="3"/>
        <v>602</v>
      </c>
      <c r="K33" s="3">
        <f t="shared" si="3"/>
        <v>698</v>
      </c>
      <c r="L33" s="3">
        <f t="shared" si="3"/>
        <v>916</v>
      </c>
      <c r="M33" s="3">
        <f t="shared" si="3"/>
        <v>2623</v>
      </c>
      <c r="N33" s="3">
        <f t="shared" si="3"/>
        <v>5418</v>
      </c>
      <c r="O33" s="3">
        <f t="shared" si="3"/>
        <v>15794</v>
      </c>
      <c r="P33" s="27"/>
    </row>
    <row r="34" spans="1:16" s="32" customFormat="1" ht="10.5" customHeight="1">
      <c r="A34" s="27"/>
      <c r="B34" s="28"/>
      <c r="C34" s="29"/>
      <c r="D34" s="30" t="s">
        <v>33</v>
      </c>
      <c r="E34" s="30"/>
      <c r="F34" s="31"/>
      <c r="G34" s="3">
        <v>24427</v>
      </c>
      <c r="H34" s="3">
        <v>66</v>
      </c>
      <c r="I34" s="3">
        <v>289</v>
      </c>
      <c r="J34" s="3">
        <v>493</v>
      </c>
      <c r="K34" s="3">
        <v>598</v>
      </c>
      <c r="L34" s="3">
        <v>776</v>
      </c>
      <c r="M34" s="3">
        <v>2189</v>
      </c>
      <c r="N34" s="3">
        <v>4919</v>
      </c>
      <c r="O34" s="3">
        <v>15097</v>
      </c>
      <c r="P34" s="27"/>
    </row>
    <row r="35" spans="1:16" s="32" customFormat="1" ht="10.5" customHeight="1">
      <c r="A35" s="27"/>
      <c r="B35" s="33"/>
      <c r="C35" s="7"/>
      <c r="D35" s="30" t="s">
        <v>17</v>
      </c>
      <c r="E35" s="30"/>
      <c r="F35" s="31"/>
      <c r="G35" s="3">
        <v>2062</v>
      </c>
      <c r="H35" s="3">
        <v>19</v>
      </c>
      <c r="I35" s="3">
        <v>64</v>
      </c>
      <c r="J35" s="3">
        <v>109</v>
      </c>
      <c r="K35" s="3">
        <v>100</v>
      </c>
      <c r="L35" s="3">
        <v>140</v>
      </c>
      <c r="M35" s="3">
        <v>434</v>
      </c>
      <c r="N35" s="3">
        <v>499</v>
      </c>
      <c r="O35" s="3">
        <v>697</v>
      </c>
      <c r="P35" s="27"/>
    </row>
    <row r="36" spans="1:16" s="32" customFormat="1" ht="10.5" customHeight="1">
      <c r="A36" s="27"/>
      <c r="B36" s="28"/>
      <c r="C36" s="29" t="s">
        <v>18</v>
      </c>
      <c r="D36" s="30"/>
      <c r="E36" s="30"/>
      <c r="F36" s="31"/>
      <c r="G36" s="3">
        <f>SUM(G37:G39)</f>
        <v>257458</v>
      </c>
      <c r="H36" s="3">
        <f aca="true" t="shared" si="4" ref="H36:O36">SUM(H37:H39)</f>
        <v>3119</v>
      </c>
      <c r="I36" s="3">
        <f t="shared" si="4"/>
        <v>15738</v>
      </c>
      <c r="J36" s="3">
        <f t="shared" si="4"/>
        <v>23519</v>
      </c>
      <c r="K36" s="3">
        <f t="shared" si="4"/>
        <v>28466</v>
      </c>
      <c r="L36" s="3">
        <f t="shared" si="4"/>
        <v>35469</v>
      </c>
      <c r="M36" s="3">
        <f t="shared" si="4"/>
        <v>77907</v>
      </c>
      <c r="N36" s="3">
        <f t="shared" si="4"/>
        <v>56714</v>
      </c>
      <c r="O36" s="3">
        <f t="shared" si="4"/>
        <v>16526</v>
      </c>
      <c r="P36" s="27"/>
    </row>
    <row r="37" spans="1:16" s="32" customFormat="1" ht="10.5" customHeight="1">
      <c r="A37" s="27"/>
      <c r="B37" s="28"/>
      <c r="C37" s="29"/>
      <c r="D37" s="30" t="s">
        <v>34</v>
      </c>
      <c r="E37" s="30"/>
      <c r="F37" s="31"/>
      <c r="G37" s="3">
        <v>160</v>
      </c>
      <c r="H37" s="4" t="s">
        <v>43</v>
      </c>
      <c r="I37" s="3">
        <v>9</v>
      </c>
      <c r="J37" s="3">
        <v>5</v>
      </c>
      <c r="K37" s="3">
        <v>12</v>
      </c>
      <c r="L37" s="3">
        <v>13</v>
      </c>
      <c r="M37" s="3">
        <v>70</v>
      </c>
      <c r="N37" s="3">
        <v>39</v>
      </c>
      <c r="O37" s="3">
        <v>12</v>
      </c>
      <c r="P37" s="27"/>
    </row>
    <row r="38" spans="1:16" s="32" customFormat="1" ht="10.5" customHeight="1">
      <c r="A38" s="27"/>
      <c r="B38" s="33"/>
      <c r="C38" s="7"/>
      <c r="D38" s="30" t="s">
        <v>19</v>
      </c>
      <c r="E38" s="30"/>
      <c r="F38" s="31"/>
      <c r="G38" s="3">
        <v>86271</v>
      </c>
      <c r="H38" s="3">
        <v>808</v>
      </c>
      <c r="I38" s="3">
        <v>3141</v>
      </c>
      <c r="J38" s="3">
        <v>5918</v>
      </c>
      <c r="K38" s="3">
        <v>8681</v>
      </c>
      <c r="L38" s="3">
        <v>12156</v>
      </c>
      <c r="M38" s="3">
        <v>25558</v>
      </c>
      <c r="N38" s="3">
        <v>22729</v>
      </c>
      <c r="O38" s="3">
        <v>7280</v>
      </c>
      <c r="P38" s="27"/>
    </row>
    <row r="39" spans="1:16" s="32" customFormat="1" ht="10.5" customHeight="1">
      <c r="A39" s="27"/>
      <c r="B39" s="33"/>
      <c r="C39" s="7"/>
      <c r="D39" s="30" t="s">
        <v>20</v>
      </c>
      <c r="E39" s="30"/>
      <c r="F39" s="31"/>
      <c r="G39" s="3">
        <v>171027</v>
      </c>
      <c r="H39" s="3">
        <v>2311</v>
      </c>
      <c r="I39" s="3">
        <v>12588</v>
      </c>
      <c r="J39" s="3">
        <v>17596</v>
      </c>
      <c r="K39" s="3">
        <v>19773</v>
      </c>
      <c r="L39" s="3">
        <v>23300</v>
      </c>
      <c r="M39" s="3">
        <v>52279</v>
      </c>
      <c r="N39" s="3">
        <v>33946</v>
      </c>
      <c r="O39" s="3">
        <v>9234</v>
      </c>
      <c r="P39" s="27"/>
    </row>
    <row r="40" spans="1:16" s="32" customFormat="1" ht="10.5" customHeight="1">
      <c r="A40" s="27"/>
      <c r="B40" s="28"/>
      <c r="C40" s="29" t="s">
        <v>21</v>
      </c>
      <c r="D40" s="30"/>
      <c r="E40" s="30"/>
      <c r="F40" s="31"/>
      <c r="G40" s="3">
        <f>SUM(G41:G54)</f>
        <v>443570</v>
      </c>
      <c r="H40" s="3">
        <f aca="true" t="shared" si="5" ref="H40:O40">SUM(H41:H54)</f>
        <v>5700</v>
      </c>
      <c r="I40" s="3">
        <f t="shared" si="5"/>
        <v>26167</v>
      </c>
      <c r="J40" s="3">
        <f t="shared" si="5"/>
        <v>36601</v>
      </c>
      <c r="K40" s="3">
        <f t="shared" si="5"/>
        <v>45251</v>
      </c>
      <c r="L40" s="3">
        <f t="shared" si="5"/>
        <v>54668</v>
      </c>
      <c r="M40" s="3">
        <f t="shared" si="5"/>
        <v>138343</v>
      </c>
      <c r="N40" s="3">
        <f t="shared" si="5"/>
        <v>93138</v>
      </c>
      <c r="O40" s="3">
        <f t="shared" si="5"/>
        <v>43702</v>
      </c>
      <c r="P40" s="27"/>
    </row>
    <row r="41" spans="1:16" s="32" customFormat="1" ht="10.5" customHeight="1">
      <c r="A41" s="27"/>
      <c r="B41" s="33"/>
      <c r="C41" s="7"/>
      <c r="D41" s="30" t="s">
        <v>22</v>
      </c>
      <c r="E41" s="34"/>
      <c r="F41" s="31"/>
      <c r="G41" s="3">
        <v>6744</v>
      </c>
      <c r="H41" s="3">
        <v>22</v>
      </c>
      <c r="I41" s="3">
        <v>112</v>
      </c>
      <c r="J41" s="3">
        <v>345</v>
      </c>
      <c r="K41" s="3">
        <v>696</v>
      </c>
      <c r="L41" s="3">
        <v>1125</v>
      </c>
      <c r="M41" s="3">
        <v>3183</v>
      </c>
      <c r="N41" s="3">
        <v>1126</v>
      </c>
      <c r="O41" s="3">
        <v>135</v>
      </c>
      <c r="P41" s="27"/>
    </row>
    <row r="42" spans="1:16" s="32" customFormat="1" ht="10.5" customHeight="1">
      <c r="A42" s="27"/>
      <c r="B42" s="33"/>
      <c r="C42" s="7"/>
      <c r="D42" s="30" t="s">
        <v>23</v>
      </c>
      <c r="E42" s="30"/>
      <c r="F42" s="31"/>
      <c r="G42" s="3">
        <v>15671</v>
      </c>
      <c r="H42" s="3">
        <v>25</v>
      </c>
      <c r="I42" s="3">
        <v>699</v>
      </c>
      <c r="J42" s="3">
        <v>1717</v>
      </c>
      <c r="K42" s="3">
        <v>2321</v>
      </c>
      <c r="L42" s="3">
        <v>2483</v>
      </c>
      <c r="M42" s="3">
        <v>6196</v>
      </c>
      <c r="N42" s="3">
        <v>1938</v>
      </c>
      <c r="O42" s="3">
        <v>292</v>
      </c>
      <c r="P42" s="27"/>
    </row>
    <row r="43" spans="1:16" s="32" customFormat="1" ht="10.5" customHeight="1">
      <c r="A43" s="27"/>
      <c r="B43" s="33"/>
      <c r="C43" s="7"/>
      <c r="D43" s="30" t="s">
        <v>35</v>
      </c>
      <c r="E43" s="30"/>
      <c r="F43" s="31"/>
      <c r="G43" s="3">
        <v>61671</v>
      </c>
      <c r="H43" s="3">
        <v>329</v>
      </c>
      <c r="I43" s="3">
        <v>2090</v>
      </c>
      <c r="J43" s="3">
        <v>4010</v>
      </c>
      <c r="K43" s="3">
        <v>5333</v>
      </c>
      <c r="L43" s="3">
        <v>7599</v>
      </c>
      <c r="M43" s="3">
        <v>20715</v>
      </c>
      <c r="N43" s="3">
        <v>16436</v>
      </c>
      <c r="O43" s="3">
        <v>5159</v>
      </c>
      <c r="P43" s="27"/>
    </row>
    <row r="44" spans="1:16" s="32" customFormat="1" ht="10.5" customHeight="1">
      <c r="A44" s="27"/>
      <c r="B44" s="33"/>
      <c r="C44" s="7"/>
      <c r="D44" s="30" t="s">
        <v>36</v>
      </c>
      <c r="E44" s="30"/>
      <c r="F44" s="31"/>
      <c r="G44" s="3">
        <v>113860</v>
      </c>
      <c r="H44" s="3">
        <v>1952</v>
      </c>
      <c r="I44" s="3">
        <v>7867</v>
      </c>
      <c r="J44" s="3">
        <v>9790</v>
      </c>
      <c r="K44" s="3">
        <v>12012</v>
      </c>
      <c r="L44" s="3">
        <v>14834</v>
      </c>
      <c r="M44" s="3">
        <v>34286</v>
      </c>
      <c r="N44" s="3">
        <v>21974</v>
      </c>
      <c r="O44" s="3">
        <v>11145</v>
      </c>
      <c r="P44" s="27"/>
    </row>
    <row r="45" spans="1:16" s="32" customFormat="1" ht="10.5" customHeight="1">
      <c r="A45" s="27"/>
      <c r="B45" s="33"/>
      <c r="C45" s="7"/>
      <c r="D45" s="30" t="s">
        <v>37</v>
      </c>
      <c r="E45" s="30"/>
      <c r="F45" s="31"/>
      <c r="G45" s="3">
        <v>13597</v>
      </c>
      <c r="H45" s="3">
        <v>2</v>
      </c>
      <c r="I45" s="3">
        <v>617</v>
      </c>
      <c r="J45" s="3">
        <v>1179</v>
      </c>
      <c r="K45" s="3">
        <v>1116</v>
      </c>
      <c r="L45" s="3">
        <v>1794</v>
      </c>
      <c r="M45" s="3">
        <v>5587</v>
      </c>
      <c r="N45" s="3">
        <v>2737</v>
      </c>
      <c r="O45" s="3">
        <v>565</v>
      </c>
      <c r="P45" s="27"/>
    </row>
    <row r="46" spans="1:16" s="32" customFormat="1" ht="10.5" customHeight="1">
      <c r="A46" s="27"/>
      <c r="B46" s="33"/>
      <c r="C46" s="7"/>
      <c r="D46" s="30" t="s">
        <v>38</v>
      </c>
      <c r="E46" s="30"/>
      <c r="F46" s="31"/>
      <c r="G46" s="3">
        <v>13324</v>
      </c>
      <c r="H46" s="3">
        <v>49</v>
      </c>
      <c r="I46" s="3">
        <v>411</v>
      </c>
      <c r="J46" s="3">
        <v>766</v>
      </c>
      <c r="K46" s="3">
        <v>1069</v>
      </c>
      <c r="L46" s="3">
        <v>1237</v>
      </c>
      <c r="M46" s="3">
        <v>2786</v>
      </c>
      <c r="N46" s="3">
        <v>3431</v>
      </c>
      <c r="O46" s="3">
        <v>3575</v>
      </c>
      <c r="P46" s="27"/>
    </row>
    <row r="47" spans="1:16" s="32" customFormat="1" ht="10.5" customHeight="1">
      <c r="A47" s="27"/>
      <c r="B47" s="33"/>
      <c r="C47" s="7"/>
      <c r="D47" s="47" t="s">
        <v>39</v>
      </c>
      <c r="E47" s="47"/>
      <c r="F47" s="31"/>
      <c r="G47" s="3">
        <v>25856</v>
      </c>
      <c r="H47" s="3">
        <v>46</v>
      </c>
      <c r="I47" s="3">
        <v>712</v>
      </c>
      <c r="J47" s="3">
        <v>1721</v>
      </c>
      <c r="K47" s="3">
        <v>2545</v>
      </c>
      <c r="L47" s="3">
        <v>3331</v>
      </c>
      <c r="M47" s="3">
        <v>8158</v>
      </c>
      <c r="N47" s="3">
        <v>6606</v>
      </c>
      <c r="O47" s="3">
        <v>2737</v>
      </c>
      <c r="P47" s="27"/>
    </row>
    <row r="48" spans="1:16" s="32" customFormat="1" ht="10.5" customHeight="1">
      <c r="A48" s="27"/>
      <c r="B48" s="33"/>
      <c r="C48" s="7"/>
      <c r="D48" s="30" t="s">
        <v>40</v>
      </c>
      <c r="E48" s="30"/>
      <c r="F48" s="31"/>
      <c r="G48" s="3">
        <v>24824</v>
      </c>
      <c r="H48" s="3">
        <v>1988</v>
      </c>
      <c r="I48" s="3">
        <v>3842</v>
      </c>
      <c r="J48" s="3">
        <v>2204</v>
      </c>
      <c r="K48" s="3">
        <v>2546</v>
      </c>
      <c r="L48" s="3">
        <v>2717</v>
      </c>
      <c r="M48" s="3">
        <v>5178</v>
      </c>
      <c r="N48" s="3">
        <v>4107</v>
      </c>
      <c r="O48" s="3">
        <v>2242</v>
      </c>
      <c r="P48" s="27"/>
    </row>
    <row r="49" spans="1:16" s="32" customFormat="1" ht="10.5" customHeight="1">
      <c r="A49" s="27"/>
      <c r="B49" s="28"/>
      <c r="C49" s="29"/>
      <c r="D49" s="50" t="s">
        <v>41</v>
      </c>
      <c r="E49" s="50"/>
      <c r="F49" s="31"/>
      <c r="G49" s="3">
        <v>18415</v>
      </c>
      <c r="H49" s="3">
        <v>340</v>
      </c>
      <c r="I49" s="3">
        <v>1943</v>
      </c>
      <c r="J49" s="3">
        <v>2027</v>
      </c>
      <c r="K49" s="3">
        <v>1968</v>
      </c>
      <c r="L49" s="3">
        <v>1905</v>
      </c>
      <c r="M49" s="3">
        <v>4203</v>
      </c>
      <c r="N49" s="3">
        <v>3074</v>
      </c>
      <c r="O49" s="3">
        <v>2955</v>
      </c>
      <c r="P49" s="27"/>
    </row>
    <row r="50" spans="1:16" s="32" customFormat="1" ht="10.5" customHeight="1">
      <c r="A50" s="27"/>
      <c r="B50" s="28"/>
      <c r="C50" s="29"/>
      <c r="D50" s="30" t="s">
        <v>25</v>
      </c>
      <c r="E50" s="30"/>
      <c r="F50" s="31"/>
      <c r="G50" s="3">
        <v>25562</v>
      </c>
      <c r="H50" s="3">
        <v>171</v>
      </c>
      <c r="I50" s="3">
        <v>1157</v>
      </c>
      <c r="J50" s="3">
        <v>1655</v>
      </c>
      <c r="K50" s="3">
        <v>2024</v>
      </c>
      <c r="L50" s="3">
        <v>2337</v>
      </c>
      <c r="M50" s="3">
        <v>10164</v>
      </c>
      <c r="N50" s="3">
        <v>5804</v>
      </c>
      <c r="O50" s="3">
        <v>2250</v>
      </c>
      <c r="P50" s="27"/>
    </row>
    <row r="51" spans="1:16" s="32" customFormat="1" ht="10.5" customHeight="1">
      <c r="A51" s="27"/>
      <c r="B51" s="28"/>
      <c r="C51" s="29"/>
      <c r="D51" s="30" t="s">
        <v>24</v>
      </c>
      <c r="E51" s="30"/>
      <c r="F51" s="31"/>
      <c r="G51" s="3">
        <v>33607</v>
      </c>
      <c r="H51" s="3">
        <v>127</v>
      </c>
      <c r="I51" s="3">
        <v>2083</v>
      </c>
      <c r="J51" s="3">
        <v>3988</v>
      </c>
      <c r="K51" s="3">
        <v>4405</v>
      </c>
      <c r="L51" s="3">
        <v>4355</v>
      </c>
      <c r="M51" s="3">
        <v>9058</v>
      </c>
      <c r="N51" s="3">
        <v>5997</v>
      </c>
      <c r="O51" s="3">
        <v>3594</v>
      </c>
      <c r="P51" s="27"/>
    </row>
    <row r="52" spans="1:16" s="32" customFormat="1" ht="10.5" customHeight="1">
      <c r="A52" s="27"/>
      <c r="B52" s="28"/>
      <c r="C52" s="29"/>
      <c r="D52" s="30" t="s">
        <v>26</v>
      </c>
      <c r="E52" s="30"/>
      <c r="F52" s="31"/>
      <c r="G52" s="3">
        <v>5390</v>
      </c>
      <c r="H52" s="3">
        <v>7</v>
      </c>
      <c r="I52" s="3">
        <v>199</v>
      </c>
      <c r="J52" s="3">
        <v>377</v>
      </c>
      <c r="K52" s="3">
        <v>592</v>
      </c>
      <c r="L52" s="3">
        <v>828</v>
      </c>
      <c r="M52" s="3">
        <v>2112</v>
      </c>
      <c r="N52" s="3">
        <v>1103</v>
      </c>
      <c r="O52" s="3">
        <v>172</v>
      </c>
      <c r="P52" s="27"/>
    </row>
    <row r="53" spans="1:16" s="32" customFormat="1" ht="10.5" customHeight="1">
      <c r="A53" s="27"/>
      <c r="B53" s="28"/>
      <c r="C53" s="29"/>
      <c r="D53" s="51" t="s">
        <v>27</v>
      </c>
      <c r="E53" s="51"/>
      <c r="F53" s="31"/>
      <c r="G53" s="3">
        <v>46434</v>
      </c>
      <c r="H53" s="3">
        <v>277</v>
      </c>
      <c r="I53" s="3">
        <v>1712</v>
      </c>
      <c r="J53" s="3">
        <v>2956</v>
      </c>
      <c r="K53" s="3">
        <v>4241</v>
      </c>
      <c r="L53" s="3">
        <v>5199</v>
      </c>
      <c r="M53" s="3">
        <v>11734</v>
      </c>
      <c r="N53" s="3">
        <v>12665</v>
      </c>
      <c r="O53" s="3">
        <v>7650</v>
      </c>
      <c r="P53" s="27"/>
    </row>
    <row r="54" spans="1:16" s="32" customFormat="1" ht="10.5" customHeight="1">
      <c r="A54" s="27"/>
      <c r="B54" s="33"/>
      <c r="C54" s="7"/>
      <c r="D54" s="52" t="s">
        <v>42</v>
      </c>
      <c r="E54" s="52"/>
      <c r="F54" s="31"/>
      <c r="G54" s="3">
        <v>38615</v>
      </c>
      <c r="H54" s="3">
        <v>365</v>
      </c>
      <c r="I54" s="3">
        <v>2723</v>
      </c>
      <c r="J54" s="3">
        <v>3866</v>
      </c>
      <c r="K54" s="3">
        <v>4383</v>
      </c>
      <c r="L54" s="3">
        <v>4924</v>
      </c>
      <c r="M54" s="3">
        <v>14983</v>
      </c>
      <c r="N54" s="3">
        <v>6140</v>
      </c>
      <c r="O54" s="3">
        <v>1231</v>
      </c>
      <c r="P54" s="27"/>
    </row>
    <row r="55" spans="1:16" s="32" customFormat="1" ht="10.5" customHeight="1">
      <c r="A55" s="27"/>
      <c r="B55" s="28"/>
      <c r="C55" s="29" t="s">
        <v>28</v>
      </c>
      <c r="D55" s="30"/>
      <c r="E55" s="30"/>
      <c r="F55" s="31"/>
      <c r="G55" s="3">
        <v>35261</v>
      </c>
      <c r="H55" s="3">
        <v>961</v>
      </c>
      <c r="I55" s="3">
        <v>3002</v>
      </c>
      <c r="J55" s="3">
        <v>3577</v>
      </c>
      <c r="K55" s="3">
        <v>3577</v>
      </c>
      <c r="L55" s="3">
        <v>4095</v>
      </c>
      <c r="M55" s="3">
        <v>8107</v>
      </c>
      <c r="N55" s="3">
        <v>5239</v>
      </c>
      <c r="O55" s="3">
        <v>6703</v>
      </c>
      <c r="P55" s="27"/>
    </row>
    <row r="56" spans="1:16" s="32" customFormat="1" ht="1.5" customHeight="1">
      <c r="A56" s="27"/>
      <c r="B56" s="28"/>
      <c r="C56" s="29"/>
      <c r="D56" s="30"/>
      <c r="E56" s="30"/>
      <c r="F56" s="31"/>
      <c r="G56" s="3"/>
      <c r="H56" s="3"/>
      <c r="I56" s="3"/>
      <c r="J56" s="3"/>
      <c r="K56" s="3"/>
      <c r="L56" s="3"/>
      <c r="M56" s="3"/>
      <c r="N56" s="3"/>
      <c r="O56" s="3"/>
      <c r="P56" s="27"/>
    </row>
    <row r="57" spans="1:17" s="32" customFormat="1" ht="10.5" customHeight="1">
      <c r="A57" s="27"/>
      <c r="B57" s="28" t="s">
        <v>30</v>
      </c>
      <c r="C57" s="29"/>
      <c r="D57" s="30"/>
      <c r="E57" s="30"/>
      <c r="F57" s="31"/>
      <c r="G57" s="2">
        <v>580540</v>
      </c>
      <c r="H57" s="2">
        <v>8722</v>
      </c>
      <c r="I57" s="2">
        <v>42304</v>
      </c>
      <c r="J57" s="2">
        <v>51519</v>
      </c>
      <c r="K57" s="2">
        <v>54466</v>
      </c>
      <c r="L57" s="2">
        <v>68090</v>
      </c>
      <c r="M57" s="2">
        <v>185291</v>
      </c>
      <c r="N57" s="2">
        <v>113289</v>
      </c>
      <c r="O57" s="2">
        <v>56859</v>
      </c>
      <c r="P57" s="27"/>
      <c r="Q57" s="45"/>
    </row>
    <row r="58" spans="1:16" s="32" customFormat="1" ht="10.5" customHeight="1">
      <c r="A58" s="27"/>
      <c r="B58" s="33"/>
      <c r="C58" s="7" t="s">
        <v>16</v>
      </c>
      <c r="D58" s="30"/>
      <c r="E58" s="30"/>
      <c r="F58" s="31"/>
      <c r="G58" s="3">
        <f aca="true" t="shared" si="6" ref="G58:O58">SUM(G59:G60)</f>
        <v>17464</v>
      </c>
      <c r="H58" s="3">
        <f t="shared" si="6"/>
        <v>38</v>
      </c>
      <c r="I58" s="3">
        <f t="shared" si="6"/>
        <v>212</v>
      </c>
      <c r="J58" s="3">
        <f t="shared" si="6"/>
        <v>240</v>
      </c>
      <c r="K58" s="3">
        <f t="shared" si="6"/>
        <v>340</v>
      </c>
      <c r="L58" s="3">
        <f t="shared" si="6"/>
        <v>393</v>
      </c>
      <c r="M58" s="3">
        <f t="shared" si="6"/>
        <v>1771</v>
      </c>
      <c r="N58" s="3">
        <f t="shared" si="6"/>
        <v>3922</v>
      </c>
      <c r="O58" s="3">
        <f t="shared" si="6"/>
        <v>10548</v>
      </c>
      <c r="P58" s="27"/>
    </row>
    <row r="59" spans="1:16" s="32" customFormat="1" ht="10.5" customHeight="1">
      <c r="A59" s="27"/>
      <c r="B59" s="28"/>
      <c r="C59" s="29"/>
      <c r="D59" s="30" t="s">
        <v>33</v>
      </c>
      <c r="E59" s="30"/>
      <c r="F59" s="31"/>
      <c r="G59" s="3">
        <v>16203</v>
      </c>
      <c r="H59" s="3">
        <v>28</v>
      </c>
      <c r="I59" s="3">
        <v>180</v>
      </c>
      <c r="J59" s="3">
        <v>211</v>
      </c>
      <c r="K59" s="3">
        <v>273</v>
      </c>
      <c r="L59" s="3">
        <v>327</v>
      </c>
      <c r="M59" s="3">
        <v>1506</v>
      </c>
      <c r="N59" s="3">
        <v>3534</v>
      </c>
      <c r="O59" s="3">
        <v>10144</v>
      </c>
      <c r="P59" s="27"/>
    </row>
    <row r="60" spans="1:16" s="32" customFormat="1" ht="10.5" customHeight="1">
      <c r="A60" s="27"/>
      <c r="B60" s="33"/>
      <c r="C60" s="7"/>
      <c r="D60" s="30" t="s">
        <v>17</v>
      </c>
      <c r="E60" s="30"/>
      <c r="F60" s="31"/>
      <c r="G60" s="3">
        <v>1261</v>
      </c>
      <c r="H60" s="3">
        <v>10</v>
      </c>
      <c r="I60" s="3">
        <v>32</v>
      </c>
      <c r="J60" s="3">
        <v>29</v>
      </c>
      <c r="K60" s="3">
        <v>67</v>
      </c>
      <c r="L60" s="3">
        <v>66</v>
      </c>
      <c r="M60" s="3">
        <v>265</v>
      </c>
      <c r="N60" s="3">
        <v>388</v>
      </c>
      <c r="O60" s="3">
        <v>404</v>
      </c>
      <c r="P60" s="27"/>
    </row>
    <row r="61" spans="1:16" s="32" customFormat="1" ht="10.5" customHeight="1">
      <c r="A61" s="27"/>
      <c r="B61" s="28"/>
      <c r="C61" s="29" t="s">
        <v>18</v>
      </c>
      <c r="D61" s="30"/>
      <c r="E61" s="30"/>
      <c r="F61" s="31"/>
      <c r="G61" s="3">
        <f>SUM(G62:G64)</f>
        <v>82558</v>
      </c>
      <c r="H61" s="3">
        <f aca="true" t="shared" si="7" ref="H61:O61">SUM(H62:H64)</f>
        <v>671</v>
      </c>
      <c r="I61" s="3">
        <f t="shared" si="7"/>
        <v>4708</v>
      </c>
      <c r="J61" s="3">
        <f t="shared" si="7"/>
        <v>6284</v>
      </c>
      <c r="K61" s="3">
        <f t="shared" si="7"/>
        <v>7725</v>
      </c>
      <c r="L61" s="3">
        <f t="shared" si="7"/>
        <v>10720</v>
      </c>
      <c r="M61" s="3">
        <f t="shared" si="7"/>
        <v>27064</v>
      </c>
      <c r="N61" s="3">
        <f t="shared" si="7"/>
        <v>18937</v>
      </c>
      <c r="O61" s="3">
        <f t="shared" si="7"/>
        <v>6449</v>
      </c>
      <c r="P61" s="27"/>
    </row>
    <row r="62" spans="1:16" s="32" customFormat="1" ht="10.5" customHeight="1">
      <c r="A62" s="27"/>
      <c r="B62" s="28"/>
      <c r="C62" s="29"/>
      <c r="D62" s="30" t="s">
        <v>34</v>
      </c>
      <c r="E62" s="30"/>
      <c r="F62" s="31"/>
      <c r="G62" s="3">
        <v>28</v>
      </c>
      <c r="H62" s="4" t="s">
        <v>0</v>
      </c>
      <c r="I62" s="3" t="s">
        <v>0</v>
      </c>
      <c r="J62" s="3" t="s">
        <v>0</v>
      </c>
      <c r="K62" s="3" t="s">
        <v>0</v>
      </c>
      <c r="L62" s="3">
        <v>1</v>
      </c>
      <c r="M62" s="3">
        <v>10</v>
      </c>
      <c r="N62" s="3">
        <v>14</v>
      </c>
      <c r="O62" s="3">
        <v>3</v>
      </c>
      <c r="P62" s="27"/>
    </row>
    <row r="63" spans="1:16" s="32" customFormat="1" ht="10.5" customHeight="1">
      <c r="A63" s="27"/>
      <c r="B63" s="33"/>
      <c r="C63" s="7"/>
      <c r="D63" s="30" t="s">
        <v>19</v>
      </c>
      <c r="E63" s="30"/>
      <c r="F63" s="31"/>
      <c r="G63" s="3">
        <v>17217</v>
      </c>
      <c r="H63" s="3">
        <v>38</v>
      </c>
      <c r="I63" s="3">
        <v>490</v>
      </c>
      <c r="J63" s="3">
        <v>1097</v>
      </c>
      <c r="K63" s="3">
        <v>1562</v>
      </c>
      <c r="L63" s="3">
        <v>2513</v>
      </c>
      <c r="M63" s="3">
        <v>5707</v>
      </c>
      <c r="N63" s="3">
        <v>4177</v>
      </c>
      <c r="O63" s="3">
        <v>1633</v>
      </c>
      <c r="P63" s="27"/>
    </row>
    <row r="64" spans="1:16" s="32" customFormat="1" ht="10.5" customHeight="1">
      <c r="A64" s="27"/>
      <c r="B64" s="33"/>
      <c r="C64" s="7"/>
      <c r="D64" s="30" t="s">
        <v>20</v>
      </c>
      <c r="E64" s="30"/>
      <c r="F64" s="31"/>
      <c r="G64" s="3">
        <v>65313</v>
      </c>
      <c r="H64" s="3">
        <v>633</v>
      </c>
      <c r="I64" s="3">
        <v>4218</v>
      </c>
      <c r="J64" s="3">
        <v>5187</v>
      </c>
      <c r="K64" s="3">
        <v>6163</v>
      </c>
      <c r="L64" s="3">
        <v>8206</v>
      </c>
      <c r="M64" s="3">
        <v>21347</v>
      </c>
      <c r="N64" s="3">
        <v>14746</v>
      </c>
      <c r="O64" s="3">
        <v>4813</v>
      </c>
      <c r="P64" s="27"/>
    </row>
    <row r="65" spans="1:16" s="32" customFormat="1" ht="10.5" customHeight="1">
      <c r="A65" s="27"/>
      <c r="B65" s="28"/>
      <c r="C65" s="29" t="s">
        <v>21</v>
      </c>
      <c r="D65" s="30"/>
      <c r="E65" s="30"/>
      <c r="F65" s="31"/>
      <c r="G65" s="3">
        <f>SUM(G66:G79)</f>
        <v>451192</v>
      </c>
      <c r="H65" s="3">
        <f aca="true" t="shared" si="8" ref="H65:O65">SUM(H66:H79)</f>
        <v>6984</v>
      </c>
      <c r="I65" s="3">
        <f t="shared" si="8"/>
        <v>34696</v>
      </c>
      <c r="J65" s="3">
        <f t="shared" si="8"/>
        <v>42449</v>
      </c>
      <c r="K65" s="3">
        <f t="shared" si="8"/>
        <v>43833</v>
      </c>
      <c r="L65" s="3">
        <f t="shared" si="8"/>
        <v>54082</v>
      </c>
      <c r="M65" s="3">
        <f t="shared" si="8"/>
        <v>150150</v>
      </c>
      <c r="N65" s="3">
        <f t="shared" si="8"/>
        <v>85693</v>
      </c>
      <c r="O65" s="3">
        <f t="shared" si="8"/>
        <v>33305</v>
      </c>
      <c r="P65" s="27"/>
    </row>
    <row r="66" spans="1:16" s="32" customFormat="1" ht="10.5" customHeight="1">
      <c r="A66" s="27"/>
      <c r="B66" s="33"/>
      <c r="C66" s="7"/>
      <c r="D66" s="30" t="s">
        <v>22</v>
      </c>
      <c r="E66" s="34"/>
      <c r="F66" s="31"/>
      <c r="G66" s="3">
        <v>1060</v>
      </c>
      <c r="H66" s="3">
        <v>6</v>
      </c>
      <c r="I66" s="3">
        <v>47</v>
      </c>
      <c r="J66" s="3">
        <v>97</v>
      </c>
      <c r="K66" s="3">
        <v>140</v>
      </c>
      <c r="L66" s="3">
        <v>180</v>
      </c>
      <c r="M66" s="3">
        <v>471</v>
      </c>
      <c r="N66" s="3">
        <v>102</v>
      </c>
      <c r="O66" s="3">
        <v>17</v>
      </c>
      <c r="P66" s="27"/>
    </row>
    <row r="67" spans="1:16" s="32" customFormat="1" ht="10.5" customHeight="1">
      <c r="A67" s="27"/>
      <c r="B67" s="33"/>
      <c r="C67" s="7"/>
      <c r="D67" s="30" t="s">
        <v>23</v>
      </c>
      <c r="E67" s="30"/>
      <c r="F67" s="31"/>
      <c r="G67" s="3">
        <v>6997</v>
      </c>
      <c r="H67" s="3">
        <v>40</v>
      </c>
      <c r="I67" s="3">
        <v>707</v>
      </c>
      <c r="J67" s="3">
        <v>1180</v>
      </c>
      <c r="K67" s="3">
        <v>1237</v>
      </c>
      <c r="L67" s="3">
        <v>1276</v>
      </c>
      <c r="M67" s="3">
        <v>2006</v>
      </c>
      <c r="N67" s="3">
        <v>476</v>
      </c>
      <c r="O67" s="3">
        <v>75</v>
      </c>
      <c r="P67" s="27"/>
    </row>
    <row r="68" spans="1:16" s="32" customFormat="1" ht="10.5" customHeight="1">
      <c r="A68" s="27"/>
      <c r="B68" s="33"/>
      <c r="C68" s="7"/>
      <c r="D68" s="30" t="s">
        <v>35</v>
      </c>
      <c r="E68" s="30"/>
      <c r="F68" s="31"/>
      <c r="G68" s="3">
        <v>13372</v>
      </c>
      <c r="H68" s="3">
        <v>75</v>
      </c>
      <c r="I68" s="3">
        <v>599</v>
      </c>
      <c r="J68" s="3">
        <v>1024</v>
      </c>
      <c r="K68" s="3">
        <v>1210</v>
      </c>
      <c r="L68" s="3">
        <v>1897</v>
      </c>
      <c r="M68" s="3">
        <v>5210</v>
      </c>
      <c r="N68" s="3">
        <v>2706</v>
      </c>
      <c r="O68" s="3">
        <v>651</v>
      </c>
      <c r="P68" s="27"/>
    </row>
    <row r="69" spans="1:16" s="32" customFormat="1" ht="10.5" customHeight="1">
      <c r="A69" s="27"/>
      <c r="B69" s="33"/>
      <c r="C69" s="7"/>
      <c r="D69" s="30" t="s">
        <v>36</v>
      </c>
      <c r="E69" s="30"/>
      <c r="F69" s="31"/>
      <c r="G69" s="3">
        <v>119000</v>
      </c>
      <c r="H69" s="3">
        <v>2481</v>
      </c>
      <c r="I69" s="3">
        <v>9707</v>
      </c>
      <c r="J69" s="3">
        <v>10864</v>
      </c>
      <c r="K69" s="3">
        <v>11063</v>
      </c>
      <c r="L69" s="3">
        <v>14032</v>
      </c>
      <c r="M69" s="3">
        <v>37338</v>
      </c>
      <c r="N69" s="3">
        <v>23995</v>
      </c>
      <c r="O69" s="3">
        <v>9520</v>
      </c>
      <c r="P69" s="27"/>
    </row>
    <row r="70" spans="1:16" s="32" customFormat="1" ht="10.5" customHeight="1">
      <c r="A70" s="27"/>
      <c r="B70" s="33"/>
      <c r="C70" s="7"/>
      <c r="D70" s="30" t="s">
        <v>37</v>
      </c>
      <c r="E70" s="30"/>
      <c r="F70" s="31"/>
      <c r="G70" s="3">
        <v>15812</v>
      </c>
      <c r="H70" s="3">
        <v>43</v>
      </c>
      <c r="I70" s="3">
        <v>1290</v>
      </c>
      <c r="J70" s="3">
        <v>1778</v>
      </c>
      <c r="K70" s="3">
        <v>1532</v>
      </c>
      <c r="L70" s="3">
        <v>2017</v>
      </c>
      <c r="M70" s="3">
        <v>6463</v>
      </c>
      <c r="N70" s="3">
        <v>2237</v>
      </c>
      <c r="O70" s="3">
        <v>452</v>
      </c>
      <c r="P70" s="27"/>
    </row>
    <row r="71" spans="1:16" s="32" customFormat="1" ht="10.5" customHeight="1">
      <c r="A71" s="27"/>
      <c r="B71" s="33"/>
      <c r="C71" s="7"/>
      <c r="D71" s="30" t="s">
        <v>38</v>
      </c>
      <c r="E71" s="30"/>
      <c r="F71" s="31"/>
      <c r="G71" s="3">
        <v>8861</v>
      </c>
      <c r="H71" s="3">
        <v>36</v>
      </c>
      <c r="I71" s="3">
        <v>392</v>
      </c>
      <c r="J71" s="3">
        <v>649</v>
      </c>
      <c r="K71" s="3">
        <v>711</v>
      </c>
      <c r="L71" s="3">
        <v>815</v>
      </c>
      <c r="M71" s="3">
        <v>2118</v>
      </c>
      <c r="N71" s="3">
        <v>2008</v>
      </c>
      <c r="O71" s="3">
        <v>2132</v>
      </c>
      <c r="P71" s="27"/>
    </row>
    <row r="72" spans="1:16" s="32" customFormat="1" ht="10.5" customHeight="1">
      <c r="A72" s="27"/>
      <c r="B72" s="33"/>
      <c r="C72" s="7"/>
      <c r="D72" s="47" t="s">
        <v>39</v>
      </c>
      <c r="E72" s="47"/>
      <c r="F72" s="31"/>
      <c r="G72" s="3">
        <v>12411</v>
      </c>
      <c r="H72" s="3">
        <v>27</v>
      </c>
      <c r="I72" s="3">
        <v>675</v>
      </c>
      <c r="J72" s="3">
        <v>1347</v>
      </c>
      <c r="K72" s="3">
        <v>1627</v>
      </c>
      <c r="L72" s="3">
        <v>1903</v>
      </c>
      <c r="M72" s="3">
        <v>4214</v>
      </c>
      <c r="N72" s="3">
        <v>1915</v>
      </c>
      <c r="O72" s="3">
        <v>703</v>
      </c>
      <c r="P72" s="27"/>
    </row>
    <row r="73" spans="1:16" s="32" customFormat="1" ht="10.5" customHeight="1">
      <c r="A73" s="27"/>
      <c r="B73" s="33"/>
      <c r="C73" s="7"/>
      <c r="D73" s="30" t="s">
        <v>40</v>
      </c>
      <c r="E73" s="30"/>
      <c r="F73" s="31"/>
      <c r="G73" s="3">
        <v>45881</v>
      </c>
      <c r="H73" s="3">
        <v>2845</v>
      </c>
      <c r="I73" s="3">
        <v>4886</v>
      </c>
      <c r="J73" s="3">
        <v>3055</v>
      </c>
      <c r="K73" s="3">
        <v>3335</v>
      </c>
      <c r="L73" s="3">
        <v>4725</v>
      </c>
      <c r="M73" s="3">
        <v>11467</v>
      </c>
      <c r="N73" s="3">
        <v>10629</v>
      </c>
      <c r="O73" s="3">
        <v>4939</v>
      </c>
      <c r="P73" s="27"/>
    </row>
    <row r="74" spans="1:16" s="32" customFormat="1" ht="10.5" customHeight="1">
      <c r="A74" s="27"/>
      <c r="B74" s="28"/>
      <c r="C74" s="29"/>
      <c r="D74" s="50" t="s">
        <v>41</v>
      </c>
      <c r="E74" s="50"/>
      <c r="F74" s="31"/>
      <c r="G74" s="3">
        <v>28649</v>
      </c>
      <c r="H74" s="3">
        <v>493</v>
      </c>
      <c r="I74" s="3">
        <v>2944</v>
      </c>
      <c r="J74" s="3">
        <v>2773</v>
      </c>
      <c r="K74" s="3">
        <v>2532</v>
      </c>
      <c r="L74" s="3">
        <v>2730</v>
      </c>
      <c r="M74" s="3">
        <v>7597</v>
      </c>
      <c r="N74" s="3">
        <v>5758</v>
      </c>
      <c r="O74" s="3">
        <v>3822</v>
      </c>
      <c r="P74" s="27"/>
    </row>
    <row r="75" spans="1:16" s="32" customFormat="1" ht="10.5" customHeight="1">
      <c r="A75" s="27"/>
      <c r="B75" s="28"/>
      <c r="C75" s="29"/>
      <c r="D75" s="30" t="s">
        <v>25</v>
      </c>
      <c r="E75" s="30"/>
      <c r="F75" s="31"/>
      <c r="G75" s="3">
        <v>35789</v>
      </c>
      <c r="H75" s="3">
        <v>214</v>
      </c>
      <c r="I75" s="3">
        <v>2372</v>
      </c>
      <c r="J75" s="3">
        <v>3274</v>
      </c>
      <c r="K75" s="3">
        <v>3181</v>
      </c>
      <c r="L75" s="3">
        <v>4071</v>
      </c>
      <c r="M75" s="3">
        <v>15353</v>
      </c>
      <c r="N75" s="3">
        <v>5778</v>
      </c>
      <c r="O75" s="3">
        <v>1546</v>
      </c>
      <c r="P75" s="27"/>
    </row>
    <row r="76" spans="1:16" s="32" customFormat="1" ht="10.5" customHeight="1">
      <c r="A76" s="27"/>
      <c r="B76" s="28"/>
      <c r="C76" s="29"/>
      <c r="D76" s="30" t="s">
        <v>24</v>
      </c>
      <c r="E76" s="30"/>
      <c r="F76" s="31"/>
      <c r="G76" s="3">
        <v>120239</v>
      </c>
      <c r="H76" s="3">
        <v>476</v>
      </c>
      <c r="I76" s="3">
        <v>9226</v>
      </c>
      <c r="J76" s="3">
        <v>13370</v>
      </c>
      <c r="K76" s="3">
        <v>13448</v>
      </c>
      <c r="L76" s="3">
        <v>14777</v>
      </c>
      <c r="M76" s="3">
        <v>43530</v>
      </c>
      <c r="N76" s="3">
        <v>20719</v>
      </c>
      <c r="O76" s="3">
        <v>4693</v>
      </c>
      <c r="P76" s="27"/>
    </row>
    <row r="77" spans="1:16" s="32" customFormat="1" ht="10.5" customHeight="1">
      <c r="A77" s="27"/>
      <c r="B77" s="28"/>
      <c r="C77" s="29"/>
      <c r="D77" s="30" t="s">
        <v>26</v>
      </c>
      <c r="E77" s="30"/>
      <c r="F77" s="31"/>
      <c r="G77" s="3">
        <v>4295</v>
      </c>
      <c r="H77" s="3">
        <v>12</v>
      </c>
      <c r="I77" s="3">
        <v>266</v>
      </c>
      <c r="J77" s="3">
        <v>331</v>
      </c>
      <c r="K77" s="3">
        <v>375</v>
      </c>
      <c r="L77" s="3">
        <v>729</v>
      </c>
      <c r="M77" s="3">
        <v>1777</v>
      </c>
      <c r="N77" s="3">
        <v>722</v>
      </c>
      <c r="O77" s="3">
        <v>83</v>
      </c>
      <c r="P77" s="27"/>
    </row>
    <row r="78" spans="1:16" s="32" customFormat="1" ht="10.5" customHeight="1">
      <c r="A78" s="27"/>
      <c r="B78" s="28"/>
      <c r="C78" s="29"/>
      <c r="D78" s="51" t="s">
        <v>27</v>
      </c>
      <c r="E78" s="51"/>
      <c r="F78" s="31"/>
      <c r="G78" s="3">
        <v>26297</v>
      </c>
      <c r="H78" s="3">
        <v>173</v>
      </c>
      <c r="I78" s="3">
        <v>910</v>
      </c>
      <c r="J78" s="3">
        <v>1641</v>
      </c>
      <c r="K78" s="3">
        <v>2151</v>
      </c>
      <c r="L78" s="3">
        <v>3060</v>
      </c>
      <c r="M78" s="3">
        <v>8206</v>
      </c>
      <c r="N78" s="3">
        <v>6510</v>
      </c>
      <c r="O78" s="3">
        <v>3646</v>
      </c>
      <c r="P78" s="27"/>
    </row>
    <row r="79" spans="1:16" s="32" customFormat="1" ht="10.5" customHeight="1">
      <c r="A79" s="27"/>
      <c r="B79" s="33"/>
      <c r="C79" s="7"/>
      <c r="D79" s="52" t="s">
        <v>42</v>
      </c>
      <c r="E79" s="52"/>
      <c r="F79" s="31"/>
      <c r="G79" s="3">
        <v>12529</v>
      </c>
      <c r="H79" s="3">
        <v>63</v>
      </c>
      <c r="I79" s="3">
        <v>675</v>
      </c>
      <c r="J79" s="3">
        <v>1066</v>
      </c>
      <c r="K79" s="3">
        <v>1291</v>
      </c>
      <c r="L79" s="3">
        <v>1870</v>
      </c>
      <c r="M79" s="3">
        <v>4400</v>
      </c>
      <c r="N79" s="3">
        <v>2138</v>
      </c>
      <c r="O79" s="3">
        <v>1026</v>
      </c>
      <c r="P79" s="27"/>
    </row>
    <row r="80" spans="1:16" s="32" customFormat="1" ht="10.5" customHeight="1">
      <c r="A80" s="27"/>
      <c r="B80" s="28"/>
      <c r="C80" s="29" t="s">
        <v>28</v>
      </c>
      <c r="D80" s="30"/>
      <c r="E80" s="30"/>
      <c r="F80" s="31"/>
      <c r="G80" s="3">
        <v>29326</v>
      </c>
      <c r="H80" s="3">
        <v>1029</v>
      </c>
      <c r="I80" s="3">
        <v>2688</v>
      </c>
      <c r="J80" s="3">
        <v>2546</v>
      </c>
      <c r="K80" s="3">
        <v>2568</v>
      </c>
      <c r="L80" s="3">
        <v>2895</v>
      </c>
      <c r="M80" s="3">
        <v>6306</v>
      </c>
      <c r="N80" s="3">
        <v>4737</v>
      </c>
      <c r="O80" s="3">
        <v>6557</v>
      </c>
      <c r="P80" s="27"/>
    </row>
    <row r="81" spans="1:16" ht="3.75" customHeight="1" thickBot="1">
      <c r="A81" s="35"/>
      <c r="B81" s="36"/>
      <c r="C81" s="36"/>
      <c r="D81" s="37"/>
      <c r="E81" s="37"/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5"/>
    </row>
    <row r="82" spans="2:15" ht="13.5" customHeight="1" thickTop="1">
      <c r="B82" s="40"/>
      <c r="C82" s="5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</sheetData>
  <sheetProtection/>
  <mergeCells count="13">
    <mergeCell ref="D49:E49"/>
    <mergeCell ref="D53:E53"/>
    <mergeCell ref="D79:E79"/>
    <mergeCell ref="D54:E54"/>
    <mergeCell ref="D72:E72"/>
    <mergeCell ref="D74:E74"/>
    <mergeCell ref="D78:E78"/>
    <mergeCell ref="B5:E5"/>
    <mergeCell ref="D22:E22"/>
    <mergeCell ref="D24:E24"/>
    <mergeCell ref="D28:E28"/>
    <mergeCell ref="D29:E29"/>
    <mergeCell ref="D47:E47"/>
  </mergeCells>
  <printOptions/>
  <pageMargins left="0.275590551181102" right="0.275590551181102" top="0.36" bottom="0.393700787401575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2016-04-14T06:31:57Z</cp:lastPrinted>
  <dcterms:created xsi:type="dcterms:W3CDTF">2008-02-21T07:59:10Z</dcterms:created>
  <dcterms:modified xsi:type="dcterms:W3CDTF">2016-04-14T06:32:02Z</dcterms:modified>
  <cp:category/>
  <cp:version/>
  <cp:contentType/>
  <cp:contentStatus/>
</cp:coreProperties>
</file>