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tone-f01" sheetId="1" r:id="rId1"/>
  </sheets>
  <definedNames>
    <definedName name="_xlnm.Print_Area" localSheetId="0">'tone-f01'!$B$1:$I$59</definedName>
  </definedNames>
  <calcPr fullCalcOnLoad="1"/>
</workbook>
</file>

<file path=xl/sharedStrings.xml><?xml version="1.0" encoding="utf-8"?>
<sst xmlns="http://schemas.openxmlformats.org/spreadsheetml/2006/main" count="60" uniqueCount="29">
  <si>
    <t>（単位　千円，％）</t>
  </si>
  <si>
    <t>広島国税局「広島国税局統計書」</t>
  </si>
  <si>
    <t>税　　　　　　目</t>
  </si>
  <si>
    <t>構成比</t>
  </si>
  <si>
    <t>徴収決定済額</t>
  </si>
  <si>
    <t>源泉所得税</t>
  </si>
  <si>
    <t>申告所得税</t>
  </si>
  <si>
    <t>法人税</t>
  </si>
  <si>
    <t>相続税</t>
  </si>
  <si>
    <t>その他</t>
  </si>
  <si>
    <t>酒税</t>
  </si>
  <si>
    <t>収納済額</t>
  </si>
  <si>
    <t>収納未済額</t>
  </si>
  <si>
    <t>28　種   類   別   国   税　</t>
  </si>
  <si>
    <t>x</t>
  </si>
  <si>
    <r>
      <t>財　　　政　</t>
    </r>
    <r>
      <rPr>
        <sz val="8"/>
        <rFont val="Century Gothic"/>
        <family val="2"/>
      </rPr>
      <t>7</t>
    </r>
    <r>
      <rPr>
        <i/>
        <sz val="8"/>
        <rFont val="Century Gothic"/>
        <family val="2"/>
      </rPr>
      <t>3</t>
    </r>
  </si>
  <si>
    <t>復興特別法人税</t>
  </si>
  <si>
    <t>消費税及地方消費税</t>
  </si>
  <si>
    <r>
      <t>24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度</t>
    </r>
  </si>
  <si>
    <r>
      <t>25</t>
    </r>
    <r>
      <rPr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</si>
  <si>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23</t>
    </r>
    <r>
      <rPr>
        <sz val="8"/>
        <rFont val="ＭＳ 明朝"/>
        <family val="1"/>
      </rPr>
      <t>年度</t>
    </r>
  </si>
  <si>
    <t>消費税</t>
  </si>
  <si>
    <t>たばこ税及たばこ特別税</t>
  </si>
  <si>
    <t>源泉所得税及復興特別所得税</t>
  </si>
  <si>
    <t>申告所得税及復興特別所得税</t>
  </si>
  <si>
    <t>揮発油税及地方揮発油税</t>
  </si>
  <si>
    <t>　　　平成23～25年度</t>
  </si>
  <si>
    <t>実　　数</t>
  </si>
  <si>
    <t>1. 徴収決定済額から収納済額を差し引いた額と、収納未済額との差は不納欠損額である。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</si>
</sst>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  <numFmt numFmtId="178" formatCode="0.0_);[Red]\(0.0\)"/>
    <numFmt numFmtId="179" formatCode="[=0]&quot;―&quot;;###\ ###\ ##0"/>
    <numFmt numFmtId="180" formatCode="[=0]&quot;―&quot;;###\ ###\ ##0.0"/>
    <numFmt numFmtId="181" formatCode="0.0_ "/>
  </numFmts>
  <fonts count="52"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vertAlign val="subscript"/>
      <sz val="8"/>
      <name val="ＭＳ 明朝"/>
      <family val="1"/>
    </font>
    <font>
      <sz val="8"/>
      <name val="Century Gothic"/>
      <family val="2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60" applyFont="1" applyFill="1" applyAlignment="1" applyProtection="1">
      <alignment horizontal="left" vertical="center"/>
      <protection locked="0"/>
    </xf>
    <xf numFmtId="179" fontId="12" fillId="0" borderId="0" xfId="60" applyNumberFormat="1" applyFont="1" applyFill="1" applyAlignment="1" applyProtection="1">
      <alignment horizontal="right" vertical="center" wrapText="1"/>
      <protection locked="0"/>
    </xf>
    <xf numFmtId="180" fontId="12" fillId="0" borderId="0" xfId="60" applyNumberFormat="1" applyFont="1" applyFill="1" applyAlignment="1" applyProtection="1">
      <alignment horizontal="right" vertical="center" wrapText="1"/>
      <protection locked="0"/>
    </xf>
    <xf numFmtId="179" fontId="13" fillId="0" borderId="0" xfId="60" applyNumberFormat="1" applyFont="1" applyFill="1" applyAlignment="1" applyProtection="1">
      <alignment horizontal="right" vertical="center" wrapText="1"/>
      <protection locked="0"/>
    </xf>
    <xf numFmtId="180" fontId="13" fillId="0" borderId="0" xfId="60" applyNumberFormat="1" applyFont="1" applyFill="1" applyAlignment="1" applyProtection="1">
      <alignment horizontal="right" vertical="center" wrapText="1"/>
      <protection locked="0"/>
    </xf>
    <xf numFmtId="180" fontId="14" fillId="0" borderId="0" xfId="60" applyNumberFormat="1" applyFont="1" applyFill="1" applyAlignment="1" applyProtection="1">
      <alignment horizontal="right" vertical="center" wrapText="1"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center" vertical="center"/>
      <protection locked="0"/>
    </xf>
    <xf numFmtId="0" fontId="5" fillId="0" borderId="0" xfId="60" applyFont="1" applyFill="1" applyAlignment="1" applyProtection="1">
      <alignment horizontal="right" vertical="center"/>
      <protection locked="0"/>
    </xf>
    <xf numFmtId="0" fontId="7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right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 applyProtection="1">
      <alignment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10" fillId="0" borderId="0" xfId="60" applyFont="1" applyFill="1" applyAlignment="1" applyProtection="1">
      <alignment vertical="center"/>
      <protection locked="0"/>
    </xf>
    <xf numFmtId="0" fontId="10" fillId="0" borderId="12" xfId="60" applyFont="1" applyFill="1" applyBorder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179" fontId="2" fillId="0" borderId="0" xfId="60" applyNumberFormat="1" applyFont="1" applyFill="1" applyAlignment="1" applyProtection="1">
      <alignment vertical="center"/>
      <protection locked="0"/>
    </xf>
    <xf numFmtId="0" fontId="15" fillId="0" borderId="12" xfId="60" applyFont="1" applyFill="1" applyBorder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Alignment="1" applyProtection="1">
      <alignment vertical="center"/>
      <protection locked="0"/>
    </xf>
    <xf numFmtId="178" fontId="2" fillId="0" borderId="14" xfId="60" applyNumberFormat="1" applyFont="1" applyFill="1" applyBorder="1" applyAlignment="1" applyProtection="1">
      <alignment vertical="center"/>
      <protection locked="0"/>
    </xf>
    <xf numFmtId="0" fontId="2" fillId="0" borderId="15" xfId="60" applyFont="1" applyFill="1" applyBorder="1" applyAlignment="1" applyProtection="1">
      <alignment vertical="center"/>
      <protection locked="0"/>
    </xf>
    <xf numFmtId="179" fontId="14" fillId="0" borderId="0" xfId="60" applyNumberFormat="1" applyFont="1" applyFill="1" applyAlignment="1" applyProtection="1">
      <alignment horizontal="right" vertical="center" wrapText="1"/>
      <protection locked="0"/>
    </xf>
    <xf numFmtId="0" fontId="2" fillId="0" borderId="0" xfId="60" applyFont="1" applyFill="1" applyAlignment="1" applyProtection="1">
      <alignment horizontal="distributed" vertical="center" wrapText="1"/>
      <protection locked="0"/>
    </xf>
    <xf numFmtId="0" fontId="3" fillId="0" borderId="15" xfId="60" applyFont="1" applyFill="1" applyBorder="1" applyAlignment="1" applyProtection="1">
      <alignment/>
      <protection locked="0"/>
    </xf>
    <xf numFmtId="0" fontId="3" fillId="0" borderId="15" xfId="60" applyFont="1" applyFill="1" applyBorder="1" applyAlignment="1" applyProtection="1">
      <alignment vertical="center"/>
      <protection locked="0"/>
    </xf>
    <xf numFmtId="179" fontId="13" fillId="0" borderId="0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 vertical="center"/>
      <protection locked="0"/>
    </xf>
    <xf numFmtId="0" fontId="8" fillId="0" borderId="16" xfId="60" applyFont="1" applyFill="1" applyBorder="1" applyAlignment="1" applyProtection="1">
      <alignment horizontal="center" vertical="center"/>
      <protection locked="0"/>
    </xf>
    <xf numFmtId="0" fontId="8" fillId="0" borderId="17" xfId="60" applyFont="1" applyFill="1" applyBorder="1" applyAlignment="1" applyProtection="1">
      <alignment horizontal="center" vertical="center"/>
      <protection locked="0"/>
    </xf>
    <xf numFmtId="0" fontId="8" fillId="0" borderId="18" xfId="60" applyFont="1" applyFill="1" applyBorder="1" applyAlignment="1" applyProtection="1">
      <alignment horizontal="center" vertical="center"/>
      <protection locked="0"/>
    </xf>
    <xf numFmtId="0" fontId="8" fillId="0" borderId="19" xfId="60" applyFont="1" applyFill="1" applyBorder="1" applyAlignment="1" applyProtection="1">
      <alignment horizontal="center" vertical="center"/>
      <protection locked="0"/>
    </xf>
    <xf numFmtId="0" fontId="11" fillId="0" borderId="0" xfId="60" applyFont="1" applyFill="1" applyAlignment="1" applyProtection="1">
      <alignment horizontal="distributed" vertical="center"/>
      <protection locked="0"/>
    </xf>
    <xf numFmtId="0" fontId="2" fillId="0" borderId="20" xfId="60" applyFont="1" applyFill="1" applyBorder="1" applyAlignment="1" applyProtection="1">
      <alignment horizontal="center" vertical="center"/>
      <protection locked="0"/>
    </xf>
    <xf numFmtId="0" fontId="2" fillId="0" borderId="21" xfId="60" applyFont="1" applyFill="1" applyBorder="1" applyAlignment="1" applyProtection="1">
      <alignment horizontal="center" vertical="center"/>
      <protection locked="0"/>
    </xf>
    <xf numFmtId="0" fontId="2" fillId="0" borderId="22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6" xfId="60" applyNumberFormat="1" applyFont="1" applyFill="1" applyBorder="1" applyAlignment="1" applyProtection="1">
      <alignment horizontal="center" vertical="center"/>
      <protection locked="0"/>
    </xf>
    <xf numFmtId="0" fontId="2" fillId="0" borderId="17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68種類別国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9"/>
  <sheetViews>
    <sheetView tabSelected="1" zoomScale="120" zoomScaleNormal="120" zoomScalePageLayoutView="0" workbookViewId="0" topLeftCell="A1">
      <selection activeCell="A1" sqref="A1"/>
    </sheetView>
  </sheetViews>
  <sheetFormatPr defaultColWidth="8.8984375" defaultRowHeight="14.25"/>
  <cols>
    <col min="1" max="1" width="3.09765625" style="7" customWidth="1"/>
    <col min="2" max="3" width="1.69921875" style="7" customWidth="1"/>
    <col min="4" max="4" width="28.69921875" style="7" customWidth="1"/>
    <col min="5" max="5" width="1.69921875" style="7" customWidth="1"/>
    <col min="6" max="8" width="17.5" style="7" customWidth="1"/>
    <col min="9" max="9" width="11.19921875" style="7" customWidth="1"/>
    <col min="10" max="16384" width="8.8984375" style="7" customWidth="1"/>
  </cols>
  <sheetData>
    <row r="1" ht="13.5" customHeight="1">
      <c r="I1" s="12" t="s">
        <v>15</v>
      </c>
    </row>
    <row r="2" ht="12.75" customHeight="1"/>
    <row r="3" spans="2:8" ht="18.75" customHeight="1">
      <c r="B3" s="8"/>
      <c r="C3" s="9"/>
      <c r="D3" s="9"/>
      <c r="E3" s="9"/>
      <c r="G3" s="10" t="s">
        <v>13</v>
      </c>
      <c r="H3" s="1" t="s">
        <v>26</v>
      </c>
    </row>
    <row r="4" spans="2:8" ht="6" customHeight="1">
      <c r="B4" s="8"/>
      <c r="C4" s="9"/>
      <c r="D4" s="9"/>
      <c r="E4" s="9"/>
      <c r="G4" s="10"/>
      <c r="H4" s="1"/>
    </row>
    <row r="5" spans="2:3" s="15" customFormat="1" ht="13.5" customHeight="1">
      <c r="B5" s="32" t="s">
        <v>28</v>
      </c>
      <c r="C5" s="33"/>
    </row>
    <row r="6" spans="2:8" ht="5.25" customHeight="1">
      <c r="B6" s="11"/>
      <c r="C6" s="9"/>
      <c r="D6" s="9"/>
      <c r="E6" s="9"/>
      <c r="F6" s="9"/>
      <c r="G6" s="9"/>
      <c r="H6" s="9"/>
    </row>
    <row r="7" spans="2:9" ht="14.25" customHeight="1" thickBot="1">
      <c r="B7" s="7" t="s">
        <v>0</v>
      </c>
      <c r="I7" s="12" t="s">
        <v>1</v>
      </c>
    </row>
    <row r="8" spans="2:9" ht="14.25" customHeight="1" thickTop="1">
      <c r="B8" s="39" t="s">
        <v>2</v>
      </c>
      <c r="C8" s="40"/>
      <c r="D8" s="40"/>
      <c r="E8" s="40"/>
      <c r="F8" s="43" t="s">
        <v>20</v>
      </c>
      <c r="G8" s="34" t="s">
        <v>18</v>
      </c>
      <c r="H8" s="36" t="s">
        <v>19</v>
      </c>
      <c r="I8" s="37"/>
    </row>
    <row r="9" spans="2:9" ht="14.25" customHeight="1">
      <c r="B9" s="41"/>
      <c r="C9" s="42"/>
      <c r="D9" s="42"/>
      <c r="E9" s="42"/>
      <c r="F9" s="44"/>
      <c r="G9" s="35"/>
      <c r="H9" s="13" t="s">
        <v>27</v>
      </c>
      <c r="I9" s="14" t="s">
        <v>3</v>
      </c>
    </row>
    <row r="10" spans="2:8" ht="11.25" customHeight="1">
      <c r="B10" s="15"/>
      <c r="C10" s="15"/>
      <c r="D10" s="15"/>
      <c r="E10" s="16"/>
      <c r="F10" s="17"/>
      <c r="G10" s="17"/>
      <c r="H10" s="17"/>
    </row>
    <row r="11" spans="3:12" s="18" customFormat="1" ht="17.25" customHeight="1">
      <c r="C11" s="38" t="s">
        <v>4</v>
      </c>
      <c r="D11" s="38"/>
      <c r="E11" s="19"/>
      <c r="F11" s="2">
        <v>713155172</v>
      </c>
      <c r="G11" s="2">
        <v>709967072</v>
      </c>
      <c r="H11" s="2">
        <v>743543030</v>
      </c>
      <c r="I11" s="3">
        <v>100</v>
      </c>
      <c r="K11" s="2"/>
      <c r="L11" s="3"/>
    </row>
    <row r="12" spans="3:12" ht="7.5" customHeight="1">
      <c r="C12" s="20"/>
      <c r="D12" s="20"/>
      <c r="E12" s="16"/>
      <c r="F12" s="4"/>
      <c r="G12" s="4"/>
      <c r="H12" s="4"/>
      <c r="I12" s="4"/>
      <c r="K12" s="4"/>
      <c r="L12" s="4"/>
    </row>
    <row r="13" spans="4:12" ht="16.5" customHeight="1">
      <c r="D13" s="20" t="s">
        <v>5</v>
      </c>
      <c r="E13" s="16"/>
      <c r="F13" s="4">
        <v>196090989</v>
      </c>
      <c r="G13" s="4">
        <v>160120872</v>
      </c>
      <c r="H13" s="4">
        <v>2011473</v>
      </c>
      <c r="I13" s="5">
        <f aca="true" t="shared" si="0" ref="I13:I19">H13/$H$11*100</f>
        <v>0.27052543280514646</v>
      </c>
      <c r="J13" s="21"/>
      <c r="K13" s="4"/>
      <c r="L13" s="5"/>
    </row>
    <row r="14" spans="4:12" ht="16.5" customHeight="1">
      <c r="D14" s="28" t="s">
        <v>23</v>
      </c>
      <c r="E14" s="16"/>
      <c r="F14" s="31">
        <v>0</v>
      </c>
      <c r="G14" s="31">
        <v>33378648</v>
      </c>
      <c r="H14" s="4">
        <v>212160091</v>
      </c>
      <c r="I14" s="5">
        <f t="shared" si="0"/>
        <v>28.53366684104348</v>
      </c>
      <c r="J14" s="21"/>
      <c r="K14" s="4"/>
      <c r="L14" s="5"/>
    </row>
    <row r="15" spans="4:12" ht="16.5" customHeight="1">
      <c r="D15" s="20" t="s">
        <v>6</v>
      </c>
      <c r="E15" s="16"/>
      <c r="F15" s="4">
        <v>50481924</v>
      </c>
      <c r="G15" s="4">
        <v>50770713</v>
      </c>
      <c r="H15" s="4">
        <v>4432245</v>
      </c>
      <c r="I15" s="5">
        <f t="shared" si="0"/>
        <v>0.5960979823857672</v>
      </c>
      <c r="K15" s="4"/>
      <c r="L15" s="5"/>
    </row>
    <row r="16" spans="4:12" ht="16.5" customHeight="1">
      <c r="D16" s="28" t="s">
        <v>24</v>
      </c>
      <c r="E16" s="16"/>
      <c r="F16" s="31">
        <v>0</v>
      </c>
      <c r="G16" s="31">
        <v>3963</v>
      </c>
      <c r="H16" s="4">
        <v>48598285</v>
      </c>
      <c r="I16" s="5">
        <f t="shared" si="0"/>
        <v>6.536042036464251</v>
      </c>
      <c r="J16" s="21"/>
      <c r="K16" s="4"/>
      <c r="L16" s="5"/>
    </row>
    <row r="17" spans="4:12" ht="16.5" customHeight="1">
      <c r="D17" s="20" t="s">
        <v>7</v>
      </c>
      <c r="E17" s="16"/>
      <c r="F17" s="4">
        <v>166428398</v>
      </c>
      <c r="G17" s="4">
        <v>161892917</v>
      </c>
      <c r="H17" s="4">
        <v>158517459</v>
      </c>
      <c r="I17" s="5">
        <f t="shared" si="0"/>
        <v>21.319204485045066</v>
      </c>
      <c r="K17" s="4"/>
      <c r="L17" s="5"/>
    </row>
    <row r="18" spans="4:12" ht="16.5" customHeight="1">
      <c r="D18" s="28" t="s">
        <v>16</v>
      </c>
      <c r="E18" s="16"/>
      <c r="F18" s="31">
        <v>0</v>
      </c>
      <c r="G18" s="31">
        <v>7097957</v>
      </c>
      <c r="H18" s="4">
        <v>15224967</v>
      </c>
      <c r="I18" s="5">
        <f t="shared" si="0"/>
        <v>2.0476241973514298</v>
      </c>
      <c r="J18" s="21"/>
      <c r="K18" s="4"/>
      <c r="L18" s="5"/>
    </row>
    <row r="19" spans="4:12" ht="16.5" customHeight="1">
      <c r="D19" s="20" t="s">
        <v>8</v>
      </c>
      <c r="E19" s="16"/>
      <c r="F19" s="4">
        <v>22246342</v>
      </c>
      <c r="G19" s="4">
        <v>23790097</v>
      </c>
      <c r="H19" s="4">
        <v>23983752</v>
      </c>
      <c r="I19" s="5">
        <f t="shared" si="0"/>
        <v>3.225603769024639</v>
      </c>
      <c r="K19" s="4"/>
      <c r="L19" s="5"/>
    </row>
    <row r="20" spans="3:12" ht="16.5" customHeight="1">
      <c r="C20" s="20"/>
      <c r="D20" s="20" t="s">
        <v>21</v>
      </c>
      <c r="E20" s="16"/>
      <c r="F20" s="4">
        <v>6571</v>
      </c>
      <c r="G20" s="4">
        <v>2858</v>
      </c>
      <c r="H20" s="4">
        <v>2550</v>
      </c>
      <c r="I20" s="5">
        <f aca="true" t="shared" si="1" ref="I20:I25">H20/$H$11*100</f>
        <v>0.00034295257935509124</v>
      </c>
      <c r="K20" s="4"/>
      <c r="L20" s="4"/>
    </row>
    <row r="21" spans="4:12" ht="16.5" customHeight="1">
      <c r="D21" s="20" t="s">
        <v>17</v>
      </c>
      <c r="E21" s="16"/>
      <c r="F21" s="4">
        <v>224605165</v>
      </c>
      <c r="G21" s="4">
        <v>219939838</v>
      </c>
      <c r="H21" s="4">
        <v>223497582</v>
      </c>
      <c r="I21" s="5">
        <f t="shared" si="1"/>
        <v>30.05845969667687</v>
      </c>
      <c r="K21" s="4"/>
      <c r="L21" s="5"/>
    </row>
    <row r="22" spans="4:12" ht="16.5" customHeight="1">
      <c r="D22" s="20" t="s">
        <v>10</v>
      </c>
      <c r="E22" s="16"/>
      <c r="F22" s="4" t="s">
        <v>14</v>
      </c>
      <c r="G22" s="4">
        <v>3873920</v>
      </c>
      <c r="H22" s="4">
        <v>4147268</v>
      </c>
      <c r="I22" s="5">
        <f t="shared" si="1"/>
        <v>0.5577710815203257</v>
      </c>
      <c r="K22" s="4"/>
      <c r="L22" s="5"/>
    </row>
    <row r="23" spans="4:12" ht="16.5" customHeight="1">
      <c r="D23" s="20" t="s">
        <v>22</v>
      </c>
      <c r="E23" s="16"/>
      <c r="F23" s="4">
        <v>21533436</v>
      </c>
      <c r="G23" s="4">
        <v>22841307</v>
      </c>
      <c r="H23" s="4">
        <v>23938850</v>
      </c>
      <c r="I23" s="5">
        <f t="shared" si="1"/>
        <v>3.2195648448214222</v>
      </c>
      <c r="K23" s="4"/>
      <c r="L23" s="5"/>
    </row>
    <row r="24" spans="4:12" ht="16.5" customHeight="1">
      <c r="D24" s="28" t="s">
        <v>25</v>
      </c>
      <c r="E24" s="16"/>
      <c r="F24" s="4" t="s">
        <v>14</v>
      </c>
      <c r="G24" s="4">
        <v>326</v>
      </c>
      <c r="H24" s="4">
        <v>168</v>
      </c>
      <c r="I24" s="5">
        <f t="shared" si="1"/>
        <v>2.2594522875158953E-05</v>
      </c>
      <c r="K24" s="27"/>
      <c r="L24" s="6"/>
    </row>
    <row r="25" spans="4:12" ht="16.5" customHeight="1">
      <c r="D25" s="20" t="s">
        <v>9</v>
      </c>
      <c r="E25" s="16"/>
      <c r="F25" s="4">
        <v>27616085</v>
      </c>
      <c r="G25" s="4">
        <v>26253654</v>
      </c>
      <c r="H25" s="4">
        <v>27028339</v>
      </c>
      <c r="I25" s="5">
        <f t="shared" si="1"/>
        <v>3.63507395126816</v>
      </c>
      <c r="K25" s="4"/>
      <c r="L25" s="5"/>
    </row>
    <row r="26" spans="3:12" ht="11.25" customHeight="1">
      <c r="C26" s="20"/>
      <c r="D26" s="20"/>
      <c r="E26" s="16"/>
      <c r="F26" s="4"/>
      <c r="G26" s="4"/>
      <c r="H26" s="4"/>
      <c r="I26" s="4"/>
      <c r="K26" s="4"/>
      <c r="L26" s="4"/>
    </row>
    <row r="27" spans="3:12" s="18" customFormat="1" ht="16.5" customHeight="1">
      <c r="C27" s="38" t="s">
        <v>11</v>
      </c>
      <c r="D27" s="38"/>
      <c r="E27" s="19"/>
      <c r="F27" s="2">
        <v>702078969</v>
      </c>
      <c r="G27" s="2">
        <v>699298457</v>
      </c>
      <c r="H27" s="2">
        <v>734654262</v>
      </c>
      <c r="I27" s="3">
        <v>100</v>
      </c>
      <c r="K27" s="2"/>
      <c r="L27" s="3"/>
    </row>
    <row r="28" spans="3:12" ht="7.5" customHeight="1">
      <c r="C28" s="20"/>
      <c r="D28" s="20"/>
      <c r="E28" s="16"/>
      <c r="F28" s="4"/>
      <c r="G28" s="4"/>
      <c r="H28" s="4"/>
      <c r="I28" s="4"/>
      <c r="K28" s="4"/>
      <c r="L28" s="4"/>
    </row>
    <row r="29" spans="4:12" ht="16.5" customHeight="1">
      <c r="D29" s="20" t="s">
        <v>5</v>
      </c>
      <c r="E29" s="16"/>
      <c r="F29" s="4">
        <v>194628341</v>
      </c>
      <c r="G29" s="4">
        <v>158898516</v>
      </c>
      <c r="H29" s="4">
        <v>1176095</v>
      </c>
      <c r="I29" s="5">
        <f aca="true" t="shared" si="2" ref="I29:I36">H29/$H$27*100</f>
        <v>0.16008822936631925</v>
      </c>
      <c r="J29" s="21"/>
      <c r="K29" s="4"/>
      <c r="L29" s="5"/>
    </row>
    <row r="30" spans="4:12" ht="16.5" customHeight="1">
      <c r="D30" s="28" t="s">
        <v>23</v>
      </c>
      <c r="E30" s="16"/>
      <c r="F30" s="31">
        <v>0</v>
      </c>
      <c r="G30" s="31">
        <v>33367793</v>
      </c>
      <c r="H30" s="4">
        <v>211963837</v>
      </c>
      <c r="I30" s="5">
        <f t="shared" si="2"/>
        <v>28.852189113142312</v>
      </c>
      <c r="J30" s="21"/>
      <c r="K30" s="4"/>
      <c r="L30" s="5"/>
    </row>
    <row r="31" spans="4:12" ht="16.5" customHeight="1">
      <c r="D31" s="20" t="s">
        <v>6</v>
      </c>
      <c r="E31" s="16"/>
      <c r="F31" s="4">
        <v>47659272</v>
      </c>
      <c r="G31" s="4">
        <v>48239536</v>
      </c>
      <c r="H31" s="4">
        <v>2545653</v>
      </c>
      <c r="I31" s="5">
        <f t="shared" si="2"/>
        <v>0.3465103425752671</v>
      </c>
      <c r="K31" s="4"/>
      <c r="L31" s="5"/>
    </row>
    <row r="32" spans="4:12" ht="16.5" customHeight="1">
      <c r="D32" s="28" t="s">
        <v>24</v>
      </c>
      <c r="E32" s="16"/>
      <c r="F32" s="31">
        <v>0</v>
      </c>
      <c r="G32" s="31">
        <v>3899</v>
      </c>
      <c r="H32" s="4">
        <v>48117499</v>
      </c>
      <c r="I32" s="5">
        <f t="shared" si="2"/>
        <v>6.5496794191333505</v>
      </c>
      <c r="J32" s="21"/>
      <c r="K32" s="4"/>
      <c r="L32" s="5"/>
    </row>
    <row r="33" spans="4:12" ht="16.5" customHeight="1">
      <c r="D33" s="20" t="s">
        <v>7</v>
      </c>
      <c r="E33" s="16"/>
      <c r="F33" s="4">
        <v>165922441</v>
      </c>
      <c r="G33" s="4">
        <v>161345328</v>
      </c>
      <c r="H33" s="4">
        <v>158010622</v>
      </c>
      <c r="I33" s="5">
        <f t="shared" si="2"/>
        <v>21.508161072915684</v>
      </c>
      <c r="K33" s="4"/>
      <c r="L33" s="5"/>
    </row>
    <row r="34" spans="4:12" ht="16.5" customHeight="1">
      <c r="D34" s="28" t="s">
        <v>16</v>
      </c>
      <c r="E34" s="16"/>
      <c r="F34" s="31">
        <v>0</v>
      </c>
      <c r="G34" s="31">
        <v>7086819</v>
      </c>
      <c r="H34" s="4">
        <v>15203564</v>
      </c>
      <c r="I34" s="5">
        <f t="shared" si="2"/>
        <v>2.0694855779656525</v>
      </c>
      <c r="J34" s="21"/>
      <c r="K34" s="4"/>
      <c r="L34" s="5"/>
    </row>
    <row r="35" spans="4:12" ht="16.5" customHeight="1">
      <c r="D35" s="20" t="s">
        <v>8</v>
      </c>
      <c r="E35" s="16"/>
      <c r="F35" s="4">
        <v>21370286</v>
      </c>
      <c r="G35" s="4">
        <v>22561974</v>
      </c>
      <c r="H35" s="4">
        <v>23436625</v>
      </c>
      <c r="I35" s="5">
        <f t="shared" si="2"/>
        <v>3.190157086436395</v>
      </c>
      <c r="K35" s="4"/>
      <c r="L35" s="5"/>
    </row>
    <row r="36" spans="3:12" ht="16.5" customHeight="1">
      <c r="C36" s="20"/>
      <c r="D36" s="20" t="s">
        <v>21</v>
      </c>
      <c r="E36" s="16"/>
      <c r="F36" s="4">
        <v>1442</v>
      </c>
      <c r="G36" s="4">
        <v>254</v>
      </c>
      <c r="H36" s="31">
        <v>0</v>
      </c>
      <c r="I36" s="5">
        <f t="shared" si="2"/>
        <v>0</v>
      </c>
      <c r="K36" s="4"/>
      <c r="L36" s="4"/>
    </row>
    <row r="37" spans="4:12" ht="16.5" customHeight="1">
      <c r="D37" s="20" t="s">
        <v>17</v>
      </c>
      <c r="E37" s="16"/>
      <c r="F37" s="4">
        <v>219205815</v>
      </c>
      <c r="G37" s="4">
        <v>214826891</v>
      </c>
      <c r="H37" s="4">
        <v>219097077</v>
      </c>
      <c r="I37" s="5">
        <f>H37/$H$27*100</f>
        <v>29.823154690961285</v>
      </c>
      <c r="K37" s="4"/>
      <c r="L37" s="5"/>
    </row>
    <row r="38" spans="4:12" ht="16.5" customHeight="1">
      <c r="D38" s="20" t="s">
        <v>10</v>
      </c>
      <c r="E38" s="16"/>
      <c r="F38" s="4" t="s">
        <v>14</v>
      </c>
      <c r="G38" s="4">
        <v>3873195</v>
      </c>
      <c r="H38" s="4">
        <v>4146796</v>
      </c>
      <c r="I38" s="5">
        <f>H38/$H$27*100</f>
        <v>0.5644554472073559</v>
      </c>
      <c r="K38" s="4"/>
      <c r="L38" s="5"/>
    </row>
    <row r="39" spans="4:12" ht="16.5" customHeight="1">
      <c r="D39" s="20" t="s">
        <v>22</v>
      </c>
      <c r="E39" s="16"/>
      <c r="F39" s="4">
        <v>21533436</v>
      </c>
      <c r="G39" s="4">
        <v>22841307</v>
      </c>
      <c r="H39" s="4">
        <v>23938850</v>
      </c>
      <c r="I39" s="5">
        <f>H39/$H$27*100</f>
        <v>3.2585191753777645</v>
      </c>
      <c r="K39" s="4"/>
      <c r="L39" s="5"/>
    </row>
    <row r="40" spans="4:12" ht="16.5" customHeight="1">
      <c r="D40" s="28" t="s">
        <v>25</v>
      </c>
      <c r="E40" s="16"/>
      <c r="F40" s="4" t="s">
        <v>14</v>
      </c>
      <c r="G40" s="4">
        <v>326</v>
      </c>
      <c r="H40" s="4">
        <v>168</v>
      </c>
      <c r="I40" s="5">
        <f>H40/$H$27*100</f>
        <v>2.286789973049935E-05</v>
      </c>
      <c r="K40" s="27"/>
      <c r="L40" s="6"/>
    </row>
    <row r="41" spans="4:12" ht="16.5" customHeight="1">
      <c r="D41" s="20" t="s">
        <v>9</v>
      </c>
      <c r="E41" s="16"/>
      <c r="F41" s="4">
        <v>27613455</v>
      </c>
      <c r="G41" s="4">
        <v>26252620</v>
      </c>
      <c r="H41" s="4">
        <v>27017476</v>
      </c>
      <c r="I41" s="5">
        <f>H41/$H$27*100</f>
        <v>3.677576977018885</v>
      </c>
      <c r="K41" s="4"/>
      <c r="L41" s="5"/>
    </row>
    <row r="42" spans="3:12" ht="11.25" customHeight="1">
      <c r="C42" s="20"/>
      <c r="D42" s="20"/>
      <c r="E42" s="16"/>
      <c r="F42" s="4"/>
      <c r="G42" s="4"/>
      <c r="H42" s="4"/>
      <c r="I42" s="4"/>
      <c r="K42" s="4"/>
      <c r="L42" s="4"/>
    </row>
    <row r="43" spans="3:12" s="18" customFormat="1" ht="17.25" customHeight="1">
      <c r="C43" s="38" t="s">
        <v>12</v>
      </c>
      <c r="D43" s="38"/>
      <c r="E43" s="22"/>
      <c r="F43" s="2">
        <v>10670700</v>
      </c>
      <c r="G43" s="2">
        <v>10180728</v>
      </c>
      <c r="H43" s="2">
        <v>8356842</v>
      </c>
      <c r="I43" s="3">
        <v>100</v>
      </c>
      <c r="K43" s="2"/>
      <c r="L43" s="3"/>
    </row>
    <row r="44" spans="3:12" ht="7.5" customHeight="1">
      <c r="C44" s="20"/>
      <c r="D44" s="20"/>
      <c r="E44" s="16"/>
      <c r="F44" s="4"/>
      <c r="G44" s="4"/>
      <c r="H44" s="4"/>
      <c r="I44" s="5"/>
      <c r="K44" s="4"/>
      <c r="L44" s="5"/>
    </row>
    <row r="45" spans="4:12" ht="16.5" customHeight="1">
      <c r="D45" s="20" t="s">
        <v>5</v>
      </c>
      <c r="E45" s="16"/>
      <c r="F45" s="4">
        <v>1379555</v>
      </c>
      <c r="G45" s="4">
        <v>1104065</v>
      </c>
      <c r="H45" s="4">
        <v>727097</v>
      </c>
      <c r="I45" s="5">
        <f aca="true" t="shared" si="3" ref="I45:I56">H45/$H$43*100</f>
        <v>8.70061920519737</v>
      </c>
      <c r="K45" s="4"/>
      <c r="L45" s="5"/>
    </row>
    <row r="46" spans="4:12" ht="16.5" customHeight="1">
      <c r="D46" s="28" t="s">
        <v>23</v>
      </c>
      <c r="E46" s="16"/>
      <c r="F46" s="31">
        <v>0</v>
      </c>
      <c r="G46" s="31">
        <v>10855</v>
      </c>
      <c r="H46" s="4">
        <v>194938</v>
      </c>
      <c r="I46" s="5">
        <f t="shared" si="3"/>
        <v>2.3326754293069083</v>
      </c>
      <c r="J46" s="21"/>
      <c r="K46" s="4"/>
      <c r="L46" s="5"/>
    </row>
    <row r="47" spans="4:12" ht="16.5" customHeight="1">
      <c r="D47" s="20" t="s">
        <v>6</v>
      </c>
      <c r="E47" s="16"/>
      <c r="F47" s="4">
        <v>2726137</v>
      </c>
      <c r="G47" s="4">
        <v>2424149</v>
      </c>
      <c r="H47" s="4">
        <v>1729956</v>
      </c>
      <c r="I47" s="5">
        <f t="shared" si="3"/>
        <v>20.70107344377218</v>
      </c>
      <c r="K47" s="4"/>
      <c r="L47" s="5"/>
    </row>
    <row r="48" spans="4:12" ht="16.5" customHeight="1">
      <c r="D48" s="28" t="s">
        <v>24</v>
      </c>
      <c r="E48" s="16"/>
      <c r="F48" s="31">
        <v>0</v>
      </c>
      <c r="G48" s="31">
        <v>64</v>
      </c>
      <c r="H48" s="4">
        <v>480786</v>
      </c>
      <c r="I48" s="5">
        <f t="shared" si="3"/>
        <v>5.753201987066406</v>
      </c>
      <c r="J48" s="21"/>
      <c r="K48" s="4"/>
      <c r="L48" s="5"/>
    </row>
    <row r="49" spans="4:12" ht="16.5" customHeight="1">
      <c r="D49" s="20" t="s">
        <v>7</v>
      </c>
      <c r="E49" s="16"/>
      <c r="F49" s="4">
        <v>484728</v>
      </c>
      <c r="G49" s="4">
        <v>520628</v>
      </c>
      <c r="H49" s="4">
        <v>488786</v>
      </c>
      <c r="I49" s="5">
        <f t="shared" si="3"/>
        <v>5.848931929070814</v>
      </c>
      <c r="K49" s="4"/>
      <c r="L49" s="5"/>
    </row>
    <row r="50" spans="4:12" ht="16.5" customHeight="1">
      <c r="D50" s="28" t="s">
        <v>16</v>
      </c>
      <c r="E50" s="16"/>
      <c r="F50" s="31">
        <v>0</v>
      </c>
      <c r="G50" s="31">
        <v>11138</v>
      </c>
      <c r="H50" s="4">
        <v>21403</v>
      </c>
      <c r="I50" s="5">
        <f t="shared" si="3"/>
        <v>0.25611349359004276</v>
      </c>
      <c r="J50" s="21"/>
      <c r="K50" s="4"/>
      <c r="L50" s="5"/>
    </row>
    <row r="51" spans="4:12" ht="16.5" customHeight="1">
      <c r="D51" s="20" t="s">
        <v>8</v>
      </c>
      <c r="E51" s="16"/>
      <c r="F51" s="4">
        <v>873310</v>
      </c>
      <c r="G51" s="4">
        <v>1227042</v>
      </c>
      <c r="H51" s="4">
        <v>546617</v>
      </c>
      <c r="I51" s="5">
        <f t="shared" si="3"/>
        <v>6.540951713577928</v>
      </c>
      <c r="K51" s="4"/>
      <c r="L51" s="5"/>
    </row>
    <row r="52" spans="3:12" ht="16.5" customHeight="1">
      <c r="C52" s="20"/>
      <c r="D52" s="20" t="s">
        <v>21</v>
      </c>
      <c r="E52" s="16"/>
      <c r="F52" s="4">
        <v>4761</v>
      </c>
      <c r="G52" s="4">
        <v>2550</v>
      </c>
      <c r="H52" s="4">
        <v>1694</v>
      </c>
      <c r="I52" s="5">
        <f t="shared" si="3"/>
        <v>0.02027081521943337</v>
      </c>
      <c r="K52" s="4"/>
      <c r="L52" s="5"/>
    </row>
    <row r="53" spans="4:12" ht="16.5" customHeight="1">
      <c r="D53" s="20" t="s">
        <v>17</v>
      </c>
      <c r="E53" s="16"/>
      <c r="F53" s="4">
        <v>5197811</v>
      </c>
      <c r="G53" s="4">
        <v>4878680</v>
      </c>
      <c r="H53" s="4">
        <v>4154231</v>
      </c>
      <c r="I53" s="5">
        <f t="shared" si="3"/>
        <v>49.710536587864176</v>
      </c>
      <c r="K53" s="4"/>
      <c r="L53" s="5"/>
    </row>
    <row r="54" spans="4:12" ht="16.5" customHeight="1">
      <c r="D54" s="20" t="s">
        <v>10</v>
      </c>
      <c r="E54" s="16"/>
      <c r="F54" s="4" t="s">
        <v>14</v>
      </c>
      <c r="G54" s="4">
        <v>726</v>
      </c>
      <c r="H54" s="4">
        <v>472</v>
      </c>
      <c r="I54" s="5">
        <f t="shared" si="3"/>
        <v>0.005648066578260065</v>
      </c>
      <c r="K54" s="4"/>
      <c r="L54" s="5"/>
    </row>
    <row r="55" spans="4:12" ht="17.25" customHeight="1">
      <c r="D55" s="20" t="s">
        <v>22</v>
      </c>
      <c r="E55" s="16"/>
      <c r="F55" s="4">
        <v>0</v>
      </c>
      <c r="G55" s="4">
        <v>0</v>
      </c>
      <c r="H55" s="4">
        <v>0</v>
      </c>
      <c r="I55" s="5">
        <f t="shared" si="3"/>
        <v>0</v>
      </c>
      <c r="K55" s="4"/>
      <c r="L55" s="5"/>
    </row>
    <row r="56" spans="4:12" ht="16.5" customHeight="1">
      <c r="D56" s="28" t="s">
        <v>25</v>
      </c>
      <c r="E56" s="16"/>
      <c r="F56" s="4" t="s">
        <v>14</v>
      </c>
      <c r="G56" s="4">
        <v>0</v>
      </c>
      <c r="H56" s="4">
        <v>0</v>
      </c>
      <c r="I56" s="5">
        <f t="shared" si="3"/>
        <v>0</v>
      </c>
      <c r="K56" s="27"/>
      <c r="L56" s="6"/>
    </row>
    <row r="57" spans="4:12" ht="16.5" customHeight="1">
      <c r="D57" s="20" t="s">
        <v>9</v>
      </c>
      <c r="E57" s="16"/>
      <c r="F57" s="4">
        <v>2618</v>
      </c>
      <c r="G57" s="4">
        <v>831</v>
      </c>
      <c r="H57" s="4">
        <v>10863</v>
      </c>
      <c r="I57" s="5">
        <f>H57/$H$43*100</f>
        <v>0.12998929499923537</v>
      </c>
      <c r="K57" s="4"/>
      <c r="L57" s="5"/>
    </row>
    <row r="58" spans="3:9" ht="11.25" customHeight="1" thickBot="1">
      <c r="C58" s="20"/>
      <c r="D58" s="20"/>
      <c r="E58" s="23"/>
      <c r="F58" s="24"/>
      <c r="G58" s="24"/>
      <c r="H58" s="24"/>
      <c r="I58" s="25"/>
    </row>
    <row r="59" spans="2:8" ht="13.5" customHeight="1" thickTop="1">
      <c r="B59" s="29"/>
      <c r="C59" s="30"/>
      <c r="D59" s="26"/>
      <c r="E59" s="26"/>
      <c r="F59" s="26"/>
      <c r="G59" s="26"/>
      <c r="H59" s="26"/>
    </row>
  </sheetData>
  <sheetProtection/>
  <mergeCells count="7">
    <mergeCell ref="G8:G9"/>
    <mergeCell ref="H8:I8"/>
    <mergeCell ref="C11:D11"/>
    <mergeCell ref="B8:E9"/>
    <mergeCell ref="F8:F9"/>
    <mergeCell ref="C43:D43"/>
    <mergeCell ref="C27:D27"/>
  </mergeCells>
  <printOptions/>
  <pageMargins left="0.275590551181102" right="0.275590551181102" top="0.31496062992126" bottom="0.393700787401575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2016-03-02T06:12:31Z</cp:lastPrinted>
  <dcterms:created xsi:type="dcterms:W3CDTF">2008-02-21T02:56:47Z</dcterms:created>
  <dcterms:modified xsi:type="dcterms:W3CDTF">2016-03-18T04:47:36Z</dcterms:modified>
  <cp:category/>
  <cp:version/>
  <cp:contentType/>
  <cp:contentStatus/>
</cp:coreProperties>
</file>