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15" windowHeight="11625" tabRatio="672"/>
  </bookViews>
  <sheets>
    <sheet name="人口表３" sheetId="2" r:id="rId1"/>
  </sheets>
  <definedNames>
    <definedName name="_xlnm.Print_Area" localSheetId="0">人口表３!$A$1:$O$53</definedName>
  </definedNames>
  <calcPr calcId="145621"/>
</workbook>
</file>

<file path=xl/calcChain.xml><?xml version="1.0" encoding="utf-8"?>
<calcChain xmlns="http://schemas.openxmlformats.org/spreadsheetml/2006/main">
  <c r="O51" i="2" l="1"/>
  <c r="N50" i="2"/>
  <c r="O48" i="2"/>
  <c r="N47" i="2"/>
  <c r="O45" i="2"/>
  <c r="N44" i="2"/>
  <c r="O42" i="2"/>
  <c r="O41" i="2"/>
  <c r="N40" i="2"/>
  <c r="O38" i="2"/>
  <c r="O37" i="2"/>
  <c r="O36" i="2"/>
  <c r="O35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O18" i="2"/>
  <c r="O17" i="2"/>
  <c r="O16" i="2"/>
  <c r="O15" i="2"/>
  <c r="O14" i="2"/>
  <c r="O13" i="2"/>
  <c r="O12" i="2"/>
  <c r="O11" i="2"/>
  <c r="N10" i="2"/>
  <c r="N8" i="2"/>
  <c r="N7" i="2"/>
  <c r="N5" i="2"/>
  <c r="N3" i="2"/>
</calcChain>
</file>

<file path=xl/sharedStrings.xml><?xml version="1.0" encoding="utf-8"?>
<sst xmlns="http://schemas.openxmlformats.org/spreadsheetml/2006/main" count="60" uniqueCount="57">
  <si>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</si>
  <si>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</si>
  <si>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</si>
  <si>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</si>
  <si>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</si>
  <si>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</si>
  <si>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</si>
  <si>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</si>
  <si>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</si>
  <si>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</si>
  <si>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</si>
  <si>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安芸郡</t>
  </si>
  <si>
    <t>府中町</t>
  </si>
  <si>
    <t>海田町</t>
  </si>
  <si>
    <t>熊野町</t>
  </si>
  <si>
    <t>坂町</t>
  </si>
  <si>
    <t>山県郡</t>
  </si>
  <si>
    <t>豊田郡</t>
  </si>
  <si>
    <t>世羅郡</t>
  </si>
  <si>
    <t>世羅町</t>
  </si>
  <si>
    <t>佐伯区</t>
  </si>
  <si>
    <t>市部</t>
    <rPh sb="0" eb="2">
      <t>シブ</t>
    </rPh>
    <phoneticPr fontId="2"/>
  </si>
  <si>
    <t>中区</t>
    <phoneticPr fontId="2"/>
  </si>
  <si>
    <t>東区</t>
    <rPh sb="0" eb="2">
      <t>ヒガシク</t>
    </rPh>
    <phoneticPr fontId="2"/>
  </si>
  <si>
    <t>南区</t>
    <rPh sb="0" eb="2">
      <t>ミナミク</t>
    </rPh>
    <phoneticPr fontId="2"/>
  </si>
  <si>
    <t>西区</t>
    <rPh sb="0" eb="2">
      <t>ニシク</t>
    </rPh>
    <phoneticPr fontId="2"/>
  </si>
  <si>
    <t>安佐北区</t>
    <rPh sb="0" eb="4">
      <t>アサキタク</t>
    </rPh>
    <phoneticPr fontId="2"/>
  </si>
  <si>
    <t>安芸区</t>
    <rPh sb="0" eb="3">
      <t>アキク</t>
    </rPh>
    <phoneticPr fontId="2"/>
  </si>
  <si>
    <t>大崎上島町</t>
    <rPh sb="0" eb="2">
      <t>オオサキ</t>
    </rPh>
    <rPh sb="2" eb="5">
      <t>カミジマチョウ</t>
    </rPh>
    <phoneticPr fontId="2"/>
  </si>
  <si>
    <t>神石郡</t>
    <rPh sb="0" eb="3">
      <t>ジンセキグン</t>
    </rPh>
    <phoneticPr fontId="2"/>
  </si>
  <si>
    <t>江田島市</t>
    <rPh sb="0" eb="3">
      <t>エタジマ</t>
    </rPh>
    <rPh sb="3" eb="4">
      <t>シ</t>
    </rPh>
    <phoneticPr fontId="2"/>
  </si>
  <si>
    <t>（単位：人，世帯）</t>
    <rPh sb="1" eb="3">
      <t>タンイ</t>
    </rPh>
    <rPh sb="4" eb="5">
      <t>ヒト</t>
    </rPh>
    <rPh sb="6" eb="8">
      <t>セタイ</t>
    </rPh>
    <phoneticPr fontId="2"/>
  </si>
  <si>
    <t>広島県</t>
    <rPh sb="0" eb="3">
      <t>ヒロシマケン</t>
    </rPh>
    <phoneticPr fontId="2"/>
  </si>
  <si>
    <t>郡部</t>
    <rPh sb="0" eb="2">
      <t>グンブ</t>
    </rPh>
    <phoneticPr fontId="2"/>
  </si>
  <si>
    <t>広島市</t>
    <rPh sb="0" eb="3">
      <t>ヒロシマシ</t>
    </rPh>
    <phoneticPr fontId="2"/>
  </si>
  <si>
    <t>安佐南区</t>
    <rPh sb="0" eb="4">
      <t>アサミナミク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</si>
  <si>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</si>
  <si>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安芸太田町</t>
    <rPh sb="0" eb="2">
      <t>アキ</t>
    </rPh>
    <rPh sb="2" eb="4">
      <t>オオタ</t>
    </rPh>
    <rPh sb="4" eb="5">
      <t>チョウ</t>
    </rPh>
    <phoneticPr fontId="2"/>
  </si>
  <si>
    <t>北広島町</t>
    <rPh sb="0" eb="1">
      <t>キタ</t>
    </rPh>
    <rPh sb="1" eb="3">
      <t>ヒロシマ</t>
    </rPh>
    <rPh sb="3" eb="4">
      <t>チョウ</t>
    </rPh>
    <phoneticPr fontId="2"/>
  </si>
  <si>
    <t>神石高原町</t>
    <rPh sb="0" eb="2">
      <t>ジンセキ</t>
    </rPh>
    <rPh sb="2" eb="4">
      <t>コウゲン</t>
    </rPh>
    <rPh sb="4" eb="5">
      <t>チョウ</t>
    </rPh>
    <phoneticPr fontId="2"/>
  </si>
  <si>
    <t xml:space="preserve"> </t>
    <phoneticPr fontId="2"/>
  </si>
  <si>
    <t>市区町</t>
    <rPh sb="0" eb="3">
      <t>シクチョウソン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</si>
  <si>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</si>
  <si>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</si>
  <si>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人口増減</t>
    <rPh sb="0" eb="2">
      <t>ジンコウ</t>
    </rPh>
    <rPh sb="2" eb="4">
      <t>ゾウゲン</t>
    </rPh>
    <phoneticPr fontId="2"/>
  </si>
  <si>
    <t>世帯数</t>
    <rPh sb="0" eb="3">
      <t>セタイスウ</t>
    </rPh>
    <phoneticPr fontId="2"/>
  </si>
  <si>
    <t>転  入</t>
    <rPh sb="0" eb="1">
      <t>テン</t>
    </rPh>
    <rPh sb="3" eb="4">
      <t>イリ</t>
    </rPh>
    <phoneticPr fontId="2"/>
  </si>
  <si>
    <t>転  出</t>
    <rPh sb="0" eb="1">
      <t>テン</t>
    </rPh>
    <rPh sb="3" eb="4">
      <t>デ</t>
    </rPh>
    <phoneticPr fontId="2"/>
  </si>
  <si>
    <t>社会増減</t>
    <rPh sb="0" eb="2">
      <t>シャカイ</t>
    </rPh>
    <rPh sb="2" eb="4">
      <t>ゾウゲン</t>
    </rPh>
    <phoneticPr fontId="2"/>
  </si>
  <si>
    <t>出  生</t>
    <rPh sb="0" eb="1">
      <t>デ</t>
    </rPh>
    <rPh sb="3" eb="4">
      <t>ショウ</t>
    </rPh>
    <phoneticPr fontId="2"/>
  </si>
  <si>
    <t>死  亡</t>
    <rPh sb="0" eb="1">
      <t>シ</t>
    </rPh>
    <rPh sb="3" eb="4">
      <t>ボウ</t>
    </rPh>
    <phoneticPr fontId="2"/>
  </si>
  <si>
    <t>自然増減</t>
    <rPh sb="0" eb="2">
      <t>シゼン</t>
    </rPh>
    <rPh sb="2" eb="4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</si>
  <si>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</si>
  <si>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</si>
  <si>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人　口（平成27年10月１日現在）</t>
    <rPh sb="1" eb="4">
      <t>ジンコウ</t>
    </rPh>
    <rPh sb="5" eb="7">
      <t>ヘイセイ</t>
    </rPh>
    <rPh sb="9" eb="10">
      <t>１０ネン</t>
    </rPh>
    <rPh sb="12" eb="13">
      <t>ガツ</t>
    </rPh>
    <rPh sb="13" eb="15">
      <t>１ニチ</t>
    </rPh>
    <rPh sb="15" eb="17">
      <t>ゲンザイ</t>
    </rPh>
    <phoneticPr fontId="1"/>
  </si>
  <si>
    <t>市区町別人口，世帯数及び人口動態（平成２７年）</t>
    <rPh sb="0" eb="2">
      <t>シク</t>
    </rPh>
    <rPh sb="2" eb="3">
      <t>チョウ</t>
    </rPh>
    <rPh sb="3" eb="4">
      <t>ベツ</t>
    </rPh>
    <rPh sb="4" eb="6">
      <t>ジンコウ</t>
    </rPh>
    <rPh sb="7" eb="10">
      <t>セタイスウ</t>
    </rPh>
    <rPh sb="10" eb="11">
      <t>オヨ</t>
    </rPh>
    <rPh sb="12" eb="14">
      <t>ジンコウ</t>
    </rPh>
    <rPh sb="14" eb="16">
      <t>ドウタイ</t>
    </rPh>
    <rPh sb="17" eb="19">
      <t>ヘイセイ</t>
    </rPh>
    <rPh sb="21" eb="22">
      <t>ネン</t>
    </rPh>
    <phoneticPr fontId="2"/>
  </si>
  <si>
    <t>注） 人口動態は，平成26年10月１日から平成27年９月30日までを集計している。</t>
    <rPh sb="0" eb="1">
      <t>チュウ</t>
    </rPh>
    <rPh sb="3" eb="5">
      <t>ジンコウ</t>
    </rPh>
    <rPh sb="5" eb="7">
      <t>ドウタイ</t>
    </rPh>
    <rPh sb="9" eb="11">
      <t>ヘイセイ</t>
    </rPh>
    <rPh sb="13" eb="14">
      <t>ネン</t>
    </rPh>
    <rPh sb="16" eb="17">
      <t>ガツ</t>
    </rPh>
    <rPh sb="18" eb="19">
      <t>ニチ</t>
    </rPh>
    <rPh sb="21" eb="23">
      <t>ヘイセイ</t>
    </rPh>
    <rPh sb="25" eb="26">
      <t>ネン</t>
    </rPh>
    <rPh sb="27" eb="28">
      <t>ツキ</t>
    </rPh>
    <rPh sb="30" eb="31">
      <t>ニチ</t>
    </rPh>
    <rPh sb="34" eb="36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</si>
</sst>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20"/>
      <color indexed="10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62">
    <xf numFmtId="0" fontId="0" fillId="0" borderId="0" xfId="0"/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3" fillId="0" borderId="4" xfId="0" quotePrefix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center" vertical="center" shrinkToFit="1"/>
    </xf>
    <xf numFmtId="177" fontId="3" fillId="0" borderId="4" xfId="0" quotePrefix="1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distributed" vertical="center"/>
    </xf>
    <xf numFmtId="0" fontId="3" fillId="0" borderId="0" xfId="0" quotePrefix="1" applyFont="1" applyFill="1" applyBorder="1" applyAlignment="1">
      <alignment horizontal="distributed" vertical="center"/>
    </xf>
    <xf numFmtId="0" fontId="3" fillId="0" borderId="6" xfId="0" quotePrefix="1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distributed" vertical="center"/>
    </xf>
    <xf numFmtId="0" fontId="3" fillId="0" borderId="9" xfId="0" quotePrefix="1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77" fontId="3" fillId="0" borderId="2" xfId="0" quotePrefix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view="pageBreakPreview" zoomScale="55" zoomScaleNormal="50" zoomScaleSheetLayoutView="50" workbookViewId="0">
      <pane xSplit="2" ySplit="4" topLeftCell="C5" activePane="bottomRight" state="frozen"/>
      <selection activeCell="A39" sqref="A39:IV49"/>
      <selection pane="topRight" activeCell="A39" sqref="A39:IV49"/>
      <selection pane="bottomLeft" activeCell="A39" sqref="A39:IV49"/>
      <selection pane="bottomRight" sqref="A1:O1"/>
    </sheetView>
  </sheetViews>
  <sheetFormatPr defaultRowHeight="24" x14ac:dyDescent="0.15"/>
  <cols>
    <col min="1" max="1" width="4.125" style="2" customWidth="1"/>
    <col min="2" max="2" width="20.625" style="2" customWidth="1"/>
    <col min="3" max="13" width="22.375" style="1" customWidth="1"/>
    <col min="14" max="14" width="4.125" style="2" customWidth="1"/>
    <col min="15" max="15" width="20.75" style="2" customWidth="1"/>
    <col min="16" max="20" width="9" style="2"/>
    <col min="21" max="22" width="10.75" style="2" customWidth="1"/>
    <col min="23" max="26" width="9" style="2"/>
    <col min="27" max="27" width="26.75" style="2" customWidth="1"/>
    <col min="28" max="34" width="12.75" style="2" customWidth="1"/>
    <col min="35" max="37" width="14.375" style="2" bestFit="1" customWidth="1"/>
    <col min="38" max="38" width="15.875" style="2" customWidth="1"/>
    <col min="39" max="39" width="12.75" style="2" customWidth="1"/>
    <col min="40" max="16384" width="9" style="2"/>
  </cols>
  <sheetData>
    <row r="1" spans="1:27" ht="24.2" customHeight="1" x14ac:dyDescent="0.15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7" ht="24.2" customHeight="1" x14ac:dyDescent="0.15">
      <c r="A2" s="30"/>
      <c r="G2" s="2"/>
      <c r="H2" s="2"/>
      <c r="I2" s="2"/>
      <c r="N2" s="15"/>
      <c r="O2" s="3" t="s">
        <v>31</v>
      </c>
    </row>
    <row r="3" spans="1:27" ht="24.75" customHeight="1" x14ac:dyDescent="0.15">
      <c r="A3" s="45" t="s">
        <v>41</v>
      </c>
      <c r="B3" s="50"/>
      <c r="C3" s="52" t="s">
        <v>54</v>
      </c>
      <c r="D3" s="53"/>
      <c r="E3" s="54"/>
      <c r="F3" s="44" t="s">
        <v>45</v>
      </c>
      <c r="G3" s="56" t="s">
        <v>42</v>
      </c>
      <c r="H3" s="57"/>
      <c r="I3" s="58"/>
      <c r="J3" s="59" t="s">
        <v>43</v>
      </c>
      <c r="K3" s="57"/>
      <c r="L3" s="58"/>
      <c r="M3" s="60" t="s">
        <v>44</v>
      </c>
      <c r="N3" s="44" t="str">
        <f>A3</f>
        <v>市区町</v>
      </c>
      <c r="O3" s="4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24.75" customHeight="1" x14ac:dyDescent="0.15">
      <c r="A4" s="47"/>
      <c r="B4" s="51"/>
      <c r="C4" s="26"/>
      <c r="D4" s="5" t="s">
        <v>52</v>
      </c>
      <c r="E4" s="28" t="s">
        <v>53</v>
      </c>
      <c r="F4" s="55"/>
      <c r="G4" s="19" t="s">
        <v>46</v>
      </c>
      <c r="H4" s="19" t="s">
        <v>47</v>
      </c>
      <c r="I4" s="24" t="s">
        <v>48</v>
      </c>
      <c r="J4" s="5" t="s">
        <v>49</v>
      </c>
      <c r="K4" s="5" t="s">
        <v>50</v>
      </c>
      <c r="L4" s="25" t="s">
        <v>51</v>
      </c>
      <c r="M4" s="61"/>
      <c r="N4" s="46"/>
      <c r="O4" s="4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24" customHeight="1" x14ac:dyDescent="0.15">
      <c r="A5" s="48" t="s">
        <v>32</v>
      </c>
      <c r="B5" s="48"/>
      <c r="C5" s="35">
        <v>2827389</v>
      </c>
      <c r="D5" s="36">
        <v>1365083</v>
      </c>
      <c r="E5" s="36">
        <v>1462306</v>
      </c>
      <c r="F5" s="36">
        <v>1243192</v>
      </c>
      <c r="G5" s="35">
        <v>125805</v>
      </c>
      <c r="H5" s="36">
        <v>126070</v>
      </c>
      <c r="I5" s="36">
        <v>-265</v>
      </c>
      <c r="J5" s="36">
        <v>24191</v>
      </c>
      <c r="K5" s="36">
        <v>30210</v>
      </c>
      <c r="L5" s="13">
        <v>-6019</v>
      </c>
      <c r="M5" s="13">
        <v>-6284</v>
      </c>
      <c r="N5" s="49" t="str">
        <f>A5</f>
        <v>広島県</v>
      </c>
      <c r="O5" s="48"/>
    </row>
    <row r="6" spans="1:27" ht="24" customHeight="1" x14ac:dyDescent="0.15">
      <c r="A6" s="29"/>
      <c r="B6" s="29"/>
      <c r="C6" s="10"/>
      <c r="D6" s="13"/>
      <c r="E6" s="13"/>
      <c r="F6" s="13"/>
      <c r="G6" s="10"/>
      <c r="H6" s="13"/>
      <c r="I6" s="13"/>
      <c r="J6" s="13"/>
      <c r="K6" s="13"/>
      <c r="L6" s="13"/>
      <c r="M6" s="13"/>
      <c r="N6" s="33"/>
      <c r="O6" s="29"/>
    </row>
    <row r="7" spans="1:27" ht="24" customHeight="1" x14ac:dyDescent="0.15">
      <c r="A7" s="41" t="s">
        <v>21</v>
      </c>
      <c r="B7" s="42"/>
      <c r="C7" s="10">
        <v>2652189</v>
      </c>
      <c r="D7" s="13">
        <v>1280322</v>
      </c>
      <c r="E7" s="13">
        <v>1371867</v>
      </c>
      <c r="F7" s="13">
        <v>1169121</v>
      </c>
      <c r="G7" s="10">
        <v>118085</v>
      </c>
      <c r="H7" s="13">
        <v>118163</v>
      </c>
      <c r="I7" s="13">
        <v>-78</v>
      </c>
      <c r="J7" s="13">
        <v>22744</v>
      </c>
      <c r="K7" s="13">
        <v>28066</v>
      </c>
      <c r="L7" s="13">
        <v>-5322</v>
      </c>
      <c r="M7" s="13">
        <v>-5400</v>
      </c>
      <c r="N7" s="43" t="str">
        <f>A7</f>
        <v>市部</v>
      </c>
      <c r="O7" s="42"/>
    </row>
    <row r="8" spans="1:27" ht="24" customHeight="1" x14ac:dyDescent="0.15">
      <c r="A8" s="41" t="s">
        <v>33</v>
      </c>
      <c r="B8" s="42"/>
      <c r="C8" s="10">
        <v>175200</v>
      </c>
      <c r="D8" s="13">
        <v>84761</v>
      </c>
      <c r="E8" s="13">
        <v>90439</v>
      </c>
      <c r="F8" s="13">
        <v>74071</v>
      </c>
      <c r="G8" s="10">
        <v>7720</v>
      </c>
      <c r="H8" s="13">
        <v>7907</v>
      </c>
      <c r="I8" s="13">
        <v>-187</v>
      </c>
      <c r="J8" s="13">
        <v>1447</v>
      </c>
      <c r="K8" s="13">
        <v>2144</v>
      </c>
      <c r="L8" s="13">
        <v>-697</v>
      </c>
      <c r="M8" s="13">
        <v>-884</v>
      </c>
      <c r="N8" s="43" t="str">
        <f>A8</f>
        <v>郡部</v>
      </c>
      <c r="O8" s="42"/>
    </row>
    <row r="9" spans="1:27" ht="24" customHeight="1" x14ac:dyDescent="0.15">
      <c r="A9" s="29"/>
      <c r="B9" s="29"/>
      <c r="C9" s="10"/>
      <c r="D9" s="13"/>
      <c r="E9" s="13"/>
      <c r="F9" s="13"/>
      <c r="G9" s="10"/>
      <c r="H9" s="13"/>
      <c r="I9" s="13"/>
      <c r="J9" s="13"/>
      <c r="K9" s="13"/>
      <c r="L9" s="13"/>
      <c r="M9" s="13"/>
      <c r="N9" s="33"/>
      <c r="O9" s="29"/>
    </row>
    <row r="10" spans="1:27" ht="24" customHeight="1" x14ac:dyDescent="0.15">
      <c r="A10" s="41" t="s">
        <v>34</v>
      </c>
      <c r="B10" s="42"/>
      <c r="C10" s="10">
        <v>1187970</v>
      </c>
      <c r="D10" s="13">
        <v>571928</v>
      </c>
      <c r="E10" s="13">
        <v>616042</v>
      </c>
      <c r="F10" s="13">
        <v>543606</v>
      </c>
      <c r="G10" s="10">
        <v>67391</v>
      </c>
      <c r="H10" s="13">
        <v>65880</v>
      </c>
      <c r="I10" s="13">
        <v>1511</v>
      </c>
      <c r="J10" s="13">
        <v>10919</v>
      </c>
      <c r="K10" s="13">
        <v>10116</v>
      </c>
      <c r="L10" s="13">
        <v>803</v>
      </c>
      <c r="M10" s="13">
        <v>2314</v>
      </c>
      <c r="N10" s="43" t="str">
        <f>A10</f>
        <v>広島市</v>
      </c>
      <c r="O10" s="42"/>
    </row>
    <row r="11" spans="1:27" ht="24" customHeight="1" x14ac:dyDescent="0.15">
      <c r="A11" s="20"/>
      <c r="B11" s="32" t="s">
        <v>22</v>
      </c>
      <c r="C11" s="10">
        <v>133653</v>
      </c>
      <c r="D11" s="1">
        <v>62404</v>
      </c>
      <c r="E11" s="1">
        <v>71249</v>
      </c>
      <c r="F11" s="1">
        <v>78516</v>
      </c>
      <c r="G11" s="10">
        <v>11582</v>
      </c>
      <c r="H11" s="1">
        <v>10197</v>
      </c>
      <c r="I11" s="1">
        <v>1385</v>
      </c>
      <c r="J11" s="1">
        <v>1126</v>
      </c>
      <c r="K11" s="1">
        <v>1303</v>
      </c>
      <c r="L11" s="13">
        <v>-177</v>
      </c>
      <c r="M11" s="13">
        <v>1208</v>
      </c>
      <c r="N11" s="21"/>
      <c r="O11" s="32" t="str">
        <f>B11</f>
        <v>中区</v>
      </c>
    </row>
    <row r="12" spans="1:27" ht="24" customHeight="1" x14ac:dyDescent="0.15">
      <c r="A12" s="20"/>
      <c r="B12" s="32" t="s">
        <v>23</v>
      </c>
      <c r="C12" s="10">
        <v>119842</v>
      </c>
      <c r="D12" s="1">
        <v>57022</v>
      </c>
      <c r="E12" s="1">
        <v>62820</v>
      </c>
      <c r="F12" s="1">
        <v>52730</v>
      </c>
      <c r="G12" s="10">
        <v>6735</v>
      </c>
      <c r="H12" s="1">
        <v>6846</v>
      </c>
      <c r="I12" s="1">
        <v>-111</v>
      </c>
      <c r="J12" s="1">
        <v>1031</v>
      </c>
      <c r="K12" s="1">
        <v>1093</v>
      </c>
      <c r="L12" s="13">
        <v>-62</v>
      </c>
      <c r="M12" s="13">
        <v>-173</v>
      </c>
      <c r="N12" s="21"/>
      <c r="O12" s="32" t="str">
        <f t="shared" ref="O12:O18" si="0">B12</f>
        <v>東区</v>
      </c>
    </row>
    <row r="13" spans="1:27" ht="24" customHeight="1" x14ac:dyDescent="0.15">
      <c r="A13" s="20"/>
      <c r="B13" s="32" t="s">
        <v>24</v>
      </c>
      <c r="C13" s="10">
        <v>141410</v>
      </c>
      <c r="D13" s="1">
        <v>68790</v>
      </c>
      <c r="E13" s="1">
        <v>72620</v>
      </c>
      <c r="F13" s="1">
        <v>69906</v>
      </c>
      <c r="G13" s="10">
        <v>8867</v>
      </c>
      <c r="H13" s="1">
        <v>8570</v>
      </c>
      <c r="I13" s="1">
        <v>297</v>
      </c>
      <c r="J13" s="1">
        <v>1285</v>
      </c>
      <c r="K13" s="1">
        <v>1256</v>
      </c>
      <c r="L13" s="13">
        <v>29</v>
      </c>
      <c r="M13" s="13">
        <v>326</v>
      </c>
      <c r="N13" s="21"/>
      <c r="O13" s="32" t="str">
        <f t="shared" si="0"/>
        <v>南区</v>
      </c>
    </row>
    <row r="14" spans="1:27" ht="24" customHeight="1" x14ac:dyDescent="0.15">
      <c r="A14" s="20"/>
      <c r="B14" s="32" t="s">
        <v>25</v>
      </c>
      <c r="C14" s="10">
        <v>190152</v>
      </c>
      <c r="D14" s="1">
        <v>91133</v>
      </c>
      <c r="E14" s="1">
        <v>99019</v>
      </c>
      <c r="F14" s="1">
        <v>92907</v>
      </c>
      <c r="G14" s="10">
        <v>12629</v>
      </c>
      <c r="H14" s="1">
        <v>11834</v>
      </c>
      <c r="I14" s="1">
        <v>795</v>
      </c>
      <c r="J14" s="1">
        <v>1880</v>
      </c>
      <c r="K14" s="1">
        <v>1505</v>
      </c>
      <c r="L14" s="13">
        <v>375</v>
      </c>
      <c r="M14" s="13">
        <v>1170</v>
      </c>
      <c r="N14" s="21"/>
      <c r="O14" s="32" t="str">
        <f t="shared" si="0"/>
        <v>西区</v>
      </c>
    </row>
    <row r="15" spans="1:27" ht="24" customHeight="1" x14ac:dyDescent="0.15">
      <c r="A15" s="20"/>
      <c r="B15" s="32" t="s">
        <v>35</v>
      </c>
      <c r="C15" s="10">
        <v>242579</v>
      </c>
      <c r="D15" s="1">
        <v>118373</v>
      </c>
      <c r="E15" s="1">
        <v>124206</v>
      </c>
      <c r="F15" s="1">
        <v>101461</v>
      </c>
      <c r="G15" s="10">
        <v>12830</v>
      </c>
      <c r="H15" s="1">
        <v>12936</v>
      </c>
      <c r="I15" s="1">
        <v>-106</v>
      </c>
      <c r="J15" s="1">
        <v>2750</v>
      </c>
      <c r="K15" s="1">
        <v>1616</v>
      </c>
      <c r="L15" s="13">
        <v>1134</v>
      </c>
      <c r="M15" s="13">
        <v>1028</v>
      </c>
      <c r="N15" s="21"/>
      <c r="O15" s="32" t="str">
        <f t="shared" si="0"/>
        <v>安佐南区</v>
      </c>
    </row>
    <row r="16" spans="1:27" ht="24" customHeight="1" x14ac:dyDescent="0.15">
      <c r="A16" s="20"/>
      <c r="B16" s="32" t="s">
        <v>26</v>
      </c>
      <c r="C16" s="10">
        <v>144763</v>
      </c>
      <c r="D16" s="1">
        <v>68747</v>
      </c>
      <c r="E16" s="1">
        <v>76016</v>
      </c>
      <c r="F16" s="1">
        <v>58998</v>
      </c>
      <c r="G16" s="10">
        <v>4611</v>
      </c>
      <c r="H16" s="1">
        <v>5402</v>
      </c>
      <c r="I16" s="1">
        <v>-791</v>
      </c>
      <c r="J16" s="1">
        <v>923</v>
      </c>
      <c r="K16" s="1">
        <v>1542</v>
      </c>
      <c r="L16" s="13">
        <v>-619</v>
      </c>
      <c r="M16" s="13">
        <v>-1410</v>
      </c>
      <c r="N16" s="21"/>
      <c r="O16" s="32" t="str">
        <f t="shared" si="0"/>
        <v>安佐北区</v>
      </c>
    </row>
    <row r="17" spans="1:15" ht="24" customHeight="1" x14ac:dyDescent="0.15">
      <c r="A17" s="20"/>
      <c r="B17" s="32" t="s">
        <v>27</v>
      </c>
      <c r="C17" s="10">
        <v>79300</v>
      </c>
      <c r="D17" s="1">
        <v>39388</v>
      </c>
      <c r="E17" s="1">
        <v>39912</v>
      </c>
      <c r="F17" s="1">
        <v>32424</v>
      </c>
      <c r="G17" s="10">
        <v>4001</v>
      </c>
      <c r="H17" s="1">
        <v>4073</v>
      </c>
      <c r="I17" s="1">
        <v>-72</v>
      </c>
      <c r="J17" s="1">
        <v>719</v>
      </c>
      <c r="K17" s="1">
        <v>665</v>
      </c>
      <c r="L17" s="13">
        <v>54</v>
      </c>
      <c r="M17" s="13">
        <v>-18</v>
      </c>
      <c r="N17" s="21"/>
      <c r="O17" s="32" t="str">
        <f t="shared" si="0"/>
        <v>安芸区</v>
      </c>
    </row>
    <row r="18" spans="1:15" ht="24" customHeight="1" x14ac:dyDescent="0.15">
      <c r="A18" s="9"/>
      <c r="B18" s="29" t="s">
        <v>20</v>
      </c>
      <c r="C18" s="10">
        <v>136271</v>
      </c>
      <c r="D18" s="1">
        <v>66071</v>
      </c>
      <c r="E18" s="1">
        <v>70200</v>
      </c>
      <c r="F18" s="1">
        <v>56664</v>
      </c>
      <c r="G18" s="10">
        <v>6136</v>
      </c>
      <c r="H18" s="1">
        <v>6022</v>
      </c>
      <c r="I18" s="1">
        <v>114</v>
      </c>
      <c r="J18" s="1">
        <v>1205</v>
      </c>
      <c r="K18" s="1">
        <v>1136</v>
      </c>
      <c r="L18" s="13">
        <v>69</v>
      </c>
      <c r="M18" s="13">
        <v>183</v>
      </c>
      <c r="N18" s="11"/>
      <c r="O18" s="29" t="str">
        <f t="shared" si="0"/>
        <v>佐伯区</v>
      </c>
    </row>
    <row r="19" spans="1:15" ht="24" customHeight="1" x14ac:dyDescent="0.15">
      <c r="A19" s="9"/>
      <c r="B19" s="9"/>
      <c r="C19" s="10"/>
      <c r="G19" s="10"/>
      <c r="L19" s="13"/>
      <c r="M19" s="13"/>
      <c r="N19" s="11"/>
      <c r="O19" s="9"/>
    </row>
    <row r="20" spans="1:15" ht="24" customHeight="1" x14ac:dyDescent="0.15">
      <c r="A20" s="40" t="s">
        <v>0</v>
      </c>
      <c r="B20" s="37"/>
      <c r="C20" s="10">
        <v>227018</v>
      </c>
      <c r="D20" s="1">
        <v>109240</v>
      </c>
      <c r="E20" s="1">
        <v>117778</v>
      </c>
      <c r="F20" s="1">
        <v>98672</v>
      </c>
      <c r="G20" s="10">
        <v>7157</v>
      </c>
      <c r="H20" s="1">
        <v>8123</v>
      </c>
      <c r="I20" s="1">
        <v>-966</v>
      </c>
      <c r="J20" s="1">
        <v>1631</v>
      </c>
      <c r="K20" s="1">
        <v>3172</v>
      </c>
      <c r="L20" s="13">
        <v>-1541</v>
      </c>
      <c r="M20" s="13">
        <v>-2507</v>
      </c>
      <c r="N20" s="38" t="str">
        <f t="shared" ref="N20:N32" si="1">A20</f>
        <v>呉市</v>
      </c>
      <c r="O20" s="37"/>
    </row>
    <row r="21" spans="1:15" ht="24" customHeight="1" x14ac:dyDescent="0.15">
      <c r="A21" s="40" t="s">
        <v>1</v>
      </c>
      <c r="B21" s="37"/>
      <c r="C21" s="10">
        <v>26365</v>
      </c>
      <c r="D21" s="1">
        <v>12503</v>
      </c>
      <c r="E21" s="1">
        <v>13862</v>
      </c>
      <c r="F21" s="1">
        <v>11267</v>
      </c>
      <c r="G21" s="10">
        <v>769</v>
      </c>
      <c r="H21" s="1">
        <v>1020</v>
      </c>
      <c r="I21" s="1">
        <v>-251</v>
      </c>
      <c r="J21" s="1">
        <v>138</v>
      </c>
      <c r="K21" s="1">
        <v>421</v>
      </c>
      <c r="L21" s="13">
        <v>-283</v>
      </c>
      <c r="M21" s="13">
        <v>-534</v>
      </c>
      <c r="N21" s="38" t="str">
        <f t="shared" si="1"/>
        <v>竹原市</v>
      </c>
      <c r="O21" s="37"/>
    </row>
    <row r="22" spans="1:15" ht="24" customHeight="1" x14ac:dyDescent="0.15">
      <c r="A22" s="40" t="s">
        <v>2</v>
      </c>
      <c r="B22" s="37"/>
      <c r="C22" s="10">
        <v>96187</v>
      </c>
      <c r="D22" s="1">
        <v>45669</v>
      </c>
      <c r="E22" s="1">
        <v>50518</v>
      </c>
      <c r="F22" s="1">
        <v>41453</v>
      </c>
      <c r="G22" s="10">
        <v>2978</v>
      </c>
      <c r="H22" s="1">
        <v>3179</v>
      </c>
      <c r="I22" s="1">
        <v>-201</v>
      </c>
      <c r="J22" s="1">
        <v>725</v>
      </c>
      <c r="K22" s="1">
        <v>1300</v>
      </c>
      <c r="L22" s="13">
        <v>-575</v>
      </c>
      <c r="M22" s="13">
        <v>-776</v>
      </c>
      <c r="N22" s="38" t="str">
        <f t="shared" si="1"/>
        <v>三原市</v>
      </c>
      <c r="O22" s="37"/>
    </row>
    <row r="23" spans="1:15" ht="24" customHeight="1" x14ac:dyDescent="0.15">
      <c r="A23" s="40" t="s">
        <v>3</v>
      </c>
      <c r="B23" s="37"/>
      <c r="C23" s="10">
        <v>137968</v>
      </c>
      <c r="D23" s="1">
        <v>65920</v>
      </c>
      <c r="E23" s="1">
        <v>72048</v>
      </c>
      <c r="F23" s="1">
        <v>60078</v>
      </c>
      <c r="G23" s="10">
        <v>4465</v>
      </c>
      <c r="H23" s="1">
        <v>4394</v>
      </c>
      <c r="I23" s="1">
        <v>71</v>
      </c>
      <c r="J23" s="1">
        <v>922</v>
      </c>
      <c r="K23" s="1">
        <v>2076</v>
      </c>
      <c r="L23" s="13">
        <v>-1154</v>
      </c>
      <c r="M23" s="13">
        <v>-1083</v>
      </c>
      <c r="N23" s="38" t="str">
        <f t="shared" si="1"/>
        <v>尾道市</v>
      </c>
      <c r="O23" s="37"/>
    </row>
    <row r="24" spans="1:15" ht="24" customHeight="1" x14ac:dyDescent="0.15">
      <c r="A24" s="40" t="s">
        <v>4</v>
      </c>
      <c r="B24" s="37"/>
      <c r="C24" s="10">
        <v>460946</v>
      </c>
      <c r="D24" s="1">
        <v>222899</v>
      </c>
      <c r="E24" s="1">
        <v>238047</v>
      </c>
      <c r="F24" s="1">
        <v>192500</v>
      </c>
      <c r="G24" s="10">
        <v>14403</v>
      </c>
      <c r="H24" s="1">
        <v>14633</v>
      </c>
      <c r="I24" s="1">
        <v>-230</v>
      </c>
      <c r="J24" s="1">
        <v>4319</v>
      </c>
      <c r="K24" s="1">
        <v>4672</v>
      </c>
      <c r="L24" s="13">
        <v>-353</v>
      </c>
      <c r="M24" s="13">
        <v>-583</v>
      </c>
      <c r="N24" s="38" t="str">
        <f t="shared" si="1"/>
        <v>福山市</v>
      </c>
      <c r="O24" s="37"/>
    </row>
    <row r="25" spans="1:15" ht="24" customHeight="1" x14ac:dyDescent="0.15">
      <c r="A25" s="40" t="s">
        <v>5</v>
      </c>
      <c r="B25" s="37"/>
      <c r="C25" s="10">
        <v>39803</v>
      </c>
      <c r="D25" s="1">
        <v>19055</v>
      </c>
      <c r="E25" s="1">
        <v>20748</v>
      </c>
      <c r="F25" s="1">
        <v>15360</v>
      </c>
      <c r="G25" s="10">
        <v>1301</v>
      </c>
      <c r="H25" s="1">
        <v>1347</v>
      </c>
      <c r="I25" s="1">
        <v>-46</v>
      </c>
      <c r="J25" s="1">
        <v>260</v>
      </c>
      <c r="K25" s="1">
        <v>576</v>
      </c>
      <c r="L25" s="13">
        <v>-316</v>
      </c>
      <c r="M25" s="13">
        <v>-362</v>
      </c>
      <c r="N25" s="38" t="str">
        <f t="shared" si="1"/>
        <v>府中市</v>
      </c>
      <c r="O25" s="37"/>
    </row>
    <row r="26" spans="1:15" ht="24" customHeight="1" x14ac:dyDescent="0.15">
      <c r="A26" s="40" t="s">
        <v>6</v>
      </c>
      <c r="B26" s="37"/>
      <c r="C26" s="10">
        <v>53105</v>
      </c>
      <c r="D26" s="1">
        <v>25088</v>
      </c>
      <c r="E26" s="1">
        <v>28017</v>
      </c>
      <c r="F26" s="1">
        <v>21798</v>
      </c>
      <c r="G26" s="10">
        <v>1545</v>
      </c>
      <c r="H26" s="1">
        <v>1888</v>
      </c>
      <c r="I26" s="1">
        <v>-343</v>
      </c>
      <c r="J26" s="1">
        <v>415</v>
      </c>
      <c r="K26" s="1">
        <v>806</v>
      </c>
      <c r="L26" s="13">
        <v>-391</v>
      </c>
      <c r="M26" s="13">
        <v>-734</v>
      </c>
      <c r="N26" s="38" t="str">
        <f t="shared" si="1"/>
        <v>三次市</v>
      </c>
      <c r="O26" s="37"/>
    </row>
    <row r="27" spans="1:15" ht="24" customHeight="1" x14ac:dyDescent="0.15">
      <c r="A27" s="40" t="s">
        <v>7</v>
      </c>
      <c r="B27" s="37"/>
      <c r="C27" s="10">
        <v>36898</v>
      </c>
      <c r="D27" s="1">
        <v>17536</v>
      </c>
      <c r="E27" s="1">
        <v>19362</v>
      </c>
      <c r="F27" s="1">
        <v>15058</v>
      </c>
      <c r="G27" s="10">
        <v>926</v>
      </c>
      <c r="H27" s="1">
        <v>1072</v>
      </c>
      <c r="I27" s="1">
        <v>-146</v>
      </c>
      <c r="J27" s="1">
        <v>234</v>
      </c>
      <c r="K27" s="1">
        <v>789</v>
      </c>
      <c r="L27" s="13">
        <v>-555</v>
      </c>
      <c r="M27" s="13">
        <v>-701</v>
      </c>
      <c r="N27" s="38" t="str">
        <f t="shared" si="1"/>
        <v>庄原市</v>
      </c>
      <c r="O27" s="37"/>
    </row>
    <row r="28" spans="1:15" ht="24" customHeight="1" x14ac:dyDescent="0.15">
      <c r="A28" s="40" t="s">
        <v>8</v>
      </c>
      <c r="B28" s="37"/>
      <c r="C28" s="10">
        <v>27743</v>
      </c>
      <c r="D28" s="1">
        <v>13483</v>
      </c>
      <c r="E28" s="1">
        <v>14260</v>
      </c>
      <c r="F28" s="1">
        <v>12132</v>
      </c>
      <c r="G28" s="10">
        <v>966</v>
      </c>
      <c r="H28" s="1">
        <v>1145</v>
      </c>
      <c r="I28" s="1">
        <v>-179</v>
      </c>
      <c r="J28" s="1">
        <v>207</v>
      </c>
      <c r="K28" s="1">
        <v>341</v>
      </c>
      <c r="L28" s="13">
        <v>-134</v>
      </c>
      <c r="M28" s="13">
        <v>-313</v>
      </c>
      <c r="N28" s="38" t="str">
        <f t="shared" si="1"/>
        <v>大竹市</v>
      </c>
      <c r="O28" s="37"/>
    </row>
    <row r="29" spans="1:15" ht="24" customHeight="1" x14ac:dyDescent="0.15">
      <c r="A29" s="40" t="s">
        <v>9</v>
      </c>
      <c r="B29" s="37"/>
      <c r="C29" s="10">
        <v>191711</v>
      </c>
      <c r="D29" s="1">
        <v>97407</v>
      </c>
      <c r="E29" s="1">
        <v>94304</v>
      </c>
      <c r="F29" s="1">
        <v>87133</v>
      </c>
      <c r="G29" s="10">
        <v>9002</v>
      </c>
      <c r="H29" s="1">
        <v>8402</v>
      </c>
      <c r="I29" s="1">
        <v>600</v>
      </c>
      <c r="J29" s="1">
        <v>1787</v>
      </c>
      <c r="K29" s="1">
        <v>1622</v>
      </c>
      <c r="L29" s="13">
        <v>165</v>
      </c>
      <c r="M29" s="13">
        <v>765</v>
      </c>
      <c r="N29" s="38" t="str">
        <f t="shared" si="1"/>
        <v>東広島市</v>
      </c>
      <c r="O29" s="37"/>
    </row>
    <row r="30" spans="1:15" ht="24" customHeight="1" x14ac:dyDescent="0.15">
      <c r="A30" s="40" t="s">
        <v>10</v>
      </c>
      <c r="B30" s="37"/>
      <c r="C30" s="10">
        <v>112735</v>
      </c>
      <c r="D30" s="1">
        <v>53546</v>
      </c>
      <c r="E30" s="1">
        <v>59189</v>
      </c>
      <c r="F30" s="1">
        <v>46859</v>
      </c>
      <c r="G30" s="10">
        <v>4571</v>
      </c>
      <c r="H30" s="1">
        <v>4335</v>
      </c>
      <c r="I30" s="1">
        <v>236</v>
      </c>
      <c r="J30" s="1">
        <v>886</v>
      </c>
      <c r="K30" s="1">
        <v>1155</v>
      </c>
      <c r="L30" s="13">
        <v>-269</v>
      </c>
      <c r="M30" s="13">
        <v>-33</v>
      </c>
      <c r="N30" s="38" t="str">
        <f t="shared" si="1"/>
        <v>廿日市市</v>
      </c>
      <c r="O30" s="37"/>
    </row>
    <row r="31" spans="1:15" ht="24" customHeight="1" x14ac:dyDescent="0.15">
      <c r="A31" s="40" t="s">
        <v>36</v>
      </c>
      <c r="B31" s="37"/>
      <c r="C31" s="10">
        <v>29367</v>
      </c>
      <c r="D31" s="1">
        <v>13971</v>
      </c>
      <c r="E31" s="1">
        <v>15396</v>
      </c>
      <c r="F31" s="1">
        <v>12115</v>
      </c>
      <c r="G31" s="10">
        <v>923</v>
      </c>
      <c r="H31" s="1">
        <v>959</v>
      </c>
      <c r="I31" s="1">
        <v>-36</v>
      </c>
      <c r="J31" s="1">
        <v>193</v>
      </c>
      <c r="K31" s="1">
        <v>529</v>
      </c>
      <c r="L31" s="13">
        <v>-336</v>
      </c>
      <c r="M31" s="13">
        <v>-372</v>
      </c>
      <c r="N31" s="38" t="str">
        <f t="shared" si="1"/>
        <v>安芸高田市</v>
      </c>
      <c r="O31" s="37"/>
    </row>
    <row r="32" spans="1:15" ht="24" customHeight="1" x14ac:dyDescent="0.15">
      <c r="A32" s="40" t="s">
        <v>30</v>
      </c>
      <c r="B32" s="37"/>
      <c r="C32" s="10">
        <v>24373</v>
      </c>
      <c r="D32" s="1">
        <v>12077</v>
      </c>
      <c r="E32" s="1">
        <v>12296</v>
      </c>
      <c r="F32" s="1">
        <v>11090</v>
      </c>
      <c r="G32" s="10">
        <v>1688</v>
      </c>
      <c r="H32" s="1">
        <v>1786</v>
      </c>
      <c r="I32" s="1">
        <v>-98</v>
      </c>
      <c r="J32" s="1">
        <v>108</v>
      </c>
      <c r="K32" s="1">
        <v>491</v>
      </c>
      <c r="L32" s="13">
        <v>-383</v>
      </c>
      <c r="M32" s="13">
        <v>-481</v>
      </c>
      <c r="N32" s="38" t="str">
        <f t="shared" si="1"/>
        <v>江田島市</v>
      </c>
      <c r="O32" s="37"/>
    </row>
    <row r="33" spans="1:15" ht="24" customHeight="1" x14ac:dyDescent="0.15">
      <c r="A33" s="9"/>
      <c r="B33" s="9"/>
      <c r="C33" s="10"/>
      <c r="G33" s="10"/>
      <c r="L33" s="13"/>
      <c r="M33" s="13"/>
      <c r="N33" s="11"/>
      <c r="O33" s="9"/>
    </row>
    <row r="34" spans="1:15" ht="24" customHeight="1" x14ac:dyDescent="0.15">
      <c r="A34" s="40" t="s">
        <v>11</v>
      </c>
      <c r="B34" s="37"/>
      <c r="C34" s="10">
        <v>116533</v>
      </c>
      <c r="D34" s="13">
        <v>56814</v>
      </c>
      <c r="E34" s="13">
        <v>59719</v>
      </c>
      <c r="F34" s="13">
        <v>49076</v>
      </c>
      <c r="G34" s="10">
        <v>5591</v>
      </c>
      <c r="H34" s="13">
        <v>5644</v>
      </c>
      <c r="I34" s="13">
        <v>-53</v>
      </c>
      <c r="J34" s="13">
        <v>1124</v>
      </c>
      <c r="K34" s="13">
        <v>989</v>
      </c>
      <c r="L34" s="13">
        <v>135</v>
      </c>
      <c r="M34" s="13">
        <v>82</v>
      </c>
      <c r="N34" s="38" t="str">
        <f>A34</f>
        <v>安芸郡</v>
      </c>
      <c r="O34" s="37"/>
    </row>
    <row r="35" spans="1:15" ht="24" customHeight="1" x14ac:dyDescent="0.15">
      <c r="A35" s="9"/>
      <c r="B35" s="29" t="s">
        <v>12</v>
      </c>
      <c r="C35" s="10">
        <v>51210</v>
      </c>
      <c r="D35" s="1">
        <v>25016</v>
      </c>
      <c r="E35" s="1">
        <v>26194</v>
      </c>
      <c r="F35" s="1">
        <v>21426</v>
      </c>
      <c r="G35" s="10">
        <v>2540</v>
      </c>
      <c r="H35" s="1">
        <v>2460</v>
      </c>
      <c r="I35" s="1">
        <v>80</v>
      </c>
      <c r="J35" s="1">
        <v>558</v>
      </c>
      <c r="K35" s="1">
        <v>404</v>
      </c>
      <c r="L35" s="13">
        <v>154</v>
      </c>
      <c r="M35" s="13">
        <v>234</v>
      </c>
      <c r="N35" s="11"/>
      <c r="O35" s="29" t="str">
        <f>B35</f>
        <v>府中町</v>
      </c>
    </row>
    <row r="36" spans="1:15" ht="24" customHeight="1" x14ac:dyDescent="0.15">
      <c r="A36" s="9"/>
      <c r="B36" s="29" t="s">
        <v>13</v>
      </c>
      <c r="C36" s="10">
        <v>28702</v>
      </c>
      <c r="D36" s="1">
        <v>14185</v>
      </c>
      <c r="E36" s="1">
        <v>14517</v>
      </c>
      <c r="F36" s="1">
        <v>12742</v>
      </c>
      <c r="G36" s="10">
        <v>1652</v>
      </c>
      <c r="H36" s="1">
        <v>1610</v>
      </c>
      <c r="I36" s="1">
        <v>42</v>
      </c>
      <c r="J36" s="1">
        <v>313</v>
      </c>
      <c r="K36" s="1">
        <v>202</v>
      </c>
      <c r="L36" s="13">
        <v>111</v>
      </c>
      <c r="M36" s="13">
        <v>153</v>
      </c>
      <c r="N36" s="11"/>
      <c r="O36" s="29" t="str">
        <f>B36</f>
        <v>海田町</v>
      </c>
    </row>
    <row r="37" spans="1:15" ht="24" customHeight="1" x14ac:dyDescent="0.15">
      <c r="A37" s="9"/>
      <c r="B37" s="29" t="s">
        <v>14</v>
      </c>
      <c r="C37" s="10">
        <v>23805</v>
      </c>
      <c r="D37" s="1">
        <v>11479</v>
      </c>
      <c r="E37" s="1">
        <v>12326</v>
      </c>
      <c r="F37" s="1">
        <v>9605</v>
      </c>
      <c r="G37" s="10">
        <v>703</v>
      </c>
      <c r="H37" s="1">
        <v>783</v>
      </c>
      <c r="I37" s="1">
        <v>-80</v>
      </c>
      <c r="J37" s="1">
        <v>159</v>
      </c>
      <c r="K37" s="1">
        <v>226</v>
      </c>
      <c r="L37" s="13">
        <v>-67</v>
      </c>
      <c r="M37" s="13">
        <v>-147</v>
      </c>
      <c r="N37" s="11"/>
      <c r="O37" s="29" t="str">
        <f>B37</f>
        <v>熊野町</v>
      </c>
    </row>
    <row r="38" spans="1:15" s="15" customFormat="1" ht="24" customHeight="1" x14ac:dyDescent="0.15">
      <c r="A38" s="12"/>
      <c r="B38" s="30" t="s">
        <v>15</v>
      </c>
      <c r="C38" s="10">
        <v>12816</v>
      </c>
      <c r="D38" s="13">
        <v>6134</v>
      </c>
      <c r="E38" s="13">
        <v>6682</v>
      </c>
      <c r="F38" s="13">
        <v>5303</v>
      </c>
      <c r="G38" s="10">
        <v>696</v>
      </c>
      <c r="H38" s="13">
        <v>791</v>
      </c>
      <c r="I38" s="1">
        <v>-95</v>
      </c>
      <c r="J38" s="13">
        <v>94</v>
      </c>
      <c r="K38" s="13">
        <v>157</v>
      </c>
      <c r="L38" s="13">
        <v>-63</v>
      </c>
      <c r="M38" s="13">
        <v>-158</v>
      </c>
      <c r="N38" s="11"/>
      <c r="O38" s="30" t="str">
        <f>B38</f>
        <v>坂町</v>
      </c>
    </row>
    <row r="39" spans="1:15" s="15" customFormat="1" ht="24" customHeight="1" x14ac:dyDescent="0.15">
      <c r="A39" s="12"/>
      <c r="B39" s="30"/>
      <c r="C39" s="10"/>
      <c r="D39" s="13"/>
      <c r="E39" s="13"/>
      <c r="F39" s="14"/>
      <c r="G39" s="13"/>
      <c r="H39" s="13"/>
      <c r="I39" s="13"/>
      <c r="J39" s="13"/>
      <c r="K39" s="13"/>
      <c r="L39" s="13"/>
      <c r="M39" s="13"/>
      <c r="N39" s="11"/>
      <c r="O39" s="30"/>
    </row>
    <row r="40" spans="1:15" ht="24" customHeight="1" x14ac:dyDescent="0.15">
      <c r="A40" s="37" t="s">
        <v>16</v>
      </c>
      <c r="B40" s="37"/>
      <c r="C40" s="10">
        <v>25450</v>
      </c>
      <c r="D40" s="13">
        <v>12131</v>
      </c>
      <c r="E40" s="13">
        <v>13319</v>
      </c>
      <c r="F40" s="14">
        <v>10820</v>
      </c>
      <c r="G40" s="13">
        <v>923</v>
      </c>
      <c r="H40" s="13">
        <v>959</v>
      </c>
      <c r="I40" s="13">
        <v>-36</v>
      </c>
      <c r="J40" s="13">
        <v>147</v>
      </c>
      <c r="K40" s="13">
        <v>480</v>
      </c>
      <c r="L40" s="13">
        <v>-333</v>
      </c>
      <c r="M40" s="13">
        <v>-369</v>
      </c>
      <c r="N40" s="38" t="str">
        <f>A40</f>
        <v>山県郡</v>
      </c>
      <c r="O40" s="37"/>
    </row>
    <row r="41" spans="1:15" ht="24" customHeight="1" x14ac:dyDescent="0.15">
      <c r="A41" s="29"/>
      <c r="B41" s="29" t="s">
        <v>37</v>
      </c>
      <c r="C41" s="10">
        <v>6402</v>
      </c>
      <c r="D41" s="13">
        <v>2945</v>
      </c>
      <c r="E41" s="13">
        <v>3457</v>
      </c>
      <c r="F41" s="14">
        <v>2819</v>
      </c>
      <c r="G41" s="13">
        <v>210</v>
      </c>
      <c r="H41" s="13">
        <v>220</v>
      </c>
      <c r="I41" s="1">
        <v>-10</v>
      </c>
      <c r="J41" s="13">
        <v>37</v>
      </c>
      <c r="K41" s="13">
        <v>153</v>
      </c>
      <c r="L41" s="13">
        <v>-116</v>
      </c>
      <c r="M41" s="13">
        <v>-126</v>
      </c>
      <c r="N41" s="33"/>
      <c r="O41" s="29" t="str">
        <f>B41</f>
        <v>安芸太田町</v>
      </c>
    </row>
    <row r="42" spans="1:15" ht="24" customHeight="1" x14ac:dyDescent="0.15">
      <c r="A42" s="29"/>
      <c r="B42" s="29" t="s">
        <v>38</v>
      </c>
      <c r="C42" s="10">
        <v>19048</v>
      </c>
      <c r="D42" s="13">
        <v>9186</v>
      </c>
      <c r="E42" s="13">
        <v>9862</v>
      </c>
      <c r="F42" s="14">
        <v>8001</v>
      </c>
      <c r="G42" s="13">
        <v>713</v>
      </c>
      <c r="H42" s="13">
        <v>739</v>
      </c>
      <c r="I42" s="1">
        <v>-26</v>
      </c>
      <c r="J42" s="13">
        <v>110</v>
      </c>
      <c r="K42" s="13">
        <v>327</v>
      </c>
      <c r="L42" s="13">
        <v>-217</v>
      </c>
      <c r="M42" s="13">
        <v>-243</v>
      </c>
      <c r="N42" s="33"/>
      <c r="O42" s="29" t="str">
        <f>B42</f>
        <v>北広島町</v>
      </c>
    </row>
    <row r="43" spans="1:15" ht="24" customHeight="1" x14ac:dyDescent="0.15">
      <c r="A43" s="29"/>
      <c r="B43" s="29"/>
      <c r="C43" s="10"/>
      <c r="D43" s="13"/>
      <c r="E43" s="13"/>
      <c r="F43" s="14"/>
      <c r="G43" s="13"/>
      <c r="H43" s="13"/>
      <c r="I43" s="13"/>
      <c r="J43" s="13"/>
      <c r="K43" s="13"/>
      <c r="L43" s="13"/>
      <c r="M43" s="13"/>
      <c r="N43" s="33"/>
      <c r="O43" s="29"/>
    </row>
    <row r="44" spans="1:15" ht="24" customHeight="1" x14ac:dyDescent="0.15">
      <c r="A44" s="40" t="s">
        <v>17</v>
      </c>
      <c r="B44" s="37"/>
      <c r="C44" s="10"/>
      <c r="D44" s="13"/>
      <c r="E44" s="13"/>
      <c r="F44" s="14"/>
      <c r="G44" s="13"/>
      <c r="H44" s="13"/>
      <c r="I44" s="13"/>
      <c r="J44" s="13"/>
      <c r="K44" s="13"/>
      <c r="L44" s="13"/>
      <c r="M44" s="13"/>
      <c r="N44" s="38" t="str">
        <f>A44</f>
        <v>豊田郡</v>
      </c>
      <c r="O44" s="37"/>
    </row>
    <row r="45" spans="1:15" ht="24" customHeight="1" x14ac:dyDescent="0.15">
      <c r="A45" s="29"/>
      <c r="B45" s="29" t="s">
        <v>28</v>
      </c>
      <c r="C45" s="10">
        <v>7758</v>
      </c>
      <c r="D45" s="13">
        <v>3815</v>
      </c>
      <c r="E45" s="13">
        <v>3943</v>
      </c>
      <c r="F45" s="14">
        <v>3833</v>
      </c>
      <c r="G45" s="13">
        <v>368</v>
      </c>
      <c r="H45" s="13">
        <v>357</v>
      </c>
      <c r="I45" s="1">
        <v>11</v>
      </c>
      <c r="J45" s="13">
        <v>30</v>
      </c>
      <c r="K45" s="13">
        <v>164</v>
      </c>
      <c r="L45" s="13">
        <v>-134</v>
      </c>
      <c r="M45" s="13">
        <v>-123</v>
      </c>
      <c r="N45" s="33"/>
      <c r="O45" s="29" t="str">
        <f>B45</f>
        <v>大崎上島町</v>
      </c>
    </row>
    <row r="46" spans="1:15" ht="24" customHeight="1" x14ac:dyDescent="0.15">
      <c r="A46" s="29"/>
      <c r="B46" s="29"/>
      <c r="C46" s="10"/>
      <c r="D46" s="13"/>
      <c r="E46" s="13"/>
      <c r="F46" s="14"/>
      <c r="G46" s="13"/>
      <c r="H46" s="13"/>
      <c r="I46" s="13"/>
      <c r="J46" s="13"/>
      <c r="K46" s="13"/>
      <c r="L46" s="13"/>
      <c r="M46" s="13"/>
      <c r="N46" s="33"/>
      <c r="O46" s="29"/>
    </row>
    <row r="47" spans="1:15" ht="24" customHeight="1" x14ac:dyDescent="0.15">
      <c r="A47" s="40" t="s">
        <v>18</v>
      </c>
      <c r="B47" s="37"/>
      <c r="C47" s="10"/>
      <c r="D47" s="13"/>
      <c r="E47" s="13"/>
      <c r="F47" s="14"/>
      <c r="G47" s="13"/>
      <c r="H47" s="13"/>
      <c r="I47" s="13"/>
      <c r="J47" s="13"/>
      <c r="K47" s="13"/>
      <c r="L47" s="13"/>
      <c r="M47" s="13"/>
      <c r="N47" s="38" t="str">
        <f>A47</f>
        <v>世羅郡</v>
      </c>
      <c r="O47" s="37"/>
    </row>
    <row r="48" spans="1:15" ht="24" customHeight="1" x14ac:dyDescent="0.15">
      <c r="A48" s="29"/>
      <c r="B48" s="29" t="s">
        <v>19</v>
      </c>
      <c r="C48" s="10">
        <v>16328</v>
      </c>
      <c r="D48" s="13">
        <v>7700</v>
      </c>
      <c r="E48" s="13">
        <v>8628</v>
      </c>
      <c r="F48" s="14">
        <v>6689</v>
      </c>
      <c r="G48" s="13">
        <v>579</v>
      </c>
      <c r="H48" s="13">
        <v>632</v>
      </c>
      <c r="I48" s="1">
        <v>-53</v>
      </c>
      <c r="J48" s="13">
        <v>106</v>
      </c>
      <c r="K48" s="13">
        <v>283</v>
      </c>
      <c r="L48" s="13">
        <v>-177</v>
      </c>
      <c r="M48" s="13">
        <v>-230</v>
      </c>
      <c r="N48" s="33"/>
      <c r="O48" s="29" t="str">
        <f>B48</f>
        <v>世羅町</v>
      </c>
    </row>
    <row r="49" spans="1:15" ht="24" customHeight="1" x14ac:dyDescent="0.15">
      <c r="A49" s="30"/>
      <c r="B49" s="30"/>
      <c r="C49" s="10"/>
      <c r="D49" s="13"/>
      <c r="E49" s="13"/>
      <c r="F49" s="14"/>
      <c r="G49" s="13"/>
      <c r="H49" s="13"/>
      <c r="I49" s="13"/>
      <c r="J49" s="13"/>
      <c r="K49" s="13"/>
      <c r="L49" s="13"/>
      <c r="M49" s="13"/>
      <c r="N49" s="33"/>
      <c r="O49" s="30"/>
    </row>
    <row r="50" spans="1:15" ht="24" customHeight="1" x14ac:dyDescent="0.15">
      <c r="A50" s="37" t="s">
        <v>29</v>
      </c>
      <c r="B50" s="37"/>
      <c r="C50" s="10"/>
      <c r="D50" s="13"/>
      <c r="E50" s="13"/>
      <c r="F50" s="14"/>
      <c r="G50" s="13"/>
      <c r="H50" s="13"/>
      <c r="I50" s="13"/>
      <c r="J50" s="13"/>
      <c r="K50" s="13"/>
      <c r="L50" s="13"/>
      <c r="M50" s="13"/>
      <c r="N50" s="38" t="str">
        <f>A50</f>
        <v>神石郡</v>
      </c>
      <c r="O50" s="37"/>
    </row>
    <row r="51" spans="1:15" ht="24" customHeight="1" x14ac:dyDescent="0.15">
      <c r="A51" s="31"/>
      <c r="B51" s="4" t="s">
        <v>39</v>
      </c>
      <c r="C51" s="6">
        <v>9131</v>
      </c>
      <c r="D51" s="16">
        <v>4301</v>
      </c>
      <c r="E51" s="16">
        <v>4830</v>
      </c>
      <c r="F51" s="16">
        <v>3653</v>
      </c>
      <c r="G51" s="6">
        <v>259</v>
      </c>
      <c r="H51" s="16">
        <v>315</v>
      </c>
      <c r="I51" s="16">
        <v>-56</v>
      </c>
      <c r="J51" s="16">
        <v>40</v>
      </c>
      <c r="K51" s="16">
        <v>228</v>
      </c>
      <c r="L51" s="16">
        <v>-188</v>
      </c>
      <c r="M51" s="16">
        <v>-244</v>
      </c>
      <c r="N51" s="34"/>
      <c r="O51" s="4" t="str">
        <f>B51</f>
        <v>神石高原町</v>
      </c>
    </row>
    <row r="52" spans="1:15" ht="1.5" customHeight="1" x14ac:dyDescent="0.15">
      <c r="A52" s="12"/>
      <c r="B52" s="30"/>
      <c r="C52" s="7"/>
      <c r="D52" s="13"/>
      <c r="E52" s="13"/>
      <c r="F52" s="13"/>
      <c r="G52" s="13"/>
      <c r="H52" s="13"/>
      <c r="I52" s="13"/>
      <c r="J52" s="13"/>
      <c r="K52" s="13"/>
      <c r="L52" s="8"/>
      <c r="M52" s="8"/>
      <c r="N52" s="12"/>
      <c r="O52" s="30"/>
    </row>
    <row r="53" spans="1:15" s="17" customFormat="1" ht="24" customHeight="1" x14ac:dyDescent="0.25">
      <c r="A53" s="17" t="s">
        <v>56</v>
      </c>
      <c r="B53" s="18"/>
      <c r="C53" s="22"/>
      <c r="D53" s="22"/>
      <c r="G53" s="22"/>
      <c r="H53" s="22"/>
      <c r="I53" s="22"/>
      <c r="J53" s="22"/>
      <c r="K53" s="22"/>
      <c r="L53" s="22"/>
      <c r="M53" s="22"/>
    </row>
    <row r="54" spans="1:15" s="17" customFormat="1" ht="24" customHeight="1" x14ac:dyDescent="0.15">
      <c r="B54" s="18" t="s">
        <v>40</v>
      </c>
      <c r="C54" s="23"/>
      <c r="D54" s="23"/>
      <c r="E54" s="23"/>
      <c r="G54" s="23"/>
      <c r="H54" s="23"/>
      <c r="I54" s="23"/>
      <c r="J54" s="23"/>
      <c r="K54" s="23"/>
      <c r="L54" s="23"/>
      <c r="M54" s="23"/>
    </row>
    <row r="55" spans="1:15" x14ac:dyDescent="0.15">
      <c r="B55" s="18" t="s">
        <v>40</v>
      </c>
      <c r="C55" s="27"/>
      <c r="K55" s="1" t="s">
        <v>40</v>
      </c>
    </row>
    <row r="56" spans="1:15" s="17" customFormat="1" ht="24" customHeight="1" x14ac:dyDescent="0.25">
      <c r="B56" s="18" t="s">
        <v>40</v>
      </c>
      <c r="C56" s="27"/>
      <c r="D56" s="22"/>
      <c r="E56" s="23"/>
      <c r="G56" s="22"/>
      <c r="H56" s="22"/>
      <c r="I56" s="22"/>
      <c r="K56" s="22"/>
      <c r="L56" s="22"/>
      <c r="M56" s="22"/>
    </row>
    <row r="57" spans="1:15" s="17" customFormat="1" ht="24" customHeight="1" x14ac:dyDescent="0.15">
      <c r="B57" s="18"/>
    </row>
    <row r="58" spans="1:15" s="17" customFormat="1" ht="24" customHeight="1" x14ac:dyDescent="0.15">
      <c r="B58" s="18"/>
    </row>
    <row r="59" spans="1:15" s="17" customFormat="1" ht="24" customHeight="1" x14ac:dyDescent="0.15">
      <c r="B59" s="18"/>
    </row>
    <row r="60" spans="1:15" s="17" customFormat="1" ht="24" customHeight="1" x14ac:dyDescent="0.15">
      <c r="B60" s="18"/>
    </row>
    <row r="61" spans="1:15" s="17" customFormat="1" ht="24" customHeight="1" x14ac:dyDescent="0.15">
      <c r="B61" s="18"/>
    </row>
    <row r="62" spans="1:15" s="17" customFormat="1" ht="24" customHeight="1" x14ac:dyDescent="0.15">
      <c r="B62" s="18"/>
    </row>
    <row r="63" spans="1:15" s="17" customFormat="1" ht="24" customHeight="1" x14ac:dyDescent="0.15">
      <c r="B63" s="18"/>
    </row>
  </sheetData>
  <mergeCells count="52">
    <mergeCell ref="A8:B8"/>
    <mergeCell ref="N8:O8"/>
    <mergeCell ref="A3:B4"/>
    <mergeCell ref="C3:E3"/>
    <mergeCell ref="F3:F4"/>
    <mergeCell ref="G3:I3"/>
    <mergeCell ref="J3:L3"/>
    <mergeCell ref="M3:M4"/>
    <mergeCell ref="N3:O4"/>
    <mergeCell ref="A5:B5"/>
    <mergeCell ref="N5:O5"/>
    <mergeCell ref="A7:B7"/>
    <mergeCell ref="N7:O7"/>
    <mergeCell ref="A10:B10"/>
    <mergeCell ref="N10:O10"/>
    <mergeCell ref="A20:B20"/>
    <mergeCell ref="N20:O20"/>
    <mergeCell ref="A21:B21"/>
    <mergeCell ref="N21:O21"/>
    <mergeCell ref="A22:B22"/>
    <mergeCell ref="N22:O22"/>
    <mergeCell ref="A23:B23"/>
    <mergeCell ref="N23:O23"/>
    <mergeCell ref="A24:B24"/>
    <mergeCell ref="N24:O24"/>
    <mergeCell ref="A25:B25"/>
    <mergeCell ref="N25:O25"/>
    <mergeCell ref="A26:B26"/>
    <mergeCell ref="N26:O26"/>
    <mergeCell ref="A27:B27"/>
    <mergeCell ref="N27:O27"/>
    <mergeCell ref="N28:O28"/>
    <mergeCell ref="A29:B29"/>
    <mergeCell ref="N29:O29"/>
    <mergeCell ref="A30:B30"/>
    <mergeCell ref="N30:O30"/>
    <mergeCell ref="A50:B50"/>
    <mergeCell ref="N50:O50"/>
    <mergeCell ref="A1:O1"/>
    <mergeCell ref="A40:B40"/>
    <mergeCell ref="N40:O40"/>
    <mergeCell ref="A44:B44"/>
    <mergeCell ref="N44:O44"/>
    <mergeCell ref="A47:B47"/>
    <mergeCell ref="N47:O47"/>
    <mergeCell ref="A31:B31"/>
    <mergeCell ref="N31:O31"/>
    <mergeCell ref="A32:B32"/>
    <mergeCell ref="N32:O32"/>
    <mergeCell ref="A34:B34"/>
    <mergeCell ref="N34:O34"/>
    <mergeCell ref="A28:B28"/>
  </mergeCells>
  <phoneticPr fontId="2"/>
  <printOptions horizontalCentered="1"/>
  <pageMargins left="1.1417322834645669" right="0.78740157480314965" top="0.94488188976377963" bottom="0.27559055118110237" header="0.70866141732283472" footer="0.39370078740157483"/>
  <pageSetup paperSize="9" scale="41" orientation="landscape" horizontalDpi="4294967292" verticalDpi="400" r:id="rId1"/>
  <headerFooter alignWithMargins="0">
    <oddHeader xml:space="preserve">&amp;R
</oddHeader>
  </headerFooter>
  <rowBreaks count="1" manualBreakCount="1"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人口表３</vt:lpstr>
      <vt:lpstr>人口表３!Print_Area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2015-03-17T06:24:39Z</cp:lastPrinted>
  <dcterms:created xsi:type="dcterms:W3CDTF">1999-01-25T00:32:38Z</dcterms:created>
  <dcterms:modified xsi:type="dcterms:W3CDTF">2016-03-25T06:24:42Z</dcterms:modified>
</cp:coreProperties>
</file>