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480" activeTab="0"/>
  </bookViews>
  <sheets>
    <sheet name="tone-ac06" sheetId="1" r:id="rId1"/>
  </sheets>
  <definedNames>
    <definedName name="_xlnm.Print_Area" localSheetId="0">'tone-ac06'!$A$3:$Q$51</definedName>
  </definedNames>
  <calcPr fullCalcOnLoad="1"/>
</workbook>
</file>

<file path=xl/sharedStrings.xml><?xml version="1.0" encoding="utf-8"?>
<sst xmlns="http://schemas.openxmlformats.org/spreadsheetml/2006/main" count="82" uniqueCount="40">
  <si>
    <t>環境・災害・事故</t>
  </si>
  <si>
    <r>
      <t>（単位　台</t>
    </r>
    <r>
      <rPr>
        <sz val="8"/>
        <rFont val="ＭＳ 明朝"/>
        <family val="1"/>
      </rPr>
      <t>）</t>
    </r>
  </si>
  <si>
    <t>中国運輸局</t>
  </si>
  <si>
    <t>ガソリン</t>
  </si>
  <si>
    <t>ハイブリッド</t>
  </si>
  <si>
    <t>小　計</t>
  </si>
  <si>
    <t>年　　次</t>
  </si>
  <si>
    <t>221　　低公害車保有台数</t>
  </si>
  <si>
    <t>クリーン
ディーゼル
乗用</t>
  </si>
  <si>
    <t>ディーゼル</t>
  </si>
  <si>
    <t>1　大型特殊自動車，被けん引車，軽自動車は除く。</t>
  </si>
  <si>
    <t>平成25年度末</t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</si>
  <si>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 xml:space="preserve">25
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度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末</t>
    </r>
  </si>
  <si>
    <t>☆☆☆☆かつ燃費基準＋20%達成</t>
  </si>
  <si>
    <t>☆☆☆☆かつ燃費基準＋10%達成</t>
  </si>
  <si>
    <t>☆☆☆☆かつ燃費基準＋5%達成</t>
  </si>
  <si>
    <t>☆☆☆☆かつ燃費基準達成</t>
  </si>
  <si>
    <t>ディーゼル車・平成21年排ガス規制適合</t>
  </si>
  <si>
    <t>電気
自動車</t>
  </si>
  <si>
    <t>燃料電池車
（ＦＣＶ）</t>
  </si>
  <si>
    <t>☆☆☆
かつ燃費基準＋5%達成</t>
  </si>
  <si>
    <t>☆☆☆☆
かつH22燃費基準＋
38％達成1）</t>
  </si>
  <si>
    <t>☆☆☆☆
かつH22燃費基準＋
50％達成1）</t>
  </si>
  <si>
    <t>☆☆☆☆
かつH22燃費基準＋
25％達成1）</t>
  </si>
  <si>
    <t>プラグインハイブリッド車
（ＰＨＶ）</t>
  </si>
  <si>
    <t>ガソリン</t>
  </si>
  <si>
    <t>ハイブリッド</t>
  </si>
  <si>
    <t>燃費基準
＋10％達成</t>
  </si>
  <si>
    <t>燃費基準
＋5％達成</t>
  </si>
  <si>
    <t>ＣＮＧ（Ｈ21ＮＯＸ10％低減）</t>
  </si>
  <si>
    <t>ガソリン車・低燃費かつ低排出ガス認定車
（平成17年排出ガス規制)　</t>
  </si>
  <si>
    <t>☆☆☆
かつ燃費基準＋10%達成</t>
  </si>
  <si>
    <t>広　　　　　　　　　島　　　　　　　　　県</t>
  </si>
  <si>
    <t>全　　　　　　　　　　　　　　　　　　　国</t>
  </si>
  <si>
    <t>広　　　　島　　　　県</t>
  </si>
  <si>
    <t>全　　　　　　　　　国</t>
  </si>
  <si>
    <t>燃費基準
達成</t>
  </si>
  <si>
    <t>ディーゼル車・平成21年排ガス
規制適合NOX・PM　10％以上低減　</t>
  </si>
  <si>
    <t xml:space="preserve">  合 計　</t>
  </si>
  <si>
    <t>　  １）「☆☆☆☆かつＨ22燃料基準＋50％達成」，「☆☆☆☆かつＨ22燃費基準＋38％達成」，
　　 　 「☆☆☆☆かつＨ22燃費基準＋25％達成」については，平成27年度燃費基準の達成状況が
　　　　 未設定の車両です。それ以外の燃費基準については，平成27年度燃費基準です。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</si>
</sst>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##\ ###\ ##0"/>
    <numFmt numFmtId="193" formatCode="_ * #\ ###_ ;_ * \-#\ ###_ ;_ * &quot;-&quot;_ ;_ @_ "/>
    <numFmt numFmtId="194" formatCode="_ * #\ ###_ ;_ * \-#\ ###_ ;_ * &quot;－&quot;_ ;_ @_ "/>
    <numFmt numFmtId="195" formatCode="0_);[Red]\(0\)"/>
    <numFmt numFmtId="196" formatCode="###.0\ ###\ ##0"/>
    <numFmt numFmtId="197" formatCode="\(###\ ###\ ##0\)"/>
    <numFmt numFmtId="198" formatCode="[=0]&quot;―&quot;;###\ ###\ ##0"/>
    <numFmt numFmtId="199" formatCode="[&lt;=999]000;[&lt;=9999]000\-00;000\-0000"/>
  </numFmts>
  <fonts count="62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Century Gothic"/>
      <family val="2"/>
    </font>
    <font>
      <b/>
      <i/>
      <sz val="6"/>
      <name val="Century Gothic"/>
      <family val="2"/>
    </font>
    <font>
      <i/>
      <sz val="6"/>
      <name val="Century Gothic"/>
      <family val="2"/>
    </font>
    <font>
      <sz val="8"/>
      <name val="ＭＳ Ｐゴシック"/>
      <family val="3"/>
    </font>
    <font>
      <sz val="6.5"/>
      <name val="ＭＳ 明朝"/>
      <family val="1"/>
    </font>
    <font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5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84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10" fillId="0" borderId="0" xfId="0" applyNumberFormat="1" applyFont="1" applyFill="1" applyBorder="1" applyAlignment="1" applyProtection="1">
      <alignment vertical="center" wrapText="1"/>
      <protection locked="0"/>
    </xf>
    <xf numFmtId="19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2" fontId="14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198" fontId="17" fillId="0" borderId="0" xfId="0" applyNumberFormat="1" applyFont="1" applyFill="1" applyBorder="1" applyAlignment="1">
      <alignment horizontal="right" vertical="center" wrapText="1"/>
    </xf>
    <xf numFmtId="19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6" fillId="0" borderId="0" xfId="0" applyNumberFormat="1" applyFont="1" applyFill="1" applyBorder="1" applyAlignment="1" applyProtection="1">
      <alignment horizontal="right" vertical="center"/>
      <protection locked="0"/>
    </xf>
    <xf numFmtId="19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0" xfId="0" applyNumberFormat="1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distributed" vertical="center"/>
      <protection locked="0"/>
    </xf>
    <xf numFmtId="184" fontId="1" fillId="0" borderId="13" xfId="0" applyNumberFormat="1" applyFont="1" applyFill="1" applyBorder="1" applyAlignment="1" applyProtection="1">
      <alignment horizontal="left" vertical="center"/>
      <protection locked="0"/>
    </xf>
    <xf numFmtId="177" fontId="1" fillId="0" borderId="13" xfId="0" applyNumberFormat="1" applyFont="1" applyFill="1" applyBorder="1" applyAlignment="1" applyProtection="1">
      <alignment horizontal="left" vertical="center"/>
      <protection locked="0"/>
    </xf>
    <xf numFmtId="184" fontId="1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7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198" fontId="17" fillId="0" borderId="0" xfId="0" applyNumberFormat="1" applyFont="1" applyFill="1" applyBorder="1" applyAlignment="1" applyProtection="1">
      <alignment horizontal="right" vertical="center"/>
      <protection locked="0"/>
    </xf>
    <xf numFmtId="198" fontId="20" fillId="0" borderId="0" xfId="0" applyNumberFormat="1" applyFont="1" applyFill="1" applyBorder="1" applyAlignment="1" applyProtection="1">
      <alignment horizontal="right" vertical="center"/>
      <protection locked="0"/>
    </xf>
    <xf numFmtId="198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192" fontId="17" fillId="0" borderId="0" xfId="0" applyNumberFormat="1" applyFont="1" applyFill="1" applyBorder="1" applyAlignment="1" applyProtection="1">
      <alignment vertical="center" wrapText="1"/>
      <protection locked="0"/>
    </xf>
    <xf numFmtId="17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7" fontId="7" fillId="0" borderId="0" xfId="0" applyNumberFormat="1" applyFont="1" applyFill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20" xfId="0" applyNumberFormat="1" applyFont="1" applyFill="1" applyBorder="1" applyAlignment="1" applyProtection="1">
      <alignment horizontal="center" vertical="center"/>
      <protection locked="0"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8" xfId="0" applyNumberFormat="1" applyFont="1" applyFill="1" applyBorder="1" applyAlignment="1" applyProtection="1">
      <alignment horizontal="center" vertical="center"/>
      <protection locked="0"/>
    </xf>
    <xf numFmtId="177" fontId="3" fillId="0" borderId="22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9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92" fontId="11" fillId="0" borderId="10" xfId="0" applyNumberFormat="1" applyFont="1" applyFill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left" vertical="center" wrapText="1"/>
      <protection locked="0"/>
    </xf>
    <xf numFmtId="177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77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33</xdr:row>
      <xdr:rowOff>57150</xdr:rowOff>
    </xdr:from>
    <xdr:ext cx="3752850" cy="1371600"/>
    <xdr:sp>
      <xdr:nvSpPr>
        <xdr:cNvPr id="1" name="AutoShape 37"/>
        <xdr:cNvSpPr>
          <a:spLocks noChangeAspect="1"/>
        </xdr:cNvSpPr>
      </xdr:nvSpPr>
      <xdr:spPr>
        <a:xfrm>
          <a:off x="8086725" y="5715000"/>
          <a:ext cx="37528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9525</xdr:colOff>
      <xdr:row>49</xdr:row>
      <xdr:rowOff>57150</xdr:rowOff>
    </xdr:from>
    <xdr:ext cx="3752850" cy="1371600"/>
    <xdr:sp>
      <xdr:nvSpPr>
        <xdr:cNvPr id="2" name="AutoShape 181"/>
        <xdr:cNvSpPr>
          <a:spLocks noChangeAspect="1"/>
        </xdr:cNvSpPr>
      </xdr:nvSpPr>
      <xdr:spPr>
        <a:xfrm>
          <a:off x="8782050" y="7953375"/>
          <a:ext cx="37528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31</xdr:row>
      <xdr:rowOff>28575</xdr:rowOff>
    </xdr:from>
    <xdr:to>
      <xdr:col>18</xdr:col>
      <xdr:colOff>0</xdr:colOff>
      <xdr:row>38</xdr:row>
      <xdr:rowOff>114300</xdr:rowOff>
    </xdr:to>
    <xdr:sp>
      <xdr:nvSpPr>
        <xdr:cNvPr id="3" name="テキスト ボックス 27"/>
        <xdr:cNvSpPr txBox="1">
          <a:spLocks noChangeArrowheads="1"/>
        </xdr:cNvSpPr>
      </xdr:nvSpPr>
      <xdr:spPr>
        <a:xfrm>
          <a:off x="8086725" y="5124450"/>
          <a:ext cx="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重量車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（車両総重量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ｔ超のバス</a:t>
          </a:r>
          <a:r>
            <a:rPr lang="en-US" cap="none" sz="5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トラック）</a:t>
          </a:r>
        </a:p>
      </xdr:txBody>
    </xdr:sp>
    <xdr:clientData/>
  </xdr:twoCellAnchor>
  <xdr:twoCellAnchor editAs="oneCell">
    <xdr:from>
      <xdr:col>9</xdr:col>
      <xdr:colOff>323850</xdr:colOff>
      <xdr:row>37</xdr:row>
      <xdr:rowOff>28575</xdr:rowOff>
    </xdr:from>
    <xdr:to>
      <xdr:col>16</xdr:col>
      <xdr:colOff>285750</xdr:colOff>
      <xdr:row>48</xdr:row>
      <xdr:rowOff>47625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305550"/>
          <a:ext cx="3324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="120" zoomScaleNormal="120" zoomScalePageLayoutView="0" workbookViewId="0" topLeftCell="A2">
      <selection activeCell="A2" sqref="A2"/>
    </sheetView>
  </sheetViews>
  <sheetFormatPr defaultColWidth="9.00390625" defaultRowHeight="13.5"/>
  <cols>
    <col min="1" max="1" width="0.6171875" style="2" customWidth="1"/>
    <col min="2" max="3" width="4.125" style="2" customWidth="1"/>
    <col min="4" max="4" width="6.25390625" style="6" customWidth="1"/>
    <col min="5" max="7" width="6.25390625" style="7" customWidth="1"/>
    <col min="8" max="8" width="6.25390625" style="8" customWidth="1"/>
    <col min="9" max="9" width="6.625" style="8" customWidth="1"/>
    <col min="10" max="10" width="6.25390625" style="8" customWidth="1"/>
    <col min="11" max="11" width="6.625" style="8" customWidth="1"/>
    <col min="12" max="12" width="6.25390625" style="8" customWidth="1"/>
    <col min="13" max="15" width="6.25390625" style="7" customWidth="1"/>
    <col min="16" max="16" width="6.25390625" style="9" customWidth="1"/>
    <col min="17" max="17" width="6.25390625" style="6" customWidth="1"/>
    <col min="18" max="16384" width="9.00390625" style="5" customWidth="1"/>
  </cols>
  <sheetData>
    <row r="1" spans="2:17" ht="11.25" customHeight="1">
      <c r="B1" s="3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6.75" customHeight="1">
      <c r="B2" s="3"/>
    </row>
    <row r="3" spans="2:17" ht="24" customHeight="1">
      <c r="B3" s="10"/>
      <c r="C3" s="10"/>
      <c r="D3" s="10"/>
      <c r="E3" s="10"/>
      <c r="F3" s="10"/>
      <c r="H3" s="7"/>
      <c r="I3" s="10" t="s">
        <v>7</v>
      </c>
      <c r="J3" s="10"/>
      <c r="K3" s="11"/>
      <c r="L3" s="10"/>
      <c r="M3" s="117" t="s">
        <v>11</v>
      </c>
      <c r="N3" s="117"/>
      <c r="O3" s="117"/>
      <c r="P3" s="12"/>
      <c r="Q3" s="10"/>
    </row>
    <row r="4" spans="2:17" ht="13.5" customHeight="1">
      <c r="B4" s="10"/>
      <c r="C4" s="10"/>
      <c r="D4" s="1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2"/>
      <c r="P4" s="10"/>
      <c r="Q4" s="10"/>
    </row>
    <row r="5" spans="1:17" ht="13.5" customHeigh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3" customFormat="1" ht="13.5" customHeight="1">
      <c r="A6" s="3"/>
      <c r="B6" s="1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s="14" customFormat="1" ht="12" customHeight="1">
      <c r="A7" s="119" t="s">
        <v>1</v>
      </c>
      <c r="B7" s="120"/>
      <c r="C7" s="120"/>
      <c r="D7" s="120"/>
      <c r="E7" s="120"/>
      <c r="F7" s="120"/>
      <c r="G7" s="120"/>
      <c r="H7" s="120"/>
      <c r="I7" s="32"/>
      <c r="J7" s="32"/>
      <c r="K7" s="32"/>
      <c r="L7" s="32"/>
      <c r="M7" s="13"/>
      <c r="N7" s="13"/>
      <c r="O7" s="114" t="s">
        <v>2</v>
      </c>
      <c r="P7" s="114"/>
      <c r="Q7" s="114"/>
    </row>
    <row r="8" s="14" customFormat="1" ht="1.5" customHeight="1" thickBot="1">
      <c r="B8" s="15"/>
    </row>
    <row r="9" spans="1:17" ht="14.25" customHeight="1" thickTop="1">
      <c r="A9" s="80" t="s">
        <v>6</v>
      </c>
      <c r="B9" s="80"/>
      <c r="C9" s="81"/>
      <c r="D9" s="121" t="s">
        <v>18</v>
      </c>
      <c r="E9" s="111" t="s">
        <v>19</v>
      </c>
      <c r="F9" s="111" t="s">
        <v>29</v>
      </c>
      <c r="G9" s="111" t="s">
        <v>24</v>
      </c>
      <c r="H9" s="111" t="s">
        <v>8</v>
      </c>
      <c r="I9" s="101" t="s">
        <v>30</v>
      </c>
      <c r="J9" s="115"/>
      <c r="K9" s="115"/>
      <c r="L9" s="115"/>
      <c r="M9" s="115"/>
      <c r="N9" s="115"/>
      <c r="O9" s="115"/>
      <c r="P9" s="115"/>
      <c r="Q9" s="115"/>
    </row>
    <row r="10" spans="1:17" ht="14.25" customHeight="1">
      <c r="A10" s="82"/>
      <c r="B10" s="82"/>
      <c r="C10" s="83"/>
      <c r="D10" s="122"/>
      <c r="E10" s="112"/>
      <c r="F10" s="112"/>
      <c r="G10" s="112"/>
      <c r="H10" s="112"/>
      <c r="I10" s="103"/>
      <c r="J10" s="116"/>
      <c r="K10" s="116"/>
      <c r="L10" s="116"/>
      <c r="M10" s="116"/>
      <c r="N10" s="116"/>
      <c r="O10" s="116"/>
      <c r="P10" s="116"/>
      <c r="Q10" s="116"/>
    </row>
    <row r="11" spans="1:17" ht="48.75" customHeight="1">
      <c r="A11" s="82"/>
      <c r="B11" s="82"/>
      <c r="C11" s="83"/>
      <c r="D11" s="122"/>
      <c r="E11" s="112"/>
      <c r="F11" s="112"/>
      <c r="G11" s="112"/>
      <c r="H11" s="112"/>
      <c r="I11" s="55" t="s">
        <v>22</v>
      </c>
      <c r="J11" s="55" t="s">
        <v>21</v>
      </c>
      <c r="K11" s="55" t="s">
        <v>23</v>
      </c>
      <c r="L11" s="17" t="s">
        <v>13</v>
      </c>
      <c r="M11" s="17" t="s">
        <v>14</v>
      </c>
      <c r="N11" s="17" t="s">
        <v>15</v>
      </c>
      <c r="O11" s="17" t="s">
        <v>16</v>
      </c>
      <c r="P11" s="17" t="s">
        <v>31</v>
      </c>
      <c r="Q11" s="58" t="s">
        <v>20</v>
      </c>
    </row>
    <row r="12" spans="1:17" ht="15" customHeight="1">
      <c r="A12" s="82"/>
      <c r="B12" s="82"/>
      <c r="C12" s="83"/>
      <c r="D12" s="122"/>
      <c r="E12" s="112"/>
      <c r="F12" s="112"/>
      <c r="G12" s="112"/>
      <c r="H12" s="112"/>
      <c r="I12" s="18" t="s">
        <v>25</v>
      </c>
      <c r="J12" s="18" t="s">
        <v>25</v>
      </c>
      <c r="K12" s="18" t="s">
        <v>25</v>
      </c>
      <c r="L12" s="18" t="s">
        <v>3</v>
      </c>
      <c r="M12" s="18" t="s">
        <v>3</v>
      </c>
      <c r="N12" s="18" t="s">
        <v>3</v>
      </c>
      <c r="O12" s="18" t="s">
        <v>3</v>
      </c>
      <c r="P12" s="18" t="s">
        <v>3</v>
      </c>
      <c r="Q12" s="59" t="s">
        <v>3</v>
      </c>
    </row>
    <row r="13" spans="1:17" s="2" customFormat="1" ht="15" customHeight="1">
      <c r="A13" s="82"/>
      <c r="B13" s="82"/>
      <c r="C13" s="83"/>
      <c r="D13" s="122"/>
      <c r="E13" s="112"/>
      <c r="F13" s="112"/>
      <c r="G13" s="112"/>
      <c r="H13" s="112"/>
      <c r="I13" s="19" t="s">
        <v>26</v>
      </c>
      <c r="J13" s="19" t="s">
        <v>26</v>
      </c>
      <c r="K13" s="19" t="s">
        <v>26</v>
      </c>
      <c r="L13" s="19" t="s">
        <v>4</v>
      </c>
      <c r="M13" s="19" t="s">
        <v>4</v>
      </c>
      <c r="N13" s="19" t="s">
        <v>4</v>
      </c>
      <c r="O13" s="19" t="s">
        <v>4</v>
      </c>
      <c r="P13" s="19" t="s">
        <v>4</v>
      </c>
      <c r="Q13" s="34" t="s">
        <v>4</v>
      </c>
    </row>
    <row r="14" spans="1:17" s="2" customFormat="1" ht="15" customHeight="1">
      <c r="A14" s="84"/>
      <c r="B14" s="84"/>
      <c r="C14" s="85"/>
      <c r="D14" s="123"/>
      <c r="E14" s="113"/>
      <c r="F14" s="113"/>
      <c r="G14" s="113"/>
      <c r="H14" s="113"/>
      <c r="I14" s="20" t="s">
        <v>5</v>
      </c>
      <c r="J14" s="20" t="s">
        <v>5</v>
      </c>
      <c r="K14" s="20" t="s">
        <v>5</v>
      </c>
      <c r="L14" s="20" t="s">
        <v>5</v>
      </c>
      <c r="M14" s="20" t="s">
        <v>5</v>
      </c>
      <c r="N14" s="20" t="s">
        <v>5</v>
      </c>
      <c r="O14" s="20" t="s">
        <v>5</v>
      </c>
      <c r="P14" s="20" t="s">
        <v>5</v>
      </c>
      <c r="Q14" s="20" t="s">
        <v>5</v>
      </c>
    </row>
    <row r="15" spans="1:17" s="2" customFormat="1" ht="6.75" customHeight="1">
      <c r="A15" s="62"/>
      <c r="B15" s="62"/>
      <c r="C15" s="6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" customFormat="1" ht="12.75" customHeight="1">
      <c r="A16" s="64"/>
      <c r="B16" s="64"/>
      <c r="C16" s="65"/>
      <c r="D16" s="86" t="s">
        <v>33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s="2" customFormat="1" ht="6.75" customHeight="1">
      <c r="A17" s="64"/>
      <c r="B17" s="64"/>
      <c r="C17" s="65"/>
      <c r="D17" s="7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29" customFormat="1" ht="13.5" customHeight="1">
      <c r="A18" s="64"/>
      <c r="B18" s="75" t="s">
        <v>12</v>
      </c>
      <c r="C18" s="76"/>
      <c r="D18" s="39"/>
      <c r="E18" s="68"/>
      <c r="F18" s="38"/>
      <c r="G18" s="40"/>
      <c r="H18" s="40"/>
      <c r="I18" s="38">
        <v>1794</v>
      </c>
      <c r="J18" s="38">
        <v>8814</v>
      </c>
      <c r="K18" s="38">
        <v>3861451</v>
      </c>
      <c r="L18" s="38">
        <v>718311</v>
      </c>
      <c r="M18" s="37">
        <v>1063019</v>
      </c>
      <c r="N18" s="37">
        <v>0</v>
      </c>
      <c r="O18" s="37">
        <v>3548474</v>
      </c>
      <c r="P18" s="37">
        <v>10558</v>
      </c>
      <c r="Q18" s="37">
        <v>15042</v>
      </c>
    </row>
    <row r="19" spans="1:17" s="29" customFormat="1" ht="13.5" customHeight="1">
      <c r="A19" s="64"/>
      <c r="B19" s="75"/>
      <c r="C19" s="76"/>
      <c r="D19" s="39">
        <v>53755</v>
      </c>
      <c r="E19" s="39">
        <v>51</v>
      </c>
      <c r="F19" s="40">
        <v>6839</v>
      </c>
      <c r="G19" s="40">
        <v>43164</v>
      </c>
      <c r="H19" s="40">
        <v>238821</v>
      </c>
      <c r="I19" s="38">
        <v>248632</v>
      </c>
      <c r="J19" s="38">
        <v>673</v>
      </c>
      <c r="K19" s="38">
        <v>10202</v>
      </c>
      <c r="L19" s="38">
        <v>3897909</v>
      </c>
      <c r="M19" s="38">
        <v>21249</v>
      </c>
      <c r="N19" s="38">
        <v>0</v>
      </c>
      <c r="O19" s="38">
        <v>546599</v>
      </c>
      <c r="P19" s="38">
        <v>0</v>
      </c>
      <c r="Q19" s="38">
        <v>0</v>
      </c>
    </row>
    <row r="20" spans="1:17" s="30" customFormat="1" ht="13.5" customHeight="1">
      <c r="A20" s="64"/>
      <c r="B20" s="75"/>
      <c r="C20" s="76"/>
      <c r="D20" s="39"/>
      <c r="E20" s="69"/>
      <c r="F20" s="70"/>
      <c r="G20" s="40"/>
      <c r="H20" s="40"/>
      <c r="I20" s="71">
        <f>SUM(I18:I19)</f>
        <v>250426</v>
      </c>
      <c r="J20" s="71">
        <f aca="true" t="shared" si="0" ref="J20:Q20">SUM(J18:J19)</f>
        <v>9487</v>
      </c>
      <c r="K20" s="71">
        <f t="shared" si="0"/>
        <v>3871653</v>
      </c>
      <c r="L20" s="71">
        <f t="shared" si="0"/>
        <v>4616220</v>
      </c>
      <c r="M20" s="71">
        <f t="shared" si="0"/>
        <v>1084268</v>
      </c>
      <c r="N20" s="71">
        <f t="shared" si="0"/>
        <v>0</v>
      </c>
      <c r="O20" s="71">
        <f t="shared" si="0"/>
        <v>4095073</v>
      </c>
      <c r="P20" s="71">
        <f t="shared" si="0"/>
        <v>10558</v>
      </c>
      <c r="Q20" s="71">
        <f t="shared" si="0"/>
        <v>15042</v>
      </c>
    </row>
    <row r="21" spans="1:17" ht="6.75" customHeight="1">
      <c r="A21" s="64"/>
      <c r="B21" s="64"/>
      <c r="C21" s="6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 customHeight="1">
      <c r="A22" s="64"/>
      <c r="B22" s="64"/>
      <c r="C22" s="65"/>
      <c r="D22" s="88" t="s">
        <v>32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6.75" customHeight="1">
      <c r="A23" s="64"/>
      <c r="B23" s="64"/>
      <c r="C23" s="65"/>
      <c r="D23" s="7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30" customFormat="1" ht="13.5" customHeight="1">
      <c r="A24" s="64"/>
      <c r="B24" s="75" t="s">
        <v>12</v>
      </c>
      <c r="C24" s="76"/>
      <c r="D24" s="40"/>
      <c r="E24" s="40"/>
      <c r="F24" s="40"/>
      <c r="G24" s="40"/>
      <c r="H24" s="40"/>
      <c r="I24" s="38">
        <v>42</v>
      </c>
      <c r="J24" s="38">
        <v>184</v>
      </c>
      <c r="K24" s="38">
        <v>89862</v>
      </c>
      <c r="L24" s="38">
        <v>20368</v>
      </c>
      <c r="M24" s="37">
        <v>24669</v>
      </c>
      <c r="N24" s="37">
        <v>0</v>
      </c>
      <c r="O24" s="37">
        <v>87988</v>
      </c>
      <c r="P24" s="37">
        <v>107</v>
      </c>
      <c r="Q24" s="37">
        <v>175</v>
      </c>
    </row>
    <row r="25" spans="1:17" s="30" customFormat="1" ht="13.5" customHeight="1">
      <c r="A25" s="64"/>
      <c r="B25" s="75"/>
      <c r="C25" s="76"/>
      <c r="D25" s="40">
        <v>866</v>
      </c>
      <c r="E25" s="40">
        <v>0</v>
      </c>
      <c r="F25" s="40">
        <v>185</v>
      </c>
      <c r="G25" s="40">
        <v>832</v>
      </c>
      <c r="H25" s="40">
        <v>11053</v>
      </c>
      <c r="I25" s="38">
        <v>4440</v>
      </c>
      <c r="J25" s="38">
        <v>6</v>
      </c>
      <c r="K25" s="38">
        <v>170</v>
      </c>
      <c r="L25" s="38">
        <v>84322</v>
      </c>
      <c r="M25" s="37">
        <v>445</v>
      </c>
      <c r="N25" s="37">
        <v>0</v>
      </c>
      <c r="O25" s="37">
        <v>11151</v>
      </c>
      <c r="P25" s="37">
        <v>0</v>
      </c>
      <c r="Q25" s="37">
        <v>0</v>
      </c>
    </row>
    <row r="26" spans="1:18" s="31" customFormat="1" ht="13.5" customHeight="1">
      <c r="A26" s="64"/>
      <c r="B26" s="75"/>
      <c r="C26" s="76"/>
      <c r="D26" s="40"/>
      <c r="E26" s="40"/>
      <c r="F26" s="40"/>
      <c r="G26" s="40"/>
      <c r="H26" s="40"/>
      <c r="I26" s="38">
        <f>SUM(I24:I25)</f>
        <v>4482</v>
      </c>
      <c r="J26" s="38">
        <f aca="true" t="shared" si="1" ref="J26:Q26">SUM(J24:J25)</f>
        <v>190</v>
      </c>
      <c r="K26" s="38">
        <f t="shared" si="1"/>
        <v>90032</v>
      </c>
      <c r="L26" s="38">
        <f t="shared" si="1"/>
        <v>104690</v>
      </c>
      <c r="M26" s="38">
        <f t="shared" si="1"/>
        <v>25114</v>
      </c>
      <c r="N26" s="38">
        <f t="shared" si="1"/>
        <v>0</v>
      </c>
      <c r="O26" s="38">
        <f t="shared" si="1"/>
        <v>99139</v>
      </c>
      <c r="P26" s="38">
        <f t="shared" si="1"/>
        <v>107</v>
      </c>
      <c r="Q26" s="38">
        <f t="shared" si="1"/>
        <v>175</v>
      </c>
      <c r="R26" s="74"/>
    </row>
    <row r="27" spans="1:17" s="2" customFormat="1" ht="6.75" customHeight="1">
      <c r="A27" s="64"/>
      <c r="B27" s="64"/>
      <c r="C27" s="6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28" customFormat="1" ht="6.75" customHeight="1" thickBot="1">
      <c r="A28" s="66"/>
      <c r="B28" s="66"/>
      <c r="C28" s="6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7.5" customHeight="1" thickBot="1" thickTop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ht="14.25" customHeight="1" thickTop="1">
      <c r="A30" s="80" t="s">
        <v>6</v>
      </c>
      <c r="B30" s="80"/>
      <c r="C30" s="81"/>
      <c r="D30" s="95" t="s">
        <v>37</v>
      </c>
      <c r="E30" s="96"/>
      <c r="F30" s="97"/>
      <c r="G30" s="101" t="s">
        <v>17</v>
      </c>
      <c r="H30" s="102"/>
      <c r="I30" s="108" t="s">
        <v>38</v>
      </c>
      <c r="J30" s="78"/>
      <c r="K30" s="78"/>
      <c r="L30" s="78"/>
      <c r="M30" s="78"/>
      <c r="N30" s="78"/>
      <c r="O30" s="78"/>
      <c r="P30" s="78"/>
      <c r="Q30" s="78"/>
    </row>
    <row r="31" spans="1:17" ht="14.25" customHeight="1">
      <c r="A31" s="82"/>
      <c r="B31" s="82"/>
      <c r="C31" s="83"/>
      <c r="D31" s="98"/>
      <c r="E31" s="99"/>
      <c r="F31" s="100"/>
      <c r="G31" s="103"/>
      <c r="H31" s="104"/>
      <c r="I31" s="109"/>
      <c r="J31" s="78"/>
      <c r="K31" s="78"/>
      <c r="L31" s="78"/>
      <c r="M31" s="78"/>
      <c r="N31" s="78"/>
      <c r="O31" s="78"/>
      <c r="P31" s="78"/>
      <c r="Q31" s="78"/>
    </row>
    <row r="32" spans="1:22" ht="29.25" customHeight="1">
      <c r="A32" s="82"/>
      <c r="B32" s="82"/>
      <c r="C32" s="83"/>
      <c r="D32" s="57" t="s">
        <v>27</v>
      </c>
      <c r="E32" s="57" t="s">
        <v>28</v>
      </c>
      <c r="F32" s="57" t="s">
        <v>36</v>
      </c>
      <c r="G32" s="57" t="s">
        <v>27</v>
      </c>
      <c r="H32" s="57" t="s">
        <v>28</v>
      </c>
      <c r="I32" s="109"/>
      <c r="J32" s="78"/>
      <c r="K32" s="78"/>
      <c r="L32" s="78"/>
      <c r="M32" s="78"/>
      <c r="N32" s="78"/>
      <c r="O32" s="78"/>
      <c r="P32" s="78"/>
      <c r="Q32" s="78"/>
      <c r="V32" s="53"/>
    </row>
    <row r="33" spans="1:22" ht="15" customHeight="1">
      <c r="A33" s="82"/>
      <c r="B33" s="82"/>
      <c r="C33" s="83"/>
      <c r="D33" s="41" t="s">
        <v>9</v>
      </c>
      <c r="E33" s="35" t="s">
        <v>9</v>
      </c>
      <c r="F33" s="35" t="s">
        <v>9</v>
      </c>
      <c r="G33" s="35" t="s">
        <v>9</v>
      </c>
      <c r="H33" s="35" t="s">
        <v>9</v>
      </c>
      <c r="I33" s="109"/>
      <c r="J33" s="94" t="s">
        <v>39</v>
      </c>
      <c r="K33" s="94"/>
      <c r="L33" s="94"/>
      <c r="M33" s="94"/>
      <c r="N33" s="94"/>
      <c r="O33" s="94"/>
      <c r="P33" s="94"/>
      <c r="Q33" s="94"/>
      <c r="V33" s="53"/>
    </row>
    <row r="34" spans="1:21" ht="15" customHeight="1">
      <c r="A34" s="82"/>
      <c r="B34" s="82"/>
      <c r="C34" s="83"/>
      <c r="D34" s="54" t="s">
        <v>4</v>
      </c>
      <c r="E34" s="19" t="s">
        <v>4</v>
      </c>
      <c r="F34" s="19" t="s">
        <v>4</v>
      </c>
      <c r="G34" s="19" t="s">
        <v>4</v>
      </c>
      <c r="H34" s="34" t="s">
        <v>4</v>
      </c>
      <c r="I34" s="109"/>
      <c r="J34" s="94"/>
      <c r="K34" s="94"/>
      <c r="L34" s="94"/>
      <c r="M34" s="94"/>
      <c r="N34" s="94"/>
      <c r="O34" s="94"/>
      <c r="P34" s="94"/>
      <c r="Q34" s="94"/>
      <c r="T34" s="77"/>
      <c r="U34" s="77"/>
    </row>
    <row r="35" spans="1:22" ht="15" customHeight="1">
      <c r="A35" s="84"/>
      <c r="B35" s="84"/>
      <c r="C35" s="85"/>
      <c r="D35" s="20" t="s">
        <v>5</v>
      </c>
      <c r="E35" s="20" t="s">
        <v>5</v>
      </c>
      <c r="F35" s="20" t="s">
        <v>5</v>
      </c>
      <c r="G35" s="33" t="s">
        <v>5</v>
      </c>
      <c r="H35" s="20" t="s">
        <v>5</v>
      </c>
      <c r="I35" s="110"/>
      <c r="J35" s="94"/>
      <c r="K35" s="94"/>
      <c r="L35" s="94"/>
      <c r="M35" s="94"/>
      <c r="N35" s="94"/>
      <c r="O35" s="94"/>
      <c r="P35" s="94"/>
      <c r="Q35" s="94"/>
      <c r="T35" s="77"/>
      <c r="U35" s="77"/>
      <c r="V35" s="60"/>
    </row>
    <row r="36" spans="1:22" ht="6.75" customHeight="1">
      <c r="A36" s="62"/>
      <c r="B36" s="62"/>
      <c r="C36" s="63"/>
      <c r="D36" s="56"/>
      <c r="J36" s="94"/>
      <c r="K36" s="94"/>
      <c r="L36" s="94"/>
      <c r="M36" s="94"/>
      <c r="N36" s="94"/>
      <c r="O36" s="94"/>
      <c r="P36" s="94"/>
      <c r="Q36" s="94"/>
      <c r="T36" s="77"/>
      <c r="U36" s="77"/>
      <c r="V36" s="60"/>
    </row>
    <row r="37" spans="1:22" ht="12" customHeight="1">
      <c r="A37" s="64"/>
      <c r="B37" s="64"/>
      <c r="C37" s="65"/>
      <c r="D37" s="90" t="s">
        <v>35</v>
      </c>
      <c r="E37" s="91"/>
      <c r="F37" s="91"/>
      <c r="G37" s="91"/>
      <c r="H37" s="91"/>
      <c r="I37" s="91"/>
      <c r="J37" s="94"/>
      <c r="K37" s="94"/>
      <c r="L37" s="94"/>
      <c r="M37" s="94"/>
      <c r="N37" s="94"/>
      <c r="O37" s="94"/>
      <c r="P37" s="94"/>
      <c r="Q37" s="94"/>
      <c r="T37" s="61"/>
      <c r="U37" s="61"/>
      <c r="V37" s="60"/>
    </row>
    <row r="38" spans="1:22" ht="6.75" customHeight="1">
      <c r="A38" s="64"/>
      <c r="B38" s="64"/>
      <c r="C38" s="65"/>
      <c r="D38" s="21"/>
      <c r="J38" s="94"/>
      <c r="K38" s="94"/>
      <c r="L38" s="94"/>
      <c r="M38" s="94"/>
      <c r="N38" s="94"/>
      <c r="O38" s="94"/>
      <c r="P38" s="94"/>
      <c r="Q38" s="94"/>
      <c r="V38" s="60"/>
    </row>
    <row r="39" spans="1:9" ht="13.5" customHeight="1">
      <c r="A39" s="64"/>
      <c r="B39" s="75" t="s">
        <v>12</v>
      </c>
      <c r="C39" s="76"/>
      <c r="D39" s="38">
        <v>4472</v>
      </c>
      <c r="E39" s="38">
        <v>20640</v>
      </c>
      <c r="F39" s="38">
        <v>536662</v>
      </c>
      <c r="G39" s="38">
        <v>31584</v>
      </c>
      <c r="H39" s="37">
        <v>11926</v>
      </c>
      <c r="I39" s="40"/>
    </row>
    <row r="40" spans="1:17" ht="13.5" customHeight="1">
      <c r="A40" s="64"/>
      <c r="B40" s="75"/>
      <c r="C40" s="76"/>
      <c r="D40" s="38">
        <v>5036</v>
      </c>
      <c r="E40" s="38">
        <v>0</v>
      </c>
      <c r="F40" s="38">
        <v>0</v>
      </c>
      <c r="G40" s="38">
        <v>1317</v>
      </c>
      <c r="H40" s="37">
        <v>287</v>
      </c>
      <c r="I40" s="40">
        <v>14907281</v>
      </c>
      <c r="J40" s="50"/>
      <c r="K40" s="50"/>
      <c r="L40" s="50"/>
      <c r="M40" s="50"/>
      <c r="N40" s="50"/>
      <c r="O40" s="50"/>
      <c r="P40" s="50"/>
      <c r="Q40" s="50"/>
    </row>
    <row r="41" spans="1:17" ht="13.5" customHeight="1">
      <c r="A41" s="64"/>
      <c r="B41" s="75"/>
      <c r="C41" s="76"/>
      <c r="D41" s="38">
        <f>SUM(D39:D40)</f>
        <v>9508</v>
      </c>
      <c r="E41" s="38">
        <f>SUM(E39:E40)</f>
        <v>20640</v>
      </c>
      <c r="F41" s="38">
        <f>SUM(F39:F40)</f>
        <v>536662</v>
      </c>
      <c r="G41" s="38">
        <f>SUM(G39:G40)</f>
        <v>32901</v>
      </c>
      <c r="H41" s="38">
        <f>SUM(H39:H40)</f>
        <v>12213</v>
      </c>
      <c r="I41" s="40"/>
      <c r="J41" s="50"/>
      <c r="K41" s="50"/>
      <c r="L41" s="50"/>
      <c r="M41" s="50"/>
      <c r="N41" s="50"/>
      <c r="O41" s="50"/>
      <c r="P41" s="50"/>
      <c r="Q41" s="50"/>
    </row>
    <row r="42" spans="1:15" ht="6.75" customHeight="1">
      <c r="A42" s="64"/>
      <c r="B42" s="64"/>
      <c r="C42" s="65"/>
      <c r="D42" s="44"/>
      <c r="K42" s="52"/>
      <c r="L42" s="52"/>
      <c r="M42" s="52"/>
      <c r="N42" s="52"/>
      <c r="O42" s="52"/>
    </row>
    <row r="43" spans="1:15" ht="12.75" customHeight="1">
      <c r="A43" s="64"/>
      <c r="B43" s="64"/>
      <c r="C43" s="65"/>
      <c r="D43" s="92" t="s">
        <v>34</v>
      </c>
      <c r="E43" s="93"/>
      <c r="F43" s="93"/>
      <c r="G43" s="93"/>
      <c r="H43" s="93"/>
      <c r="I43" s="93"/>
      <c r="K43" s="52"/>
      <c r="L43" s="52"/>
      <c r="M43" s="52"/>
      <c r="N43" s="52"/>
      <c r="O43" s="52"/>
    </row>
    <row r="44" spans="1:17" ht="6.75" customHeight="1">
      <c r="A44" s="64"/>
      <c r="B44" s="64"/>
      <c r="C44" s="65"/>
      <c r="D44" s="49"/>
      <c r="E44" s="49"/>
      <c r="F44" s="49"/>
      <c r="G44" s="49"/>
      <c r="H44" s="49"/>
      <c r="I44" s="49"/>
      <c r="J44" s="43"/>
      <c r="K44" s="107"/>
      <c r="L44" s="107"/>
      <c r="M44" s="107"/>
      <c r="N44" s="107"/>
      <c r="O44" s="107"/>
      <c r="P44" s="107"/>
      <c r="Q44" s="107"/>
    </row>
    <row r="45" spans="1:17" ht="13.5" customHeight="1">
      <c r="A45" s="64"/>
      <c r="B45" s="75" t="s">
        <v>12</v>
      </c>
      <c r="C45" s="76"/>
      <c r="D45" s="38">
        <v>61</v>
      </c>
      <c r="E45" s="38">
        <v>485</v>
      </c>
      <c r="F45" s="38">
        <v>12588</v>
      </c>
      <c r="G45" s="38">
        <v>472</v>
      </c>
      <c r="H45" s="37">
        <v>243</v>
      </c>
      <c r="I45" s="40"/>
      <c r="K45" s="42"/>
      <c r="L45" s="42"/>
      <c r="M45" s="42"/>
      <c r="N45" s="42"/>
      <c r="O45" s="42"/>
      <c r="P45" s="42"/>
      <c r="Q45" s="42"/>
    </row>
    <row r="46" spans="1:17" ht="13.5" customHeight="1">
      <c r="A46" s="64"/>
      <c r="B46" s="75"/>
      <c r="C46" s="76"/>
      <c r="D46" s="38">
        <v>134</v>
      </c>
      <c r="E46" s="38">
        <v>0</v>
      </c>
      <c r="F46" s="38">
        <v>0</v>
      </c>
      <c r="G46" s="38">
        <v>35</v>
      </c>
      <c r="H46" s="37">
        <v>2</v>
      </c>
      <c r="I46" s="40">
        <v>350885</v>
      </c>
      <c r="K46" s="42"/>
      <c r="L46" s="42"/>
      <c r="M46" s="42"/>
      <c r="N46" s="42"/>
      <c r="O46" s="42"/>
      <c r="P46" s="42"/>
      <c r="Q46" s="42"/>
    </row>
    <row r="47" spans="1:15" ht="13.5" customHeight="1">
      <c r="A47" s="64"/>
      <c r="B47" s="75"/>
      <c r="C47" s="76"/>
      <c r="D47" s="38">
        <f>SUM(D45:D46)</f>
        <v>195</v>
      </c>
      <c r="E47" s="38">
        <f>SUM(E45:E46)</f>
        <v>485</v>
      </c>
      <c r="F47" s="38">
        <f>SUM(F45:F46)</f>
        <v>12588</v>
      </c>
      <c r="G47" s="38">
        <f>SUM(G45:G46)</f>
        <v>507</v>
      </c>
      <c r="H47" s="38">
        <f>SUM(H45:H46)</f>
        <v>245</v>
      </c>
      <c r="I47" s="40"/>
      <c r="K47" s="52"/>
      <c r="L47" s="52"/>
      <c r="M47" s="52"/>
      <c r="N47" s="52"/>
      <c r="O47" s="52"/>
    </row>
    <row r="48" spans="1:15" ht="6.75" customHeight="1">
      <c r="A48" s="64"/>
      <c r="B48" s="64"/>
      <c r="C48" s="65"/>
      <c r="D48" s="21"/>
      <c r="K48" s="52"/>
      <c r="L48" s="52"/>
      <c r="M48" s="52"/>
      <c r="N48" s="52"/>
      <c r="O48" s="52"/>
    </row>
    <row r="49" spans="1:15" ht="6.75" customHeight="1" thickBot="1">
      <c r="A49" s="66"/>
      <c r="B49" s="66"/>
      <c r="C49" s="67"/>
      <c r="D49" s="46"/>
      <c r="E49" s="47"/>
      <c r="F49" s="47"/>
      <c r="G49" s="47"/>
      <c r="H49" s="48"/>
      <c r="I49" s="48"/>
      <c r="K49" s="52"/>
      <c r="L49" s="52"/>
      <c r="M49" s="52"/>
      <c r="N49" s="52"/>
      <c r="O49" s="52"/>
    </row>
    <row r="50" ht="14.25" thickTop="1"/>
    <row r="51" spans="4:20" ht="13.5">
      <c r="D51" s="45"/>
      <c r="T51" s="51"/>
    </row>
    <row r="52" spans="1:17" s="28" customFormat="1" ht="12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s="28" customFormat="1" ht="12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s="28" customFormat="1" ht="12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s="28" customFormat="1" ht="12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ht="13.5"/>
    <row r="57" ht="13.5"/>
    <row r="58" ht="13.5"/>
    <row r="63" ht="27.75" customHeight="1"/>
    <row r="64" ht="19.5" customHeight="1"/>
    <row r="65" ht="19.5" customHeight="1"/>
    <row r="66" ht="19.5" customHeight="1"/>
    <row r="67" ht="27.75" customHeight="1"/>
    <row r="69" ht="13.5">
      <c r="R69" s="53"/>
    </row>
    <row r="70" ht="33" customHeight="1">
      <c r="R70" s="53"/>
    </row>
    <row r="71" ht="13.5" customHeight="1">
      <c r="R71" s="53"/>
    </row>
    <row r="72" ht="13.5">
      <c r="R72" s="53"/>
    </row>
    <row r="73" ht="13.5">
      <c r="R73" s="53"/>
    </row>
    <row r="74" ht="33" customHeight="1">
      <c r="R74" s="53"/>
    </row>
    <row r="75" ht="13.5">
      <c r="R75" s="53"/>
    </row>
  </sheetData>
  <sheetProtection/>
  <mergeCells count="32">
    <mergeCell ref="M3:O3"/>
    <mergeCell ref="E4:N4"/>
    <mergeCell ref="A7:H7"/>
    <mergeCell ref="D9:D14"/>
    <mergeCell ref="E9:E14"/>
    <mergeCell ref="H9:H14"/>
    <mergeCell ref="B18:C20"/>
    <mergeCell ref="G9:G14"/>
    <mergeCell ref="F9:F14"/>
    <mergeCell ref="A9:C14"/>
    <mergeCell ref="O7:Q7"/>
    <mergeCell ref="I9:Q10"/>
    <mergeCell ref="D30:F31"/>
    <mergeCell ref="G30:H31"/>
    <mergeCell ref="A29:Q29"/>
    <mergeCell ref="B24:C26"/>
    <mergeCell ref="K44:Q44"/>
    <mergeCell ref="A54:Q54"/>
    <mergeCell ref="A53:Q53"/>
    <mergeCell ref="A52:Q52"/>
    <mergeCell ref="I30:I35"/>
    <mergeCell ref="B39:C41"/>
    <mergeCell ref="B45:C47"/>
    <mergeCell ref="T34:U36"/>
    <mergeCell ref="J30:Q32"/>
    <mergeCell ref="A55:Q55"/>
    <mergeCell ref="A30:C35"/>
    <mergeCell ref="D16:Q16"/>
    <mergeCell ref="D22:Q22"/>
    <mergeCell ref="D37:I37"/>
    <mergeCell ref="D43:I43"/>
    <mergeCell ref="J33:Q38"/>
  </mergeCells>
  <printOptions/>
  <pageMargins left="0.2755905511811024" right="0.16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2015-03-16T05:27:50Z</cp:lastPrinted>
  <dcterms:created xsi:type="dcterms:W3CDTF">2008-03-04T09:22:24Z</dcterms:created>
  <dcterms:modified xsi:type="dcterms:W3CDTF">2015-03-17T02:53:00Z</dcterms:modified>
  <cp:category/>
  <cp:version/>
  <cp:contentType/>
  <cp:contentStatus/>
</cp:coreProperties>
</file>