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o10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<sst xmlns="http://schemas.openxmlformats.org/spreadsheetml/2006/main" count="32" uniqueCount="17">
  <si>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外貿貨物</t>
  </si>
  <si>
    <t>内貿貨物</t>
  </si>
  <si>
    <t>運　　　輸</t>
  </si>
  <si>
    <r>
      <t>（単位</t>
    </r>
    <r>
      <rPr>
        <i/>
        <sz val="8"/>
        <rFont val="ＭＳ 明朝"/>
        <family val="1"/>
      </rPr>
      <t>　ｔ</t>
    </r>
    <r>
      <rPr>
        <sz val="8"/>
        <rFont val="ＭＳ 明朝"/>
        <family val="1"/>
      </rPr>
      <t>）</t>
    </r>
  </si>
  <si>
    <t>年　　　　　次</t>
  </si>
  <si>
    <r>
      <t>尾 道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・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糸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崎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港</t>
    </r>
  </si>
  <si>
    <t>広　　島　　港</t>
  </si>
  <si>
    <t>呉　　　　　港</t>
  </si>
  <si>
    <t>福　　山　　港</t>
  </si>
  <si>
    <t>揚　　荷</t>
  </si>
  <si>
    <t>積　　荷</t>
  </si>
  <si>
    <t>年</t>
  </si>
  <si>
    <t>1 この表は，港湾運送業の実績で船舶の揚積実績である。</t>
  </si>
  <si>
    <t>中国運輸局</t>
  </si>
  <si>
    <t>平成16～19年</t>
  </si>
  <si>
    <t>平成</t>
  </si>
  <si>
    <t xml:space="preserve"> 　 109　船 舶 の 揚 荷 及 び 積 荷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</si>
</sst>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  <numFmt numFmtId="178" formatCode="#,##0_ "/>
    <numFmt numFmtId="179" formatCode="#,##0.0_ "/>
    <numFmt numFmtId="180" formatCode="#,##0.0"/>
  </numFmts>
  <fonts count="16">
    <font>
      <sz val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i/>
      <sz val="8"/>
      <name val="ＭＳ 明朝"/>
      <family val="1"/>
    </font>
    <font>
      <sz val="8"/>
      <name val="Century Gothic"/>
      <family val="2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b/>
      <i/>
      <sz val="7"/>
      <name val="Century Gothic"/>
      <family val="2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2" fillId="0" borderId="0" xfId="20" applyFont="1" applyFill="1" applyBorder="1" applyAlignment="1" applyProtection="1">
      <alignment horizontal="right" vertical="center"/>
      <protection locked="0"/>
    </xf>
    <xf numFmtId="177" fontId="14" fillId="0" borderId="0" xfId="20" applyNumberFormat="1" applyFont="1" applyFill="1" applyBorder="1" applyAlignment="1" applyProtection="1">
      <alignment vertical="center"/>
      <protection locked="0"/>
    </xf>
    <xf numFmtId="177" fontId="11" fillId="0" borderId="0" xfId="2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20" applyFont="1" applyFill="1" applyAlignment="1" applyProtection="1">
      <alignment horizontal="right" vertical="center"/>
      <protection locked="0"/>
    </xf>
    <xf numFmtId="0" fontId="2" fillId="0" borderId="0" xfId="20" applyFont="1" applyFill="1" applyAlignment="1" applyProtection="1">
      <alignment vertical="center"/>
      <protection locked="0"/>
    </xf>
    <xf numFmtId="0" fontId="7" fillId="0" borderId="0" xfId="2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20" applyFont="1" applyFill="1" applyAlignment="1" applyProtection="1">
      <alignment vertical="center"/>
      <protection locked="0"/>
    </xf>
    <xf numFmtId="0" fontId="0" fillId="0" borderId="0" xfId="2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20" applyFont="1" applyFill="1" applyBorder="1" applyAlignment="1" applyProtection="1">
      <alignment horizontal="center" vertical="center"/>
      <protection locked="0"/>
    </xf>
    <xf numFmtId="0" fontId="0" fillId="0" borderId="3" xfId="2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177" fontId="11" fillId="0" borderId="6" xfId="0" applyNumberFormat="1" applyFont="1" applyFill="1" applyBorder="1" applyAlignment="1" applyProtection="1">
      <alignment vertical="center"/>
      <protection locked="0"/>
    </xf>
    <xf numFmtId="0" fontId="15" fillId="0" borderId="0" xfId="20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0" fillId="0" borderId="0" xfId="20" applyFont="1" applyFill="1" applyAlignment="1">
      <alignment vertical="center"/>
      <protection/>
    </xf>
    <xf numFmtId="0" fontId="9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9" fillId="0" borderId="5" xfId="20" applyFont="1" applyFill="1" applyBorder="1" applyAlignment="1">
      <alignment vertical="center"/>
      <protection/>
    </xf>
    <xf numFmtId="177" fontId="11" fillId="0" borderId="0" xfId="20" applyNumberFormat="1" applyFont="1" applyFill="1" applyAlignment="1">
      <alignment vertical="center"/>
      <protection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vertical="center"/>
      <protection/>
    </xf>
    <xf numFmtId="177" fontId="11" fillId="0" borderId="0" xfId="20" applyNumberFormat="1" applyFont="1" applyFill="1" applyBorder="1" applyAlignment="1">
      <alignment vertical="center"/>
      <protection/>
    </xf>
    <xf numFmtId="0" fontId="13" fillId="0" borderId="0" xfId="20" applyFont="1" applyFill="1" applyBorder="1" applyAlignment="1">
      <alignment vertical="center"/>
      <protection/>
    </xf>
    <xf numFmtId="0" fontId="0" fillId="0" borderId="0" xfId="20" applyFont="1" applyFill="1" applyAlignment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8" xfId="20" applyFont="1" applyFill="1" applyBorder="1" applyAlignment="1" applyProtection="1">
      <alignment horizontal="center" vertical="center"/>
      <protection locked="0"/>
    </xf>
    <xf numFmtId="0" fontId="0" fillId="0" borderId="1" xfId="20" applyFont="1" applyFill="1" applyBorder="1" applyAlignment="1" applyProtection="1">
      <alignment horizontal="center" vertical="center"/>
      <protection locked="0"/>
    </xf>
    <xf numFmtId="0" fontId="0" fillId="0" borderId="9" xfId="20" applyFont="1" applyFill="1" applyBorder="1" applyAlignment="1" applyProtection="1">
      <alignment horizontal="center" vertical="center"/>
      <protection locked="0"/>
    </xf>
    <xf numFmtId="0" fontId="0" fillId="0" borderId="10" xfId="20" applyFont="1" applyFill="1" applyBorder="1" applyAlignment="1" applyProtection="1">
      <alignment horizontal="center" vertical="center"/>
      <protection locked="0"/>
    </xf>
    <xf numFmtId="0" fontId="0" fillId="0" borderId="11" xfId="20" applyFont="1" applyFill="1" applyBorder="1" applyAlignment="1" applyProtection="1">
      <alignment horizontal="center" vertical="center"/>
      <protection locked="0"/>
    </xf>
    <xf numFmtId="0" fontId="0" fillId="0" borderId="12" xfId="20" applyFont="1" applyFill="1" applyBorder="1" applyAlignment="1" applyProtection="1">
      <alignment horizontal="center" vertical="center"/>
      <protection locked="0"/>
    </xf>
    <xf numFmtId="0" fontId="0" fillId="0" borderId="13" xfId="2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05200" y="53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05200" y="53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05200" y="53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05200" y="53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24"/>
  <sheetViews>
    <sheetView tabSelected="1" zoomScale="120" zoomScaleNormal="120" workbookViewId="0" topLeftCell="A1">
      <selection activeCell="N7" sqref="N7"/>
    </sheetView>
  </sheetViews>
  <sheetFormatPr defaultColWidth="9.140625" defaultRowHeight="12"/>
  <cols>
    <col min="1" max="1" width="0.85546875" style="11" customWidth="1"/>
    <col min="2" max="3" width="1.8515625" style="11" customWidth="1"/>
    <col min="4" max="4" width="2.8515625" style="11" customWidth="1"/>
    <col min="5" max="5" width="3.7109375" style="11" customWidth="1"/>
    <col min="6" max="6" width="11.8515625" style="11" customWidth="1"/>
    <col min="7" max="7" width="1.8515625" style="11" customWidth="1"/>
    <col min="8" max="15" width="13.8515625" style="11" customWidth="1"/>
    <col min="16" max="16" width="1.1484375" style="11" customWidth="1"/>
    <col min="17" max="16384" width="7.140625" style="11" customWidth="1"/>
  </cols>
  <sheetData>
    <row r="1" s="6" customFormat="1" ht="15" customHeight="1">
      <c r="B1" s="6" t="s">
        <v>2</v>
      </c>
    </row>
    <row r="2" spans="2:15" s="6" customFormat="1" ht="27" customHeight="1"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16</v>
      </c>
      <c r="M2" s="1" t="s">
        <v>14</v>
      </c>
      <c r="N2" s="7"/>
      <c r="O2" s="7"/>
    </row>
    <row r="3" spans="1:7" s="6" customFormat="1" ht="9.75" customHeight="1">
      <c r="A3" s="24" t="s">
        <v>12</v>
      </c>
      <c r="C3" s="9"/>
      <c r="D3" s="9"/>
      <c r="E3" s="9"/>
      <c r="G3" s="10"/>
    </row>
    <row r="4" spans="3:7" s="6" customFormat="1" ht="4.5" customHeight="1">
      <c r="C4" s="9"/>
      <c r="D4" s="9"/>
      <c r="E4" s="9"/>
      <c r="G4" s="10"/>
    </row>
    <row r="5" spans="1:16" ht="14.25" customHeight="1" thickBot="1">
      <c r="A5" s="12" t="s">
        <v>3</v>
      </c>
      <c r="B5" s="12"/>
      <c r="C5" s="12"/>
      <c r="D5" s="12"/>
      <c r="E5" s="12"/>
      <c r="F5" s="12"/>
      <c r="G5" s="12"/>
      <c r="H5" s="12"/>
      <c r="I5" s="12"/>
      <c r="K5" s="13"/>
      <c r="L5" s="14"/>
      <c r="O5" s="13"/>
      <c r="P5" s="13" t="s">
        <v>13</v>
      </c>
    </row>
    <row r="6" spans="1:16" ht="19.5" customHeight="1" thickTop="1">
      <c r="A6" s="42" t="s">
        <v>4</v>
      </c>
      <c r="B6" s="42"/>
      <c r="C6" s="42"/>
      <c r="D6" s="42"/>
      <c r="E6" s="42"/>
      <c r="F6" s="42"/>
      <c r="G6" s="43"/>
      <c r="H6" s="40" t="s">
        <v>5</v>
      </c>
      <c r="I6" s="46"/>
      <c r="J6" s="40" t="s">
        <v>6</v>
      </c>
      <c r="K6" s="46"/>
      <c r="L6" s="40" t="s">
        <v>7</v>
      </c>
      <c r="M6" s="46"/>
      <c r="N6" s="40" t="s">
        <v>8</v>
      </c>
      <c r="O6" s="41"/>
      <c r="P6" s="15"/>
    </row>
    <row r="7" spans="1:16" ht="19.5" customHeight="1">
      <c r="A7" s="44"/>
      <c r="B7" s="44"/>
      <c r="C7" s="44"/>
      <c r="D7" s="44"/>
      <c r="E7" s="44"/>
      <c r="F7" s="44"/>
      <c r="G7" s="45"/>
      <c r="H7" s="16" t="s">
        <v>9</v>
      </c>
      <c r="I7" s="16" t="s">
        <v>10</v>
      </c>
      <c r="J7" s="16" t="s">
        <v>9</v>
      </c>
      <c r="K7" s="16" t="s">
        <v>10</v>
      </c>
      <c r="L7" s="16" t="s">
        <v>9</v>
      </c>
      <c r="M7" s="16" t="s">
        <v>10</v>
      </c>
      <c r="N7" s="16" t="s">
        <v>9</v>
      </c>
      <c r="O7" s="17" t="s">
        <v>10</v>
      </c>
      <c r="P7" s="18"/>
    </row>
    <row r="8" spans="6:7" s="19" customFormat="1" ht="4.5" customHeight="1">
      <c r="F8" s="5"/>
      <c r="G8" s="20"/>
    </row>
    <row r="9" spans="3:15" s="25" customFormat="1" ht="10.5" customHeight="1">
      <c r="C9" s="26" t="s">
        <v>15</v>
      </c>
      <c r="D9" s="27"/>
      <c r="E9" s="28">
        <v>16</v>
      </c>
      <c r="F9" s="29" t="s">
        <v>11</v>
      </c>
      <c r="G9" s="30"/>
      <c r="H9" s="31">
        <v>1032237</v>
      </c>
      <c r="I9" s="31">
        <v>135697</v>
      </c>
      <c r="J9" s="31">
        <v>5350221</v>
      </c>
      <c r="K9" s="31">
        <v>6296457</v>
      </c>
      <c r="L9" s="31">
        <v>10741816</v>
      </c>
      <c r="M9" s="31">
        <v>5735176</v>
      </c>
      <c r="N9" s="31">
        <v>25694176</v>
      </c>
      <c r="O9" s="31">
        <v>12251017</v>
      </c>
    </row>
    <row r="10" spans="3:15" s="25" customFormat="1" ht="10.5" customHeight="1">
      <c r="C10" s="27"/>
      <c r="D10" s="38" t="s">
        <v>0</v>
      </c>
      <c r="E10" s="39"/>
      <c r="F10" s="39"/>
      <c r="G10" s="32"/>
      <c r="H10" s="31">
        <v>559505</v>
      </c>
      <c r="I10" s="31">
        <v>14646</v>
      </c>
      <c r="J10" s="31">
        <v>2859640</v>
      </c>
      <c r="K10" s="31">
        <v>3940298</v>
      </c>
      <c r="L10" s="31">
        <v>7537038</v>
      </c>
      <c r="M10" s="31">
        <v>46446</v>
      </c>
      <c r="N10" s="31">
        <v>23127670</v>
      </c>
      <c r="O10" s="31">
        <v>5814746</v>
      </c>
    </row>
    <row r="11" spans="3:15" s="25" customFormat="1" ht="10.5" customHeight="1">
      <c r="C11" s="27"/>
      <c r="D11" s="38" t="s">
        <v>1</v>
      </c>
      <c r="E11" s="39"/>
      <c r="F11" s="39"/>
      <c r="G11" s="32"/>
      <c r="H11" s="31">
        <v>472732</v>
      </c>
      <c r="I11" s="31">
        <v>121051</v>
      </c>
      <c r="J11" s="31">
        <v>2490581</v>
      </c>
      <c r="K11" s="31">
        <v>2356159</v>
      </c>
      <c r="L11" s="31">
        <v>3204778</v>
      </c>
      <c r="M11" s="31">
        <v>5688730</v>
      </c>
      <c r="N11" s="31">
        <v>2566506</v>
      </c>
      <c r="O11" s="31">
        <v>6436271</v>
      </c>
    </row>
    <row r="12" spans="3:15" s="25" customFormat="1" ht="7.5" customHeight="1">
      <c r="C12" s="27"/>
      <c r="D12" s="27"/>
      <c r="E12" s="28"/>
      <c r="F12" s="33"/>
      <c r="G12" s="30"/>
      <c r="H12" s="31"/>
      <c r="I12" s="31"/>
      <c r="J12" s="31"/>
      <c r="K12" s="31"/>
      <c r="L12" s="31"/>
      <c r="M12" s="31"/>
      <c r="N12" s="31"/>
      <c r="O12" s="31"/>
    </row>
    <row r="13" spans="5:15" s="25" customFormat="1" ht="10.5" customHeight="1">
      <c r="E13" s="28">
        <v>17</v>
      </c>
      <c r="F13" s="29" t="s">
        <v>11</v>
      </c>
      <c r="G13" s="30"/>
      <c r="H13" s="31">
        <v>869640</v>
      </c>
      <c r="I13" s="31">
        <v>120236</v>
      </c>
      <c r="J13" s="31">
        <v>4931704</v>
      </c>
      <c r="K13" s="31">
        <v>6208059</v>
      </c>
      <c r="L13" s="31">
        <v>10778534</v>
      </c>
      <c r="M13" s="31">
        <v>5634470</v>
      </c>
      <c r="N13" s="31">
        <v>22058946</v>
      </c>
      <c r="O13" s="31">
        <v>11201116</v>
      </c>
    </row>
    <row r="14" spans="4:15" s="25" customFormat="1" ht="10.5" customHeight="1">
      <c r="D14" s="38" t="s">
        <v>0</v>
      </c>
      <c r="E14" s="39"/>
      <c r="F14" s="39"/>
      <c r="G14" s="32"/>
      <c r="H14" s="31">
        <v>416081</v>
      </c>
      <c r="I14" s="31">
        <v>837</v>
      </c>
      <c r="J14" s="31">
        <v>2654494</v>
      </c>
      <c r="K14" s="31">
        <v>3935955</v>
      </c>
      <c r="L14" s="31">
        <v>7567445</v>
      </c>
      <c r="M14" s="31">
        <v>40605</v>
      </c>
      <c r="N14" s="31">
        <v>19790846</v>
      </c>
      <c r="O14" s="31">
        <v>4570653</v>
      </c>
    </row>
    <row r="15" spans="4:15" s="25" customFormat="1" ht="10.5" customHeight="1">
      <c r="D15" s="38" t="s">
        <v>1</v>
      </c>
      <c r="E15" s="39"/>
      <c r="F15" s="39"/>
      <c r="G15" s="32"/>
      <c r="H15" s="31">
        <v>453559</v>
      </c>
      <c r="I15" s="31">
        <v>119399</v>
      </c>
      <c r="J15" s="31">
        <v>2277210</v>
      </c>
      <c r="K15" s="31">
        <v>2272104</v>
      </c>
      <c r="L15" s="31">
        <v>3211089</v>
      </c>
      <c r="M15" s="31">
        <v>5593865</v>
      </c>
      <c r="N15" s="31">
        <v>2268100</v>
      </c>
      <c r="O15" s="31">
        <v>6630463</v>
      </c>
    </row>
    <row r="16" spans="4:15" s="25" customFormat="1" ht="7.5" customHeight="1">
      <c r="D16" s="27"/>
      <c r="E16" s="28"/>
      <c r="F16" s="33"/>
      <c r="G16" s="32"/>
      <c r="H16" s="31"/>
      <c r="I16" s="31"/>
      <c r="J16" s="31"/>
      <c r="K16" s="31"/>
      <c r="L16" s="31"/>
      <c r="M16" s="31"/>
      <c r="N16" s="31"/>
      <c r="O16" s="31"/>
    </row>
    <row r="17" spans="4:15" s="25" customFormat="1" ht="10.5" customHeight="1">
      <c r="D17" s="27"/>
      <c r="E17" s="28">
        <v>18</v>
      </c>
      <c r="F17" s="29" t="s">
        <v>11</v>
      </c>
      <c r="G17" s="32"/>
      <c r="H17" s="31">
        <v>854575</v>
      </c>
      <c r="I17" s="31">
        <v>147866</v>
      </c>
      <c r="J17" s="31">
        <v>4921950</v>
      </c>
      <c r="K17" s="31">
        <v>7340223</v>
      </c>
      <c r="L17" s="31">
        <v>10114209</v>
      </c>
      <c r="M17" s="31">
        <v>5639411</v>
      </c>
      <c r="N17" s="31">
        <v>26211253</v>
      </c>
      <c r="O17" s="31">
        <v>11935643</v>
      </c>
    </row>
    <row r="18" spans="4:15" s="25" customFormat="1" ht="10.5" customHeight="1">
      <c r="D18" s="38" t="s">
        <v>0</v>
      </c>
      <c r="E18" s="39"/>
      <c r="F18" s="39"/>
      <c r="G18" s="32"/>
      <c r="H18" s="31">
        <v>398362</v>
      </c>
      <c r="I18" s="31">
        <v>12758</v>
      </c>
      <c r="J18" s="31">
        <v>2884883</v>
      </c>
      <c r="K18" s="31">
        <v>5206359</v>
      </c>
      <c r="L18" s="31">
        <v>6811694</v>
      </c>
      <c r="M18" s="31">
        <v>38914</v>
      </c>
      <c r="N18" s="31">
        <v>24599316</v>
      </c>
      <c r="O18" s="31">
        <v>5539350</v>
      </c>
    </row>
    <row r="19" spans="4:15" s="25" customFormat="1" ht="10.5" customHeight="1">
      <c r="D19" s="38" t="s">
        <v>1</v>
      </c>
      <c r="E19" s="39"/>
      <c r="F19" s="39"/>
      <c r="G19" s="32"/>
      <c r="H19" s="31">
        <v>456213</v>
      </c>
      <c r="I19" s="31">
        <v>135108</v>
      </c>
      <c r="J19" s="31">
        <v>2037067</v>
      </c>
      <c r="K19" s="31">
        <v>2133864</v>
      </c>
      <c r="L19" s="31">
        <v>3302515</v>
      </c>
      <c r="M19" s="31">
        <v>5600497</v>
      </c>
      <c r="N19" s="31">
        <v>1611937</v>
      </c>
      <c r="O19" s="31">
        <v>6396293</v>
      </c>
    </row>
    <row r="20" spans="1:15" s="25" customFormat="1" ht="7.5" customHeight="1">
      <c r="A20" s="33"/>
      <c r="B20" s="33"/>
      <c r="C20" s="33"/>
      <c r="D20" s="34"/>
      <c r="E20" s="35"/>
      <c r="F20" s="33"/>
      <c r="G20" s="32"/>
      <c r="H20" s="36"/>
      <c r="I20" s="36"/>
      <c r="J20" s="36"/>
      <c r="K20" s="36"/>
      <c r="L20" s="36"/>
      <c r="M20" s="36"/>
      <c r="N20" s="36"/>
      <c r="O20" s="36"/>
    </row>
    <row r="21" spans="1:15" s="25" customFormat="1" ht="10.5" customHeight="1">
      <c r="A21" s="33"/>
      <c r="B21" s="33"/>
      <c r="C21" s="5"/>
      <c r="D21" s="34"/>
      <c r="E21" s="2">
        <v>19</v>
      </c>
      <c r="F21" s="37" t="s">
        <v>11</v>
      </c>
      <c r="G21" s="32"/>
      <c r="H21" s="3">
        <f aca="true" t="shared" si="0" ref="H21:O21">SUM(H22:H23)</f>
        <v>875154</v>
      </c>
      <c r="I21" s="3">
        <f t="shared" si="0"/>
        <v>131350</v>
      </c>
      <c r="J21" s="3">
        <f t="shared" si="0"/>
        <v>4959987</v>
      </c>
      <c r="K21" s="3">
        <f t="shared" si="0"/>
        <v>8049711</v>
      </c>
      <c r="L21" s="3">
        <f t="shared" si="0"/>
        <v>11001055</v>
      </c>
      <c r="M21" s="3">
        <f t="shared" si="0"/>
        <v>5949832</v>
      </c>
      <c r="N21" s="3">
        <f t="shared" si="0"/>
        <v>27004753</v>
      </c>
      <c r="O21" s="3">
        <f t="shared" si="0"/>
        <v>12328024</v>
      </c>
    </row>
    <row r="22" spans="1:15" s="25" customFormat="1" ht="10.5" customHeight="1">
      <c r="A22" s="33"/>
      <c r="B22" s="33"/>
      <c r="C22" s="34"/>
      <c r="D22" s="38" t="s">
        <v>0</v>
      </c>
      <c r="E22" s="39"/>
      <c r="F22" s="39"/>
      <c r="G22" s="32"/>
      <c r="H22" s="4">
        <v>396050</v>
      </c>
      <c r="I22" s="4">
        <v>3348</v>
      </c>
      <c r="J22" s="4">
        <v>2984695</v>
      </c>
      <c r="K22" s="4">
        <v>6014687</v>
      </c>
      <c r="L22" s="4">
        <v>7471702</v>
      </c>
      <c r="M22" s="4">
        <v>56899</v>
      </c>
      <c r="N22" s="4">
        <v>25252052</v>
      </c>
      <c r="O22" s="4">
        <v>5879934</v>
      </c>
    </row>
    <row r="23" spans="1:15" s="25" customFormat="1" ht="10.5" customHeight="1">
      <c r="A23" s="33"/>
      <c r="B23" s="33"/>
      <c r="C23" s="34"/>
      <c r="D23" s="38" t="s">
        <v>1</v>
      </c>
      <c r="E23" s="39"/>
      <c r="F23" s="39"/>
      <c r="G23" s="32"/>
      <c r="H23" s="4">
        <v>479104</v>
      </c>
      <c r="I23" s="4">
        <v>128002</v>
      </c>
      <c r="J23" s="4">
        <v>1975292</v>
      </c>
      <c r="K23" s="4">
        <v>2035024</v>
      </c>
      <c r="L23" s="4">
        <v>3529353</v>
      </c>
      <c r="M23" s="4">
        <v>5892933</v>
      </c>
      <c r="N23" s="4">
        <v>1752701</v>
      </c>
      <c r="O23" s="4">
        <v>6448090</v>
      </c>
    </row>
    <row r="24" spans="1:16" s="19" customFormat="1" ht="4.5" customHeight="1" thickBot="1">
      <c r="A24" s="21"/>
      <c r="B24" s="21"/>
      <c r="C24" s="21"/>
      <c r="D24" s="21"/>
      <c r="E24" s="21"/>
      <c r="F24" s="21"/>
      <c r="G24" s="22"/>
      <c r="H24" s="23"/>
      <c r="I24" s="23"/>
      <c r="J24" s="23"/>
      <c r="K24" s="23"/>
      <c r="L24" s="23"/>
      <c r="M24" s="23"/>
      <c r="N24" s="23"/>
      <c r="O24" s="23"/>
      <c r="P24" s="21"/>
    </row>
    <row r="25" s="19" customFormat="1" ht="14.25" thickTop="1"/>
    <row r="26" s="19" customFormat="1" ht="13.5"/>
  </sheetData>
  <mergeCells count="13">
    <mergeCell ref="D10:F10"/>
    <mergeCell ref="D11:F11"/>
    <mergeCell ref="N6:O6"/>
    <mergeCell ref="A6:G7"/>
    <mergeCell ref="H6:I6"/>
    <mergeCell ref="J6:K6"/>
    <mergeCell ref="L6:M6"/>
    <mergeCell ref="D22:F22"/>
    <mergeCell ref="D23:F23"/>
    <mergeCell ref="D14:F14"/>
    <mergeCell ref="D15:F15"/>
    <mergeCell ref="D18:F18"/>
    <mergeCell ref="D19:F19"/>
  </mergeCells>
  <printOptions/>
  <pageMargins left="0.275590551181102" right="0.275590551181102" top="0.31496062992126" bottom="0.393700787401575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 </cp:lastModifiedBy>
  <cp:lastPrinted>2008-03-01T05:25:00Z</cp:lastPrinted>
  <dcterms:created xsi:type="dcterms:W3CDTF">2008-02-21T07:52:33Z</dcterms:created>
  <dcterms:modified xsi:type="dcterms:W3CDTF">2009-03-29T06:19:22Z</dcterms:modified>
  <cp:category/>
  <cp:version/>
  <cp:contentType/>
  <cp:contentStatus/>
</cp:coreProperties>
</file>