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j05" sheetId="1" r:id="rId1"/>
  </sheets>
  <definedNames/>
  <calcPr fullCalcOnLoad="1"/>
</workbook>
</file>

<file path=xl/sharedStrings.xml><?xml version="1.0" encoding="utf-8"?>
<sst xmlns="http://schemas.openxmlformats.org/spreadsheetml/2006/main" count="139" uniqueCount="47">
  <si>
    <t>年次・漁種</t>
  </si>
  <si>
    <t>トン数</t>
  </si>
  <si>
    <t>―</t>
  </si>
  <si>
    <t>定置</t>
  </si>
  <si>
    <t>一本釣</t>
  </si>
  <si>
    <t>はえなわ</t>
  </si>
  <si>
    <t>刺網</t>
  </si>
  <si>
    <t>(付属船)</t>
  </si>
  <si>
    <t>敷網</t>
  </si>
  <si>
    <t>底びき網</t>
  </si>
  <si>
    <t>ひき網</t>
  </si>
  <si>
    <t>官公庁船</t>
  </si>
  <si>
    <t>運搬船</t>
  </si>
  <si>
    <t>雑漁船</t>
  </si>
  <si>
    <t>内水面漁業</t>
  </si>
  <si>
    <t>水　産　業</t>
  </si>
  <si>
    <r>
      <t>(内)</t>
    </r>
    <r>
      <rPr>
        <i/>
        <sz val="7"/>
        <rFont val="Century Gothic"/>
        <family val="2"/>
      </rPr>
      <t>3</t>
    </r>
    <r>
      <rPr>
        <i/>
        <sz val="6"/>
        <rFont val="ＭＳ 明朝"/>
        <family val="1"/>
      </rPr>
      <t>ｔ</t>
    </r>
    <r>
      <rPr>
        <sz val="6"/>
        <rFont val="ＭＳ 明朝"/>
        <family val="1"/>
      </rPr>
      <t>以上</t>
    </r>
  </si>
  <si>
    <t>総　数</t>
  </si>
  <si>
    <t>平成</t>
  </si>
  <si>
    <t>年</t>
  </si>
  <si>
    <t>12</t>
  </si>
  <si>
    <t>月</t>
  </si>
  <si>
    <t>31</t>
  </si>
  <si>
    <t>日</t>
  </si>
  <si>
    <t>〃</t>
  </si>
  <si>
    <t>海　面　漁　業</t>
  </si>
  <si>
    <t>採介藻</t>
  </si>
  <si>
    <t>まき網</t>
  </si>
  <si>
    <t>(網　船)</t>
  </si>
  <si>
    <t>1 この表は，主たる根拠地が広島県に属する漁船について集計したものである。</t>
  </si>
  <si>
    <r>
      <t>（単位　隻，</t>
    </r>
    <r>
      <rPr>
        <i/>
        <sz val="8"/>
        <rFont val="ＭＳ 明朝"/>
        <family val="1"/>
      </rPr>
      <t>ｔ</t>
    </r>
    <r>
      <rPr>
        <sz val="8"/>
        <rFont val="ＭＳ 明朝"/>
        <family val="1"/>
      </rPr>
      <t>）</t>
    </r>
  </si>
  <si>
    <t>総　　数</t>
  </si>
  <si>
    <t>海　　　水　　　漁　　　船</t>
  </si>
  <si>
    <t>淡　　水　　漁　　船</t>
  </si>
  <si>
    <t>動　　　　　　　　力</t>
  </si>
  <si>
    <t>無　動　力</t>
  </si>
  <si>
    <t>動　　　力</t>
  </si>
  <si>
    <t>隻　数</t>
  </si>
  <si>
    <t>隻　　　数</t>
  </si>
  <si>
    <t>ト　ン　数</t>
  </si>
  <si>
    <t>15</t>
  </si>
  <si>
    <t>16</t>
  </si>
  <si>
    <t>17</t>
  </si>
  <si>
    <t>18</t>
  </si>
  <si>
    <t>県水産課</t>
  </si>
  <si>
    <t>平成15～19年</t>
  </si>
  <si>
    <t>79　漁 業 種 類 別 漁 船 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</si>
</sst>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\ "/>
    <numFmt numFmtId="177" formatCode="###\ ###\ ###\ ##0"/>
  </numFmts>
  <fonts count="18">
    <font>
      <sz val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i/>
      <sz val="8"/>
      <name val="ＭＳ 明朝"/>
      <family val="1"/>
    </font>
    <font>
      <sz val="6"/>
      <name val="ＭＳ Ｐゴシック"/>
      <family val="3"/>
    </font>
    <font>
      <i/>
      <sz val="7"/>
      <name val="Century Gothic"/>
      <family val="2"/>
    </font>
    <font>
      <i/>
      <sz val="6"/>
      <name val="ＭＳ 明朝"/>
      <family val="1"/>
    </font>
    <font>
      <vertAlign val="superscript"/>
      <sz val="7"/>
      <name val="ＭＳ 明朝"/>
      <family val="1"/>
    </font>
    <font>
      <i/>
      <sz val="8"/>
      <name val="Century Gothic"/>
      <family val="2"/>
    </font>
    <font>
      <b/>
      <i/>
      <sz val="8"/>
      <name val="ＭＳ 明朝"/>
      <family val="1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8"/>
      <name val="ＭＳ ゴシック"/>
      <family val="3"/>
    </font>
    <font>
      <i/>
      <sz val="7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3" fillId="0" borderId="0" xfId="21" applyFont="1" applyFill="1" applyAlignment="1" applyProtection="1">
      <alignment horizontal="right" vertical="center"/>
      <protection locked="0"/>
    </xf>
    <xf numFmtId="177" fontId="15" fillId="0" borderId="1" xfId="21" applyNumberFormat="1" applyFont="1" applyFill="1" applyBorder="1" applyAlignment="1" applyProtection="1">
      <alignment horizontal="right" vertical="center"/>
      <protection locked="0"/>
    </xf>
    <xf numFmtId="177" fontId="15" fillId="0" borderId="0" xfId="21" applyNumberFormat="1" applyFont="1" applyFill="1" applyBorder="1" applyAlignment="1" applyProtection="1">
      <alignment horizontal="right" vertical="center"/>
      <protection locked="0"/>
    </xf>
    <xf numFmtId="177" fontId="8" fillId="0" borderId="1" xfId="21" applyNumberFormat="1" applyFont="1" applyFill="1" applyBorder="1" applyAlignment="1" applyProtection="1">
      <alignment horizontal="right" vertical="center"/>
      <protection locked="0"/>
    </xf>
    <xf numFmtId="177" fontId="8" fillId="0" borderId="0" xfId="2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22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0" borderId="0" xfId="21" applyFont="1" applyFill="1" applyAlignment="1" applyProtection="1">
      <alignment horizontal="right" vertical="center"/>
      <protection locked="0"/>
    </xf>
    <xf numFmtId="0" fontId="0" fillId="0" borderId="0" xfId="21" applyFont="1" applyFill="1" applyProtection="1">
      <alignment/>
      <protection locked="0"/>
    </xf>
    <xf numFmtId="0" fontId="2" fillId="0" borderId="0" xfId="21" applyFont="1" applyFill="1" applyProtection="1">
      <alignment/>
      <protection locked="0"/>
    </xf>
    <xf numFmtId="0" fontId="0" fillId="0" borderId="0" xfId="20" applyFont="1" applyFill="1" applyAlignment="1" applyProtection="1">
      <alignment/>
      <protection locked="0"/>
    </xf>
    <xf numFmtId="0" fontId="0" fillId="0" borderId="0" xfId="21" applyFont="1" applyFill="1" applyAlignment="1" applyProtection="1">
      <alignment horizontal="right" vertical="top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20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vertical="center"/>
      <protection locked="0"/>
    </xf>
    <xf numFmtId="177" fontId="15" fillId="0" borderId="1" xfId="21" applyNumberFormat="1" applyFont="1" applyFill="1" applyBorder="1" applyAlignment="1">
      <alignment horizontal="right" vertical="center"/>
      <protection/>
    </xf>
    <xf numFmtId="177" fontId="15" fillId="0" borderId="0" xfId="21" applyNumberFormat="1" applyFont="1" applyFill="1" applyBorder="1" applyAlignment="1">
      <alignment horizontal="right" vertical="center"/>
      <protection/>
    </xf>
    <xf numFmtId="49" fontId="17" fillId="0" borderId="0" xfId="21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1" fillId="0" borderId="3" xfId="21" applyFill="1" applyBorder="1" applyAlignment="1">
      <alignment vertical="center"/>
      <protection/>
    </xf>
    <xf numFmtId="0" fontId="1" fillId="0" borderId="0" xfId="21" applyFill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49" fontId="11" fillId="0" borderId="0" xfId="21" applyNumberFormat="1" applyFont="1" applyFill="1" applyAlignment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77" fontId="8" fillId="0" borderId="1" xfId="21" applyNumberFormat="1" applyFont="1" applyFill="1" applyBorder="1" applyAlignment="1">
      <alignment horizontal="right" vertical="center"/>
      <protection/>
    </xf>
    <xf numFmtId="177" fontId="8" fillId="0" borderId="0" xfId="21" applyNumberFormat="1" applyFont="1" applyFill="1" applyBorder="1" applyAlignment="1">
      <alignment horizontal="right" vertical="center"/>
      <protection/>
    </xf>
    <xf numFmtId="177" fontId="8" fillId="0" borderId="0" xfId="21" applyNumberFormat="1" applyFont="1" applyFill="1" applyAlignment="1">
      <alignment horizontal="right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21" applyFont="1" applyFill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177" fontId="8" fillId="0" borderId="1" xfId="21" applyNumberFormat="1" applyFont="1" applyFill="1" applyBorder="1" applyAlignment="1" applyProtection="1">
      <alignment horizontal="right" vertical="center"/>
      <protection/>
    </xf>
    <xf numFmtId="177" fontId="8" fillId="0" borderId="0" xfId="21" applyNumberFormat="1" applyFont="1" applyFill="1" applyBorder="1" applyAlignment="1" applyProtection="1">
      <alignment horizontal="right" vertical="center"/>
      <protection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" xfId="21" applyFont="1" applyFill="1" applyBorder="1" applyAlignment="1">
      <alignment horizontal="distributed"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distributed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20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 applyProtection="1">
      <alignment horizontal="right" vertical="center"/>
      <protection locked="0"/>
    </xf>
    <xf numFmtId="0" fontId="16" fillId="0" borderId="0" xfId="21" applyFont="1" applyFill="1" applyAlignment="1">
      <alignment horizontal="distributed" vertical="center"/>
      <protection/>
    </xf>
    <xf numFmtId="0" fontId="16" fillId="0" borderId="0" xfId="0" applyFont="1" applyFill="1" applyAlignment="1">
      <alignment vertical="center"/>
    </xf>
    <xf numFmtId="0" fontId="0" fillId="0" borderId="0" xfId="21" applyFont="1" applyFill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0" xfId="20"/>
    <cellStyle name="標準_Sheet1" xfId="21"/>
    <cellStyle name="標準_Sheet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Y37"/>
  <sheetViews>
    <sheetView tabSelected="1" zoomScale="120" zoomScaleNormal="120" workbookViewId="0" topLeftCell="A2">
      <selection activeCell="N49" sqref="N49"/>
    </sheetView>
  </sheetViews>
  <sheetFormatPr defaultColWidth="9.140625" defaultRowHeight="12"/>
  <cols>
    <col min="1" max="1" width="1.1484375" style="7" customWidth="1"/>
    <col min="2" max="2" width="2.140625" style="7" customWidth="1"/>
    <col min="3" max="3" width="2.28125" style="7" customWidth="1"/>
    <col min="4" max="4" width="3.7109375" style="7" customWidth="1"/>
    <col min="5" max="5" width="2.7109375" style="7" customWidth="1"/>
    <col min="6" max="6" width="3.00390625" style="7" customWidth="1"/>
    <col min="7" max="7" width="2.7109375" style="7" customWidth="1"/>
    <col min="8" max="8" width="3.00390625" style="7" customWidth="1"/>
    <col min="9" max="9" width="2.7109375" style="7" customWidth="1"/>
    <col min="10" max="10" width="1.1484375" style="7" customWidth="1"/>
    <col min="11" max="22" width="9.140625" style="7" customWidth="1"/>
    <col min="23" max="23" width="1.1484375" style="7" customWidth="1"/>
    <col min="24" max="16384" width="7.140625" style="7" customWidth="1"/>
  </cols>
  <sheetData>
    <row r="1" ht="15" customHeight="1">
      <c r="B1" s="8" t="s">
        <v>15</v>
      </c>
    </row>
    <row r="2" spans="3:25" s="9" customFormat="1" ht="27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46</v>
      </c>
      <c r="R2" s="1" t="s">
        <v>45</v>
      </c>
      <c r="S2" s="10"/>
      <c r="T2" s="10"/>
      <c r="U2" s="10"/>
      <c r="V2" s="10"/>
      <c r="W2" s="12"/>
      <c r="X2" s="12"/>
      <c r="Y2" s="12"/>
    </row>
    <row r="3" spans="3:25" s="9" customFormat="1" ht="13.5" customHeight="1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"/>
      <c r="S3" s="10"/>
      <c r="T3" s="10"/>
      <c r="U3" s="10"/>
      <c r="V3" s="10"/>
      <c r="W3" s="12"/>
      <c r="X3" s="12"/>
      <c r="Y3" s="12"/>
    </row>
    <row r="4" spans="2:25" s="9" customFormat="1" ht="13.5" customHeight="1">
      <c r="B4" s="18" t="s">
        <v>29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3:25" s="9" customFormat="1" ht="13.5" customHeight="1">
      <c r="C5" s="13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 s="9" customFormat="1" ht="13.5" customHeight="1" thickBot="1">
      <c r="B6" s="17" t="s">
        <v>30</v>
      </c>
      <c r="C6" s="14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5" t="s">
        <v>44</v>
      </c>
      <c r="W6" s="12"/>
      <c r="X6" s="12"/>
      <c r="Y6" s="12"/>
    </row>
    <row r="7" spans="2:25" s="22" customFormat="1" ht="13.5" customHeight="1" thickTop="1">
      <c r="B7" s="23"/>
      <c r="C7" s="52" t="s">
        <v>0</v>
      </c>
      <c r="D7" s="52"/>
      <c r="E7" s="52"/>
      <c r="F7" s="52"/>
      <c r="G7" s="52"/>
      <c r="H7" s="52"/>
      <c r="I7" s="52"/>
      <c r="J7" s="23"/>
      <c r="K7" s="55" t="s">
        <v>31</v>
      </c>
      <c r="L7" s="56"/>
      <c r="M7" s="59" t="s">
        <v>32</v>
      </c>
      <c r="N7" s="60"/>
      <c r="O7" s="60"/>
      <c r="P7" s="60"/>
      <c r="Q7" s="60"/>
      <c r="R7" s="61"/>
      <c r="S7" s="59" t="s">
        <v>33</v>
      </c>
      <c r="T7" s="60"/>
      <c r="U7" s="60"/>
      <c r="V7" s="60"/>
      <c r="W7" s="24"/>
      <c r="X7" s="25"/>
      <c r="Y7" s="25"/>
    </row>
    <row r="8" spans="2:23" s="22" customFormat="1" ht="13.5" customHeight="1">
      <c r="B8" s="26"/>
      <c r="C8" s="53"/>
      <c r="D8" s="53"/>
      <c r="E8" s="53"/>
      <c r="F8" s="53"/>
      <c r="G8" s="53"/>
      <c r="H8" s="53"/>
      <c r="I8" s="53"/>
      <c r="J8" s="26"/>
      <c r="K8" s="57"/>
      <c r="L8" s="58"/>
      <c r="M8" s="62" t="s">
        <v>34</v>
      </c>
      <c r="N8" s="63"/>
      <c r="O8" s="63"/>
      <c r="P8" s="64"/>
      <c r="Q8" s="62" t="s">
        <v>35</v>
      </c>
      <c r="R8" s="64"/>
      <c r="S8" s="62" t="s">
        <v>36</v>
      </c>
      <c r="T8" s="64"/>
      <c r="U8" s="62" t="s">
        <v>35</v>
      </c>
      <c r="V8" s="63"/>
      <c r="W8" s="27"/>
    </row>
    <row r="9" spans="2:23" s="22" customFormat="1" ht="13.5" customHeight="1">
      <c r="B9" s="26"/>
      <c r="C9" s="53"/>
      <c r="D9" s="53"/>
      <c r="E9" s="53"/>
      <c r="F9" s="53"/>
      <c r="G9" s="53"/>
      <c r="H9" s="53"/>
      <c r="I9" s="53"/>
      <c r="J9" s="26"/>
      <c r="K9" s="65" t="s">
        <v>37</v>
      </c>
      <c r="L9" s="65" t="s">
        <v>1</v>
      </c>
      <c r="M9" s="62" t="s">
        <v>38</v>
      </c>
      <c r="N9" s="64"/>
      <c r="O9" s="62" t="s">
        <v>39</v>
      </c>
      <c r="P9" s="64"/>
      <c r="Q9" s="65" t="s">
        <v>37</v>
      </c>
      <c r="R9" s="65" t="s">
        <v>1</v>
      </c>
      <c r="S9" s="65" t="s">
        <v>37</v>
      </c>
      <c r="T9" s="65" t="s">
        <v>1</v>
      </c>
      <c r="U9" s="65" t="s">
        <v>37</v>
      </c>
      <c r="V9" s="67" t="s">
        <v>1</v>
      </c>
      <c r="W9" s="28"/>
    </row>
    <row r="10" spans="2:23" s="22" customFormat="1" ht="13.5" customHeight="1">
      <c r="B10" s="29"/>
      <c r="C10" s="54"/>
      <c r="D10" s="54"/>
      <c r="E10" s="54"/>
      <c r="F10" s="54"/>
      <c r="G10" s="54"/>
      <c r="H10" s="54"/>
      <c r="I10" s="54"/>
      <c r="J10" s="29"/>
      <c r="K10" s="66"/>
      <c r="L10" s="66"/>
      <c r="M10" s="30" t="s">
        <v>17</v>
      </c>
      <c r="N10" s="31" t="s">
        <v>16</v>
      </c>
      <c r="O10" s="30" t="s">
        <v>17</v>
      </c>
      <c r="P10" s="31" t="s">
        <v>16</v>
      </c>
      <c r="Q10" s="66"/>
      <c r="R10" s="66"/>
      <c r="S10" s="66"/>
      <c r="T10" s="66"/>
      <c r="U10" s="66"/>
      <c r="V10" s="57"/>
      <c r="W10" s="29"/>
    </row>
    <row r="11" spans="11:13" s="22" customFormat="1" ht="13.5" customHeight="1">
      <c r="K11" s="32"/>
      <c r="L11" s="33"/>
      <c r="M11" s="34"/>
    </row>
    <row r="12" spans="2:22" s="22" customFormat="1" ht="13.5" customHeight="1">
      <c r="B12" s="68" t="s">
        <v>18</v>
      </c>
      <c r="C12" s="69"/>
      <c r="D12" s="35" t="s">
        <v>40</v>
      </c>
      <c r="E12" s="36" t="s">
        <v>19</v>
      </c>
      <c r="F12" s="35" t="s">
        <v>20</v>
      </c>
      <c r="G12" s="37" t="s">
        <v>21</v>
      </c>
      <c r="H12" s="35" t="s">
        <v>22</v>
      </c>
      <c r="I12" s="37" t="s">
        <v>23</v>
      </c>
      <c r="K12" s="38">
        <v>8625</v>
      </c>
      <c r="L12" s="39">
        <v>26135</v>
      </c>
      <c r="M12" s="40">
        <v>8019</v>
      </c>
      <c r="N12" s="40">
        <v>2658</v>
      </c>
      <c r="O12" s="40">
        <v>25573</v>
      </c>
      <c r="P12" s="40">
        <v>18789</v>
      </c>
      <c r="Q12" s="40">
        <v>49</v>
      </c>
      <c r="R12" s="40">
        <v>118</v>
      </c>
      <c r="S12" s="40">
        <v>29</v>
      </c>
      <c r="T12" s="40">
        <v>13</v>
      </c>
      <c r="U12" s="40">
        <v>528</v>
      </c>
      <c r="V12" s="40">
        <v>431</v>
      </c>
    </row>
    <row r="13" spans="2:22" s="22" customFormat="1" ht="13.5" customHeight="1">
      <c r="B13" s="70"/>
      <c r="C13" s="70"/>
      <c r="D13" s="35" t="s">
        <v>41</v>
      </c>
      <c r="E13" s="37"/>
      <c r="F13" s="36"/>
      <c r="G13" s="22" t="s">
        <v>24</v>
      </c>
      <c r="H13" s="36"/>
      <c r="K13" s="38">
        <v>8487</v>
      </c>
      <c r="L13" s="39">
        <v>25644</v>
      </c>
      <c r="M13" s="40">
        <v>7888</v>
      </c>
      <c r="N13" s="40">
        <v>2610</v>
      </c>
      <c r="O13" s="40">
        <v>25159</v>
      </c>
      <c r="P13" s="40">
        <v>18482</v>
      </c>
      <c r="Q13" s="40">
        <v>56</v>
      </c>
      <c r="R13" s="40">
        <v>123</v>
      </c>
      <c r="S13" s="40">
        <v>29</v>
      </c>
      <c r="T13" s="40">
        <v>13</v>
      </c>
      <c r="U13" s="40">
        <v>514</v>
      </c>
      <c r="V13" s="40">
        <v>350</v>
      </c>
    </row>
    <row r="14" spans="2:22" s="22" customFormat="1" ht="13.5" customHeight="1">
      <c r="B14" s="70"/>
      <c r="C14" s="70"/>
      <c r="D14" s="35" t="s">
        <v>42</v>
      </c>
      <c r="E14" s="37"/>
      <c r="F14" s="36"/>
      <c r="G14" s="22" t="s">
        <v>24</v>
      </c>
      <c r="H14" s="36"/>
      <c r="K14" s="38">
        <v>8460</v>
      </c>
      <c r="L14" s="39">
        <v>25342.33</v>
      </c>
      <c r="M14" s="40">
        <v>7848</v>
      </c>
      <c r="N14" s="40">
        <v>2587</v>
      </c>
      <c r="O14" s="40">
        <v>24855</v>
      </c>
      <c r="P14" s="40">
        <v>18204</v>
      </c>
      <c r="Q14" s="40">
        <v>55</v>
      </c>
      <c r="R14" s="40">
        <v>123</v>
      </c>
      <c r="S14" s="40">
        <v>29</v>
      </c>
      <c r="T14" s="40">
        <v>13</v>
      </c>
      <c r="U14" s="40">
        <v>528</v>
      </c>
      <c r="V14" s="40">
        <v>351</v>
      </c>
    </row>
    <row r="15" spans="2:22" s="22" customFormat="1" ht="13.5" customHeight="1">
      <c r="B15" s="70"/>
      <c r="C15" s="70"/>
      <c r="D15" s="35" t="s">
        <v>43</v>
      </c>
      <c r="E15" s="37"/>
      <c r="F15" s="36"/>
      <c r="G15" s="22" t="s">
        <v>24</v>
      </c>
      <c r="H15" s="35"/>
      <c r="K15" s="5">
        <v>8113</v>
      </c>
      <c r="L15" s="6">
        <v>25004</v>
      </c>
      <c r="M15" s="6">
        <v>7785</v>
      </c>
      <c r="N15" s="6">
        <v>2569</v>
      </c>
      <c r="O15" s="6">
        <v>24661</v>
      </c>
      <c r="P15" s="6">
        <v>18026</v>
      </c>
      <c r="Q15" s="6">
        <v>57</v>
      </c>
      <c r="R15" s="6">
        <v>123</v>
      </c>
      <c r="S15" s="6">
        <v>29</v>
      </c>
      <c r="T15" s="6">
        <v>13</v>
      </c>
      <c r="U15" s="6">
        <v>242</v>
      </c>
      <c r="V15" s="6">
        <v>207</v>
      </c>
    </row>
    <row r="16" spans="2:22" s="41" customFormat="1" ht="13.5" customHeight="1">
      <c r="B16" s="71"/>
      <c r="C16" s="71"/>
      <c r="D16" s="2">
        <v>19</v>
      </c>
      <c r="E16" s="42"/>
      <c r="F16" s="43"/>
      <c r="G16" s="44" t="s">
        <v>24</v>
      </c>
      <c r="H16" s="43"/>
      <c r="I16" s="45"/>
      <c r="K16" s="3">
        <f>M16+Q16+S16+U16</f>
        <v>8034</v>
      </c>
      <c r="L16" s="4">
        <f>O16+R16+T16+V16</f>
        <v>24716</v>
      </c>
      <c r="M16" s="4">
        <f aca="true" t="shared" si="0" ref="M16:R16">M18</f>
        <v>7720</v>
      </c>
      <c r="N16" s="4">
        <f t="shared" si="0"/>
        <v>2525</v>
      </c>
      <c r="O16" s="4">
        <f t="shared" si="0"/>
        <v>24385</v>
      </c>
      <c r="P16" s="4">
        <f t="shared" si="0"/>
        <v>17770</v>
      </c>
      <c r="Q16" s="4">
        <f t="shared" si="0"/>
        <v>35</v>
      </c>
      <c r="R16" s="4">
        <f t="shared" si="0"/>
        <v>105</v>
      </c>
      <c r="S16" s="4">
        <f>S36</f>
        <v>25</v>
      </c>
      <c r="T16" s="4">
        <f>T36</f>
        <v>11</v>
      </c>
      <c r="U16" s="4">
        <f>U36</f>
        <v>254</v>
      </c>
      <c r="V16" s="4">
        <f>V36</f>
        <v>215</v>
      </c>
    </row>
    <row r="17" spans="3:22" s="22" customFormat="1" ht="13.5" customHeight="1">
      <c r="C17" s="25"/>
      <c r="D17" s="25"/>
      <c r="K17" s="38"/>
      <c r="L17" s="39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2:22" s="22" customFormat="1" ht="13.5" customHeight="1">
      <c r="B18" s="72" t="s">
        <v>25</v>
      </c>
      <c r="C18" s="73"/>
      <c r="D18" s="73"/>
      <c r="E18" s="73"/>
      <c r="F18" s="73"/>
      <c r="G18" s="73"/>
      <c r="H18" s="73"/>
      <c r="I18" s="73"/>
      <c r="K18" s="19">
        <f>M18+Q18</f>
        <v>7755</v>
      </c>
      <c r="L18" s="20">
        <f>O18+R18</f>
        <v>24490</v>
      </c>
      <c r="M18" s="20">
        <f aca="true" t="shared" si="1" ref="M18:R18">SUM(M19:M34)</f>
        <v>7720</v>
      </c>
      <c r="N18" s="20">
        <f t="shared" si="1"/>
        <v>2525</v>
      </c>
      <c r="O18" s="20">
        <f t="shared" si="1"/>
        <v>24385</v>
      </c>
      <c r="P18" s="20">
        <f t="shared" si="1"/>
        <v>17770</v>
      </c>
      <c r="Q18" s="20">
        <f t="shared" si="1"/>
        <v>35</v>
      </c>
      <c r="R18" s="20">
        <f t="shared" si="1"/>
        <v>105</v>
      </c>
      <c r="S18" s="21" t="s">
        <v>2</v>
      </c>
      <c r="T18" s="21" t="s">
        <v>2</v>
      </c>
      <c r="U18" s="21" t="s">
        <v>2</v>
      </c>
      <c r="V18" s="21" t="s">
        <v>2</v>
      </c>
    </row>
    <row r="19" spans="3:22" s="22" customFormat="1" ht="13.5" customHeight="1">
      <c r="C19" s="74" t="s">
        <v>26</v>
      </c>
      <c r="D19" s="69"/>
      <c r="E19" s="69"/>
      <c r="F19" s="69"/>
      <c r="G19" s="69"/>
      <c r="H19" s="69"/>
      <c r="I19" s="69"/>
      <c r="K19" s="19">
        <f>M19+Q19</f>
        <v>1401</v>
      </c>
      <c r="L19" s="20">
        <f>O19+R19</f>
        <v>8714</v>
      </c>
      <c r="M19" s="6">
        <v>1374</v>
      </c>
      <c r="N19" s="6">
        <v>639</v>
      </c>
      <c r="O19" s="6">
        <v>8612</v>
      </c>
      <c r="P19" s="6">
        <v>7491</v>
      </c>
      <c r="Q19" s="6">
        <v>27</v>
      </c>
      <c r="R19" s="6">
        <v>102</v>
      </c>
      <c r="S19" s="21" t="s">
        <v>2</v>
      </c>
      <c r="T19" s="21" t="s">
        <v>2</v>
      </c>
      <c r="U19" s="21" t="s">
        <v>2</v>
      </c>
      <c r="V19" s="21" t="s">
        <v>2</v>
      </c>
    </row>
    <row r="20" spans="3:22" s="22" customFormat="1" ht="13.5" customHeight="1">
      <c r="C20" s="74" t="s">
        <v>3</v>
      </c>
      <c r="D20" s="69"/>
      <c r="E20" s="69"/>
      <c r="F20" s="69"/>
      <c r="G20" s="69"/>
      <c r="H20" s="69"/>
      <c r="I20" s="69"/>
      <c r="K20" s="19">
        <f>M20+Q20</f>
        <v>257</v>
      </c>
      <c r="L20" s="20">
        <f>O20+R20</f>
        <v>953</v>
      </c>
      <c r="M20" s="6">
        <v>252</v>
      </c>
      <c r="N20" s="6">
        <v>179</v>
      </c>
      <c r="O20" s="6">
        <v>951</v>
      </c>
      <c r="P20" s="6">
        <v>853</v>
      </c>
      <c r="Q20" s="6">
        <v>5</v>
      </c>
      <c r="R20" s="6">
        <v>2</v>
      </c>
      <c r="S20" s="21" t="s">
        <v>2</v>
      </c>
      <c r="T20" s="21" t="s">
        <v>2</v>
      </c>
      <c r="U20" s="21" t="s">
        <v>2</v>
      </c>
      <c r="V20" s="21" t="s">
        <v>2</v>
      </c>
    </row>
    <row r="21" spans="3:22" s="22" customFormat="1" ht="13.5" customHeight="1">
      <c r="C21" s="74" t="s">
        <v>4</v>
      </c>
      <c r="D21" s="69"/>
      <c r="E21" s="69"/>
      <c r="F21" s="69"/>
      <c r="G21" s="69"/>
      <c r="H21" s="69"/>
      <c r="I21" s="69"/>
      <c r="K21" s="19">
        <f>M21+Q21</f>
        <v>2912</v>
      </c>
      <c r="L21" s="20">
        <f>O21+R21</f>
        <v>4610</v>
      </c>
      <c r="M21" s="6">
        <v>2910</v>
      </c>
      <c r="N21" s="6">
        <v>359</v>
      </c>
      <c r="O21" s="6">
        <v>4609</v>
      </c>
      <c r="P21" s="6">
        <v>1531</v>
      </c>
      <c r="Q21" s="6">
        <v>2</v>
      </c>
      <c r="R21" s="6">
        <v>1</v>
      </c>
      <c r="S21" s="21" t="s">
        <v>2</v>
      </c>
      <c r="T21" s="21" t="s">
        <v>2</v>
      </c>
      <c r="U21" s="21" t="s">
        <v>2</v>
      </c>
      <c r="V21" s="21" t="s">
        <v>2</v>
      </c>
    </row>
    <row r="22" spans="3:22" s="22" customFormat="1" ht="13.5" customHeight="1">
      <c r="C22" s="74" t="s">
        <v>5</v>
      </c>
      <c r="D22" s="69"/>
      <c r="E22" s="69"/>
      <c r="F22" s="69"/>
      <c r="G22" s="69"/>
      <c r="H22" s="69"/>
      <c r="I22" s="69"/>
      <c r="K22" s="19">
        <f>M22+Q22</f>
        <v>279</v>
      </c>
      <c r="L22" s="20">
        <f>O22+R22</f>
        <v>1049</v>
      </c>
      <c r="M22" s="6">
        <v>278</v>
      </c>
      <c r="N22" s="6">
        <v>151</v>
      </c>
      <c r="O22" s="6">
        <v>1049</v>
      </c>
      <c r="P22" s="6">
        <v>888</v>
      </c>
      <c r="Q22" s="6">
        <v>1</v>
      </c>
      <c r="R22" s="6">
        <v>0</v>
      </c>
      <c r="S22" s="21" t="s">
        <v>2</v>
      </c>
      <c r="T22" s="21" t="s">
        <v>2</v>
      </c>
      <c r="U22" s="21" t="s">
        <v>2</v>
      </c>
      <c r="V22" s="21" t="s">
        <v>2</v>
      </c>
    </row>
    <row r="23" spans="4:22" s="22" customFormat="1" ht="13.5" customHeight="1">
      <c r="D23" s="46"/>
      <c r="E23" s="47"/>
      <c r="F23" s="47"/>
      <c r="G23" s="47"/>
      <c r="H23" s="47"/>
      <c r="I23" s="47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3:22" s="22" customFormat="1" ht="13.5" customHeight="1">
      <c r="C24" s="74" t="s">
        <v>6</v>
      </c>
      <c r="D24" s="69"/>
      <c r="E24" s="69"/>
      <c r="F24" s="69"/>
      <c r="G24" s="69"/>
      <c r="H24" s="69"/>
      <c r="I24" s="69"/>
      <c r="K24" s="19">
        <f>M24</f>
        <v>1518</v>
      </c>
      <c r="L24" s="20">
        <f>O24</f>
        <v>2225</v>
      </c>
      <c r="M24" s="6">
        <v>1518</v>
      </c>
      <c r="N24" s="6">
        <v>128</v>
      </c>
      <c r="O24" s="6">
        <v>2225</v>
      </c>
      <c r="P24" s="6">
        <v>525</v>
      </c>
      <c r="Q24" s="21" t="s">
        <v>2</v>
      </c>
      <c r="R24" s="21" t="s">
        <v>2</v>
      </c>
      <c r="S24" s="21" t="s">
        <v>2</v>
      </c>
      <c r="T24" s="21" t="s">
        <v>2</v>
      </c>
      <c r="U24" s="21" t="s">
        <v>2</v>
      </c>
      <c r="V24" s="21" t="s">
        <v>2</v>
      </c>
    </row>
    <row r="25" spans="3:22" s="22" customFormat="1" ht="13.5" customHeight="1">
      <c r="C25" s="74" t="s">
        <v>27</v>
      </c>
      <c r="D25" s="69"/>
      <c r="E25" s="69"/>
      <c r="F25" s="75" t="s">
        <v>28</v>
      </c>
      <c r="G25" s="75"/>
      <c r="H25" s="75"/>
      <c r="I25" s="75"/>
      <c r="K25" s="19">
        <f>M25</f>
        <v>48</v>
      </c>
      <c r="L25" s="20">
        <f>O25</f>
        <v>286</v>
      </c>
      <c r="M25" s="6">
        <v>48</v>
      </c>
      <c r="N25" s="6">
        <v>44</v>
      </c>
      <c r="O25" s="6">
        <v>286</v>
      </c>
      <c r="P25" s="6">
        <v>282</v>
      </c>
      <c r="Q25" s="21" t="s">
        <v>2</v>
      </c>
      <c r="R25" s="21" t="s">
        <v>2</v>
      </c>
      <c r="S25" s="21" t="s">
        <v>2</v>
      </c>
      <c r="T25" s="21" t="s">
        <v>2</v>
      </c>
      <c r="U25" s="21" t="s">
        <v>2</v>
      </c>
      <c r="V25" s="21" t="s">
        <v>2</v>
      </c>
    </row>
    <row r="26" spans="3:22" s="22" customFormat="1" ht="13.5" customHeight="1">
      <c r="C26" s="74" t="s">
        <v>27</v>
      </c>
      <c r="D26" s="69"/>
      <c r="E26" s="69"/>
      <c r="F26" s="75" t="s">
        <v>7</v>
      </c>
      <c r="G26" s="75"/>
      <c r="H26" s="75"/>
      <c r="I26" s="75"/>
      <c r="K26" s="19">
        <f>M26</f>
        <v>10</v>
      </c>
      <c r="L26" s="20">
        <f>O26</f>
        <v>47</v>
      </c>
      <c r="M26" s="6">
        <v>10</v>
      </c>
      <c r="N26" s="6">
        <v>3</v>
      </c>
      <c r="O26" s="6">
        <v>47</v>
      </c>
      <c r="P26" s="6">
        <v>37</v>
      </c>
      <c r="Q26" s="21" t="s">
        <v>2</v>
      </c>
      <c r="R26" s="21" t="s">
        <v>2</v>
      </c>
      <c r="S26" s="21" t="s">
        <v>2</v>
      </c>
      <c r="T26" s="21" t="s">
        <v>2</v>
      </c>
      <c r="U26" s="21" t="s">
        <v>2</v>
      </c>
      <c r="V26" s="21" t="s">
        <v>2</v>
      </c>
    </row>
    <row r="27" spans="3:22" s="22" customFormat="1" ht="13.5" customHeight="1">
      <c r="C27" s="74" t="s">
        <v>8</v>
      </c>
      <c r="D27" s="69"/>
      <c r="E27" s="69"/>
      <c r="F27" s="69"/>
      <c r="G27" s="69"/>
      <c r="H27" s="69"/>
      <c r="I27" s="69"/>
      <c r="K27" s="19">
        <f>M27</f>
        <v>4</v>
      </c>
      <c r="L27" s="20">
        <f>O27</f>
        <v>56</v>
      </c>
      <c r="M27" s="6">
        <v>4</v>
      </c>
      <c r="N27" s="6">
        <v>4</v>
      </c>
      <c r="O27" s="6">
        <v>56</v>
      </c>
      <c r="P27" s="6">
        <v>56</v>
      </c>
      <c r="Q27" s="21" t="s">
        <v>2</v>
      </c>
      <c r="R27" s="21" t="s">
        <v>2</v>
      </c>
      <c r="S27" s="21" t="s">
        <v>2</v>
      </c>
      <c r="T27" s="21" t="s">
        <v>2</v>
      </c>
      <c r="U27" s="21" t="s">
        <v>2</v>
      </c>
      <c r="V27" s="21" t="s">
        <v>2</v>
      </c>
    </row>
    <row r="28" spans="4:22" s="22" customFormat="1" ht="13.5" customHeight="1">
      <c r="D28" s="46"/>
      <c r="E28" s="47"/>
      <c r="F28" s="47"/>
      <c r="G28" s="47"/>
      <c r="H28" s="47"/>
      <c r="I28" s="47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3:22" s="22" customFormat="1" ht="13.5" customHeight="1">
      <c r="C29" s="74" t="s">
        <v>9</v>
      </c>
      <c r="D29" s="69"/>
      <c r="E29" s="69"/>
      <c r="F29" s="69"/>
      <c r="G29" s="69"/>
      <c r="H29" s="69"/>
      <c r="I29" s="69"/>
      <c r="K29" s="19">
        <f>M29</f>
        <v>761</v>
      </c>
      <c r="L29" s="20">
        <f>O29</f>
        <v>3375</v>
      </c>
      <c r="M29" s="6">
        <v>761</v>
      </c>
      <c r="N29" s="6">
        <v>704</v>
      </c>
      <c r="O29" s="6">
        <v>3375</v>
      </c>
      <c r="P29" s="6">
        <v>3260</v>
      </c>
      <c r="Q29" s="21" t="s">
        <v>2</v>
      </c>
      <c r="R29" s="21" t="s">
        <v>2</v>
      </c>
      <c r="S29" s="21" t="s">
        <v>2</v>
      </c>
      <c r="T29" s="21" t="s">
        <v>2</v>
      </c>
      <c r="U29" s="21" t="s">
        <v>2</v>
      </c>
      <c r="V29" s="21" t="s">
        <v>2</v>
      </c>
    </row>
    <row r="30" spans="3:22" s="22" customFormat="1" ht="13.5" customHeight="1">
      <c r="C30" s="74" t="s">
        <v>10</v>
      </c>
      <c r="D30" s="69"/>
      <c r="E30" s="69"/>
      <c r="F30" s="69"/>
      <c r="G30" s="69"/>
      <c r="H30" s="69"/>
      <c r="I30" s="69"/>
      <c r="K30" s="19">
        <f>M30</f>
        <v>134</v>
      </c>
      <c r="L30" s="20">
        <f>O30</f>
        <v>1026</v>
      </c>
      <c r="M30" s="6">
        <v>134</v>
      </c>
      <c r="N30" s="6">
        <v>132</v>
      </c>
      <c r="O30" s="6">
        <v>1026</v>
      </c>
      <c r="P30" s="6">
        <v>1024</v>
      </c>
      <c r="Q30" s="21" t="s">
        <v>2</v>
      </c>
      <c r="R30" s="21" t="s">
        <v>2</v>
      </c>
      <c r="S30" s="21" t="s">
        <v>2</v>
      </c>
      <c r="T30" s="21" t="s">
        <v>2</v>
      </c>
      <c r="U30" s="21" t="s">
        <v>2</v>
      </c>
      <c r="V30" s="21" t="s">
        <v>2</v>
      </c>
    </row>
    <row r="31" spans="3:22" s="22" customFormat="1" ht="13.5" customHeight="1">
      <c r="C31" s="74" t="s">
        <v>11</v>
      </c>
      <c r="D31" s="69"/>
      <c r="E31" s="69"/>
      <c r="F31" s="69"/>
      <c r="G31" s="69"/>
      <c r="H31" s="69"/>
      <c r="I31" s="69"/>
      <c r="K31" s="19">
        <f>M31</f>
        <v>11</v>
      </c>
      <c r="L31" s="20">
        <f>O31</f>
        <v>466</v>
      </c>
      <c r="M31" s="6">
        <v>11</v>
      </c>
      <c r="N31" s="6">
        <v>6</v>
      </c>
      <c r="O31" s="6">
        <v>466</v>
      </c>
      <c r="P31" s="6">
        <v>459</v>
      </c>
      <c r="Q31" s="21" t="s">
        <v>2</v>
      </c>
      <c r="R31" s="21" t="s">
        <v>2</v>
      </c>
      <c r="S31" s="21" t="s">
        <v>2</v>
      </c>
      <c r="T31" s="21" t="s">
        <v>2</v>
      </c>
      <c r="U31" s="21" t="s">
        <v>2</v>
      </c>
      <c r="V31" s="21" t="s">
        <v>2</v>
      </c>
    </row>
    <row r="32" spans="3:22" s="22" customFormat="1" ht="13.5" customHeight="1">
      <c r="C32" s="74" t="s">
        <v>12</v>
      </c>
      <c r="D32" s="69"/>
      <c r="E32" s="69"/>
      <c r="F32" s="69"/>
      <c r="G32" s="69"/>
      <c r="H32" s="69"/>
      <c r="I32" s="69"/>
      <c r="K32" s="19">
        <f>M32</f>
        <v>74</v>
      </c>
      <c r="L32" s="20">
        <f>O32</f>
        <v>712</v>
      </c>
      <c r="M32" s="6">
        <v>74</v>
      </c>
      <c r="N32" s="6">
        <v>73</v>
      </c>
      <c r="O32" s="6">
        <v>712</v>
      </c>
      <c r="P32" s="6">
        <v>710</v>
      </c>
      <c r="Q32" s="21" t="s">
        <v>2</v>
      </c>
      <c r="R32" s="21" t="s">
        <v>2</v>
      </c>
      <c r="S32" s="21" t="s">
        <v>2</v>
      </c>
      <c r="T32" s="21" t="s">
        <v>2</v>
      </c>
      <c r="U32" s="21" t="s">
        <v>2</v>
      </c>
      <c r="V32" s="21" t="s">
        <v>2</v>
      </c>
    </row>
    <row r="33" spans="4:22" s="22" customFormat="1" ht="13.5" customHeight="1">
      <c r="D33" s="46"/>
      <c r="E33" s="47"/>
      <c r="F33" s="47"/>
      <c r="G33" s="47"/>
      <c r="H33" s="47"/>
      <c r="I33" s="47"/>
      <c r="K33" s="48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3:22" s="22" customFormat="1" ht="13.5" customHeight="1">
      <c r="C34" s="74" t="s">
        <v>13</v>
      </c>
      <c r="D34" s="69"/>
      <c r="E34" s="69"/>
      <c r="F34" s="69"/>
      <c r="G34" s="69"/>
      <c r="H34" s="69"/>
      <c r="I34" s="69"/>
      <c r="K34" s="19">
        <f>M34</f>
        <v>346</v>
      </c>
      <c r="L34" s="20">
        <f>O34</f>
        <v>971</v>
      </c>
      <c r="M34" s="6">
        <v>346</v>
      </c>
      <c r="N34" s="6">
        <v>103</v>
      </c>
      <c r="O34" s="6">
        <v>971</v>
      </c>
      <c r="P34" s="6">
        <v>654</v>
      </c>
      <c r="Q34" s="21" t="s">
        <v>2</v>
      </c>
      <c r="R34" s="21" t="s">
        <v>2</v>
      </c>
      <c r="S34" s="21" t="s">
        <v>2</v>
      </c>
      <c r="T34" s="21" t="s">
        <v>2</v>
      </c>
      <c r="U34" s="21" t="s">
        <v>2</v>
      </c>
      <c r="V34" s="21" t="s">
        <v>2</v>
      </c>
    </row>
    <row r="35" spans="4:22" s="22" customFormat="1" ht="13.5" customHeight="1">
      <c r="D35" s="46"/>
      <c r="E35" s="47"/>
      <c r="F35" s="47"/>
      <c r="G35" s="47"/>
      <c r="H35" s="47"/>
      <c r="I35" s="47"/>
      <c r="K35" s="48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2:22" s="22" customFormat="1" ht="13.5" customHeight="1">
      <c r="B36" s="72" t="s">
        <v>14</v>
      </c>
      <c r="C36" s="72"/>
      <c r="D36" s="72"/>
      <c r="E36" s="72"/>
      <c r="F36" s="72"/>
      <c r="G36" s="72"/>
      <c r="H36" s="72"/>
      <c r="I36" s="72"/>
      <c r="K36" s="19">
        <f>S36+U36</f>
        <v>279</v>
      </c>
      <c r="L36" s="20">
        <f>T36+V36</f>
        <v>226</v>
      </c>
      <c r="M36" s="21" t="s">
        <v>2</v>
      </c>
      <c r="N36" s="21" t="s">
        <v>2</v>
      </c>
      <c r="O36" s="21" t="s">
        <v>2</v>
      </c>
      <c r="P36" s="21" t="s">
        <v>2</v>
      </c>
      <c r="Q36" s="21" t="s">
        <v>2</v>
      </c>
      <c r="R36" s="21" t="s">
        <v>2</v>
      </c>
      <c r="S36" s="4">
        <v>25</v>
      </c>
      <c r="T36" s="4">
        <v>11</v>
      </c>
      <c r="U36" s="4">
        <v>254</v>
      </c>
      <c r="V36" s="4">
        <v>215</v>
      </c>
    </row>
    <row r="37" spans="2:23" s="22" customFormat="1" ht="13.5" customHeight="1" thickBot="1">
      <c r="B37" s="50"/>
      <c r="C37" s="50"/>
      <c r="D37" s="50"/>
      <c r="E37" s="50"/>
      <c r="F37" s="50"/>
      <c r="G37" s="50"/>
      <c r="H37" s="50"/>
      <c r="I37" s="50"/>
      <c r="J37" s="50"/>
      <c r="K37" s="51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</row>
    <row r="38" s="16" customFormat="1" ht="11.25" thickTop="1"/>
  </sheetData>
  <mergeCells count="40">
    <mergeCell ref="B36:I36"/>
    <mergeCell ref="C30:I30"/>
    <mergeCell ref="C31:I31"/>
    <mergeCell ref="C32:I32"/>
    <mergeCell ref="C34:I34"/>
    <mergeCell ref="C26:E26"/>
    <mergeCell ref="F26:I26"/>
    <mergeCell ref="C27:I27"/>
    <mergeCell ref="C29:I29"/>
    <mergeCell ref="C21:I21"/>
    <mergeCell ref="C22:I22"/>
    <mergeCell ref="C24:I24"/>
    <mergeCell ref="C25:E25"/>
    <mergeCell ref="F25:I25"/>
    <mergeCell ref="B16:C16"/>
    <mergeCell ref="B18:I18"/>
    <mergeCell ref="C19:I19"/>
    <mergeCell ref="C20:I20"/>
    <mergeCell ref="B12:C12"/>
    <mergeCell ref="B13:C13"/>
    <mergeCell ref="B14:C14"/>
    <mergeCell ref="B15:C15"/>
    <mergeCell ref="S9:S10"/>
    <mergeCell ref="T9:T10"/>
    <mergeCell ref="U9:U10"/>
    <mergeCell ref="V9:V10"/>
    <mergeCell ref="M9:N9"/>
    <mergeCell ref="O9:P9"/>
    <mergeCell ref="Q9:Q10"/>
    <mergeCell ref="R9:R10"/>
    <mergeCell ref="C7:I10"/>
    <mergeCell ref="K7:L8"/>
    <mergeCell ref="M7:R7"/>
    <mergeCell ref="S7:V7"/>
    <mergeCell ref="M8:P8"/>
    <mergeCell ref="Q8:R8"/>
    <mergeCell ref="S8:T8"/>
    <mergeCell ref="U8:V8"/>
    <mergeCell ref="K9:K10"/>
    <mergeCell ref="L9:L10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 </cp:lastModifiedBy>
  <cp:lastPrinted>2009-03-29T04:43:51Z</cp:lastPrinted>
  <dcterms:created xsi:type="dcterms:W3CDTF">2008-02-21T07:51:38Z</dcterms:created>
  <dcterms:modified xsi:type="dcterms:W3CDTF">2009-03-29T04:43:52Z</dcterms:modified>
  <cp:category/>
  <cp:version/>
  <cp:contentType/>
  <cp:contentStatus/>
</cp:coreProperties>
</file>