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activeTab="0"/>
  </bookViews>
  <sheets>
    <sheet name="事業所数" sheetId="1" r:id="rId1"/>
    <sheet name="製造品在庫数" sheetId="2" r:id="rId2"/>
    <sheet name="有形固定資産" sheetId="3" r:id="rId3"/>
  </sheets>
  <definedNames/>
  <calcPr fullCalcOnLoad="1"/>
</workbook>
</file>

<file path=xl/sharedStrings.xml><?xml version="1.0" encoding="utf-8"?>
<sst xmlns="http://schemas.openxmlformats.org/spreadsheetml/2006/main" count="366" uniqueCount="89">
  <si>
    <t>従　　　　　業　　　　　者　　　　　数</t>
  </si>
  <si>
    <t>製　　造　　品　　出　　荷　　額　　等</t>
  </si>
  <si>
    <t>常用労働者</t>
  </si>
  <si>
    <t>計</t>
  </si>
  <si>
    <t>男</t>
  </si>
  <si>
    <t>女</t>
  </si>
  <si>
    <t>製造品出荷額</t>
  </si>
  <si>
    <t>加工賃収入額</t>
  </si>
  <si>
    <t>修理料収入額</t>
  </si>
  <si>
    <r>
      <t xml:space="preserve">事　業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所　数</t>
    </r>
  </si>
  <si>
    <t>個人事業主・無給家族従業者</t>
  </si>
  <si>
    <t>合計</t>
  </si>
  <si>
    <r>
      <t>年間延常用　　　　　労 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</si>
  <si>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合　　　　計</t>
  </si>
  <si>
    <t>常用労働者に　　対する基本給　　　　，諸手当等</t>
  </si>
  <si>
    <t>その他の給与額</t>
  </si>
  <si>
    <t>現　金　給　与　総　額</t>
  </si>
  <si>
    <t>原　材　料　使　用　額　等</t>
  </si>
  <si>
    <t>原材料使用額</t>
  </si>
  <si>
    <t>燃料使用額</t>
  </si>
  <si>
    <t>電力使用額</t>
  </si>
  <si>
    <t>委託生産費</t>
  </si>
  <si>
    <t>（従業者３０人以上の事業所）</t>
  </si>
  <si>
    <t>合　　　　　　　　　　　計</t>
  </si>
  <si>
    <t>本　年　初</t>
  </si>
  <si>
    <t>本　年　末</t>
  </si>
  <si>
    <t>（本年末）　　　　－（本年初）　　　</t>
  </si>
  <si>
    <t>製　造　品　在　庫　数</t>
  </si>
  <si>
    <t>半　製　品　及　び　仕　掛　品　在　庫　額</t>
  </si>
  <si>
    <t>原　材　料　・　燃　料　在　庫　額</t>
  </si>
  <si>
    <t>有　　　　　形　　　　　固　　　　　定　　　　　資　　　　　産</t>
  </si>
  <si>
    <t>年　初　現　在　高</t>
  </si>
  <si>
    <t>取　　　得　　　額</t>
  </si>
  <si>
    <t>除　　　去　　　額</t>
  </si>
  <si>
    <t>減価償却額</t>
  </si>
  <si>
    <t>合　　　計</t>
  </si>
  <si>
    <t>土　　　地</t>
  </si>
  <si>
    <t>土地を除く有　　形固定資産</t>
  </si>
  <si>
    <t>土地を除く有形固定資産の取得額</t>
  </si>
  <si>
    <t>建　　物　　　　構 築 物</t>
  </si>
  <si>
    <t>機械，装置</t>
  </si>
  <si>
    <t>船舶，運搬具　　　工具，器具等</t>
  </si>
  <si>
    <t>建築仮勘定</t>
  </si>
  <si>
    <t>増</t>
  </si>
  <si>
    <t>減</t>
  </si>
  <si>
    <t>有形固定資産投資額等</t>
  </si>
  <si>
    <t>投資総額</t>
  </si>
  <si>
    <t>純投資額</t>
  </si>
  <si>
    <t>　単位：万円</t>
  </si>
  <si>
    <t>　単位：所，人，万円</t>
  </si>
  <si>
    <t>市　　郡　　別</t>
  </si>
  <si>
    <t>県　　　計</t>
  </si>
  <si>
    <t>市　部　計</t>
  </si>
  <si>
    <t>広島市</t>
  </si>
  <si>
    <t>呉　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</si>
  <si>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</si>
  <si>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</si>
  <si>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</si>
  <si>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</si>
  <si>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</si>
  <si>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</si>
  <si>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</si>
  <si>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</si>
  <si>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</si>
  <si>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</si>
  <si>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</si>
  <si>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郡部計</t>
  </si>
  <si>
    <t>安芸郡</t>
  </si>
  <si>
    <t>佐伯郡</t>
  </si>
  <si>
    <t>山県郡</t>
  </si>
  <si>
    <t>高田郡</t>
  </si>
  <si>
    <t>賀茂郡</t>
  </si>
  <si>
    <t>豊田郡</t>
  </si>
  <si>
    <t>御調郡</t>
  </si>
  <si>
    <t>世羅郡</t>
  </si>
  <si>
    <t>沼隈郡</t>
  </si>
  <si>
    <t>深安郡</t>
  </si>
  <si>
    <t>芦品郡</t>
  </si>
  <si>
    <t>神石郡</t>
  </si>
  <si>
    <t>甲奴郡</t>
  </si>
  <si>
    <t>双三郡</t>
  </si>
  <si>
    <t>比婆郡</t>
  </si>
  <si>
    <t>-</t>
  </si>
  <si>
    <t>X</t>
  </si>
  <si>
    <t>差引額</t>
  </si>
  <si>
    <t>-</t>
  </si>
  <si>
    <t>広島県の製造業の市郡別事業所数，従業者数，現金給与総額，原材料使用額等，製造品出荷額等　〔平成７年(1995)〕</t>
  </si>
  <si>
    <t>広島県の製造業の市郡別製造品在庫額等　〔平成７年(1995)〕</t>
  </si>
  <si>
    <t>広島県の製造業の市郡別有形固定資産及び投資額等　〔平成７年(1995)〕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</si>
</sst>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176" fontId="0" fillId="0" borderId="0" xfId="0" applyNumberFormat="1" applyFont="1" applyAlignment="1">
      <alignment horizontal="right"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left"/>
    </xf>
    <xf numFmtId="0" fontId="0" fillId="0" borderId="4" xfId="0" applyBorder="1" applyAlignment="1">
      <alignment/>
    </xf>
    <xf numFmtId="176" fontId="0" fillId="0" borderId="0" xfId="0" applyNumberFormat="1" applyAlignment="1" quotePrefix="1">
      <alignment horizontal="righ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3.625" style="2" customWidth="1"/>
    <col min="2" max="9" width="9.125" style="2" customWidth="1"/>
    <col min="10" max="10" width="12.625" style="2" customWidth="1"/>
    <col min="11" max="22" width="13.625" style="2" customWidth="1"/>
    <col min="23" max="16384" width="9.00390625" style="2" customWidth="1"/>
  </cols>
  <sheetData>
    <row r="1" spans="1:22" s="7" customFormat="1" ht="17.2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41" ht="13.5">
      <c r="A2" s="8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U2" s="9" t="s">
        <v>22</v>
      </c>
      <c r="V2" s="3"/>
      <c r="AM2" s="4"/>
      <c r="AN2" s="4"/>
      <c r="AO2" s="4"/>
    </row>
    <row r="3" spans="1:41" ht="13.5">
      <c r="A3" s="11"/>
      <c r="B3" s="19" t="s">
        <v>9</v>
      </c>
      <c r="C3" s="25" t="s">
        <v>0</v>
      </c>
      <c r="D3" s="26"/>
      <c r="E3" s="26"/>
      <c r="F3" s="26"/>
      <c r="G3" s="26"/>
      <c r="H3" s="26"/>
      <c r="I3" s="27"/>
      <c r="J3" s="22" t="s">
        <v>12</v>
      </c>
      <c r="K3" s="25" t="s">
        <v>16</v>
      </c>
      <c r="L3" s="26"/>
      <c r="M3" s="27"/>
      <c r="N3" s="25" t="s">
        <v>17</v>
      </c>
      <c r="O3" s="26"/>
      <c r="P3" s="26"/>
      <c r="Q3" s="26"/>
      <c r="R3" s="27"/>
      <c r="S3" s="25" t="s">
        <v>1</v>
      </c>
      <c r="T3" s="28"/>
      <c r="U3" s="28"/>
      <c r="V3" s="29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4"/>
      <c r="AJ3" s="4"/>
      <c r="AK3" s="4"/>
      <c r="AL3" s="4"/>
      <c r="AM3" s="4"/>
      <c r="AN3" s="5"/>
      <c r="AO3" s="5"/>
    </row>
    <row r="4" spans="1:41" ht="13.5">
      <c r="A4" s="12" t="s">
        <v>50</v>
      </c>
      <c r="B4" s="20"/>
      <c r="C4" s="30" t="s">
        <v>11</v>
      </c>
      <c r="D4" s="25" t="s">
        <v>2</v>
      </c>
      <c r="E4" s="26"/>
      <c r="F4" s="27"/>
      <c r="G4" s="25" t="s">
        <v>10</v>
      </c>
      <c r="H4" s="26"/>
      <c r="I4" s="27"/>
      <c r="J4" s="23"/>
      <c r="K4" s="30" t="s">
        <v>13</v>
      </c>
      <c r="L4" s="22" t="s">
        <v>14</v>
      </c>
      <c r="M4" s="22" t="s">
        <v>15</v>
      </c>
      <c r="N4" s="30" t="s">
        <v>13</v>
      </c>
      <c r="O4" s="22" t="s">
        <v>18</v>
      </c>
      <c r="P4" s="22" t="s">
        <v>19</v>
      </c>
      <c r="Q4" s="22" t="s">
        <v>20</v>
      </c>
      <c r="R4" s="22" t="s">
        <v>21</v>
      </c>
      <c r="S4" s="30" t="s">
        <v>13</v>
      </c>
      <c r="T4" s="30" t="s">
        <v>6</v>
      </c>
      <c r="U4" s="30" t="s">
        <v>7</v>
      </c>
      <c r="V4" s="30" t="s">
        <v>8</v>
      </c>
      <c r="W4" s="5"/>
      <c r="X4" s="5"/>
      <c r="Y4" s="5"/>
      <c r="Z4" s="5"/>
      <c r="AA4" s="4"/>
      <c r="AB4" s="4"/>
      <c r="AC4" s="4"/>
      <c r="AD4" s="4"/>
      <c r="AE4" s="4"/>
      <c r="AF4" s="4"/>
      <c r="AG4" s="5"/>
      <c r="AH4" s="5"/>
      <c r="AI4" s="4"/>
      <c r="AJ4" s="5"/>
      <c r="AK4" s="5"/>
      <c r="AL4" s="5"/>
      <c r="AM4" s="5"/>
      <c r="AN4" s="5"/>
      <c r="AO4" s="5"/>
    </row>
    <row r="5" spans="1:41" ht="13.5">
      <c r="A5" s="13"/>
      <c r="B5" s="20"/>
      <c r="C5" s="31"/>
      <c r="D5" s="22" t="s">
        <v>3</v>
      </c>
      <c r="E5" s="22" t="s">
        <v>4</v>
      </c>
      <c r="F5" s="22" t="s">
        <v>5</v>
      </c>
      <c r="G5" s="22" t="s">
        <v>3</v>
      </c>
      <c r="H5" s="22" t="s">
        <v>4</v>
      </c>
      <c r="I5" s="22" t="s">
        <v>5</v>
      </c>
      <c r="J5" s="23"/>
      <c r="K5" s="31"/>
      <c r="L5" s="23"/>
      <c r="M5" s="23"/>
      <c r="N5" s="31"/>
      <c r="O5" s="23"/>
      <c r="P5" s="23"/>
      <c r="Q5" s="23"/>
      <c r="R5" s="23"/>
      <c r="S5" s="31"/>
      <c r="T5" s="31" t="s">
        <v>6</v>
      </c>
      <c r="U5" s="31" t="s">
        <v>7</v>
      </c>
      <c r="V5" s="31" t="s">
        <v>8</v>
      </c>
      <c r="W5" s="4"/>
      <c r="X5" s="5"/>
      <c r="Y5" s="4"/>
      <c r="Z5" s="5"/>
      <c r="AA5" s="4"/>
      <c r="AB5" s="4"/>
      <c r="AC5" s="4"/>
      <c r="AD5" s="4"/>
      <c r="AE5" s="4"/>
      <c r="AF5" s="4"/>
      <c r="AG5" s="5"/>
      <c r="AH5" s="5"/>
      <c r="AI5" s="4"/>
      <c r="AJ5" s="5"/>
      <c r="AK5" s="5"/>
      <c r="AL5" s="5"/>
      <c r="AM5" s="5"/>
      <c r="AN5" s="5"/>
      <c r="AO5" s="5"/>
    </row>
    <row r="6" spans="1:41" ht="13.5">
      <c r="A6" s="14"/>
      <c r="B6" s="21"/>
      <c r="C6" s="32"/>
      <c r="D6" s="24"/>
      <c r="E6" s="24"/>
      <c r="F6" s="24"/>
      <c r="G6" s="24"/>
      <c r="H6" s="24"/>
      <c r="I6" s="24"/>
      <c r="J6" s="24"/>
      <c r="K6" s="32"/>
      <c r="L6" s="24"/>
      <c r="M6" s="24"/>
      <c r="N6" s="32"/>
      <c r="O6" s="24"/>
      <c r="P6" s="24"/>
      <c r="Q6" s="24"/>
      <c r="R6" s="24"/>
      <c r="S6" s="32"/>
      <c r="T6" s="32"/>
      <c r="U6" s="32"/>
      <c r="V6" s="32"/>
      <c r="W6" s="5"/>
      <c r="X6" s="5"/>
      <c r="Y6" s="5"/>
      <c r="Z6" s="5"/>
      <c r="AA6" s="5"/>
      <c r="AB6" s="5"/>
      <c r="AC6" s="5"/>
      <c r="AD6" s="4"/>
      <c r="AE6" s="4"/>
      <c r="AF6" s="4"/>
      <c r="AG6" s="5"/>
      <c r="AH6" s="5"/>
      <c r="AI6" s="5"/>
      <c r="AJ6" s="5"/>
      <c r="AK6" s="5"/>
      <c r="AL6" s="5"/>
      <c r="AM6" s="5"/>
      <c r="AN6" s="5"/>
      <c r="AO6" s="5"/>
    </row>
    <row r="7" spans="1:22" ht="13.5">
      <c r="A7" s="15" t="s">
        <v>51</v>
      </c>
      <c r="B7" s="10">
        <v>1334</v>
      </c>
      <c r="C7" s="10">
        <v>178430</v>
      </c>
      <c r="D7" s="10">
        <v>178425</v>
      </c>
      <c r="E7" s="10">
        <v>131204</v>
      </c>
      <c r="F7" s="10">
        <v>47221</v>
      </c>
      <c r="G7" s="10">
        <v>5</v>
      </c>
      <c r="H7" s="10">
        <v>3</v>
      </c>
      <c r="I7" s="10">
        <v>2</v>
      </c>
      <c r="J7" s="10">
        <v>2158140</v>
      </c>
      <c r="K7" s="10">
        <v>88048507</v>
      </c>
      <c r="L7" s="10">
        <v>83940620</v>
      </c>
      <c r="M7" s="10">
        <v>4107887</v>
      </c>
      <c r="N7" s="10">
        <v>381532041</v>
      </c>
      <c r="O7" s="10">
        <v>316794928</v>
      </c>
      <c r="P7" s="10">
        <v>4229671</v>
      </c>
      <c r="Q7" s="10">
        <v>9593035</v>
      </c>
      <c r="R7" s="10">
        <v>50914407</v>
      </c>
      <c r="S7" s="10">
        <v>661904000</v>
      </c>
      <c r="T7" s="10">
        <v>641417903</v>
      </c>
      <c r="U7" s="10">
        <v>19476899</v>
      </c>
      <c r="V7" s="10">
        <v>1009198</v>
      </c>
    </row>
    <row r="8" spans="1:22" ht="13.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3.5">
      <c r="A9" s="15" t="s">
        <v>52</v>
      </c>
      <c r="B9" s="10">
        <v>976</v>
      </c>
      <c r="C9" s="10">
        <v>136514</v>
      </c>
      <c r="D9" s="10">
        <v>136511</v>
      </c>
      <c r="E9" s="10">
        <v>101410</v>
      </c>
      <c r="F9" s="10">
        <v>35101</v>
      </c>
      <c r="G9" s="10">
        <v>3</v>
      </c>
      <c r="H9" s="10">
        <v>2</v>
      </c>
      <c r="I9" s="10">
        <v>1</v>
      </c>
      <c r="J9" s="10">
        <v>1650862</v>
      </c>
      <c r="K9" s="10">
        <v>68938249</v>
      </c>
      <c r="L9" s="10">
        <v>65485298</v>
      </c>
      <c r="M9" s="10">
        <v>3452951</v>
      </c>
      <c r="N9" s="10">
        <v>298939982</v>
      </c>
      <c r="O9" s="10">
        <v>245522978</v>
      </c>
      <c r="P9" s="10">
        <v>3728241</v>
      </c>
      <c r="Q9" s="10">
        <v>8285649</v>
      </c>
      <c r="R9" s="10">
        <v>41403114</v>
      </c>
      <c r="S9" s="10">
        <v>534060995</v>
      </c>
      <c r="T9" s="10">
        <v>519731296</v>
      </c>
      <c r="U9" s="10">
        <v>13420021</v>
      </c>
      <c r="V9" s="10">
        <v>909678</v>
      </c>
    </row>
    <row r="10" spans="1:22" ht="13.5">
      <c r="A10" s="1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3.5">
      <c r="A11" s="15" t="s">
        <v>53</v>
      </c>
      <c r="B11" s="10">
        <v>302</v>
      </c>
      <c r="C11" s="10">
        <v>44133</v>
      </c>
      <c r="D11" s="10">
        <v>44131</v>
      </c>
      <c r="E11" s="10">
        <v>32121</v>
      </c>
      <c r="F11" s="10">
        <v>12010</v>
      </c>
      <c r="G11" s="10">
        <v>2</v>
      </c>
      <c r="H11" s="10">
        <v>1</v>
      </c>
      <c r="I11" s="10">
        <v>1</v>
      </c>
      <c r="J11" s="10">
        <v>536617</v>
      </c>
      <c r="K11" s="10">
        <v>21467773</v>
      </c>
      <c r="L11" s="10">
        <v>20498379</v>
      </c>
      <c r="M11" s="10">
        <v>969394</v>
      </c>
      <c r="N11" s="10">
        <v>118929941</v>
      </c>
      <c r="O11" s="10">
        <v>105522465</v>
      </c>
      <c r="P11" s="10">
        <v>555164</v>
      </c>
      <c r="Q11" s="10">
        <v>1313472</v>
      </c>
      <c r="R11" s="10">
        <v>11538840</v>
      </c>
      <c r="S11" s="10">
        <v>180367126</v>
      </c>
      <c r="T11" s="10">
        <v>178493235</v>
      </c>
      <c r="U11" s="10">
        <v>1586904</v>
      </c>
      <c r="V11" s="10">
        <v>286987</v>
      </c>
    </row>
    <row r="12" spans="1:22" ht="13.5">
      <c r="A12" s="16" t="s">
        <v>54</v>
      </c>
      <c r="B12" s="10">
        <v>88</v>
      </c>
      <c r="C12" s="10">
        <v>15596</v>
      </c>
      <c r="D12" s="10">
        <v>15596</v>
      </c>
      <c r="E12" s="10">
        <v>12769</v>
      </c>
      <c r="F12" s="10">
        <v>2827</v>
      </c>
      <c r="G12" s="18" t="s">
        <v>82</v>
      </c>
      <c r="H12" s="18" t="s">
        <v>82</v>
      </c>
      <c r="I12" s="18" t="s">
        <v>82</v>
      </c>
      <c r="J12" s="10">
        <v>187975</v>
      </c>
      <c r="K12" s="10">
        <v>8619511</v>
      </c>
      <c r="L12" s="10">
        <v>8242062</v>
      </c>
      <c r="M12" s="10">
        <v>377449</v>
      </c>
      <c r="N12" s="10">
        <v>36685339</v>
      </c>
      <c r="O12" s="10">
        <v>25112912</v>
      </c>
      <c r="P12" s="10">
        <v>1855816</v>
      </c>
      <c r="Q12" s="10">
        <v>1016455</v>
      </c>
      <c r="R12" s="10">
        <v>8700156</v>
      </c>
      <c r="S12" s="10">
        <v>67053308</v>
      </c>
      <c r="T12" s="10">
        <v>65358111</v>
      </c>
      <c r="U12" s="10">
        <v>1569280</v>
      </c>
      <c r="V12" s="10">
        <v>125917</v>
      </c>
    </row>
    <row r="13" spans="1:22" ht="13.5">
      <c r="A13" s="15" t="s">
        <v>55</v>
      </c>
      <c r="B13" s="10">
        <v>19</v>
      </c>
      <c r="C13" s="10">
        <v>1987</v>
      </c>
      <c r="D13" s="10">
        <v>1987</v>
      </c>
      <c r="E13" s="10">
        <v>1183</v>
      </c>
      <c r="F13" s="10">
        <v>804</v>
      </c>
      <c r="G13" s="18" t="s">
        <v>82</v>
      </c>
      <c r="H13" s="18" t="s">
        <v>82</v>
      </c>
      <c r="I13" s="18" t="s">
        <v>82</v>
      </c>
      <c r="J13" s="10">
        <v>23607</v>
      </c>
      <c r="K13" s="10">
        <v>790081</v>
      </c>
      <c r="L13" s="10">
        <v>771455</v>
      </c>
      <c r="M13" s="10">
        <v>18626</v>
      </c>
      <c r="N13" s="10">
        <v>5680885</v>
      </c>
      <c r="O13" s="10">
        <v>5453533</v>
      </c>
      <c r="P13" s="10">
        <v>71528</v>
      </c>
      <c r="Q13" s="10">
        <v>116980</v>
      </c>
      <c r="R13" s="10">
        <v>38844</v>
      </c>
      <c r="S13" s="10">
        <v>7921452</v>
      </c>
      <c r="T13" s="10">
        <v>7617785</v>
      </c>
      <c r="U13" s="10">
        <v>299704</v>
      </c>
      <c r="V13" s="10">
        <v>3963</v>
      </c>
    </row>
    <row r="14" spans="1:22" ht="13.5">
      <c r="A14" s="15" t="s">
        <v>56</v>
      </c>
      <c r="B14" s="10">
        <v>54</v>
      </c>
      <c r="C14" s="10">
        <v>8311</v>
      </c>
      <c r="D14" s="10">
        <v>8310</v>
      </c>
      <c r="E14" s="10">
        <v>6498</v>
      </c>
      <c r="F14" s="10">
        <v>1812</v>
      </c>
      <c r="G14" s="10">
        <v>1</v>
      </c>
      <c r="H14" s="10">
        <v>1</v>
      </c>
      <c r="I14" s="18" t="s">
        <v>82</v>
      </c>
      <c r="J14" s="10">
        <v>102081</v>
      </c>
      <c r="K14" s="10">
        <v>4867376</v>
      </c>
      <c r="L14" s="10">
        <v>4403460</v>
      </c>
      <c r="M14" s="10">
        <v>463916</v>
      </c>
      <c r="N14" s="10">
        <v>15477399</v>
      </c>
      <c r="O14" s="10">
        <v>11716480</v>
      </c>
      <c r="P14" s="10">
        <v>164997</v>
      </c>
      <c r="Q14" s="10">
        <v>364538</v>
      </c>
      <c r="R14" s="10">
        <v>3231384</v>
      </c>
      <c r="S14" s="10">
        <v>29167869</v>
      </c>
      <c r="T14" s="10">
        <v>27267767</v>
      </c>
      <c r="U14" s="10">
        <v>1885570</v>
      </c>
      <c r="V14" s="10">
        <v>14532</v>
      </c>
    </row>
    <row r="15" spans="1:22" ht="13.5">
      <c r="A15" s="15" t="s">
        <v>57</v>
      </c>
      <c r="B15" s="10">
        <v>39</v>
      </c>
      <c r="C15" s="10">
        <v>4490</v>
      </c>
      <c r="D15" s="10">
        <v>4490</v>
      </c>
      <c r="E15" s="10">
        <v>3321</v>
      </c>
      <c r="F15" s="10">
        <v>1169</v>
      </c>
      <c r="G15" s="18" t="s">
        <v>82</v>
      </c>
      <c r="H15" s="18" t="s">
        <v>82</v>
      </c>
      <c r="I15" s="18" t="s">
        <v>82</v>
      </c>
      <c r="J15" s="10">
        <v>54327</v>
      </c>
      <c r="K15" s="10">
        <v>2050343</v>
      </c>
      <c r="L15" s="10">
        <v>1978714</v>
      </c>
      <c r="M15" s="10">
        <v>71629</v>
      </c>
      <c r="N15" s="10">
        <v>10277765</v>
      </c>
      <c r="O15" s="10">
        <v>6215645</v>
      </c>
      <c r="P15" s="10">
        <v>39515</v>
      </c>
      <c r="Q15" s="10">
        <v>154428</v>
      </c>
      <c r="R15" s="10">
        <v>3868177</v>
      </c>
      <c r="S15" s="10">
        <v>16314012</v>
      </c>
      <c r="T15" s="10">
        <v>16062534</v>
      </c>
      <c r="U15" s="10">
        <v>199153</v>
      </c>
      <c r="V15" s="10">
        <v>52325</v>
      </c>
    </row>
    <row r="16" spans="1:22" ht="13.5">
      <c r="A16" s="15" t="s">
        <v>58</v>
      </c>
      <c r="B16" s="10">
        <v>24</v>
      </c>
      <c r="C16" s="10">
        <v>2291</v>
      </c>
      <c r="D16" s="10">
        <v>2291</v>
      </c>
      <c r="E16" s="10">
        <v>1897</v>
      </c>
      <c r="F16" s="10">
        <v>394</v>
      </c>
      <c r="G16" s="18" t="s">
        <v>82</v>
      </c>
      <c r="H16" s="18" t="s">
        <v>82</v>
      </c>
      <c r="I16" s="18" t="s">
        <v>82</v>
      </c>
      <c r="J16" s="10">
        <v>27765</v>
      </c>
      <c r="K16" s="10">
        <v>1227374</v>
      </c>
      <c r="L16" s="10">
        <v>1084505</v>
      </c>
      <c r="M16" s="10">
        <v>142869</v>
      </c>
      <c r="N16" s="10">
        <v>2520048</v>
      </c>
      <c r="O16" s="10">
        <v>1267108</v>
      </c>
      <c r="P16" s="10">
        <v>35366</v>
      </c>
      <c r="Q16" s="10">
        <v>88085</v>
      </c>
      <c r="R16" s="10">
        <v>1129489</v>
      </c>
      <c r="S16" s="10">
        <v>5054262</v>
      </c>
      <c r="T16" s="10">
        <v>3620041</v>
      </c>
      <c r="U16" s="10">
        <v>1434221</v>
      </c>
      <c r="V16" s="18" t="s">
        <v>82</v>
      </c>
    </row>
    <row r="17" spans="1:22" ht="13.5">
      <c r="A17" s="15" t="s">
        <v>59</v>
      </c>
      <c r="B17" s="10">
        <v>214</v>
      </c>
      <c r="C17" s="10">
        <v>27446</v>
      </c>
      <c r="D17" s="10">
        <v>27446</v>
      </c>
      <c r="E17" s="10">
        <v>20033</v>
      </c>
      <c r="F17" s="10">
        <v>7413</v>
      </c>
      <c r="G17" s="18" t="s">
        <v>82</v>
      </c>
      <c r="H17" s="18" t="s">
        <v>82</v>
      </c>
      <c r="I17" s="18" t="s">
        <v>82</v>
      </c>
      <c r="J17" s="10">
        <v>332027</v>
      </c>
      <c r="K17" s="10">
        <v>15011566</v>
      </c>
      <c r="L17" s="10">
        <v>14022472</v>
      </c>
      <c r="M17" s="10">
        <v>989094</v>
      </c>
      <c r="N17" s="10">
        <v>48487756</v>
      </c>
      <c r="O17" s="10">
        <v>39086841</v>
      </c>
      <c r="P17" s="10">
        <v>376755</v>
      </c>
      <c r="Q17" s="10">
        <v>3954611</v>
      </c>
      <c r="R17" s="10">
        <v>5069549</v>
      </c>
      <c r="S17" s="10">
        <v>111088560</v>
      </c>
      <c r="T17" s="10">
        <v>107099394</v>
      </c>
      <c r="U17" s="10">
        <v>3731309</v>
      </c>
      <c r="V17" s="10">
        <v>257857</v>
      </c>
    </row>
    <row r="18" spans="1:22" ht="13.5">
      <c r="A18" s="15" t="s">
        <v>60</v>
      </c>
      <c r="B18" s="10">
        <v>66</v>
      </c>
      <c r="C18" s="10">
        <v>7379</v>
      </c>
      <c r="D18" s="10">
        <v>7379</v>
      </c>
      <c r="E18" s="10">
        <v>5455</v>
      </c>
      <c r="F18" s="10">
        <v>1924</v>
      </c>
      <c r="G18" s="18" t="s">
        <v>82</v>
      </c>
      <c r="H18" s="18" t="s">
        <v>82</v>
      </c>
      <c r="I18" s="18" t="s">
        <v>82</v>
      </c>
      <c r="J18" s="10">
        <v>89654</v>
      </c>
      <c r="K18" s="10">
        <v>3263227</v>
      </c>
      <c r="L18" s="10">
        <v>3172842</v>
      </c>
      <c r="M18" s="10">
        <v>90385</v>
      </c>
      <c r="N18" s="10">
        <v>10489915</v>
      </c>
      <c r="O18" s="10">
        <v>7688449</v>
      </c>
      <c r="P18" s="10">
        <v>42046</v>
      </c>
      <c r="Q18" s="10">
        <v>224845</v>
      </c>
      <c r="R18" s="10">
        <v>2534575</v>
      </c>
      <c r="S18" s="10">
        <v>28654851</v>
      </c>
      <c r="T18" s="10">
        <v>28108643</v>
      </c>
      <c r="U18" s="10">
        <v>521040</v>
      </c>
      <c r="V18" s="10">
        <v>25168</v>
      </c>
    </row>
    <row r="19" spans="1:22" ht="13.5">
      <c r="A19" s="15" t="s">
        <v>61</v>
      </c>
      <c r="B19" s="10">
        <v>20</v>
      </c>
      <c r="C19" s="10">
        <v>3150</v>
      </c>
      <c r="D19" s="10">
        <v>3150</v>
      </c>
      <c r="E19" s="10">
        <v>2222</v>
      </c>
      <c r="F19" s="10">
        <v>928</v>
      </c>
      <c r="G19" s="18" t="s">
        <v>82</v>
      </c>
      <c r="H19" s="18" t="s">
        <v>82</v>
      </c>
      <c r="I19" s="18" t="s">
        <v>82</v>
      </c>
      <c r="J19" s="10">
        <v>37919</v>
      </c>
      <c r="K19" s="10">
        <v>1341299</v>
      </c>
      <c r="L19" s="10">
        <v>1304651</v>
      </c>
      <c r="M19" s="10">
        <v>36648</v>
      </c>
      <c r="N19" s="10">
        <v>4293920</v>
      </c>
      <c r="O19" s="10">
        <v>3527561</v>
      </c>
      <c r="P19" s="10">
        <v>26571</v>
      </c>
      <c r="Q19" s="10">
        <v>123640</v>
      </c>
      <c r="R19" s="10">
        <v>616148</v>
      </c>
      <c r="S19" s="10">
        <v>6529865</v>
      </c>
      <c r="T19" s="10">
        <v>5854298</v>
      </c>
      <c r="U19" s="10">
        <v>675567</v>
      </c>
      <c r="V19" s="18" t="s">
        <v>82</v>
      </c>
    </row>
    <row r="20" spans="1:22" ht="13.5">
      <c r="A20" s="15" t="s">
        <v>62</v>
      </c>
      <c r="B20" s="10">
        <v>21</v>
      </c>
      <c r="C20" s="10">
        <v>1451</v>
      </c>
      <c r="D20" s="10">
        <v>1451</v>
      </c>
      <c r="E20" s="10">
        <v>812</v>
      </c>
      <c r="F20" s="10">
        <v>639</v>
      </c>
      <c r="G20" s="18" t="s">
        <v>82</v>
      </c>
      <c r="H20" s="18" t="s">
        <v>82</v>
      </c>
      <c r="I20" s="18" t="s">
        <v>82</v>
      </c>
      <c r="J20" s="10">
        <v>17265</v>
      </c>
      <c r="K20" s="10">
        <v>503431</v>
      </c>
      <c r="L20" s="10">
        <v>488560</v>
      </c>
      <c r="M20" s="10">
        <v>14871</v>
      </c>
      <c r="N20" s="10">
        <v>1200434</v>
      </c>
      <c r="O20" s="10">
        <v>941119</v>
      </c>
      <c r="P20" s="10">
        <v>10147</v>
      </c>
      <c r="Q20" s="10">
        <v>42494</v>
      </c>
      <c r="R20" s="10">
        <v>206674</v>
      </c>
      <c r="S20" s="10">
        <v>2524651</v>
      </c>
      <c r="T20" s="10">
        <v>1961972</v>
      </c>
      <c r="U20" s="10">
        <v>562679</v>
      </c>
      <c r="V20" s="18" t="s">
        <v>82</v>
      </c>
    </row>
    <row r="21" spans="1:22" ht="13.5">
      <c r="A21" s="15" t="s">
        <v>63</v>
      </c>
      <c r="B21" s="10">
        <v>20</v>
      </c>
      <c r="C21" s="10">
        <v>4441</v>
      </c>
      <c r="D21" s="10">
        <v>4441</v>
      </c>
      <c r="E21" s="10">
        <v>3633</v>
      </c>
      <c r="F21" s="10">
        <v>808</v>
      </c>
      <c r="G21" s="18" t="s">
        <v>82</v>
      </c>
      <c r="H21" s="18" t="s">
        <v>82</v>
      </c>
      <c r="I21" s="18" t="s">
        <v>82</v>
      </c>
      <c r="J21" s="10">
        <v>54163</v>
      </c>
      <c r="K21" s="10">
        <v>2479463</v>
      </c>
      <c r="L21" s="10">
        <v>2364112</v>
      </c>
      <c r="M21" s="10">
        <v>115351</v>
      </c>
      <c r="N21" s="10">
        <v>10093713</v>
      </c>
      <c r="O21" s="10">
        <v>9100568</v>
      </c>
      <c r="P21" s="10">
        <v>445710</v>
      </c>
      <c r="Q21" s="10">
        <v>327481</v>
      </c>
      <c r="R21" s="10">
        <v>219954</v>
      </c>
      <c r="S21" s="10">
        <v>20001929</v>
      </c>
      <c r="T21" s="10">
        <v>19732312</v>
      </c>
      <c r="U21" s="10">
        <v>269081</v>
      </c>
      <c r="V21" s="10">
        <v>536</v>
      </c>
    </row>
    <row r="22" spans="1:22" ht="13.5">
      <c r="A22" s="15" t="s">
        <v>64</v>
      </c>
      <c r="B22" s="10">
        <v>90</v>
      </c>
      <c r="C22" s="10">
        <v>12973</v>
      </c>
      <c r="D22" s="10">
        <v>12973</v>
      </c>
      <c r="E22" s="10">
        <v>9738</v>
      </c>
      <c r="F22" s="10">
        <v>3235</v>
      </c>
      <c r="G22" s="18" t="s">
        <v>82</v>
      </c>
      <c r="H22" s="18" t="s">
        <v>82</v>
      </c>
      <c r="I22" s="18" t="s">
        <v>82</v>
      </c>
      <c r="J22" s="10">
        <v>153061</v>
      </c>
      <c r="K22" s="10">
        <v>6225385</v>
      </c>
      <c r="L22" s="10">
        <v>6094976</v>
      </c>
      <c r="M22" s="10">
        <v>130409</v>
      </c>
      <c r="N22" s="10">
        <v>30287987</v>
      </c>
      <c r="O22" s="10">
        <v>25789457</v>
      </c>
      <c r="P22" s="10">
        <v>73361</v>
      </c>
      <c r="Q22" s="10">
        <v>476127</v>
      </c>
      <c r="R22" s="10">
        <v>3949042</v>
      </c>
      <c r="S22" s="10">
        <v>50690214</v>
      </c>
      <c r="T22" s="10">
        <v>49887112</v>
      </c>
      <c r="U22" s="10">
        <v>660709</v>
      </c>
      <c r="V22" s="10">
        <v>142393</v>
      </c>
    </row>
    <row r="23" spans="1:22" ht="13.5">
      <c r="A23" s="15" t="s">
        <v>65</v>
      </c>
      <c r="B23" s="10">
        <v>19</v>
      </c>
      <c r="C23" s="10">
        <v>2866</v>
      </c>
      <c r="D23" s="10">
        <v>2866</v>
      </c>
      <c r="E23" s="10">
        <v>1728</v>
      </c>
      <c r="F23" s="10">
        <v>1138</v>
      </c>
      <c r="G23" s="18" t="s">
        <v>82</v>
      </c>
      <c r="H23" s="18" t="s">
        <v>82</v>
      </c>
      <c r="I23" s="18" t="s">
        <v>82</v>
      </c>
      <c r="J23" s="10">
        <v>34401</v>
      </c>
      <c r="K23" s="10">
        <v>1091420</v>
      </c>
      <c r="L23" s="10">
        <v>1059110</v>
      </c>
      <c r="M23" s="10">
        <v>32310</v>
      </c>
      <c r="N23" s="10">
        <v>4514880</v>
      </c>
      <c r="O23" s="10">
        <v>4100840</v>
      </c>
      <c r="P23" s="10">
        <v>31265</v>
      </c>
      <c r="Q23" s="10">
        <v>82493</v>
      </c>
      <c r="R23" s="10">
        <v>300282</v>
      </c>
      <c r="S23" s="10">
        <v>8692896</v>
      </c>
      <c r="T23" s="10">
        <v>8668092</v>
      </c>
      <c r="U23" s="10">
        <v>24804</v>
      </c>
      <c r="V23" s="18" t="s">
        <v>82</v>
      </c>
    </row>
    <row r="24" spans="1:22" ht="13.5">
      <c r="A24" s="1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3.5">
      <c r="A25" s="15" t="s">
        <v>66</v>
      </c>
      <c r="B25" s="10">
        <v>358</v>
      </c>
      <c r="C25" s="10">
        <v>41916</v>
      </c>
      <c r="D25" s="10">
        <v>41914</v>
      </c>
      <c r="E25" s="10">
        <v>29794</v>
      </c>
      <c r="F25" s="10">
        <v>12120</v>
      </c>
      <c r="G25" s="10">
        <v>2</v>
      </c>
      <c r="H25" s="10">
        <v>1</v>
      </c>
      <c r="I25" s="10">
        <v>1</v>
      </c>
      <c r="J25" s="10">
        <v>507278</v>
      </c>
      <c r="K25" s="10">
        <v>19110258</v>
      </c>
      <c r="L25" s="10">
        <v>18455322</v>
      </c>
      <c r="M25" s="10">
        <v>654936</v>
      </c>
      <c r="N25" s="10">
        <v>82592059</v>
      </c>
      <c r="O25" s="10">
        <v>71271950</v>
      </c>
      <c r="P25" s="10">
        <v>501430</v>
      </c>
      <c r="Q25" s="10">
        <v>1307386</v>
      </c>
      <c r="R25" s="10">
        <v>9511293</v>
      </c>
      <c r="S25" s="10">
        <v>127843005</v>
      </c>
      <c r="T25" s="10">
        <v>121686607</v>
      </c>
      <c r="U25" s="10">
        <v>6056878</v>
      </c>
      <c r="V25" s="10">
        <v>99520</v>
      </c>
    </row>
    <row r="26" spans="1:22" ht="13.5">
      <c r="A26" s="1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3.5">
      <c r="A27" s="15" t="s">
        <v>67</v>
      </c>
      <c r="B27" s="10">
        <v>72</v>
      </c>
      <c r="C27" s="10">
        <v>18015</v>
      </c>
      <c r="D27" s="10">
        <v>18013</v>
      </c>
      <c r="E27" s="10">
        <v>14220</v>
      </c>
      <c r="F27" s="10">
        <v>3793</v>
      </c>
      <c r="G27" s="10">
        <v>2</v>
      </c>
      <c r="H27" s="10">
        <v>1</v>
      </c>
      <c r="I27" s="10">
        <v>1</v>
      </c>
      <c r="J27" s="10">
        <v>217806</v>
      </c>
      <c r="K27" s="10">
        <v>9277998</v>
      </c>
      <c r="L27" s="10">
        <v>8822500</v>
      </c>
      <c r="M27" s="10">
        <v>455498</v>
      </c>
      <c r="N27" s="10">
        <v>37595288</v>
      </c>
      <c r="O27" s="10">
        <v>34632156</v>
      </c>
      <c r="P27" s="10">
        <v>133381</v>
      </c>
      <c r="Q27" s="10">
        <v>325415</v>
      </c>
      <c r="R27" s="10">
        <v>2504336</v>
      </c>
      <c r="S27" s="10">
        <v>55972724</v>
      </c>
      <c r="T27" s="10">
        <v>53870218</v>
      </c>
      <c r="U27" s="10">
        <v>2095090</v>
      </c>
      <c r="V27" s="10">
        <v>7416</v>
      </c>
    </row>
    <row r="28" spans="1:22" ht="13.5">
      <c r="A28" s="15" t="s">
        <v>68</v>
      </c>
      <c r="B28" s="10">
        <v>34</v>
      </c>
      <c r="C28" s="10">
        <v>3711</v>
      </c>
      <c r="D28" s="10">
        <v>3711</v>
      </c>
      <c r="E28" s="10">
        <v>2118</v>
      </c>
      <c r="F28" s="10">
        <v>1593</v>
      </c>
      <c r="G28" s="18" t="s">
        <v>82</v>
      </c>
      <c r="H28" s="18" t="s">
        <v>82</v>
      </c>
      <c r="I28" s="18" t="s">
        <v>82</v>
      </c>
      <c r="J28" s="10">
        <v>43634</v>
      </c>
      <c r="K28" s="10">
        <v>1460914</v>
      </c>
      <c r="L28" s="10">
        <v>1427553</v>
      </c>
      <c r="M28" s="10">
        <v>33361</v>
      </c>
      <c r="N28" s="10">
        <v>5762564</v>
      </c>
      <c r="O28" s="10">
        <v>5181549</v>
      </c>
      <c r="P28" s="10">
        <v>34788</v>
      </c>
      <c r="Q28" s="10">
        <v>97487</v>
      </c>
      <c r="R28" s="10">
        <v>448740</v>
      </c>
      <c r="S28" s="10">
        <v>9805298</v>
      </c>
      <c r="T28" s="10">
        <v>9355540</v>
      </c>
      <c r="U28" s="10">
        <v>448125</v>
      </c>
      <c r="V28" s="10">
        <v>1633</v>
      </c>
    </row>
    <row r="29" spans="1:22" ht="13.5">
      <c r="A29" s="15" t="s">
        <v>69</v>
      </c>
      <c r="B29" s="10">
        <v>29</v>
      </c>
      <c r="C29" s="10">
        <v>2497</v>
      </c>
      <c r="D29" s="10">
        <v>2497</v>
      </c>
      <c r="E29" s="10">
        <v>1642</v>
      </c>
      <c r="F29" s="10">
        <v>855</v>
      </c>
      <c r="G29" s="18" t="s">
        <v>82</v>
      </c>
      <c r="H29" s="18" t="s">
        <v>82</v>
      </c>
      <c r="I29" s="18" t="s">
        <v>82</v>
      </c>
      <c r="J29" s="10">
        <v>30394</v>
      </c>
      <c r="K29" s="10">
        <v>920371</v>
      </c>
      <c r="L29" s="10">
        <v>914052</v>
      </c>
      <c r="M29" s="10">
        <v>6319</v>
      </c>
      <c r="N29" s="10">
        <v>3503190</v>
      </c>
      <c r="O29" s="10">
        <v>3269012</v>
      </c>
      <c r="P29" s="10">
        <v>27068</v>
      </c>
      <c r="Q29" s="10">
        <v>77367</v>
      </c>
      <c r="R29" s="10">
        <v>129743</v>
      </c>
      <c r="S29" s="10">
        <v>6518162</v>
      </c>
      <c r="T29" s="10">
        <v>6375754</v>
      </c>
      <c r="U29" s="10">
        <v>142408</v>
      </c>
      <c r="V29" s="18" t="s">
        <v>82</v>
      </c>
    </row>
    <row r="30" spans="1:22" ht="13.5">
      <c r="A30" s="15" t="s">
        <v>70</v>
      </c>
      <c r="B30" s="10">
        <v>38</v>
      </c>
      <c r="C30" s="10">
        <v>2872</v>
      </c>
      <c r="D30" s="10">
        <v>2872</v>
      </c>
      <c r="E30" s="10">
        <v>1763</v>
      </c>
      <c r="F30" s="10">
        <v>1109</v>
      </c>
      <c r="G30" s="18" t="s">
        <v>82</v>
      </c>
      <c r="H30" s="18" t="s">
        <v>82</v>
      </c>
      <c r="I30" s="18" t="s">
        <v>82</v>
      </c>
      <c r="J30" s="10">
        <v>35017</v>
      </c>
      <c r="K30" s="10">
        <v>1187315</v>
      </c>
      <c r="L30" s="10">
        <v>1167877</v>
      </c>
      <c r="M30" s="10">
        <v>19438</v>
      </c>
      <c r="N30" s="10">
        <v>6155013</v>
      </c>
      <c r="O30" s="10">
        <v>5381895</v>
      </c>
      <c r="P30" s="10">
        <v>31762</v>
      </c>
      <c r="Q30" s="10">
        <v>105381</v>
      </c>
      <c r="R30" s="10">
        <v>635975</v>
      </c>
      <c r="S30" s="10">
        <v>9251118</v>
      </c>
      <c r="T30" s="10">
        <v>9007316</v>
      </c>
      <c r="U30" s="10">
        <v>242714</v>
      </c>
      <c r="V30" s="10">
        <v>1088</v>
      </c>
    </row>
    <row r="31" spans="1:22" ht="13.5">
      <c r="A31" s="15" t="s">
        <v>71</v>
      </c>
      <c r="B31" s="10">
        <v>35</v>
      </c>
      <c r="C31" s="10">
        <v>2248</v>
      </c>
      <c r="D31" s="10">
        <v>2248</v>
      </c>
      <c r="E31" s="10">
        <v>1418</v>
      </c>
      <c r="F31" s="10">
        <v>830</v>
      </c>
      <c r="G31" s="18" t="s">
        <v>82</v>
      </c>
      <c r="H31" s="18" t="s">
        <v>82</v>
      </c>
      <c r="I31" s="18" t="s">
        <v>82</v>
      </c>
      <c r="J31" s="10">
        <v>27286</v>
      </c>
      <c r="K31" s="10">
        <v>834701</v>
      </c>
      <c r="L31" s="10">
        <v>810459</v>
      </c>
      <c r="M31" s="10">
        <v>24242</v>
      </c>
      <c r="N31" s="10">
        <v>2758285</v>
      </c>
      <c r="O31" s="10">
        <v>2392723</v>
      </c>
      <c r="P31" s="10">
        <v>39269</v>
      </c>
      <c r="Q31" s="10">
        <v>63450</v>
      </c>
      <c r="R31" s="10">
        <v>262843</v>
      </c>
      <c r="S31" s="10">
        <v>4561583</v>
      </c>
      <c r="T31" s="10">
        <v>4160108</v>
      </c>
      <c r="U31" s="10">
        <v>401475</v>
      </c>
      <c r="V31" s="18" t="s">
        <v>82</v>
      </c>
    </row>
    <row r="32" spans="1:22" ht="13.5">
      <c r="A32" s="15" t="s">
        <v>72</v>
      </c>
      <c r="B32" s="10">
        <v>51</v>
      </c>
      <c r="C32" s="10">
        <v>4058</v>
      </c>
      <c r="D32" s="10">
        <v>4058</v>
      </c>
      <c r="E32" s="10">
        <v>3066</v>
      </c>
      <c r="F32" s="10">
        <v>992</v>
      </c>
      <c r="G32" s="18" t="s">
        <v>82</v>
      </c>
      <c r="H32" s="18" t="s">
        <v>82</v>
      </c>
      <c r="I32" s="18" t="s">
        <v>82</v>
      </c>
      <c r="J32" s="10">
        <v>49703</v>
      </c>
      <c r="K32" s="10">
        <v>2032009</v>
      </c>
      <c r="L32" s="10">
        <v>1999657</v>
      </c>
      <c r="M32" s="10">
        <v>32352</v>
      </c>
      <c r="N32" s="10">
        <v>11208188</v>
      </c>
      <c r="O32" s="10">
        <v>9955137</v>
      </c>
      <c r="P32" s="10">
        <v>117370</v>
      </c>
      <c r="Q32" s="10">
        <v>303977</v>
      </c>
      <c r="R32" s="10">
        <v>831704</v>
      </c>
      <c r="S32" s="10">
        <v>17955251</v>
      </c>
      <c r="T32" s="10">
        <v>17409316</v>
      </c>
      <c r="U32" s="10">
        <v>545929</v>
      </c>
      <c r="V32" s="10">
        <v>6</v>
      </c>
    </row>
    <row r="33" spans="1:22" ht="13.5">
      <c r="A33" s="15" t="s">
        <v>73</v>
      </c>
      <c r="B33" s="10">
        <v>21</v>
      </c>
      <c r="C33" s="10">
        <v>1734</v>
      </c>
      <c r="D33" s="10">
        <v>1734</v>
      </c>
      <c r="E33" s="10">
        <v>1198</v>
      </c>
      <c r="F33" s="10">
        <v>536</v>
      </c>
      <c r="G33" s="18" t="s">
        <v>82</v>
      </c>
      <c r="H33" s="18" t="s">
        <v>82</v>
      </c>
      <c r="I33" s="18" t="s">
        <v>82</v>
      </c>
      <c r="J33" s="10">
        <v>21176</v>
      </c>
      <c r="K33" s="10">
        <v>745785</v>
      </c>
      <c r="L33" s="10">
        <v>737936</v>
      </c>
      <c r="M33" s="10">
        <v>7849</v>
      </c>
      <c r="N33" s="10">
        <v>2634161</v>
      </c>
      <c r="O33" s="10">
        <v>1753975</v>
      </c>
      <c r="P33" s="10">
        <v>21203</v>
      </c>
      <c r="Q33" s="10">
        <v>52052</v>
      </c>
      <c r="R33" s="10">
        <v>806931</v>
      </c>
      <c r="S33" s="10">
        <v>3817524</v>
      </c>
      <c r="T33" s="10">
        <v>3299238</v>
      </c>
      <c r="U33" s="10">
        <v>518286</v>
      </c>
      <c r="V33" s="18" t="s">
        <v>82</v>
      </c>
    </row>
    <row r="34" spans="1:22" ht="13.5">
      <c r="A34" s="15" t="s">
        <v>74</v>
      </c>
      <c r="B34" s="10">
        <v>13</v>
      </c>
      <c r="C34" s="10">
        <v>929</v>
      </c>
      <c r="D34" s="10">
        <v>929</v>
      </c>
      <c r="E34" s="10">
        <v>573</v>
      </c>
      <c r="F34" s="10">
        <v>356</v>
      </c>
      <c r="G34" s="18" t="s">
        <v>82</v>
      </c>
      <c r="H34" s="18" t="s">
        <v>82</v>
      </c>
      <c r="I34" s="18" t="s">
        <v>82</v>
      </c>
      <c r="J34" s="10">
        <v>11138</v>
      </c>
      <c r="K34" s="10">
        <v>339025</v>
      </c>
      <c r="L34" s="10">
        <v>330257</v>
      </c>
      <c r="M34" s="10">
        <v>8768</v>
      </c>
      <c r="N34" s="10">
        <v>1634745</v>
      </c>
      <c r="O34" s="10">
        <v>1264445</v>
      </c>
      <c r="P34" s="10">
        <v>8062</v>
      </c>
      <c r="Q34" s="10">
        <v>18021</v>
      </c>
      <c r="R34" s="10">
        <v>344217</v>
      </c>
      <c r="S34" s="10">
        <v>2382985</v>
      </c>
      <c r="T34" s="10">
        <v>2232234</v>
      </c>
      <c r="U34" s="10">
        <v>148925</v>
      </c>
      <c r="V34" s="10">
        <v>1826</v>
      </c>
    </row>
    <row r="35" spans="1:22" ht="13.5">
      <c r="A35" s="15" t="s">
        <v>75</v>
      </c>
      <c r="B35" s="10">
        <v>8</v>
      </c>
      <c r="C35" s="10">
        <v>1234</v>
      </c>
      <c r="D35" s="10">
        <v>1234</v>
      </c>
      <c r="E35" s="10">
        <v>1023</v>
      </c>
      <c r="F35" s="10">
        <v>211</v>
      </c>
      <c r="G35" s="18" t="s">
        <v>82</v>
      </c>
      <c r="H35" s="18" t="s">
        <v>82</v>
      </c>
      <c r="I35" s="18" t="s">
        <v>82</v>
      </c>
      <c r="J35" s="10">
        <v>15317</v>
      </c>
      <c r="K35" s="10">
        <v>550538</v>
      </c>
      <c r="L35" s="10">
        <v>520009</v>
      </c>
      <c r="M35" s="10">
        <v>30529</v>
      </c>
      <c r="N35" s="10">
        <v>5070797</v>
      </c>
      <c r="O35" s="10">
        <v>2467724</v>
      </c>
      <c r="P35" s="10">
        <v>8834</v>
      </c>
      <c r="Q35" s="10">
        <v>54971</v>
      </c>
      <c r="R35" s="10">
        <v>2539268</v>
      </c>
      <c r="S35" s="10">
        <v>7087131</v>
      </c>
      <c r="T35" s="10">
        <v>6908431</v>
      </c>
      <c r="U35" s="10">
        <v>129397</v>
      </c>
      <c r="V35" s="10">
        <v>49303</v>
      </c>
    </row>
    <row r="36" spans="1:22" ht="13.5">
      <c r="A36" s="15" t="s">
        <v>76</v>
      </c>
      <c r="B36" s="10">
        <v>19</v>
      </c>
      <c r="C36" s="10">
        <v>1381</v>
      </c>
      <c r="D36" s="10">
        <v>1381</v>
      </c>
      <c r="E36" s="10">
        <v>833</v>
      </c>
      <c r="F36" s="10">
        <v>548</v>
      </c>
      <c r="G36" s="18" t="s">
        <v>82</v>
      </c>
      <c r="H36" s="18" t="s">
        <v>82</v>
      </c>
      <c r="I36" s="18" t="s">
        <v>82</v>
      </c>
      <c r="J36" s="10">
        <v>16355</v>
      </c>
      <c r="K36" s="10">
        <v>494089</v>
      </c>
      <c r="L36" s="10">
        <v>486117</v>
      </c>
      <c r="M36" s="10">
        <v>7972</v>
      </c>
      <c r="N36" s="10">
        <v>1551719</v>
      </c>
      <c r="O36" s="10">
        <v>1169536</v>
      </c>
      <c r="P36" s="10">
        <v>13351</v>
      </c>
      <c r="Q36" s="10">
        <v>36061</v>
      </c>
      <c r="R36" s="10">
        <v>332771</v>
      </c>
      <c r="S36" s="10">
        <v>2624889</v>
      </c>
      <c r="T36" s="10">
        <v>2060255</v>
      </c>
      <c r="U36" s="10">
        <v>532810</v>
      </c>
      <c r="V36" s="10">
        <v>31824</v>
      </c>
    </row>
    <row r="37" spans="1:22" ht="13.5">
      <c r="A37" s="15" t="s">
        <v>77</v>
      </c>
      <c r="B37" s="10">
        <v>7</v>
      </c>
      <c r="C37" s="18" t="s">
        <v>83</v>
      </c>
      <c r="D37" s="18" t="s">
        <v>83</v>
      </c>
      <c r="E37" s="18" t="s">
        <v>83</v>
      </c>
      <c r="F37" s="18" t="s">
        <v>83</v>
      </c>
      <c r="G37" s="18" t="s">
        <v>82</v>
      </c>
      <c r="H37" s="18" t="s">
        <v>82</v>
      </c>
      <c r="I37" s="18" t="s">
        <v>82</v>
      </c>
      <c r="J37" s="18" t="s">
        <v>83</v>
      </c>
      <c r="K37" s="18" t="s">
        <v>83</v>
      </c>
      <c r="L37" s="18" t="s">
        <v>83</v>
      </c>
      <c r="M37" s="18" t="s">
        <v>83</v>
      </c>
      <c r="N37" s="18" t="s">
        <v>83</v>
      </c>
      <c r="O37" s="18" t="s">
        <v>83</v>
      </c>
      <c r="P37" s="18" t="s">
        <v>83</v>
      </c>
      <c r="Q37" s="18" t="s">
        <v>83</v>
      </c>
      <c r="R37" s="18" t="s">
        <v>83</v>
      </c>
      <c r="S37" s="18" t="s">
        <v>83</v>
      </c>
      <c r="T37" s="18" t="s">
        <v>83</v>
      </c>
      <c r="U37" s="18" t="s">
        <v>83</v>
      </c>
      <c r="V37" s="18" t="s">
        <v>82</v>
      </c>
    </row>
    <row r="38" spans="1:22" ht="13.5">
      <c r="A38" s="15" t="s">
        <v>78</v>
      </c>
      <c r="B38" s="10">
        <v>1</v>
      </c>
      <c r="C38" s="18" t="s">
        <v>83</v>
      </c>
      <c r="D38" s="18" t="s">
        <v>83</v>
      </c>
      <c r="E38" s="18" t="s">
        <v>83</v>
      </c>
      <c r="F38" s="18" t="s">
        <v>83</v>
      </c>
      <c r="G38" s="18" t="s">
        <v>82</v>
      </c>
      <c r="H38" s="18" t="s">
        <v>82</v>
      </c>
      <c r="I38" s="18" t="s">
        <v>82</v>
      </c>
      <c r="J38" s="18" t="s">
        <v>83</v>
      </c>
      <c r="K38" s="18" t="s">
        <v>83</v>
      </c>
      <c r="L38" s="18" t="s">
        <v>83</v>
      </c>
      <c r="M38" s="18" t="s">
        <v>83</v>
      </c>
      <c r="N38" s="18" t="s">
        <v>83</v>
      </c>
      <c r="O38" s="18" t="s">
        <v>83</v>
      </c>
      <c r="P38" s="18" t="s">
        <v>83</v>
      </c>
      <c r="Q38" s="18" t="s">
        <v>83</v>
      </c>
      <c r="R38" s="18" t="s">
        <v>83</v>
      </c>
      <c r="S38" s="18" t="s">
        <v>83</v>
      </c>
      <c r="T38" s="18" t="s">
        <v>83</v>
      </c>
      <c r="U38" s="18" t="s">
        <v>83</v>
      </c>
      <c r="V38" s="18" t="s">
        <v>82</v>
      </c>
    </row>
    <row r="39" spans="1:22" ht="13.5">
      <c r="A39" s="15" t="s">
        <v>79</v>
      </c>
      <c r="B39" s="10">
        <v>7</v>
      </c>
      <c r="C39" s="10">
        <v>708</v>
      </c>
      <c r="D39" s="10">
        <v>708</v>
      </c>
      <c r="E39" s="10">
        <v>327</v>
      </c>
      <c r="F39" s="10">
        <v>381</v>
      </c>
      <c r="G39" s="18" t="s">
        <v>82</v>
      </c>
      <c r="H39" s="18" t="s">
        <v>82</v>
      </c>
      <c r="I39" s="18" t="s">
        <v>82</v>
      </c>
      <c r="J39" s="10">
        <v>8708</v>
      </c>
      <c r="K39" s="10">
        <v>261384</v>
      </c>
      <c r="L39" s="10">
        <v>249725</v>
      </c>
      <c r="M39" s="10">
        <v>11659</v>
      </c>
      <c r="N39" s="10">
        <v>1308685</v>
      </c>
      <c r="O39" s="10">
        <v>1212198</v>
      </c>
      <c r="P39" s="10">
        <v>10948</v>
      </c>
      <c r="Q39" s="10">
        <v>17012</v>
      </c>
      <c r="R39" s="10">
        <v>68527</v>
      </c>
      <c r="S39" s="10">
        <v>1919983</v>
      </c>
      <c r="T39" s="10">
        <v>1830515</v>
      </c>
      <c r="U39" s="10">
        <v>89468</v>
      </c>
      <c r="V39" s="18" t="s">
        <v>82</v>
      </c>
    </row>
    <row r="40" spans="1:22" ht="13.5">
      <c r="A40" s="15" t="s">
        <v>80</v>
      </c>
      <c r="B40" s="10">
        <v>9</v>
      </c>
      <c r="C40" s="10">
        <v>1014</v>
      </c>
      <c r="D40" s="10">
        <v>1014</v>
      </c>
      <c r="E40" s="10">
        <v>674</v>
      </c>
      <c r="F40" s="10">
        <v>340</v>
      </c>
      <c r="G40" s="18" t="s">
        <v>82</v>
      </c>
      <c r="H40" s="18" t="s">
        <v>82</v>
      </c>
      <c r="I40" s="18" t="s">
        <v>82</v>
      </c>
      <c r="J40" s="10">
        <v>12571</v>
      </c>
      <c r="K40" s="10">
        <v>428427</v>
      </c>
      <c r="L40" s="10">
        <v>425159</v>
      </c>
      <c r="M40" s="10">
        <v>3268</v>
      </c>
      <c r="N40" s="10">
        <v>1355455</v>
      </c>
      <c r="O40" s="10">
        <v>950145</v>
      </c>
      <c r="P40" s="10">
        <v>30624</v>
      </c>
      <c r="Q40" s="10">
        <v>67133</v>
      </c>
      <c r="R40" s="10">
        <v>307553</v>
      </c>
      <c r="S40" s="10">
        <v>2251371</v>
      </c>
      <c r="T40" s="10">
        <v>1921898</v>
      </c>
      <c r="U40" s="10">
        <v>329473</v>
      </c>
      <c r="V40" s="18" t="s">
        <v>82</v>
      </c>
    </row>
    <row r="41" spans="1:22" ht="13.5">
      <c r="A41" s="17" t="s">
        <v>81</v>
      </c>
      <c r="B41" s="10">
        <v>14</v>
      </c>
      <c r="C41" s="10">
        <v>954</v>
      </c>
      <c r="D41" s="10">
        <v>954</v>
      </c>
      <c r="E41" s="10">
        <v>569</v>
      </c>
      <c r="F41" s="10">
        <v>385</v>
      </c>
      <c r="G41" s="18" t="s">
        <v>82</v>
      </c>
      <c r="H41" s="18" t="s">
        <v>82</v>
      </c>
      <c r="I41" s="18" t="s">
        <v>82</v>
      </c>
      <c r="J41" s="10">
        <v>11420</v>
      </c>
      <c r="K41" s="10">
        <v>346062</v>
      </c>
      <c r="L41" s="10">
        <v>332671</v>
      </c>
      <c r="M41" s="10">
        <v>13391</v>
      </c>
      <c r="N41" s="10">
        <v>635918</v>
      </c>
      <c r="O41" s="10">
        <v>485662</v>
      </c>
      <c r="P41" s="10">
        <v>19595</v>
      </c>
      <c r="Q41" s="10">
        <v>73662</v>
      </c>
      <c r="R41" s="10">
        <v>56999</v>
      </c>
      <c r="S41" s="10">
        <v>1358843</v>
      </c>
      <c r="T41" s="10">
        <v>1128688</v>
      </c>
      <c r="U41" s="10">
        <v>223731</v>
      </c>
      <c r="V41" s="10">
        <v>6424</v>
      </c>
    </row>
  </sheetData>
  <mergeCells count="27">
    <mergeCell ref="T4:T6"/>
    <mergeCell ref="U4:U6"/>
    <mergeCell ref="V4:V6"/>
    <mergeCell ref="Q4:Q6"/>
    <mergeCell ref="R4:R6"/>
    <mergeCell ref="S4:S6"/>
    <mergeCell ref="L4:L6"/>
    <mergeCell ref="M4:M6"/>
    <mergeCell ref="K3:M3"/>
    <mergeCell ref="N4:N6"/>
    <mergeCell ref="O4:O6"/>
    <mergeCell ref="P4:P6"/>
    <mergeCell ref="K4:K6"/>
    <mergeCell ref="D5:D6"/>
    <mergeCell ref="E5:E6"/>
    <mergeCell ref="F5:F6"/>
    <mergeCell ref="N3:R3"/>
    <mergeCell ref="B3:B6"/>
    <mergeCell ref="J3:J6"/>
    <mergeCell ref="C3:I3"/>
    <mergeCell ref="S3:V3"/>
    <mergeCell ref="G5:G6"/>
    <mergeCell ref="H5:H6"/>
    <mergeCell ref="I5:I6"/>
    <mergeCell ref="D4:F4"/>
    <mergeCell ref="G4:I4"/>
    <mergeCell ref="C4:C6"/>
  </mergeCells>
  <printOptions/>
  <pageMargins left="0.59" right="0.19" top="1" bottom="1" header="0.512" footer="0.512"/>
  <pageSetup horizontalDpi="400" verticalDpi="4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A2" sqref="A2"/>
    </sheetView>
  </sheetViews>
  <sheetFormatPr defaultColWidth="9.00390625" defaultRowHeight="13.5"/>
  <cols>
    <col min="1" max="13" width="13.625" style="2" customWidth="1"/>
    <col min="14" max="16384" width="9.00390625" style="2" customWidth="1"/>
  </cols>
  <sheetData>
    <row r="1" spans="1:13" s="7" customFormat="1" ht="17.2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1" ht="13.5">
      <c r="A2" s="8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9" t="s">
        <v>22</v>
      </c>
      <c r="M2" s="6"/>
      <c r="AC2" s="4"/>
      <c r="AD2" s="4"/>
      <c r="AE2" s="4"/>
    </row>
    <row r="3" spans="1:31" ht="13.5">
      <c r="A3" s="11"/>
      <c r="B3" s="25" t="s">
        <v>23</v>
      </c>
      <c r="C3" s="26"/>
      <c r="D3" s="27"/>
      <c r="E3" s="25" t="s">
        <v>27</v>
      </c>
      <c r="F3" s="26"/>
      <c r="G3" s="27"/>
      <c r="H3" s="25" t="s">
        <v>28</v>
      </c>
      <c r="I3" s="26"/>
      <c r="J3" s="27"/>
      <c r="K3" s="25" t="s">
        <v>29</v>
      </c>
      <c r="L3" s="26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4"/>
      <c r="Z3" s="4"/>
      <c r="AA3" s="4"/>
      <c r="AB3" s="4"/>
      <c r="AC3" s="4"/>
      <c r="AD3" s="5"/>
      <c r="AE3" s="5"/>
    </row>
    <row r="4" spans="1:31" ht="13.5">
      <c r="A4" s="12" t="s">
        <v>50</v>
      </c>
      <c r="B4" s="22" t="s">
        <v>24</v>
      </c>
      <c r="C4" s="22" t="s">
        <v>25</v>
      </c>
      <c r="D4" s="22" t="s">
        <v>26</v>
      </c>
      <c r="E4" s="22" t="s">
        <v>24</v>
      </c>
      <c r="F4" s="22" t="s">
        <v>25</v>
      </c>
      <c r="G4" s="22" t="s">
        <v>26</v>
      </c>
      <c r="H4" s="22" t="s">
        <v>24</v>
      </c>
      <c r="I4" s="22" t="s">
        <v>25</v>
      </c>
      <c r="J4" s="22" t="s">
        <v>26</v>
      </c>
      <c r="K4" s="22" t="s">
        <v>24</v>
      </c>
      <c r="L4" s="22" t="s">
        <v>25</v>
      </c>
      <c r="M4" s="22" t="s">
        <v>26</v>
      </c>
      <c r="N4" s="5"/>
      <c r="O4" s="5"/>
      <c r="P4" s="5"/>
      <c r="Q4" s="4"/>
      <c r="R4" s="4"/>
      <c r="S4" s="4"/>
      <c r="T4" s="4"/>
      <c r="U4" s="4"/>
      <c r="V4" s="4"/>
      <c r="W4" s="5"/>
      <c r="X4" s="5"/>
      <c r="Y4" s="4"/>
      <c r="Z4" s="5"/>
      <c r="AA4" s="5"/>
      <c r="AB4" s="5"/>
      <c r="AC4" s="5"/>
      <c r="AD4" s="5"/>
      <c r="AE4" s="5"/>
    </row>
    <row r="5" spans="1:31" ht="13.5">
      <c r="A5" s="1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5"/>
      <c r="O5" s="4"/>
      <c r="P5" s="5"/>
      <c r="Q5" s="4"/>
      <c r="R5" s="4"/>
      <c r="S5" s="4"/>
      <c r="T5" s="4"/>
      <c r="U5" s="4"/>
      <c r="V5" s="4"/>
      <c r="W5" s="5"/>
      <c r="X5" s="5"/>
      <c r="Y5" s="4"/>
      <c r="Z5" s="5"/>
      <c r="AA5" s="5"/>
      <c r="AB5" s="5"/>
      <c r="AC5" s="5"/>
      <c r="AD5" s="5"/>
      <c r="AE5" s="5"/>
    </row>
    <row r="6" spans="1:31" ht="13.5">
      <c r="A6" s="1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5"/>
      <c r="O6" s="5"/>
      <c r="P6" s="5"/>
      <c r="Q6" s="5"/>
      <c r="R6" s="5"/>
      <c r="S6" s="5"/>
      <c r="T6" s="4"/>
      <c r="U6" s="4"/>
      <c r="V6" s="4"/>
      <c r="W6" s="5"/>
      <c r="X6" s="5"/>
      <c r="Y6" s="5"/>
      <c r="Z6" s="5"/>
      <c r="AA6" s="5"/>
      <c r="AB6" s="5"/>
      <c r="AC6" s="5"/>
      <c r="AD6" s="5"/>
      <c r="AE6" s="5"/>
    </row>
    <row r="7" spans="1:13" ht="13.5">
      <c r="A7" s="15" t="s">
        <v>51</v>
      </c>
      <c r="B7" s="10">
        <v>95623326</v>
      </c>
      <c r="C7" s="10">
        <v>96660707</v>
      </c>
      <c r="D7" s="10">
        <v>1037381</v>
      </c>
      <c r="E7" s="10">
        <v>24170384</v>
      </c>
      <c r="F7" s="10">
        <v>22072418</v>
      </c>
      <c r="G7" s="10">
        <v>-2097966</v>
      </c>
      <c r="H7" s="10">
        <v>57772199</v>
      </c>
      <c r="I7" s="10">
        <v>59864767</v>
      </c>
      <c r="J7" s="10">
        <v>2092568</v>
      </c>
      <c r="K7" s="10">
        <v>13680743</v>
      </c>
      <c r="L7" s="10">
        <v>14723522</v>
      </c>
      <c r="M7" s="10">
        <v>1042779</v>
      </c>
    </row>
    <row r="8" spans="1:13" ht="13.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3.5">
      <c r="A9" s="15" t="s">
        <v>52</v>
      </c>
      <c r="B9" s="10">
        <v>82926558</v>
      </c>
      <c r="C9" s="10">
        <v>82952492</v>
      </c>
      <c r="D9" s="10">
        <v>25934</v>
      </c>
      <c r="E9" s="10">
        <v>20059593</v>
      </c>
      <c r="F9" s="10">
        <v>17491043</v>
      </c>
      <c r="G9" s="10">
        <v>-2568550</v>
      </c>
      <c r="H9" s="10">
        <v>51466901</v>
      </c>
      <c r="I9" s="10">
        <v>53162661</v>
      </c>
      <c r="J9" s="10">
        <v>1695760</v>
      </c>
      <c r="K9" s="10">
        <v>11400064</v>
      </c>
      <c r="L9" s="10">
        <v>12298788</v>
      </c>
      <c r="M9" s="10">
        <v>898724</v>
      </c>
    </row>
    <row r="10" spans="1:13" ht="13.5">
      <c r="A10" s="1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.5">
      <c r="A11" s="15" t="s">
        <v>53</v>
      </c>
      <c r="B11" s="10">
        <v>24600085</v>
      </c>
      <c r="C11" s="10">
        <v>24045124</v>
      </c>
      <c r="D11" s="10">
        <v>-554961</v>
      </c>
      <c r="E11" s="10">
        <v>6899836</v>
      </c>
      <c r="F11" s="10">
        <v>4451671</v>
      </c>
      <c r="G11" s="10">
        <v>-2448165</v>
      </c>
      <c r="H11" s="10">
        <v>15948458</v>
      </c>
      <c r="I11" s="10">
        <v>17902129</v>
      </c>
      <c r="J11" s="10">
        <v>1953671</v>
      </c>
      <c r="K11" s="10">
        <v>1751791</v>
      </c>
      <c r="L11" s="10">
        <v>1691324</v>
      </c>
      <c r="M11" s="10">
        <v>-60467</v>
      </c>
    </row>
    <row r="12" spans="1:13" ht="13.5">
      <c r="A12" s="16" t="s">
        <v>54</v>
      </c>
      <c r="B12" s="10">
        <v>19467891</v>
      </c>
      <c r="C12" s="10">
        <v>19278684</v>
      </c>
      <c r="D12" s="10">
        <v>-189207</v>
      </c>
      <c r="E12" s="10">
        <v>1441804</v>
      </c>
      <c r="F12" s="10">
        <v>1523246</v>
      </c>
      <c r="G12" s="10">
        <v>81442</v>
      </c>
      <c r="H12" s="10">
        <v>15631538</v>
      </c>
      <c r="I12" s="10">
        <v>15262763</v>
      </c>
      <c r="J12" s="10">
        <v>-368775</v>
      </c>
      <c r="K12" s="10">
        <v>2394549</v>
      </c>
      <c r="L12" s="10">
        <v>2492675</v>
      </c>
      <c r="M12" s="10">
        <v>98126</v>
      </c>
    </row>
    <row r="13" spans="1:13" ht="13.5">
      <c r="A13" s="15" t="s">
        <v>55</v>
      </c>
      <c r="B13" s="10">
        <v>608601</v>
      </c>
      <c r="C13" s="10">
        <v>647103</v>
      </c>
      <c r="D13" s="10">
        <v>38502</v>
      </c>
      <c r="E13" s="10">
        <v>280425</v>
      </c>
      <c r="F13" s="10">
        <v>284520</v>
      </c>
      <c r="G13" s="10">
        <v>4095</v>
      </c>
      <c r="H13" s="10">
        <v>116529</v>
      </c>
      <c r="I13" s="10">
        <v>102436</v>
      </c>
      <c r="J13" s="10">
        <v>-14093</v>
      </c>
      <c r="K13" s="10">
        <v>211647</v>
      </c>
      <c r="L13" s="10">
        <v>260147</v>
      </c>
      <c r="M13" s="10">
        <v>48500</v>
      </c>
    </row>
    <row r="14" spans="1:13" ht="13.5">
      <c r="A14" s="15" t="s">
        <v>56</v>
      </c>
      <c r="B14" s="10">
        <v>9385679</v>
      </c>
      <c r="C14" s="10">
        <v>9657091</v>
      </c>
      <c r="D14" s="10">
        <v>271412</v>
      </c>
      <c r="E14" s="10">
        <v>693247</v>
      </c>
      <c r="F14" s="10">
        <v>775637</v>
      </c>
      <c r="G14" s="10">
        <v>82390</v>
      </c>
      <c r="H14" s="10">
        <v>8167191</v>
      </c>
      <c r="I14" s="10">
        <v>8338549</v>
      </c>
      <c r="J14" s="10">
        <v>171358</v>
      </c>
      <c r="K14" s="10">
        <v>525241</v>
      </c>
      <c r="L14" s="10">
        <v>542905</v>
      </c>
      <c r="M14" s="10">
        <v>17664</v>
      </c>
    </row>
    <row r="15" spans="1:13" ht="13.5">
      <c r="A15" s="15" t="s">
        <v>57</v>
      </c>
      <c r="B15" s="10">
        <v>4242511</v>
      </c>
      <c r="C15" s="10">
        <v>3811729</v>
      </c>
      <c r="D15" s="10">
        <v>-430782</v>
      </c>
      <c r="E15" s="10">
        <v>380319</v>
      </c>
      <c r="F15" s="10">
        <v>401423</v>
      </c>
      <c r="G15" s="10">
        <v>21104</v>
      </c>
      <c r="H15" s="10">
        <v>3447650</v>
      </c>
      <c r="I15" s="10">
        <v>2984588</v>
      </c>
      <c r="J15" s="10">
        <v>-463062</v>
      </c>
      <c r="K15" s="10">
        <v>414542</v>
      </c>
      <c r="L15" s="10">
        <v>425718</v>
      </c>
      <c r="M15" s="10">
        <v>11176</v>
      </c>
    </row>
    <row r="16" spans="1:13" ht="13.5">
      <c r="A16" s="15" t="s">
        <v>58</v>
      </c>
      <c r="B16" s="10">
        <v>713878</v>
      </c>
      <c r="C16" s="10">
        <v>908471</v>
      </c>
      <c r="D16" s="10">
        <v>194593</v>
      </c>
      <c r="E16" s="10">
        <v>184842</v>
      </c>
      <c r="F16" s="10">
        <v>212457</v>
      </c>
      <c r="G16" s="10">
        <v>27615</v>
      </c>
      <c r="H16" s="10">
        <v>467119</v>
      </c>
      <c r="I16" s="10">
        <v>634059</v>
      </c>
      <c r="J16" s="10">
        <v>166940</v>
      </c>
      <c r="K16" s="10">
        <v>61917</v>
      </c>
      <c r="L16" s="10">
        <v>61955</v>
      </c>
      <c r="M16" s="10">
        <v>38</v>
      </c>
    </row>
    <row r="17" spans="1:13" ht="13.5">
      <c r="A17" s="15" t="s">
        <v>59</v>
      </c>
      <c r="B17" s="10">
        <v>11060205</v>
      </c>
      <c r="C17" s="10">
        <v>11468809</v>
      </c>
      <c r="D17" s="10">
        <v>408604</v>
      </c>
      <c r="E17" s="10">
        <v>3588280</v>
      </c>
      <c r="F17" s="10">
        <v>3235014</v>
      </c>
      <c r="G17" s="10">
        <v>-353266</v>
      </c>
      <c r="H17" s="10">
        <v>4140737</v>
      </c>
      <c r="I17" s="10">
        <v>4306635</v>
      </c>
      <c r="J17" s="10">
        <v>165898</v>
      </c>
      <c r="K17" s="10">
        <v>3331188</v>
      </c>
      <c r="L17" s="10">
        <v>3927160</v>
      </c>
      <c r="M17" s="10">
        <v>595972</v>
      </c>
    </row>
    <row r="18" spans="1:13" ht="13.5">
      <c r="A18" s="15" t="s">
        <v>60</v>
      </c>
      <c r="B18" s="10">
        <v>4617015</v>
      </c>
      <c r="C18" s="10">
        <v>4676332</v>
      </c>
      <c r="D18" s="10">
        <v>59317</v>
      </c>
      <c r="E18" s="10">
        <v>2529771</v>
      </c>
      <c r="F18" s="10">
        <v>2482855</v>
      </c>
      <c r="G18" s="10">
        <v>-46916</v>
      </c>
      <c r="H18" s="10">
        <v>1179658</v>
      </c>
      <c r="I18" s="10">
        <v>1291739</v>
      </c>
      <c r="J18" s="10">
        <v>112081</v>
      </c>
      <c r="K18" s="10">
        <v>907586</v>
      </c>
      <c r="L18" s="10">
        <v>901738</v>
      </c>
      <c r="M18" s="10">
        <v>-5848</v>
      </c>
    </row>
    <row r="19" spans="1:13" ht="13.5">
      <c r="A19" s="15" t="s">
        <v>61</v>
      </c>
      <c r="B19" s="10">
        <v>624313</v>
      </c>
      <c r="C19" s="10">
        <v>624241</v>
      </c>
      <c r="D19" s="10">
        <v>-72</v>
      </c>
      <c r="E19" s="10">
        <v>107531</v>
      </c>
      <c r="F19" s="10">
        <v>77044</v>
      </c>
      <c r="G19" s="10">
        <v>-30487</v>
      </c>
      <c r="H19" s="10">
        <v>262757</v>
      </c>
      <c r="I19" s="10">
        <v>280236</v>
      </c>
      <c r="J19" s="10">
        <v>17479</v>
      </c>
      <c r="K19" s="10">
        <v>254025</v>
      </c>
      <c r="L19" s="10">
        <v>266961</v>
      </c>
      <c r="M19" s="10">
        <v>12936</v>
      </c>
    </row>
    <row r="20" spans="1:13" ht="13.5">
      <c r="A20" s="15" t="s">
        <v>62</v>
      </c>
      <c r="B20" s="10">
        <v>137759</v>
      </c>
      <c r="C20" s="10">
        <v>142635</v>
      </c>
      <c r="D20" s="10">
        <v>4876</v>
      </c>
      <c r="E20" s="10">
        <v>29078</v>
      </c>
      <c r="F20" s="10">
        <v>31329</v>
      </c>
      <c r="G20" s="10">
        <v>2251</v>
      </c>
      <c r="H20" s="10">
        <v>39365</v>
      </c>
      <c r="I20" s="10">
        <v>43156</v>
      </c>
      <c r="J20" s="10">
        <v>3791</v>
      </c>
      <c r="K20" s="10">
        <v>69316</v>
      </c>
      <c r="L20" s="10">
        <v>68150</v>
      </c>
      <c r="M20" s="10">
        <v>-1166</v>
      </c>
    </row>
    <row r="21" spans="1:13" ht="13.5">
      <c r="A21" s="15" t="s">
        <v>63</v>
      </c>
      <c r="B21" s="10">
        <v>1693739</v>
      </c>
      <c r="C21" s="10">
        <v>2097583</v>
      </c>
      <c r="D21" s="10">
        <v>403844</v>
      </c>
      <c r="E21" s="10">
        <v>969959</v>
      </c>
      <c r="F21" s="10">
        <v>1257572</v>
      </c>
      <c r="G21" s="10">
        <v>287613</v>
      </c>
      <c r="H21" s="10">
        <v>260392</v>
      </c>
      <c r="I21" s="10">
        <v>270306</v>
      </c>
      <c r="J21" s="10">
        <v>9914</v>
      </c>
      <c r="K21" s="10">
        <v>463388</v>
      </c>
      <c r="L21" s="10">
        <v>569705</v>
      </c>
      <c r="M21" s="10">
        <v>106317</v>
      </c>
    </row>
    <row r="22" spans="1:13" ht="13.5">
      <c r="A22" s="15" t="s">
        <v>64</v>
      </c>
      <c r="B22" s="10">
        <v>4701337</v>
      </c>
      <c r="C22" s="10">
        <v>4394217</v>
      </c>
      <c r="D22" s="10">
        <v>-307120</v>
      </c>
      <c r="E22" s="10">
        <v>2399846</v>
      </c>
      <c r="F22" s="10">
        <v>2151531</v>
      </c>
      <c r="G22" s="10">
        <v>-248315</v>
      </c>
      <c r="H22" s="10">
        <v>1600739</v>
      </c>
      <c r="I22" s="10">
        <v>1542933</v>
      </c>
      <c r="J22" s="10">
        <v>-57806</v>
      </c>
      <c r="K22" s="10">
        <v>700752</v>
      </c>
      <c r="L22" s="10">
        <v>699753</v>
      </c>
      <c r="M22" s="10">
        <v>-999</v>
      </c>
    </row>
    <row r="23" spans="1:13" ht="13.5">
      <c r="A23" s="15" t="s">
        <v>65</v>
      </c>
      <c r="B23" s="10">
        <v>1073545</v>
      </c>
      <c r="C23" s="10">
        <v>1200473</v>
      </c>
      <c r="D23" s="10">
        <v>126928</v>
      </c>
      <c r="E23" s="10">
        <v>554655</v>
      </c>
      <c r="F23" s="10">
        <v>606744</v>
      </c>
      <c r="G23" s="10">
        <v>52089</v>
      </c>
      <c r="H23" s="10">
        <v>204768</v>
      </c>
      <c r="I23" s="10">
        <v>203132</v>
      </c>
      <c r="J23" s="10">
        <v>-1636</v>
      </c>
      <c r="K23" s="10">
        <v>314122</v>
      </c>
      <c r="L23" s="10">
        <v>390597</v>
      </c>
      <c r="M23" s="10">
        <v>76475</v>
      </c>
    </row>
    <row r="24" spans="1:13" ht="13.5">
      <c r="A24" s="1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3.5">
      <c r="A25" s="15" t="s">
        <v>66</v>
      </c>
      <c r="B25" s="10">
        <v>12696768</v>
      </c>
      <c r="C25" s="10">
        <v>13708215</v>
      </c>
      <c r="D25" s="10">
        <v>1011447</v>
      </c>
      <c r="E25" s="10">
        <v>4110791</v>
      </c>
      <c r="F25" s="10">
        <v>4581375</v>
      </c>
      <c r="G25" s="10">
        <v>470584</v>
      </c>
      <c r="H25" s="10">
        <v>6305298</v>
      </c>
      <c r="I25" s="10">
        <v>6702106</v>
      </c>
      <c r="J25" s="10">
        <v>396808</v>
      </c>
      <c r="K25" s="10">
        <v>2280679</v>
      </c>
      <c r="L25" s="10">
        <v>2424734</v>
      </c>
      <c r="M25" s="10">
        <v>144055</v>
      </c>
    </row>
    <row r="26" spans="1:13" ht="13.5">
      <c r="A26" s="1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3.5">
      <c r="A27" s="15" t="s">
        <v>67</v>
      </c>
      <c r="B27" s="10">
        <v>3179826</v>
      </c>
      <c r="C27" s="10">
        <v>3839766</v>
      </c>
      <c r="D27" s="10">
        <v>659940</v>
      </c>
      <c r="E27" s="10">
        <v>1671621</v>
      </c>
      <c r="F27" s="10">
        <v>2152229</v>
      </c>
      <c r="G27" s="10">
        <v>480608</v>
      </c>
      <c r="H27" s="10">
        <v>946209</v>
      </c>
      <c r="I27" s="10">
        <v>1116762</v>
      </c>
      <c r="J27" s="10">
        <v>170553</v>
      </c>
      <c r="K27" s="10">
        <v>561996</v>
      </c>
      <c r="L27" s="10">
        <v>570775</v>
      </c>
      <c r="M27" s="10">
        <v>8779</v>
      </c>
    </row>
    <row r="28" spans="1:13" ht="13.5">
      <c r="A28" s="15" t="s">
        <v>68</v>
      </c>
      <c r="B28" s="10">
        <v>1008220</v>
      </c>
      <c r="C28" s="10">
        <v>1039181</v>
      </c>
      <c r="D28" s="10">
        <v>30961</v>
      </c>
      <c r="E28" s="10">
        <v>550599</v>
      </c>
      <c r="F28" s="10">
        <v>531075</v>
      </c>
      <c r="G28" s="10">
        <v>-19524</v>
      </c>
      <c r="H28" s="10">
        <v>211379</v>
      </c>
      <c r="I28" s="10">
        <v>250139</v>
      </c>
      <c r="J28" s="10">
        <v>38760</v>
      </c>
      <c r="K28" s="10">
        <v>246242</v>
      </c>
      <c r="L28" s="10">
        <v>257967</v>
      </c>
      <c r="M28" s="10">
        <v>11725</v>
      </c>
    </row>
    <row r="29" spans="1:13" ht="13.5">
      <c r="A29" s="15" t="s">
        <v>69</v>
      </c>
      <c r="B29" s="10">
        <v>513659</v>
      </c>
      <c r="C29" s="10">
        <v>524790</v>
      </c>
      <c r="D29" s="10">
        <v>11131</v>
      </c>
      <c r="E29" s="10">
        <v>248657</v>
      </c>
      <c r="F29" s="10">
        <v>253730</v>
      </c>
      <c r="G29" s="10">
        <v>5073</v>
      </c>
      <c r="H29" s="10">
        <v>139808</v>
      </c>
      <c r="I29" s="10">
        <v>143411</v>
      </c>
      <c r="J29" s="10">
        <v>3603</v>
      </c>
      <c r="K29" s="10">
        <v>125194</v>
      </c>
      <c r="L29" s="10">
        <v>127649</v>
      </c>
      <c r="M29" s="10">
        <v>2455</v>
      </c>
    </row>
    <row r="30" spans="1:13" ht="13.5">
      <c r="A30" s="15" t="s">
        <v>70</v>
      </c>
      <c r="B30" s="10">
        <v>713238</v>
      </c>
      <c r="C30" s="10">
        <v>691422</v>
      </c>
      <c r="D30" s="10">
        <v>-21816</v>
      </c>
      <c r="E30" s="10">
        <v>182631</v>
      </c>
      <c r="F30" s="10">
        <v>187392</v>
      </c>
      <c r="G30" s="10">
        <v>4761</v>
      </c>
      <c r="H30" s="10">
        <v>339738</v>
      </c>
      <c r="I30" s="10">
        <v>302988</v>
      </c>
      <c r="J30" s="10">
        <v>-36750</v>
      </c>
      <c r="K30" s="10">
        <v>190869</v>
      </c>
      <c r="L30" s="10">
        <v>201042</v>
      </c>
      <c r="M30" s="10">
        <v>10173</v>
      </c>
    </row>
    <row r="31" spans="1:13" ht="13.5">
      <c r="A31" s="15" t="s">
        <v>71</v>
      </c>
      <c r="B31" s="10">
        <v>371691</v>
      </c>
      <c r="C31" s="10">
        <v>399079</v>
      </c>
      <c r="D31" s="10">
        <v>27388</v>
      </c>
      <c r="E31" s="10">
        <v>187754</v>
      </c>
      <c r="F31" s="10">
        <v>200315</v>
      </c>
      <c r="G31" s="10">
        <v>12561</v>
      </c>
      <c r="H31" s="10">
        <v>50852</v>
      </c>
      <c r="I31" s="10">
        <v>60497</v>
      </c>
      <c r="J31" s="10">
        <v>9645</v>
      </c>
      <c r="K31" s="10">
        <v>133085</v>
      </c>
      <c r="L31" s="10">
        <v>138267</v>
      </c>
      <c r="M31" s="10">
        <v>5182</v>
      </c>
    </row>
    <row r="32" spans="1:13" ht="13.5">
      <c r="A32" s="15" t="s">
        <v>72</v>
      </c>
      <c r="B32" s="10">
        <v>2925098</v>
      </c>
      <c r="C32" s="10">
        <v>3017827</v>
      </c>
      <c r="D32" s="10">
        <v>92729</v>
      </c>
      <c r="E32" s="10">
        <v>532260</v>
      </c>
      <c r="F32" s="10">
        <v>499380</v>
      </c>
      <c r="G32" s="10">
        <v>-32880</v>
      </c>
      <c r="H32" s="10">
        <v>2043289</v>
      </c>
      <c r="I32" s="10">
        <v>2173023</v>
      </c>
      <c r="J32" s="10">
        <v>129734</v>
      </c>
      <c r="K32" s="10">
        <v>349549</v>
      </c>
      <c r="L32" s="10">
        <v>345424</v>
      </c>
      <c r="M32" s="10">
        <v>-4125</v>
      </c>
    </row>
    <row r="33" spans="1:13" ht="13.5">
      <c r="A33" s="15" t="s">
        <v>73</v>
      </c>
      <c r="B33" s="10">
        <v>501970</v>
      </c>
      <c r="C33" s="10">
        <v>761334</v>
      </c>
      <c r="D33" s="10">
        <v>259364</v>
      </c>
      <c r="E33" s="10">
        <v>65163</v>
      </c>
      <c r="F33" s="10">
        <v>68635</v>
      </c>
      <c r="G33" s="10">
        <v>3472</v>
      </c>
      <c r="H33" s="10">
        <v>367900</v>
      </c>
      <c r="I33" s="10">
        <v>619279</v>
      </c>
      <c r="J33" s="10">
        <v>251379</v>
      </c>
      <c r="K33" s="10">
        <v>68907</v>
      </c>
      <c r="L33" s="10">
        <v>73420</v>
      </c>
      <c r="M33" s="10">
        <v>4513</v>
      </c>
    </row>
    <row r="34" spans="1:13" ht="13.5">
      <c r="A34" s="15" t="s">
        <v>74</v>
      </c>
      <c r="B34" s="10">
        <v>278426</v>
      </c>
      <c r="C34" s="10">
        <v>296794</v>
      </c>
      <c r="D34" s="10">
        <v>18368</v>
      </c>
      <c r="E34" s="10">
        <v>52620</v>
      </c>
      <c r="F34" s="10">
        <v>53274</v>
      </c>
      <c r="G34" s="10">
        <v>654</v>
      </c>
      <c r="H34" s="10">
        <v>71041</v>
      </c>
      <c r="I34" s="10">
        <v>93968</v>
      </c>
      <c r="J34" s="10">
        <v>22927</v>
      </c>
      <c r="K34" s="10">
        <v>154765</v>
      </c>
      <c r="L34" s="10">
        <v>149552</v>
      </c>
      <c r="M34" s="10">
        <v>-5213</v>
      </c>
    </row>
    <row r="35" spans="1:13" ht="13.5">
      <c r="A35" s="15" t="s">
        <v>75</v>
      </c>
      <c r="B35" s="10">
        <v>2000734</v>
      </c>
      <c r="C35" s="10">
        <v>1777593</v>
      </c>
      <c r="D35" s="10">
        <v>-223141</v>
      </c>
      <c r="E35" s="10">
        <v>8712</v>
      </c>
      <c r="F35" s="10">
        <v>4297</v>
      </c>
      <c r="G35" s="10">
        <v>-4415</v>
      </c>
      <c r="H35" s="10">
        <v>1969539</v>
      </c>
      <c r="I35" s="10">
        <v>1743170</v>
      </c>
      <c r="J35" s="10">
        <v>-226369</v>
      </c>
      <c r="K35" s="10">
        <v>22483</v>
      </c>
      <c r="L35" s="10">
        <v>30126</v>
      </c>
      <c r="M35" s="10">
        <v>7643</v>
      </c>
    </row>
    <row r="36" spans="1:13" ht="13.5">
      <c r="A36" s="15" t="s">
        <v>76</v>
      </c>
      <c r="B36" s="10">
        <v>191408</v>
      </c>
      <c r="C36" s="10">
        <v>277354</v>
      </c>
      <c r="D36" s="10">
        <v>85946</v>
      </c>
      <c r="E36" s="10">
        <v>68659</v>
      </c>
      <c r="F36" s="10">
        <v>73224</v>
      </c>
      <c r="G36" s="10">
        <v>4565</v>
      </c>
      <c r="H36" s="10">
        <v>49020</v>
      </c>
      <c r="I36" s="10">
        <v>81646</v>
      </c>
      <c r="J36" s="10">
        <v>32626</v>
      </c>
      <c r="K36" s="10">
        <v>73729</v>
      </c>
      <c r="L36" s="10">
        <v>122484</v>
      </c>
      <c r="M36" s="10">
        <v>48755</v>
      </c>
    </row>
    <row r="37" spans="1:13" ht="13.5">
      <c r="A37" s="15" t="s">
        <v>77</v>
      </c>
      <c r="B37" s="18" t="s">
        <v>83</v>
      </c>
      <c r="C37" s="18" t="s">
        <v>83</v>
      </c>
      <c r="D37" s="18" t="s">
        <v>83</v>
      </c>
      <c r="E37" s="18" t="s">
        <v>83</v>
      </c>
      <c r="F37" s="18" t="s">
        <v>83</v>
      </c>
      <c r="G37" s="18" t="s">
        <v>83</v>
      </c>
      <c r="H37" s="18" t="s">
        <v>83</v>
      </c>
      <c r="I37" s="18" t="s">
        <v>83</v>
      </c>
      <c r="J37" s="18" t="s">
        <v>83</v>
      </c>
      <c r="K37" s="18" t="s">
        <v>83</v>
      </c>
      <c r="L37" s="18" t="s">
        <v>83</v>
      </c>
      <c r="M37" s="18" t="s">
        <v>83</v>
      </c>
    </row>
    <row r="38" spans="1:13" ht="13.5">
      <c r="A38" s="15" t="s">
        <v>78</v>
      </c>
      <c r="B38" s="18" t="s">
        <v>83</v>
      </c>
      <c r="C38" s="18" t="s">
        <v>83</v>
      </c>
      <c r="D38" s="18" t="s">
        <v>83</v>
      </c>
      <c r="E38" s="18" t="s">
        <v>83</v>
      </c>
      <c r="F38" s="18" t="s">
        <v>83</v>
      </c>
      <c r="G38" s="18" t="s">
        <v>83</v>
      </c>
      <c r="H38" s="18" t="s">
        <v>83</v>
      </c>
      <c r="I38" s="18" t="s">
        <v>83</v>
      </c>
      <c r="J38" s="18" t="s">
        <v>83</v>
      </c>
      <c r="K38" s="18" t="s">
        <v>83</v>
      </c>
      <c r="L38" s="18" t="s">
        <v>83</v>
      </c>
      <c r="M38" s="18" t="s">
        <v>83</v>
      </c>
    </row>
    <row r="39" spans="1:13" ht="13.5">
      <c r="A39" s="15" t="s">
        <v>79</v>
      </c>
      <c r="B39" s="10">
        <v>147605</v>
      </c>
      <c r="C39" s="10">
        <v>186677</v>
      </c>
      <c r="D39" s="10">
        <v>39072</v>
      </c>
      <c r="E39" s="10">
        <v>91237</v>
      </c>
      <c r="F39" s="10">
        <v>127425</v>
      </c>
      <c r="G39" s="10">
        <v>36188</v>
      </c>
      <c r="H39" s="10">
        <v>4712</v>
      </c>
      <c r="I39" s="10">
        <v>4934</v>
      </c>
      <c r="J39" s="10">
        <v>-318</v>
      </c>
      <c r="K39" s="10">
        <v>51656</v>
      </c>
      <c r="L39" s="10">
        <v>54858</v>
      </c>
      <c r="M39" s="10">
        <v>3202</v>
      </c>
    </row>
    <row r="40" spans="1:13" ht="13.5">
      <c r="A40" s="15" t="s">
        <v>80</v>
      </c>
      <c r="B40" s="10">
        <v>87708</v>
      </c>
      <c r="C40" s="10">
        <v>107044</v>
      </c>
      <c r="D40" s="10">
        <v>19336</v>
      </c>
      <c r="E40" s="10">
        <v>14628</v>
      </c>
      <c r="F40" s="10">
        <v>20974</v>
      </c>
      <c r="G40" s="10">
        <v>6346</v>
      </c>
      <c r="H40" s="10">
        <v>56396</v>
      </c>
      <c r="I40" s="10">
        <v>67597</v>
      </c>
      <c r="J40" s="10">
        <v>11201</v>
      </c>
      <c r="K40" s="10">
        <v>16684</v>
      </c>
      <c r="L40" s="10">
        <v>18473</v>
      </c>
      <c r="M40" s="10">
        <v>1789</v>
      </c>
    </row>
    <row r="41" spans="1:13" ht="13.5">
      <c r="A41" s="17" t="s">
        <v>81</v>
      </c>
      <c r="B41" s="10">
        <v>108485</v>
      </c>
      <c r="C41" s="10">
        <v>91535</v>
      </c>
      <c r="D41" s="10">
        <v>-16950</v>
      </c>
      <c r="E41" s="10">
        <v>44275</v>
      </c>
      <c r="F41" s="10">
        <v>34930</v>
      </c>
      <c r="G41" s="10">
        <v>-9345</v>
      </c>
      <c r="H41" s="10">
        <v>13537</v>
      </c>
      <c r="I41" s="10">
        <v>8809</v>
      </c>
      <c r="J41" s="10">
        <v>-4728</v>
      </c>
      <c r="K41" s="10">
        <v>50673</v>
      </c>
      <c r="L41" s="10">
        <v>47796</v>
      </c>
      <c r="M41" s="10">
        <v>-2877</v>
      </c>
    </row>
  </sheetData>
  <mergeCells count="16">
    <mergeCell ref="K3:M3"/>
    <mergeCell ref="L4:L6"/>
    <mergeCell ref="M4:M6"/>
    <mergeCell ref="B4:B6"/>
    <mergeCell ref="F4:F6"/>
    <mergeCell ref="I4:I6"/>
    <mergeCell ref="J4:J6"/>
    <mergeCell ref="C4:C6"/>
    <mergeCell ref="K4:K6"/>
    <mergeCell ref="D4:D6"/>
    <mergeCell ref="G4:G6"/>
    <mergeCell ref="H4:H6"/>
    <mergeCell ref="B3:D3"/>
    <mergeCell ref="E3:G3"/>
    <mergeCell ref="H3:J3"/>
    <mergeCell ref="E4:E6"/>
  </mergeCells>
  <printOptions/>
  <pageMargins left="0.75" right="0.75" top="1" bottom="1" header="0.512" footer="0.512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18" width="13.125" style="2" customWidth="1"/>
    <col min="19" max="19" width="11.375" style="2" bestFit="1" customWidth="1"/>
    <col min="20" max="16384" width="9.00390625" style="2" customWidth="1"/>
  </cols>
  <sheetData>
    <row r="1" spans="1:18" s="7" customFormat="1" ht="17.2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7" ht="13.5">
      <c r="A2" s="8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9" t="s">
        <v>22</v>
      </c>
      <c r="AI2" s="4"/>
      <c r="AJ2" s="4"/>
      <c r="AK2" s="4"/>
    </row>
    <row r="3" spans="1:37" ht="13.5">
      <c r="A3" s="11"/>
      <c r="B3" s="33" t="s">
        <v>30</v>
      </c>
      <c r="C3" s="26"/>
      <c r="D3" s="26"/>
      <c r="E3" s="26"/>
      <c r="F3" s="26"/>
      <c r="G3" s="26"/>
      <c r="H3" s="26"/>
      <c r="I3" s="26"/>
      <c r="J3" s="26"/>
      <c r="K3" s="27"/>
      <c r="L3" s="25" t="s">
        <v>38</v>
      </c>
      <c r="M3" s="26"/>
      <c r="N3" s="27"/>
      <c r="O3" s="40" t="s">
        <v>42</v>
      </c>
      <c r="P3" s="36"/>
      <c r="Q3" s="40" t="s">
        <v>45</v>
      </c>
      <c r="R3" s="36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4"/>
      <c r="AJ3" s="5"/>
      <c r="AK3" s="5"/>
    </row>
    <row r="4" spans="1:38" ht="13.5">
      <c r="A4" s="12" t="s">
        <v>50</v>
      </c>
      <c r="B4" s="34" t="s">
        <v>31</v>
      </c>
      <c r="C4" s="35"/>
      <c r="D4" s="36"/>
      <c r="E4" s="34" t="s">
        <v>32</v>
      </c>
      <c r="F4" s="35"/>
      <c r="G4" s="36"/>
      <c r="H4" s="34" t="s">
        <v>33</v>
      </c>
      <c r="I4" s="35"/>
      <c r="J4" s="36"/>
      <c r="K4" s="22" t="s">
        <v>34</v>
      </c>
      <c r="L4" s="37" t="s">
        <v>39</v>
      </c>
      <c r="M4" s="22" t="s">
        <v>40</v>
      </c>
      <c r="N4" s="22" t="s">
        <v>41</v>
      </c>
      <c r="O4" s="22" t="s">
        <v>43</v>
      </c>
      <c r="P4" s="22" t="s">
        <v>44</v>
      </c>
      <c r="Q4" s="41" t="s">
        <v>84</v>
      </c>
      <c r="R4" s="22" t="s">
        <v>46</v>
      </c>
      <c r="S4" s="22" t="s">
        <v>47</v>
      </c>
      <c r="T4" s="5"/>
      <c r="U4" s="5"/>
      <c r="V4" s="5"/>
      <c r="W4" s="5"/>
      <c r="X4" s="4"/>
      <c r="Y4" s="4"/>
      <c r="Z4" s="4"/>
      <c r="AA4" s="4"/>
      <c r="AB4" s="4"/>
      <c r="AC4" s="4"/>
      <c r="AD4" s="5"/>
      <c r="AE4" s="5"/>
      <c r="AF4" s="4"/>
      <c r="AG4" s="5"/>
      <c r="AH4" s="5"/>
      <c r="AI4" s="5"/>
      <c r="AJ4" s="5"/>
      <c r="AK4" s="5"/>
      <c r="AL4" s="5"/>
    </row>
    <row r="5" spans="1:38" ht="13.5">
      <c r="A5" s="13"/>
      <c r="B5" s="22" t="s">
        <v>35</v>
      </c>
      <c r="C5" s="22" t="s">
        <v>36</v>
      </c>
      <c r="D5" s="22" t="s">
        <v>37</v>
      </c>
      <c r="E5" s="22" t="s">
        <v>35</v>
      </c>
      <c r="F5" s="22" t="s">
        <v>36</v>
      </c>
      <c r="G5" s="22" t="s">
        <v>37</v>
      </c>
      <c r="H5" s="22" t="s">
        <v>35</v>
      </c>
      <c r="I5" s="22" t="s">
        <v>36</v>
      </c>
      <c r="J5" s="22" t="s">
        <v>37</v>
      </c>
      <c r="K5" s="23"/>
      <c r="L5" s="38"/>
      <c r="M5" s="23"/>
      <c r="N5" s="23"/>
      <c r="O5" s="23"/>
      <c r="P5" s="23"/>
      <c r="Q5" s="23"/>
      <c r="R5" s="23"/>
      <c r="S5" s="23"/>
      <c r="T5" s="4"/>
      <c r="U5" s="5"/>
      <c r="V5" s="4"/>
      <c r="W5" s="5"/>
      <c r="X5" s="4"/>
      <c r="Y5" s="4"/>
      <c r="Z5" s="4"/>
      <c r="AA5" s="4"/>
      <c r="AB5" s="4"/>
      <c r="AC5" s="4"/>
      <c r="AD5" s="5"/>
      <c r="AE5" s="5"/>
      <c r="AF5" s="4"/>
      <c r="AG5" s="5"/>
      <c r="AH5" s="5"/>
      <c r="AI5" s="5"/>
      <c r="AJ5" s="5"/>
      <c r="AK5" s="5"/>
      <c r="AL5" s="5"/>
    </row>
    <row r="6" spans="1:38" ht="13.5">
      <c r="A6" s="14"/>
      <c r="B6" s="24"/>
      <c r="C6" s="24"/>
      <c r="D6" s="24"/>
      <c r="E6" s="24"/>
      <c r="F6" s="24"/>
      <c r="G6" s="24"/>
      <c r="H6" s="24"/>
      <c r="I6" s="24"/>
      <c r="J6" s="24"/>
      <c r="K6" s="24"/>
      <c r="L6" s="39"/>
      <c r="M6" s="24"/>
      <c r="N6" s="24"/>
      <c r="O6" s="24"/>
      <c r="P6" s="24"/>
      <c r="Q6" s="24"/>
      <c r="R6" s="24"/>
      <c r="S6" s="24"/>
      <c r="T6" s="5"/>
      <c r="U6" s="5"/>
      <c r="V6" s="5"/>
      <c r="W6" s="5"/>
      <c r="X6" s="5"/>
      <c r="Y6" s="5"/>
      <c r="Z6" s="5"/>
      <c r="AA6" s="4"/>
      <c r="AB6" s="4"/>
      <c r="AC6" s="4"/>
      <c r="AD6" s="5"/>
      <c r="AE6" s="5"/>
      <c r="AF6" s="5"/>
      <c r="AG6" s="5"/>
      <c r="AH6" s="5"/>
      <c r="AI6" s="5"/>
      <c r="AJ6" s="5"/>
      <c r="AK6" s="5"/>
      <c r="AL6" s="5"/>
    </row>
    <row r="7" spans="1:19" ht="13.5">
      <c r="A7" s="15" t="s">
        <v>51</v>
      </c>
      <c r="B7" s="10">
        <v>237923226</v>
      </c>
      <c r="C7" s="10">
        <v>42509108</v>
      </c>
      <c r="D7" s="10">
        <v>195414118</v>
      </c>
      <c r="E7" s="10">
        <v>28761258</v>
      </c>
      <c r="F7" s="10">
        <v>634431</v>
      </c>
      <c r="G7" s="10">
        <v>28126827</v>
      </c>
      <c r="H7" s="10">
        <v>2185067</v>
      </c>
      <c r="I7" s="10">
        <v>118243</v>
      </c>
      <c r="J7" s="10">
        <v>2066824</v>
      </c>
      <c r="K7" s="10">
        <v>30745725</v>
      </c>
      <c r="L7" s="10">
        <v>4487259</v>
      </c>
      <c r="M7" s="10">
        <v>19462511</v>
      </c>
      <c r="N7" s="10">
        <v>4177057</v>
      </c>
      <c r="O7" s="10">
        <v>18580442</v>
      </c>
      <c r="P7" s="10">
        <v>17898847</v>
      </c>
      <c r="Q7" s="10">
        <v>681595</v>
      </c>
      <c r="R7" s="10">
        <v>29442853</v>
      </c>
      <c r="S7" s="10">
        <v>-3487939</v>
      </c>
    </row>
    <row r="8" spans="1:19" ht="13.5">
      <c r="A8" s="1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3.5">
      <c r="A9" s="15" t="s">
        <v>52</v>
      </c>
      <c r="B9" s="10">
        <v>200420896</v>
      </c>
      <c r="C9" s="10">
        <v>33864408</v>
      </c>
      <c r="D9" s="10">
        <v>166556488</v>
      </c>
      <c r="E9" s="10">
        <v>24667721</v>
      </c>
      <c r="F9" s="10">
        <v>389271</v>
      </c>
      <c r="G9" s="10">
        <v>24278450</v>
      </c>
      <c r="H9" s="10">
        <v>1788601</v>
      </c>
      <c r="I9" s="10">
        <v>58975</v>
      </c>
      <c r="J9" s="10">
        <v>1729626</v>
      </c>
      <c r="K9" s="10">
        <v>26103530</v>
      </c>
      <c r="L9" s="10">
        <v>3772947</v>
      </c>
      <c r="M9" s="10">
        <v>17317193</v>
      </c>
      <c r="N9" s="10">
        <v>3188310</v>
      </c>
      <c r="O9" s="10">
        <v>17043171</v>
      </c>
      <c r="P9" s="10">
        <v>16083285</v>
      </c>
      <c r="Q9" s="10">
        <v>959886</v>
      </c>
      <c r="R9" s="10">
        <v>25627607</v>
      </c>
      <c r="S9" s="10">
        <f>-2264524</f>
        <v>-2264524</v>
      </c>
    </row>
    <row r="10" spans="1:19" ht="13.5">
      <c r="A10" s="1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3.5">
      <c r="A11" s="15" t="s">
        <v>53</v>
      </c>
      <c r="B11" s="10">
        <v>49534452</v>
      </c>
      <c r="C11" s="10">
        <v>8677530</v>
      </c>
      <c r="D11" s="10">
        <v>40856922</v>
      </c>
      <c r="E11" s="10">
        <v>5114939</v>
      </c>
      <c r="F11" s="10">
        <v>72276</v>
      </c>
      <c r="G11" s="10">
        <v>5042663</v>
      </c>
      <c r="H11" s="10">
        <v>543530</v>
      </c>
      <c r="I11" s="10">
        <v>13943</v>
      </c>
      <c r="J11" s="10">
        <v>529587</v>
      </c>
      <c r="K11" s="10">
        <v>6437413</v>
      </c>
      <c r="L11" s="10">
        <v>888968</v>
      </c>
      <c r="M11" s="10">
        <v>3102571</v>
      </c>
      <c r="N11" s="10">
        <v>1051124</v>
      </c>
      <c r="O11" s="10">
        <v>3857807</v>
      </c>
      <c r="P11" s="10">
        <v>3326910</v>
      </c>
      <c r="Q11" s="10">
        <v>530897</v>
      </c>
      <c r="R11" s="10">
        <v>5645836</v>
      </c>
      <c r="S11" s="10">
        <v>-1335107</v>
      </c>
    </row>
    <row r="12" spans="1:19" ht="13.5">
      <c r="A12" s="16" t="s">
        <v>54</v>
      </c>
      <c r="B12" s="10">
        <v>22623796</v>
      </c>
      <c r="C12" s="10">
        <v>3982629</v>
      </c>
      <c r="D12" s="10">
        <v>18641167</v>
      </c>
      <c r="E12" s="10">
        <v>6324942</v>
      </c>
      <c r="F12" s="10">
        <v>59311</v>
      </c>
      <c r="G12" s="10">
        <v>6265631</v>
      </c>
      <c r="H12" s="10">
        <v>263801</v>
      </c>
      <c r="I12" s="10">
        <v>3414</v>
      </c>
      <c r="J12" s="10">
        <v>260387</v>
      </c>
      <c r="K12" s="10">
        <v>2892381</v>
      </c>
      <c r="L12" s="10">
        <v>897272</v>
      </c>
      <c r="M12" s="10">
        <v>5127444</v>
      </c>
      <c r="N12" s="10">
        <v>240915</v>
      </c>
      <c r="O12" s="10">
        <v>4982349</v>
      </c>
      <c r="P12" s="10">
        <v>5801150</v>
      </c>
      <c r="Q12" s="10">
        <v>-818801</v>
      </c>
      <c r="R12" s="10">
        <v>5506141</v>
      </c>
      <c r="S12" s="10">
        <v>2349959</v>
      </c>
    </row>
    <row r="13" spans="1:19" ht="13.5">
      <c r="A13" s="15" t="s">
        <v>55</v>
      </c>
      <c r="B13" s="10">
        <v>1817603</v>
      </c>
      <c r="C13" s="10">
        <v>384796</v>
      </c>
      <c r="D13" s="10">
        <v>1432807</v>
      </c>
      <c r="E13" s="10">
        <v>277231</v>
      </c>
      <c r="F13" s="18" t="s">
        <v>82</v>
      </c>
      <c r="G13" s="10">
        <v>277231</v>
      </c>
      <c r="H13" s="10">
        <v>22719</v>
      </c>
      <c r="I13" s="10">
        <v>1077</v>
      </c>
      <c r="J13" s="10">
        <v>21642</v>
      </c>
      <c r="K13" s="10">
        <v>208562</v>
      </c>
      <c r="L13" s="10">
        <v>71862</v>
      </c>
      <c r="M13" s="10">
        <v>188778</v>
      </c>
      <c r="N13" s="10">
        <v>16591</v>
      </c>
      <c r="O13" s="10">
        <v>195628</v>
      </c>
      <c r="P13" s="10">
        <v>193712</v>
      </c>
      <c r="Q13" s="10">
        <v>1916</v>
      </c>
      <c r="R13" s="10">
        <v>279147</v>
      </c>
      <c r="S13" s="10">
        <v>47866</v>
      </c>
    </row>
    <row r="14" spans="1:19" ht="13.5">
      <c r="A14" s="15" t="s">
        <v>56</v>
      </c>
      <c r="B14" s="10">
        <v>8783226</v>
      </c>
      <c r="C14" s="10">
        <v>1590837</v>
      </c>
      <c r="D14" s="10">
        <v>7192389</v>
      </c>
      <c r="E14" s="10">
        <v>828284</v>
      </c>
      <c r="F14" s="10">
        <v>5216</v>
      </c>
      <c r="G14" s="10">
        <v>823068</v>
      </c>
      <c r="H14" s="10">
        <v>32292</v>
      </c>
      <c r="I14" s="10">
        <v>543</v>
      </c>
      <c r="J14" s="10">
        <v>31749</v>
      </c>
      <c r="K14" s="10">
        <v>1097539</v>
      </c>
      <c r="L14" s="10">
        <v>158507</v>
      </c>
      <c r="M14" s="10">
        <v>519940</v>
      </c>
      <c r="N14" s="10">
        <v>144621</v>
      </c>
      <c r="O14" s="10">
        <v>640763</v>
      </c>
      <c r="P14" s="10">
        <v>409972</v>
      </c>
      <c r="Q14" s="10">
        <v>230791</v>
      </c>
      <c r="R14" s="10">
        <v>1059075</v>
      </c>
      <c r="S14" s="10">
        <v>-70756</v>
      </c>
    </row>
    <row r="15" spans="1:19" ht="13.5">
      <c r="A15" s="15" t="s">
        <v>57</v>
      </c>
      <c r="B15" s="10">
        <v>4491203</v>
      </c>
      <c r="C15" s="10">
        <v>1338466</v>
      </c>
      <c r="D15" s="10">
        <v>3152737</v>
      </c>
      <c r="E15" s="10">
        <v>594277</v>
      </c>
      <c r="F15" s="10">
        <v>25614</v>
      </c>
      <c r="G15" s="10">
        <v>568663</v>
      </c>
      <c r="H15" s="10">
        <v>75036</v>
      </c>
      <c r="I15" s="10">
        <v>9439</v>
      </c>
      <c r="J15" s="10">
        <v>65597</v>
      </c>
      <c r="K15" s="10">
        <v>484253</v>
      </c>
      <c r="L15" s="10">
        <v>200914</v>
      </c>
      <c r="M15" s="10">
        <v>265072</v>
      </c>
      <c r="N15" s="10">
        <v>102677</v>
      </c>
      <c r="O15" s="10">
        <v>241190</v>
      </c>
      <c r="P15" s="10">
        <v>236254</v>
      </c>
      <c r="Q15" s="10">
        <v>4936</v>
      </c>
      <c r="R15" s="10">
        <v>599213</v>
      </c>
      <c r="S15" s="10">
        <v>39924</v>
      </c>
    </row>
    <row r="16" spans="1:19" ht="13.5">
      <c r="A16" s="15" t="s">
        <v>58</v>
      </c>
      <c r="B16" s="10">
        <v>1260047</v>
      </c>
      <c r="C16" s="10">
        <v>537895</v>
      </c>
      <c r="D16" s="10">
        <v>722152</v>
      </c>
      <c r="E16" s="10">
        <v>154973</v>
      </c>
      <c r="F16" s="10">
        <v>7255</v>
      </c>
      <c r="G16" s="10">
        <v>147718</v>
      </c>
      <c r="H16" s="10">
        <v>10331</v>
      </c>
      <c r="I16" s="10">
        <v>4124</v>
      </c>
      <c r="J16" s="10">
        <v>6207</v>
      </c>
      <c r="K16" s="10">
        <v>108871</v>
      </c>
      <c r="L16" s="10">
        <v>81518</v>
      </c>
      <c r="M16" s="10">
        <v>46239</v>
      </c>
      <c r="N16" s="10">
        <v>19961</v>
      </c>
      <c r="O16" s="10">
        <v>19093</v>
      </c>
      <c r="P16" s="10">
        <v>13909</v>
      </c>
      <c r="Q16" s="10">
        <v>5184</v>
      </c>
      <c r="R16" s="10">
        <v>160157</v>
      </c>
      <c r="S16" s="10">
        <v>40955</v>
      </c>
    </row>
    <row r="17" spans="1:19" ht="13.5">
      <c r="A17" s="15" t="s">
        <v>59</v>
      </c>
      <c r="B17" s="10">
        <v>73061511</v>
      </c>
      <c r="C17" s="10">
        <v>9468810</v>
      </c>
      <c r="D17" s="10">
        <v>63592701</v>
      </c>
      <c r="E17" s="10">
        <v>6376427</v>
      </c>
      <c r="F17" s="10">
        <v>81760</v>
      </c>
      <c r="G17" s="10">
        <v>6294667</v>
      </c>
      <c r="H17" s="10">
        <v>455208</v>
      </c>
      <c r="I17" s="10">
        <v>14110</v>
      </c>
      <c r="J17" s="10">
        <v>441098</v>
      </c>
      <c r="K17" s="10">
        <v>9363254</v>
      </c>
      <c r="L17" s="10">
        <v>617398</v>
      </c>
      <c r="M17" s="10">
        <v>5192564</v>
      </c>
      <c r="N17" s="10">
        <v>484705</v>
      </c>
      <c r="O17" s="10">
        <v>4049076</v>
      </c>
      <c r="P17" s="10">
        <v>3716599</v>
      </c>
      <c r="Q17" s="10">
        <v>332477</v>
      </c>
      <c r="R17" s="10">
        <v>6708904</v>
      </c>
      <c r="S17" s="10">
        <v>-3109558</v>
      </c>
    </row>
    <row r="18" spans="1:19" ht="13.5">
      <c r="A18" s="15" t="s">
        <v>60</v>
      </c>
      <c r="B18" s="10">
        <v>6154545</v>
      </c>
      <c r="C18" s="10">
        <v>2232067</v>
      </c>
      <c r="D18" s="10">
        <v>3922478</v>
      </c>
      <c r="E18" s="10">
        <v>561789</v>
      </c>
      <c r="F18" s="10">
        <v>30965</v>
      </c>
      <c r="G18" s="10">
        <v>530824</v>
      </c>
      <c r="H18" s="10">
        <v>35123</v>
      </c>
      <c r="I18" s="10">
        <v>4477</v>
      </c>
      <c r="J18" s="10">
        <v>30646</v>
      </c>
      <c r="K18" s="10">
        <v>565292</v>
      </c>
      <c r="L18" s="10">
        <v>146865</v>
      </c>
      <c r="M18" s="10">
        <v>296116</v>
      </c>
      <c r="N18" s="10">
        <v>87843</v>
      </c>
      <c r="O18" s="10">
        <v>119443</v>
      </c>
      <c r="P18" s="10">
        <v>118055</v>
      </c>
      <c r="Q18" s="10">
        <v>1388</v>
      </c>
      <c r="R18" s="10">
        <v>563177</v>
      </c>
      <c r="S18" s="10">
        <v>-37238</v>
      </c>
    </row>
    <row r="19" spans="1:19" ht="13.5">
      <c r="A19" s="15" t="s">
        <v>61</v>
      </c>
      <c r="B19" s="10">
        <v>3712693</v>
      </c>
      <c r="C19" s="10">
        <v>592491</v>
      </c>
      <c r="D19" s="10">
        <v>3120202</v>
      </c>
      <c r="E19" s="10">
        <v>492101</v>
      </c>
      <c r="F19" s="10">
        <v>13092</v>
      </c>
      <c r="G19" s="10">
        <v>479009</v>
      </c>
      <c r="H19" s="10">
        <v>18400</v>
      </c>
      <c r="I19" s="18" t="s">
        <v>82</v>
      </c>
      <c r="J19" s="10">
        <v>18400</v>
      </c>
      <c r="K19" s="10">
        <v>475094</v>
      </c>
      <c r="L19" s="10">
        <v>16953</v>
      </c>
      <c r="M19" s="10">
        <v>425493</v>
      </c>
      <c r="N19" s="10">
        <v>36563</v>
      </c>
      <c r="O19" s="10">
        <v>196359</v>
      </c>
      <c r="P19" s="10">
        <v>264446</v>
      </c>
      <c r="Q19" s="10">
        <v>-68087</v>
      </c>
      <c r="R19" s="10">
        <v>424014</v>
      </c>
      <c r="S19" s="10">
        <v>-69480</v>
      </c>
    </row>
    <row r="20" spans="1:19" ht="13.5">
      <c r="A20" s="15" t="s">
        <v>62</v>
      </c>
      <c r="B20" s="10">
        <v>956636</v>
      </c>
      <c r="C20" s="10">
        <v>296819</v>
      </c>
      <c r="D20" s="10">
        <v>659817</v>
      </c>
      <c r="E20" s="10">
        <v>105572</v>
      </c>
      <c r="F20" s="10">
        <v>2926</v>
      </c>
      <c r="G20" s="10">
        <v>102646</v>
      </c>
      <c r="H20" s="10">
        <v>13788</v>
      </c>
      <c r="I20" s="10">
        <v>862</v>
      </c>
      <c r="J20" s="10">
        <v>12926</v>
      </c>
      <c r="K20" s="10">
        <v>110727</v>
      </c>
      <c r="L20" s="10">
        <v>28676</v>
      </c>
      <c r="M20" s="10">
        <v>59748</v>
      </c>
      <c r="N20" s="10">
        <v>14222</v>
      </c>
      <c r="O20" s="10">
        <v>36688</v>
      </c>
      <c r="P20" s="10">
        <v>44922</v>
      </c>
      <c r="Q20" s="10">
        <v>-8234</v>
      </c>
      <c r="R20" s="10">
        <v>97338</v>
      </c>
      <c r="S20" s="10">
        <v>-27177</v>
      </c>
    </row>
    <row r="21" spans="1:19" ht="13.5">
      <c r="A21" s="15" t="s">
        <v>63</v>
      </c>
      <c r="B21" s="10">
        <v>11056870</v>
      </c>
      <c r="C21" s="10">
        <v>1298204</v>
      </c>
      <c r="D21" s="10">
        <v>9758666</v>
      </c>
      <c r="E21" s="10">
        <v>941815</v>
      </c>
      <c r="F21" s="18" t="s">
        <v>82</v>
      </c>
      <c r="G21" s="10">
        <v>941815</v>
      </c>
      <c r="H21" s="10">
        <v>52404</v>
      </c>
      <c r="I21" s="10">
        <v>50</v>
      </c>
      <c r="J21" s="10">
        <v>52354</v>
      </c>
      <c r="K21" s="10">
        <v>1710699</v>
      </c>
      <c r="L21" s="10">
        <v>139831</v>
      </c>
      <c r="M21" s="10">
        <v>727180</v>
      </c>
      <c r="N21" s="10">
        <v>74804</v>
      </c>
      <c r="O21" s="10">
        <v>929924</v>
      </c>
      <c r="P21" s="10">
        <v>883186</v>
      </c>
      <c r="Q21" s="10">
        <v>46738</v>
      </c>
      <c r="R21" s="10">
        <v>988553</v>
      </c>
      <c r="S21" s="10">
        <v>-774550</v>
      </c>
    </row>
    <row r="22" spans="1:19" ht="13.5">
      <c r="A22" s="15" t="s">
        <v>64</v>
      </c>
      <c r="B22" s="10">
        <v>14665730</v>
      </c>
      <c r="C22" s="10">
        <v>2562317</v>
      </c>
      <c r="D22" s="10">
        <v>12103413</v>
      </c>
      <c r="E22" s="10">
        <v>2599802</v>
      </c>
      <c r="F22" s="10">
        <v>48958</v>
      </c>
      <c r="G22" s="10">
        <v>2550844</v>
      </c>
      <c r="H22" s="10">
        <v>184194</v>
      </c>
      <c r="I22" s="10">
        <v>1778</v>
      </c>
      <c r="J22" s="10">
        <v>182416</v>
      </c>
      <c r="K22" s="10">
        <v>2452136</v>
      </c>
      <c r="L22" s="10">
        <v>376262</v>
      </c>
      <c r="M22" s="10">
        <v>1268555</v>
      </c>
      <c r="N22" s="10">
        <v>906027</v>
      </c>
      <c r="O22" s="10">
        <v>1673268</v>
      </c>
      <c r="P22" s="10">
        <v>991274</v>
      </c>
      <c r="Q22" s="10">
        <v>681994</v>
      </c>
      <c r="R22" s="10">
        <v>3281796</v>
      </c>
      <c r="S22" s="10">
        <v>645466</v>
      </c>
    </row>
    <row r="23" spans="1:19" ht="13.5">
      <c r="A23" s="15" t="s">
        <v>65</v>
      </c>
      <c r="B23" s="10">
        <v>2302584</v>
      </c>
      <c r="C23" s="10">
        <v>901547</v>
      </c>
      <c r="D23" s="10">
        <v>1401037</v>
      </c>
      <c r="E23" s="10">
        <v>295569</v>
      </c>
      <c r="F23" s="10">
        <v>41898</v>
      </c>
      <c r="G23" s="10">
        <v>253671</v>
      </c>
      <c r="H23" s="10">
        <v>81775</v>
      </c>
      <c r="I23" s="10">
        <v>5158</v>
      </c>
      <c r="J23" s="10">
        <v>76617</v>
      </c>
      <c r="K23" s="10">
        <v>197309</v>
      </c>
      <c r="L23" s="10">
        <v>147921</v>
      </c>
      <c r="M23" s="10">
        <v>97493</v>
      </c>
      <c r="N23" s="10">
        <v>8257</v>
      </c>
      <c r="O23" s="10">
        <v>101583</v>
      </c>
      <c r="P23" s="10">
        <v>82896</v>
      </c>
      <c r="Q23" s="10">
        <v>18687</v>
      </c>
      <c r="R23" s="10">
        <v>314256</v>
      </c>
      <c r="S23" s="10">
        <v>35172</v>
      </c>
    </row>
    <row r="24" spans="1:19" ht="13.5">
      <c r="A24" s="1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3.5">
      <c r="A25" s="15" t="s">
        <v>66</v>
      </c>
      <c r="B25" s="10">
        <v>37502330</v>
      </c>
      <c r="C25" s="10">
        <v>8644700</v>
      </c>
      <c r="D25" s="10">
        <v>28857630</v>
      </c>
      <c r="E25" s="10">
        <v>4093537</v>
      </c>
      <c r="F25" s="10">
        <v>245160</v>
      </c>
      <c r="G25" s="10">
        <v>3848377</v>
      </c>
      <c r="H25" s="10">
        <v>396466</v>
      </c>
      <c r="I25" s="10">
        <v>59268</v>
      </c>
      <c r="J25" s="10">
        <v>337198</v>
      </c>
      <c r="K25" s="10">
        <v>4642195</v>
      </c>
      <c r="L25" s="10">
        <v>714312</v>
      </c>
      <c r="M25" s="10">
        <v>2145318</v>
      </c>
      <c r="N25" s="10">
        <v>988747</v>
      </c>
      <c r="O25" s="10">
        <v>1537271</v>
      </c>
      <c r="P25" s="10">
        <v>1815562</v>
      </c>
      <c r="Q25" s="10">
        <f>-278291</f>
        <v>-278291</v>
      </c>
      <c r="R25" s="10">
        <v>3815246</v>
      </c>
      <c r="S25" s="10">
        <v>-1223415</v>
      </c>
    </row>
    <row r="26" spans="1:19" ht="13.5">
      <c r="A26" s="1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3.5">
      <c r="A27" s="15" t="s">
        <v>67</v>
      </c>
      <c r="B27" s="10">
        <v>13920000</v>
      </c>
      <c r="C27" s="10">
        <v>3487971</v>
      </c>
      <c r="D27" s="10">
        <v>10432029</v>
      </c>
      <c r="E27" s="10">
        <v>1618676</v>
      </c>
      <c r="F27" s="18" t="s">
        <v>82</v>
      </c>
      <c r="G27" s="10">
        <v>1618676</v>
      </c>
      <c r="H27" s="10">
        <v>97719</v>
      </c>
      <c r="I27" s="10">
        <v>9620</v>
      </c>
      <c r="J27" s="10">
        <v>88099</v>
      </c>
      <c r="K27" s="10">
        <v>1876551</v>
      </c>
      <c r="L27" s="10">
        <v>179135</v>
      </c>
      <c r="M27" s="10">
        <v>879618</v>
      </c>
      <c r="N27" s="10">
        <v>559923</v>
      </c>
      <c r="O27" s="10">
        <v>975630</v>
      </c>
      <c r="P27" s="10">
        <v>1330047</v>
      </c>
      <c r="Q27" s="10">
        <v>-354417</v>
      </c>
      <c r="R27" s="10">
        <v>1264259</v>
      </c>
      <c r="S27" s="10">
        <v>-710011</v>
      </c>
    </row>
    <row r="28" spans="1:19" ht="13.5">
      <c r="A28" s="15" t="s">
        <v>68</v>
      </c>
      <c r="B28" s="10">
        <v>2702042</v>
      </c>
      <c r="C28" s="10">
        <v>577850</v>
      </c>
      <c r="D28" s="10">
        <v>2124192</v>
      </c>
      <c r="E28" s="10">
        <v>267070</v>
      </c>
      <c r="F28" s="10">
        <v>35620</v>
      </c>
      <c r="G28" s="10">
        <v>231450</v>
      </c>
      <c r="H28" s="10">
        <v>37697</v>
      </c>
      <c r="I28" s="10">
        <v>3</v>
      </c>
      <c r="J28" s="10">
        <v>37694</v>
      </c>
      <c r="K28" s="10">
        <v>304001</v>
      </c>
      <c r="L28" s="10">
        <v>38986</v>
      </c>
      <c r="M28" s="10">
        <v>151100</v>
      </c>
      <c r="N28" s="10">
        <v>41364</v>
      </c>
      <c r="O28" s="10">
        <v>65606</v>
      </c>
      <c r="P28" s="10">
        <v>31153</v>
      </c>
      <c r="Q28" s="10">
        <v>34453</v>
      </c>
      <c r="R28" s="10">
        <v>301523</v>
      </c>
      <c r="S28" s="10">
        <v>-40175</v>
      </c>
    </row>
    <row r="29" spans="1:19" ht="13.5">
      <c r="A29" s="15" t="s">
        <v>69</v>
      </c>
      <c r="B29" s="10">
        <v>2662654</v>
      </c>
      <c r="C29" s="10">
        <v>505428</v>
      </c>
      <c r="D29" s="10">
        <v>2157226</v>
      </c>
      <c r="E29" s="10">
        <v>219888</v>
      </c>
      <c r="F29" s="10">
        <v>4257</v>
      </c>
      <c r="G29" s="10">
        <v>215631</v>
      </c>
      <c r="H29" s="10">
        <v>10426</v>
      </c>
      <c r="I29" s="10">
        <v>572</v>
      </c>
      <c r="J29" s="10">
        <v>9854</v>
      </c>
      <c r="K29" s="10">
        <v>336501</v>
      </c>
      <c r="L29" s="10">
        <v>54849</v>
      </c>
      <c r="M29" s="10">
        <v>116867</v>
      </c>
      <c r="N29" s="10">
        <v>43915</v>
      </c>
      <c r="O29" s="10">
        <v>11161</v>
      </c>
      <c r="P29" s="10">
        <v>10911</v>
      </c>
      <c r="Q29" s="10">
        <v>250</v>
      </c>
      <c r="R29" s="10">
        <v>220138</v>
      </c>
      <c r="S29" s="10">
        <v>-126789</v>
      </c>
    </row>
    <row r="30" spans="1:19" ht="13.5">
      <c r="A30" s="15" t="s">
        <v>70</v>
      </c>
      <c r="B30" s="10">
        <v>2343551</v>
      </c>
      <c r="C30" s="10">
        <v>350078</v>
      </c>
      <c r="D30" s="10">
        <v>1993473</v>
      </c>
      <c r="E30" s="10">
        <v>341235</v>
      </c>
      <c r="F30" s="10">
        <v>2845</v>
      </c>
      <c r="G30" s="10">
        <v>338390</v>
      </c>
      <c r="H30" s="10">
        <v>45467</v>
      </c>
      <c r="I30" s="18" t="s">
        <v>82</v>
      </c>
      <c r="J30" s="10">
        <v>45467</v>
      </c>
      <c r="K30" s="10">
        <v>391363</v>
      </c>
      <c r="L30" s="10">
        <v>50722</v>
      </c>
      <c r="M30" s="10">
        <v>147631</v>
      </c>
      <c r="N30" s="10">
        <v>140037</v>
      </c>
      <c r="O30" s="10">
        <v>27411</v>
      </c>
      <c r="P30" s="10">
        <v>35798</v>
      </c>
      <c r="Q30" s="10">
        <v>-8387</v>
      </c>
      <c r="R30" s="10">
        <v>332848</v>
      </c>
      <c r="S30" s="10">
        <v>-103982</v>
      </c>
    </row>
    <row r="31" spans="1:19" ht="13.5">
      <c r="A31" s="15" t="s">
        <v>71</v>
      </c>
      <c r="B31" s="10">
        <v>2085590</v>
      </c>
      <c r="C31" s="10">
        <v>543322</v>
      </c>
      <c r="D31" s="10">
        <v>1542268</v>
      </c>
      <c r="E31" s="10">
        <v>181089</v>
      </c>
      <c r="F31" s="10">
        <v>770</v>
      </c>
      <c r="G31" s="10">
        <v>180319</v>
      </c>
      <c r="H31" s="10">
        <v>11976</v>
      </c>
      <c r="I31" s="10">
        <v>126</v>
      </c>
      <c r="J31" s="10">
        <v>11850</v>
      </c>
      <c r="K31" s="10">
        <v>232114</v>
      </c>
      <c r="L31" s="10">
        <v>58649</v>
      </c>
      <c r="M31" s="10">
        <v>103141</v>
      </c>
      <c r="N31" s="10">
        <v>18529</v>
      </c>
      <c r="O31" s="10">
        <v>70496</v>
      </c>
      <c r="P31" s="10">
        <v>51716</v>
      </c>
      <c r="Q31" s="10">
        <v>18780</v>
      </c>
      <c r="R31" s="10">
        <v>199869</v>
      </c>
      <c r="S31" s="10">
        <v>-44221</v>
      </c>
    </row>
    <row r="32" spans="1:19" ht="13.5">
      <c r="A32" s="15" t="s">
        <v>72</v>
      </c>
      <c r="B32" s="10">
        <v>5795221</v>
      </c>
      <c r="C32" s="10">
        <v>1104071</v>
      </c>
      <c r="D32" s="10">
        <v>4691150</v>
      </c>
      <c r="E32" s="10">
        <v>717295</v>
      </c>
      <c r="F32" s="10">
        <v>76210</v>
      </c>
      <c r="G32" s="10">
        <v>641085</v>
      </c>
      <c r="H32" s="10">
        <v>107956</v>
      </c>
      <c r="I32" s="10">
        <v>7038</v>
      </c>
      <c r="J32" s="10">
        <v>100918</v>
      </c>
      <c r="K32" s="10">
        <v>815242</v>
      </c>
      <c r="L32" s="10">
        <v>97494</v>
      </c>
      <c r="M32" s="10">
        <v>412711</v>
      </c>
      <c r="N32" s="10">
        <v>130880</v>
      </c>
      <c r="O32" s="10">
        <v>256652</v>
      </c>
      <c r="P32" s="10">
        <v>300762</v>
      </c>
      <c r="Q32" s="10">
        <v>-44110</v>
      </c>
      <c r="R32" s="10">
        <v>673185</v>
      </c>
      <c r="S32" s="10">
        <v>-250013</v>
      </c>
    </row>
    <row r="33" spans="1:19" ht="13.5">
      <c r="A33" s="15" t="s">
        <v>73</v>
      </c>
      <c r="B33" s="10">
        <v>927932</v>
      </c>
      <c r="C33" s="10">
        <v>207470</v>
      </c>
      <c r="D33" s="10">
        <v>720462</v>
      </c>
      <c r="E33" s="10">
        <v>57143</v>
      </c>
      <c r="F33" s="18" t="s">
        <v>82</v>
      </c>
      <c r="G33" s="10">
        <v>57143</v>
      </c>
      <c r="H33" s="10">
        <v>3387</v>
      </c>
      <c r="I33" s="10">
        <v>900</v>
      </c>
      <c r="J33" s="10">
        <v>2487</v>
      </c>
      <c r="K33" s="10">
        <v>86569</v>
      </c>
      <c r="L33" s="10">
        <v>6397</v>
      </c>
      <c r="M33" s="10">
        <v>45434</v>
      </c>
      <c r="N33" s="10">
        <v>5312</v>
      </c>
      <c r="O33" s="10">
        <v>26303</v>
      </c>
      <c r="P33" s="10">
        <v>26208</v>
      </c>
      <c r="Q33" s="10">
        <v>95</v>
      </c>
      <c r="R33" s="10">
        <v>57238</v>
      </c>
      <c r="S33" s="10">
        <v>-32718</v>
      </c>
    </row>
    <row r="34" spans="1:19" ht="13.5">
      <c r="A34" s="15" t="s">
        <v>74</v>
      </c>
      <c r="B34" s="10">
        <v>693295</v>
      </c>
      <c r="C34" s="10">
        <v>152118</v>
      </c>
      <c r="D34" s="10">
        <v>541177</v>
      </c>
      <c r="E34" s="10">
        <v>34474</v>
      </c>
      <c r="F34" s="10">
        <v>1700</v>
      </c>
      <c r="G34" s="10">
        <v>32774</v>
      </c>
      <c r="H34" s="10">
        <v>5684</v>
      </c>
      <c r="I34" s="18" t="s">
        <v>82</v>
      </c>
      <c r="J34" s="10">
        <v>5684</v>
      </c>
      <c r="K34" s="10">
        <v>77124</v>
      </c>
      <c r="L34" s="10">
        <v>7683</v>
      </c>
      <c r="M34" s="10">
        <v>16312</v>
      </c>
      <c r="N34" s="10">
        <v>8779</v>
      </c>
      <c r="O34" s="10">
        <v>3625</v>
      </c>
      <c r="P34" s="10">
        <v>3463</v>
      </c>
      <c r="Q34" s="10">
        <v>162</v>
      </c>
      <c r="R34" s="10">
        <v>34636</v>
      </c>
      <c r="S34" s="10">
        <v>-48172</v>
      </c>
    </row>
    <row r="35" spans="1:19" ht="13.5">
      <c r="A35" s="15" t="s">
        <v>75</v>
      </c>
      <c r="B35" s="10">
        <v>2671045</v>
      </c>
      <c r="C35" s="10">
        <v>721438</v>
      </c>
      <c r="D35" s="10">
        <v>1949607</v>
      </c>
      <c r="E35" s="10">
        <v>80508</v>
      </c>
      <c r="F35" s="10">
        <v>52942</v>
      </c>
      <c r="G35" s="10">
        <v>27566</v>
      </c>
      <c r="H35" s="10">
        <v>52798</v>
      </c>
      <c r="I35" s="10">
        <v>40629</v>
      </c>
      <c r="J35" s="10">
        <v>12169</v>
      </c>
      <c r="K35" s="10">
        <v>175112</v>
      </c>
      <c r="L35" s="10">
        <v>8680</v>
      </c>
      <c r="M35" s="10">
        <v>12616</v>
      </c>
      <c r="N35" s="10">
        <v>6270</v>
      </c>
      <c r="O35" s="10">
        <v>11050</v>
      </c>
      <c r="P35" s="10">
        <v>6053</v>
      </c>
      <c r="Q35" s="10">
        <v>4997</v>
      </c>
      <c r="R35" s="10">
        <v>85505</v>
      </c>
      <c r="S35" s="10">
        <v>-142405</v>
      </c>
    </row>
    <row r="36" spans="1:19" ht="13.5">
      <c r="A36" s="15" t="s">
        <v>76</v>
      </c>
      <c r="B36" s="10">
        <v>1516819</v>
      </c>
      <c r="C36" s="10">
        <v>620248</v>
      </c>
      <c r="D36" s="10">
        <v>896571</v>
      </c>
      <c r="E36" s="10">
        <v>76142</v>
      </c>
      <c r="F36" s="10">
        <v>5439</v>
      </c>
      <c r="G36" s="10">
        <v>70703</v>
      </c>
      <c r="H36" s="10">
        <v>3652</v>
      </c>
      <c r="I36" s="10">
        <v>373</v>
      </c>
      <c r="J36" s="10">
        <v>3279</v>
      </c>
      <c r="K36" s="10">
        <v>89028</v>
      </c>
      <c r="L36" s="10">
        <v>26497</v>
      </c>
      <c r="M36" s="10">
        <v>30219</v>
      </c>
      <c r="N36" s="10">
        <v>13987</v>
      </c>
      <c r="O36" s="10">
        <v>65534</v>
      </c>
      <c r="P36" s="10">
        <v>460</v>
      </c>
      <c r="Q36" s="10">
        <v>65074</v>
      </c>
      <c r="R36" s="10">
        <v>141216</v>
      </c>
      <c r="S36" s="10">
        <v>48536</v>
      </c>
    </row>
    <row r="37" spans="1:19" ht="13.5">
      <c r="A37" s="15" t="s">
        <v>77</v>
      </c>
      <c r="B37" s="18" t="s">
        <v>83</v>
      </c>
      <c r="C37" s="18" t="s">
        <v>83</v>
      </c>
      <c r="D37" s="18" t="s">
        <v>83</v>
      </c>
      <c r="E37" s="18" t="s">
        <v>83</v>
      </c>
      <c r="F37" s="18" t="s">
        <v>82</v>
      </c>
      <c r="G37" s="18" t="s">
        <v>83</v>
      </c>
      <c r="H37" s="18" t="s">
        <v>83</v>
      </c>
      <c r="I37" s="18" t="s">
        <v>82</v>
      </c>
      <c r="J37" s="18" t="s">
        <v>83</v>
      </c>
      <c r="K37" s="18" t="s">
        <v>83</v>
      </c>
      <c r="L37" s="18" t="s">
        <v>83</v>
      </c>
      <c r="M37" s="18" t="s">
        <v>83</v>
      </c>
      <c r="N37" s="18" t="s">
        <v>83</v>
      </c>
      <c r="O37" s="18" t="s">
        <v>83</v>
      </c>
      <c r="P37" s="18" t="s">
        <v>83</v>
      </c>
      <c r="Q37" s="18" t="s">
        <v>83</v>
      </c>
      <c r="R37" s="18" t="s">
        <v>83</v>
      </c>
      <c r="S37" s="18" t="s">
        <v>83</v>
      </c>
    </row>
    <row r="38" spans="1:19" ht="13.5">
      <c r="A38" s="15" t="s">
        <v>78</v>
      </c>
      <c r="B38" s="18" t="s">
        <v>83</v>
      </c>
      <c r="C38" s="18" t="s">
        <v>83</v>
      </c>
      <c r="D38" s="18" t="s">
        <v>83</v>
      </c>
      <c r="E38" s="18" t="s">
        <v>83</v>
      </c>
      <c r="F38" s="18" t="s">
        <v>82</v>
      </c>
      <c r="G38" s="18" t="s">
        <v>83</v>
      </c>
      <c r="H38" s="18" t="s">
        <v>83</v>
      </c>
      <c r="I38" s="18" t="s">
        <v>82</v>
      </c>
      <c r="J38" s="18" t="s">
        <v>83</v>
      </c>
      <c r="K38" s="18" t="s">
        <v>83</v>
      </c>
      <c r="L38" s="18" t="s">
        <v>83</v>
      </c>
      <c r="M38" s="18" t="s">
        <v>83</v>
      </c>
      <c r="N38" s="18" t="s">
        <v>83</v>
      </c>
      <c r="O38" s="18" t="s">
        <v>83</v>
      </c>
      <c r="P38" s="18" t="s">
        <v>83</v>
      </c>
      <c r="Q38" s="18" t="s">
        <v>83</v>
      </c>
      <c r="R38" s="18" t="s">
        <v>83</v>
      </c>
      <c r="S38" s="18" t="s">
        <v>83</v>
      </c>
    </row>
    <row r="39" spans="1:19" ht="13.5">
      <c r="A39" s="15" t="s">
        <v>79</v>
      </c>
      <c r="B39" s="10">
        <v>382970</v>
      </c>
      <c r="C39" s="10">
        <v>108100</v>
      </c>
      <c r="D39" s="10">
        <v>274870</v>
      </c>
      <c r="E39" s="10">
        <v>105587</v>
      </c>
      <c r="F39" s="10">
        <v>65056</v>
      </c>
      <c r="G39" s="10">
        <v>40531</v>
      </c>
      <c r="H39" s="10">
        <v>7158</v>
      </c>
      <c r="I39" s="18" t="s">
        <v>82</v>
      </c>
      <c r="J39" s="10">
        <v>7158</v>
      </c>
      <c r="K39" s="10">
        <v>38604</v>
      </c>
      <c r="L39" s="10">
        <v>5976</v>
      </c>
      <c r="M39" s="10">
        <v>29417</v>
      </c>
      <c r="N39" s="10">
        <v>5138</v>
      </c>
      <c r="O39" s="18" t="s">
        <v>85</v>
      </c>
      <c r="P39" s="10">
        <v>0</v>
      </c>
      <c r="Q39" s="10">
        <v>0</v>
      </c>
      <c r="R39" s="10">
        <v>105587</v>
      </c>
      <c r="S39" s="10">
        <v>59825</v>
      </c>
    </row>
    <row r="40" spans="1:19" ht="13.5">
      <c r="A40" s="15" t="s">
        <v>80</v>
      </c>
      <c r="B40" s="10">
        <v>1177948</v>
      </c>
      <c r="C40" s="10">
        <v>79329</v>
      </c>
      <c r="D40" s="10">
        <v>1098619</v>
      </c>
      <c r="E40" s="10">
        <v>205517</v>
      </c>
      <c r="F40" s="10">
        <v>121</v>
      </c>
      <c r="G40" s="10">
        <v>205396</v>
      </c>
      <c r="H40" s="10">
        <v>8223</v>
      </c>
      <c r="I40" s="18" t="s">
        <v>82</v>
      </c>
      <c r="J40" s="10">
        <v>8223</v>
      </c>
      <c r="K40" s="10">
        <v>133565</v>
      </c>
      <c r="L40" s="10">
        <v>58098</v>
      </c>
      <c r="M40" s="10">
        <v>142114</v>
      </c>
      <c r="N40" s="10">
        <v>5184</v>
      </c>
      <c r="O40" s="18" t="s">
        <v>82</v>
      </c>
      <c r="P40" s="10">
        <v>0</v>
      </c>
      <c r="Q40" s="10">
        <v>0</v>
      </c>
      <c r="R40" s="10">
        <v>205517</v>
      </c>
      <c r="S40" s="10">
        <v>63729</v>
      </c>
    </row>
    <row r="41" spans="1:19" ht="13.5">
      <c r="A41" s="17" t="s">
        <v>81</v>
      </c>
      <c r="B41" s="10">
        <v>390256</v>
      </c>
      <c r="C41" s="10">
        <v>107059</v>
      </c>
      <c r="D41" s="10">
        <v>283197</v>
      </c>
      <c r="E41" s="10">
        <v>162506</v>
      </c>
      <c r="F41" s="10">
        <v>200</v>
      </c>
      <c r="G41" s="10">
        <v>162306</v>
      </c>
      <c r="H41" s="10">
        <v>3887</v>
      </c>
      <c r="I41" s="10">
        <v>7</v>
      </c>
      <c r="J41" s="10">
        <v>3880</v>
      </c>
      <c r="K41" s="10">
        <v>58641</v>
      </c>
      <c r="L41" s="10">
        <v>112438</v>
      </c>
      <c r="M41" s="10">
        <v>41597</v>
      </c>
      <c r="N41" s="10">
        <v>8271</v>
      </c>
      <c r="O41" s="10">
        <v>17407</v>
      </c>
      <c r="P41" s="10">
        <v>12595</v>
      </c>
      <c r="Q41" s="10">
        <v>4812</v>
      </c>
      <c r="R41" s="10">
        <v>167318</v>
      </c>
      <c r="S41" s="10">
        <v>104790</v>
      </c>
    </row>
  </sheetData>
  <mergeCells count="25">
    <mergeCell ref="O3:P3"/>
    <mergeCell ref="Q3:R3"/>
    <mergeCell ref="R4:R6"/>
    <mergeCell ref="S4:S6"/>
    <mergeCell ref="O4:O6"/>
    <mergeCell ref="P4:P6"/>
    <mergeCell ref="Q4:Q6"/>
    <mergeCell ref="H5:H6"/>
    <mergeCell ref="I5:I6"/>
    <mergeCell ref="B4:D4"/>
    <mergeCell ref="B5:B6"/>
    <mergeCell ref="D5:D6"/>
    <mergeCell ref="E5:E6"/>
    <mergeCell ref="F5:F6"/>
    <mergeCell ref="G5:G6"/>
    <mergeCell ref="L3:N3"/>
    <mergeCell ref="B3:K3"/>
    <mergeCell ref="C5:C6"/>
    <mergeCell ref="E4:G4"/>
    <mergeCell ref="H4:J4"/>
    <mergeCell ref="J5:J6"/>
    <mergeCell ref="K4:K6"/>
    <mergeCell ref="L4:L6"/>
    <mergeCell ref="M4:M6"/>
    <mergeCell ref="N4:N6"/>
  </mergeCells>
  <printOptions/>
  <pageMargins left="0.75" right="0.75" top="1" bottom="1" header="0.512" footer="0.512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1999-03-10T10:35:16Z</cp:lastPrinted>
  <dcterms:created xsi:type="dcterms:W3CDTF">1998-07-26T23:36:23Z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