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s03" sheetId="1" r:id="rId1"/>
  </sheets>
  <definedNames>
    <definedName name="_xlnm.Print_Area" localSheetId="0">'tone-s03'!$A$1:$P$78</definedName>
  </definedNames>
  <calcPr fullCalcOnLoad="1"/>
</workbook>
</file>

<file path=xl/sharedStrings.xml><?xml version="1.0" encoding="utf-8"?>
<sst xmlns="http://schemas.openxmlformats.org/spreadsheetml/2006/main" count="93" uniqueCount="44">
  <si>
    <t>-</t>
  </si>
  <si>
    <t>　</t>
  </si>
  <si>
    <t>　</t>
  </si>
  <si>
    <t>平成17年</t>
  </si>
  <si>
    <t>（単位　人）</t>
  </si>
  <si>
    <t>総務省統計局「国勢調査報告」</t>
  </si>
  <si>
    <t>産　　　　業</t>
  </si>
  <si>
    <t>総　数</t>
  </si>
  <si>
    <r>
      <t>15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19</t>
    </r>
    <r>
      <rPr>
        <sz val="8"/>
        <rFont val="ＭＳ 明朝"/>
        <family val="1"/>
      </rPr>
      <t>歳</t>
    </r>
  </si>
  <si>
    <r>
      <t>20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24</t>
    </r>
    <r>
      <rPr>
        <sz val="8"/>
        <rFont val="ＭＳ 明朝"/>
        <family val="1"/>
      </rPr>
      <t>歳</t>
    </r>
  </si>
  <si>
    <r>
      <t>25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</si>
  <si>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34</t>
    </r>
    <r>
      <rPr>
        <sz val="8"/>
        <rFont val="ＭＳ 明朝"/>
        <family val="1"/>
      </rPr>
      <t>歳</t>
    </r>
  </si>
  <si>
    <r>
      <t>35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</si>
  <si>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54</t>
    </r>
    <r>
      <rPr>
        <sz val="8"/>
        <rFont val="ＭＳ 明朝"/>
        <family val="1"/>
      </rPr>
      <t>歳</t>
    </r>
  </si>
  <si>
    <r>
      <t>55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</si>
  <si>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>歳～</t>
    </r>
  </si>
  <si>
    <t>総　　数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</si>
  <si>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</si>
  <si>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農　　　業</t>
  </si>
  <si>
    <t>林　　　業</t>
  </si>
  <si>
    <t>漁　　　業</t>
  </si>
  <si>
    <r>
      <t>第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</si>
  <si>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t>鉱　　　業</t>
  </si>
  <si>
    <t>建　設　業</t>
  </si>
  <si>
    <t>製　造　業</t>
  </si>
  <si>
    <r>
      <t>第</t>
    </r>
    <r>
      <rPr>
        <i/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</si>
  <si>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t>電気･ガス･熱供給･水道業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</si>
  <si>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</si>
  <si>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</si>
  <si>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</si>
  <si>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</si>
  <si>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</si>
  <si>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</si>
  <si>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</si>
  <si>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</si>
  <si>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</si>
  <si>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</si>
  <si>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</si>
  <si>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</si>
  <si>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男</t>
  </si>
  <si>
    <t>女</t>
  </si>
  <si>
    <t>1 この表は，５年ごとに行われる国勢調査において，調査年の９月24日から30日までの１週間の労働力状態を調査した結果である。</t>
  </si>
  <si>
    <t>129　産業及び年齢階級別就業者数　</t>
  </si>
  <si>
    <t>労働・賃金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</si>
</sst>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</numFmts>
  <fonts count="17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right" vertical="center"/>
      <protection locked="0"/>
    </xf>
    <xf numFmtId="49" fontId="3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6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81900" y="866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81900" y="866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7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37109375" style="8" customWidth="1"/>
    <col min="2" max="2" width="1.875" style="9" customWidth="1"/>
    <col min="3" max="3" width="1.00390625" style="9" customWidth="1"/>
    <col min="4" max="4" width="2.875" style="7" customWidth="1"/>
    <col min="5" max="5" width="15.00390625" style="7" customWidth="1"/>
    <col min="6" max="6" width="0.74609375" style="8" customWidth="1"/>
    <col min="7" max="15" width="8.625" style="8" customWidth="1"/>
    <col min="16" max="16" width="0.6171875" style="8" customWidth="1"/>
    <col min="17" max="16384" width="9.00390625" style="8" customWidth="1"/>
  </cols>
  <sheetData>
    <row r="1" spans="1:16" ht="13.5">
      <c r="A1" s="6" t="s">
        <v>1</v>
      </c>
      <c r="B1" s="7" t="s">
        <v>43</v>
      </c>
      <c r="C1" s="7"/>
      <c r="F1" s="7"/>
      <c r="P1" s="6" t="s">
        <v>2</v>
      </c>
    </row>
    <row r="2" spans="3:15" ht="27.75" customHeight="1">
      <c r="C2" s="10"/>
      <c r="D2" s="10"/>
      <c r="E2" s="10"/>
      <c r="F2" s="10"/>
      <c r="G2" s="10"/>
      <c r="H2" s="10"/>
      <c r="I2" s="10"/>
      <c r="J2" s="10"/>
      <c r="K2" s="11" t="s">
        <v>42</v>
      </c>
      <c r="L2" s="1" t="s">
        <v>3</v>
      </c>
      <c r="M2" s="10"/>
      <c r="N2" s="10"/>
      <c r="O2" s="10"/>
    </row>
    <row r="3" spans="2:15" ht="13.5" customHeight="1">
      <c r="B3" s="12" t="s">
        <v>41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6" ht="13.5" customHeight="1" thickBot="1">
      <c r="B4" s="14" t="s">
        <v>4</v>
      </c>
      <c r="C4" s="14"/>
      <c r="F4" s="15"/>
      <c r="G4" s="15"/>
      <c r="H4" s="15"/>
      <c r="I4" s="15"/>
      <c r="J4" s="15"/>
      <c r="K4" s="15"/>
      <c r="L4" s="15"/>
      <c r="M4" s="15"/>
      <c r="N4" s="15"/>
      <c r="O4" s="16"/>
      <c r="P4" s="16" t="s">
        <v>5</v>
      </c>
    </row>
    <row r="5" spans="1:16" s="21" customFormat="1" ht="15" customHeight="1" thickTop="1">
      <c r="A5" s="17"/>
      <c r="B5" s="43" t="s">
        <v>6</v>
      </c>
      <c r="C5" s="43"/>
      <c r="D5" s="43"/>
      <c r="E5" s="43"/>
      <c r="F5" s="18"/>
      <c r="G5" s="19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17"/>
    </row>
    <row r="6" spans="2:15" s="22" customFormat="1" ht="1.5" customHeight="1">
      <c r="B6" s="9"/>
      <c r="C6" s="9"/>
      <c r="D6" s="23"/>
      <c r="E6" s="24"/>
      <c r="F6" s="25"/>
      <c r="G6" s="26"/>
      <c r="H6" s="26"/>
      <c r="I6" s="26"/>
      <c r="J6" s="26"/>
      <c r="K6" s="26"/>
      <c r="L6" s="26"/>
      <c r="M6" s="26"/>
      <c r="N6" s="26"/>
      <c r="O6" s="26"/>
    </row>
    <row r="7" spans="1:16" s="32" customFormat="1" ht="10.5" customHeight="1">
      <c r="A7" s="27"/>
      <c r="B7" s="28" t="s">
        <v>16</v>
      </c>
      <c r="C7" s="29"/>
      <c r="D7" s="30"/>
      <c r="E7" s="30"/>
      <c r="F7" s="31"/>
      <c r="G7" s="2">
        <v>1398474</v>
      </c>
      <c r="H7" s="2">
        <v>22507</v>
      </c>
      <c r="I7" s="2">
        <v>98093</v>
      </c>
      <c r="J7" s="2">
        <v>134935</v>
      </c>
      <c r="K7" s="2">
        <v>160555</v>
      </c>
      <c r="L7" s="2">
        <v>141063</v>
      </c>
      <c r="M7" s="2">
        <v>433918</v>
      </c>
      <c r="N7" s="2">
        <v>279049</v>
      </c>
      <c r="O7" s="2">
        <v>128354</v>
      </c>
      <c r="P7" s="27"/>
    </row>
    <row r="8" spans="1:16" s="32" customFormat="1" ht="10.5" customHeight="1">
      <c r="A8" s="27"/>
      <c r="B8" s="33"/>
      <c r="C8" s="7" t="s">
        <v>17</v>
      </c>
      <c r="D8" s="30"/>
      <c r="E8" s="30"/>
      <c r="F8" s="31"/>
      <c r="G8" s="3">
        <f>SUM(G9:G11)</f>
        <v>59924</v>
      </c>
      <c r="H8" s="3">
        <f aca="true" t="shared" si="0" ref="H8:O8">SUM(H9:H11)</f>
        <v>123</v>
      </c>
      <c r="I8" s="3">
        <f t="shared" si="0"/>
        <v>574</v>
      </c>
      <c r="J8" s="3">
        <f t="shared" si="0"/>
        <v>900</v>
      </c>
      <c r="K8" s="3">
        <f t="shared" si="0"/>
        <v>1091</v>
      </c>
      <c r="L8" s="3">
        <f t="shared" si="0"/>
        <v>1048</v>
      </c>
      <c r="M8" s="3">
        <f t="shared" si="0"/>
        <v>5671</v>
      </c>
      <c r="N8" s="3">
        <f t="shared" si="0"/>
        <v>11971</v>
      </c>
      <c r="O8" s="3">
        <f t="shared" si="0"/>
        <v>38546</v>
      </c>
      <c r="P8" s="27"/>
    </row>
    <row r="9" spans="1:16" s="32" customFormat="1" ht="10.5" customHeight="1">
      <c r="A9" s="27"/>
      <c r="B9" s="28"/>
      <c r="C9" s="29"/>
      <c r="D9" s="30" t="s">
        <v>18</v>
      </c>
      <c r="E9" s="30"/>
      <c r="F9" s="31"/>
      <c r="G9" s="3">
        <v>54931</v>
      </c>
      <c r="H9" s="3">
        <v>95</v>
      </c>
      <c r="I9" s="3">
        <v>409</v>
      </c>
      <c r="J9" s="3">
        <v>661</v>
      </c>
      <c r="K9" s="3">
        <v>786</v>
      </c>
      <c r="L9" s="3">
        <v>758</v>
      </c>
      <c r="M9" s="3">
        <v>4532</v>
      </c>
      <c r="N9" s="3">
        <v>10590</v>
      </c>
      <c r="O9" s="3">
        <v>37100</v>
      </c>
      <c r="P9" s="27"/>
    </row>
    <row r="10" spans="1:16" s="32" customFormat="1" ht="10.5" customHeight="1">
      <c r="A10" s="27"/>
      <c r="B10" s="28"/>
      <c r="C10" s="29"/>
      <c r="D10" s="30" t="s">
        <v>19</v>
      </c>
      <c r="E10" s="30"/>
      <c r="F10" s="31"/>
      <c r="G10" s="3">
        <v>727</v>
      </c>
      <c r="H10" s="3">
        <v>4</v>
      </c>
      <c r="I10" s="3">
        <v>14</v>
      </c>
      <c r="J10" s="3">
        <v>46</v>
      </c>
      <c r="K10" s="3">
        <v>55</v>
      </c>
      <c r="L10" s="3">
        <v>41</v>
      </c>
      <c r="M10" s="3">
        <v>175</v>
      </c>
      <c r="N10" s="3">
        <v>172</v>
      </c>
      <c r="O10" s="3">
        <v>220</v>
      </c>
      <c r="P10" s="27"/>
    </row>
    <row r="11" spans="1:16" s="32" customFormat="1" ht="10.5" customHeight="1">
      <c r="A11" s="27"/>
      <c r="B11" s="33"/>
      <c r="C11" s="7"/>
      <c r="D11" s="30" t="s">
        <v>20</v>
      </c>
      <c r="E11" s="30"/>
      <c r="F11" s="31"/>
      <c r="G11" s="3">
        <v>4266</v>
      </c>
      <c r="H11" s="3">
        <v>24</v>
      </c>
      <c r="I11" s="3">
        <v>151</v>
      </c>
      <c r="J11" s="3">
        <v>193</v>
      </c>
      <c r="K11" s="3">
        <v>250</v>
      </c>
      <c r="L11" s="3">
        <v>249</v>
      </c>
      <c r="M11" s="3">
        <v>964</v>
      </c>
      <c r="N11" s="3">
        <v>1209</v>
      </c>
      <c r="O11" s="3">
        <v>1226</v>
      </c>
      <c r="P11" s="27"/>
    </row>
    <row r="12" spans="1:16" s="32" customFormat="1" ht="10.5" customHeight="1">
      <c r="A12" s="27"/>
      <c r="B12" s="28"/>
      <c r="C12" s="29" t="s">
        <v>21</v>
      </c>
      <c r="D12" s="30"/>
      <c r="E12" s="30"/>
      <c r="F12" s="31"/>
      <c r="G12" s="3">
        <f>SUM(G13:G15)</f>
        <v>380356</v>
      </c>
      <c r="H12" s="3">
        <f aca="true" t="shared" si="1" ref="H12:O12">SUM(H13:H15)</f>
        <v>4897</v>
      </c>
      <c r="I12" s="3">
        <f t="shared" si="1"/>
        <v>21943</v>
      </c>
      <c r="J12" s="3">
        <f t="shared" si="1"/>
        <v>36178</v>
      </c>
      <c r="K12" s="3">
        <f t="shared" si="1"/>
        <v>47634</v>
      </c>
      <c r="L12" s="3">
        <f t="shared" si="1"/>
        <v>40969</v>
      </c>
      <c r="M12" s="3">
        <f t="shared" si="1"/>
        <v>120358</v>
      </c>
      <c r="N12" s="3">
        <f t="shared" si="1"/>
        <v>86992</v>
      </c>
      <c r="O12" s="3">
        <f t="shared" si="1"/>
        <v>21385</v>
      </c>
      <c r="P12" s="27"/>
    </row>
    <row r="13" spans="1:16" s="32" customFormat="1" ht="10.5" customHeight="1">
      <c r="A13" s="27"/>
      <c r="B13" s="28"/>
      <c r="C13" s="29"/>
      <c r="D13" s="30" t="s">
        <v>22</v>
      </c>
      <c r="E13" s="30"/>
      <c r="F13" s="31"/>
      <c r="G13" s="3">
        <v>323</v>
      </c>
      <c r="H13" s="4" t="s">
        <v>0</v>
      </c>
      <c r="I13" s="3">
        <v>6</v>
      </c>
      <c r="J13" s="3">
        <v>15</v>
      </c>
      <c r="K13" s="3">
        <v>28</v>
      </c>
      <c r="L13" s="3">
        <v>26</v>
      </c>
      <c r="M13" s="3">
        <v>126</v>
      </c>
      <c r="N13" s="3">
        <v>100</v>
      </c>
      <c r="O13" s="3">
        <v>22</v>
      </c>
      <c r="P13" s="27"/>
    </row>
    <row r="14" spans="1:16" s="32" customFormat="1" ht="10.5" customHeight="1">
      <c r="A14" s="27"/>
      <c r="B14" s="33"/>
      <c r="C14" s="7"/>
      <c r="D14" s="30" t="s">
        <v>23</v>
      </c>
      <c r="E14" s="30"/>
      <c r="F14" s="31"/>
      <c r="G14" s="3">
        <v>126552</v>
      </c>
      <c r="H14" s="3">
        <v>1183</v>
      </c>
      <c r="I14" s="3">
        <v>6189</v>
      </c>
      <c r="J14" s="3">
        <v>11225</v>
      </c>
      <c r="K14" s="3">
        <v>16316</v>
      </c>
      <c r="L14" s="3">
        <v>12781</v>
      </c>
      <c r="M14" s="3">
        <v>39403</v>
      </c>
      <c r="N14" s="3">
        <v>30738</v>
      </c>
      <c r="O14" s="3">
        <v>8717</v>
      </c>
      <c r="P14" s="27"/>
    </row>
    <row r="15" spans="1:16" s="32" customFormat="1" ht="10.5" customHeight="1">
      <c r="A15" s="27"/>
      <c r="B15" s="33"/>
      <c r="C15" s="7"/>
      <c r="D15" s="30" t="s">
        <v>24</v>
      </c>
      <c r="E15" s="30"/>
      <c r="F15" s="31"/>
      <c r="G15" s="3">
        <v>253481</v>
      </c>
      <c r="H15" s="3">
        <v>3714</v>
      </c>
      <c r="I15" s="3">
        <v>15748</v>
      </c>
      <c r="J15" s="3">
        <v>24938</v>
      </c>
      <c r="K15" s="3">
        <v>31290</v>
      </c>
      <c r="L15" s="3">
        <v>28162</v>
      </c>
      <c r="M15" s="3">
        <v>80829</v>
      </c>
      <c r="N15" s="3">
        <v>56154</v>
      </c>
      <c r="O15" s="3">
        <v>12646</v>
      </c>
      <c r="P15" s="27"/>
    </row>
    <row r="16" spans="1:16" s="32" customFormat="1" ht="10.5" customHeight="1">
      <c r="A16" s="27"/>
      <c r="B16" s="28"/>
      <c r="C16" s="29" t="s">
        <v>25</v>
      </c>
      <c r="D16" s="30"/>
      <c r="E16" s="30"/>
      <c r="F16" s="31"/>
      <c r="G16" s="3">
        <f>SUM(G17:G28)</f>
        <v>936003</v>
      </c>
      <c r="H16" s="3">
        <f aca="true" t="shared" si="2" ref="H16:O16">SUM(H17:H28)</f>
        <v>16780</v>
      </c>
      <c r="I16" s="3">
        <f t="shared" si="2"/>
        <v>73167</v>
      </c>
      <c r="J16" s="3">
        <f t="shared" si="2"/>
        <v>95378</v>
      </c>
      <c r="K16" s="3">
        <f t="shared" si="2"/>
        <v>109257</v>
      </c>
      <c r="L16" s="3">
        <f t="shared" si="2"/>
        <v>96945</v>
      </c>
      <c r="M16" s="3">
        <f t="shared" si="2"/>
        <v>302564</v>
      </c>
      <c r="N16" s="3">
        <f t="shared" si="2"/>
        <v>176307</v>
      </c>
      <c r="O16" s="3">
        <f t="shared" si="2"/>
        <v>65605</v>
      </c>
      <c r="P16" s="27"/>
    </row>
    <row r="17" spans="1:16" s="32" customFormat="1" ht="10.5" customHeight="1">
      <c r="A17" s="27"/>
      <c r="B17" s="33"/>
      <c r="C17" s="7"/>
      <c r="D17" s="30" t="s">
        <v>26</v>
      </c>
      <c r="E17" s="34"/>
      <c r="F17" s="31"/>
      <c r="G17" s="3">
        <v>7745</v>
      </c>
      <c r="H17" s="3">
        <v>13</v>
      </c>
      <c r="I17" s="3">
        <v>173</v>
      </c>
      <c r="J17" s="3">
        <v>723</v>
      </c>
      <c r="K17" s="3">
        <v>1177</v>
      </c>
      <c r="L17" s="3">
        <v>1258</v>
      </c>
      <c r="M17" s="3">
        <v>3394</v>
      </c>
      <c r="N17" s="3">
        <v>916</v>
      </c>
      <c r="O17" s="3">
        <v>91</v>
      </c>
      <c r="P17" s="27"/>
    </row>
    <row r="18" spans="1:16" s="32" customFormat="1" ht="10.5" customHeight="1">
      <c r="A18" s="27"/>
      <c r="B18" s="33"/>
      <c r="C18" s="7"/>
      <c r="D18" s="30" t="s">
        <v>27</v>
      </c>
      <c r="E18" s="30"/>
      <c r="F18" s="31"/>
      <c r="G18" s="3">
        <v>23215</v>
      </c>
      <c r="H18" s="3">
        <v>106</v>
      </c>
      <c r="I18" s="3">
        <v>1713</v>
      </c>
      <c r="J18" s="3">
        <v>3675</v>
      </c>
      <c r="K18" s="3">
        <v>4002</v>
      </c>
      <c r="L18" s="3">
        <v>3769</v>
      </c>
      <c r="M18" s="3">
        <v>7341</v>
      </c>
      <c r="N18" s="3">
        <v>2295</v>
      </c>
      <c r="O18" s="3">
        <v>314</v>
      </c>
      <c r="P18" s="27"/>
    </row>
    <row r="19" spans="1:16" s="32" customFormat="1" ht="10.5" customHeight="1">
      <c r="A19" s="27"/>
      <c r="B19" s="33"/>
      <c r="C19" s="7"/>
      <c r="D19" s="30" t="s">
        <v>28</v>
      </c>
      <c r="E19" s="30"/>
      <c r="F19" s="31"/>
      <c r="G19" s="3">
        <v>71356</v>
      </c>
      <c r="H19" s="3">
        <v>464</v>
      </c>
      <c r="I19" s="3">
        <v>3114</v>
      </c>
      <c r="J19" s="3">
        <v>5176</v>
      </c>
      <c r="K19" s="3">
        <v>8049</v>
      </c>
      <c r="L19" s="3">
        <v>7852</v>
      </c>
      <c r="M19" s="3">
        <v>24383</v>
      </c>
      <c r="N19" s="3">
        <v>18556</v>
      </c>
      <c r="O19" s="3">
        <v>3762</v>
      </c>
      <c r="P19" s="27"/>
    </row>
    <row r="20" spans="1:16" s="32" customFormat="1" ht="10.5" customHeight="1">
      <c r="A20" s="27"/>
      <c r="B20" s="33"/>
      <c r="C20" s="7"/>
      <c r="D20" s="30" t="s">
        <v>29</v>
      </c>
      <c r="E20" s="30"/>
      <c r="F20" s="31"/>
      <c r="G20" s="3">
        <v>265677</v>
      </c>
      <c r="H20" s="3">
        <v>7167</v>
      </c>
      <c r="I20" s="3">
        <v>23150</v>
      </c>
      <c r="J20" s="3">
        <v>26599</v>
      </c>
      <c r="K20" s="3">
        <v>30751</v>
      </c>
      <c r="L20" s="3">
        <v>26374</v>
      </c>
      <c r="M20" s="3">
        <v>82359</v>
      </c>
      <c r="N20" s="3">
        <v>49558</v>
      </c>
      <c r="O20" s="3">
        <v>19719</v>
      </c>
      <c r="P20" s="27"/>
    </row>
    <row r="21" spans="1:16" s="32" customFormat="1" ht="10.5" customHeight="1">
      <c r="A21" s="27"/>
      <c r="B21" s="33"/>
      <c r="C21" s="7"/>
      <c r="D21" s="30" t="s">
        <v>30</v>
      </c>
      <c r="E21" s="30"/>
      <c r="F21" s="31"/>
      <c r="G21" s="3">
        <v>29901</v>
      </c>
      <c r="H21" s="3">
        <v>46</v>
      </c>
      <c r="I21" s="3">
        <v>1726</v>
      </c>
      <c r="J21" s="3">
        <v>3098</v>
      </c>
      <c r="K21" s="3">
        <v>3780</v>
      </c>
      <c r="L21" s="3">
        <v>3988</v>
      </c>
      <c r="M21" s="3">
        <v>12040</v>
      </c>
      <c r="N21" s="3">
        <v>4308</v>
      </c>
      <c r="O21" s="3">
        <v>915</v>
      </c>
      <c r="P21" s="27"/>
    </row>
    <row r="22" spans="1:16" s="32" customFormat="1" ht="10.5" customHeight="1">
      <c r="A22" s="27"/>
      <c r="B22" s="33"/>
      <c r="C22" s="7"/>
      <c r="D22" s="30" t="s">
        <v>31</v>
      </c>
      <c r="E22" s="30"/>
      <c r="F22" s="31"/>
      <c r="G22" s="3">
        <v>15965</v>
      </c>
      <c r="H22" s="3">
        <v>19</v>
      </c>
      <c r="I22" s="3">
        <v>412</v>
      </c>
      <c r="J22" s="3">
        <v>897</v>
      </c>
      <c r="K22" s="3">
        <v>1097</v>
      </c>
      <c r="L22" s="3">
        <v>1062</v>
      </c>
      <c r="M22" s="3">
        <v>3534</v>
      </c>
      <c r="N22" s="3">
        <v>4688</v>
      </c>
      <c r="O22" s="3">
        <v>4256</v>
      </c>
      <c r="P22" s="27"/>
    </row>
    <row r="23" spans="1:16" s="32" customFormat="1" ht="10.5" customHeight="1">
      <c r="A23" s="27"/>
      <c r="B23" s="33"/>
      <c r="C23" s="7"/>
      <c r="D23" s="30" t="s">
        <v>32</v>
      </c>
      <c r="E23" s="30"/>
      <c r="F23" s="31"/>
      <c r="G23" s="3">
        <v>63519</v>
      </c>
      <c r="H23" s="3">
        <v>4792</v>
      </c>
      <c r="I23" s="3">
        <v>8590</v>
      </c>
      <c r="J23" s="3">
        <v>5554</v>
      </c>
      <c r="K23" s="3">
        <v>6299</v>
      </c>
      <c r="L23" s="3">
        <v>5048</v>
      </c>
      <c r="M23" s="3">
        <v>14931</v>
      </c>
      <c r="N23" s="3">
        <v>13306</v>
      </c>
      <c r="O23" s="3">
        <v>4999</v>
      </c>
      <c r="P23" s="27"/>
    </row>
    <row r="24" spans="1:16" s="32" customFormat="1" ht="10.5" customHeight="1">
      <c r="A24" s="27"/>
      <c r="B24" s="28"/>
      <c r="C24" s="29"/>
      <c r="D24" s="30" t="s">
        <v>33</v>
      </c>
      <c r="E24" s="30"/>
      <c r="F24" s="31"/>
      <c r="G24" s="3">
        <v>135727</v>
      </c>
      <c r="H24" s="3">
        <v>714</v>
      </c>
      <c r="I24" s="3">
        <v>12547</v>
      </c>
      <c r="J24" s="3">
        <v>17435</v>
      </c>
      <c r="K24" s="3">
        <v>16416</v>
      </c>
      <c r="L24" s="3">
        <v>14489</v>
      </c>
      <c r="M24" s="3">
        <v>47961</v>
      </c>
      <c r="N24" s="3">
        <v>20357</v>
      </c>
      <c r="O24" s="3">
        <v>5808</v>
      </c>
      <c r="P24" s="27"/>
    </row>
    <row r="25" spans="1:16" s="32" customFormat="1" ht="10.5" customHeight="1">
      <c r="A25" s="27"/>
      <c r="B25" s="28"/>
      <c r="C25" s="29"/>
      <c r="D25" s="30" t="s">
        <v>34</v>
      </c>
      <c r="E25" s="30"/>
      <c r="F25" s="31"/>
      <c r="G25" s="3">
        <v>63952</v>
      </c>
      <c r="H25" s="3">
        <v>469</v>
      </c>
      <c r="I25" s="3">
        <v>3932</v>
      </c>
      <c r="J25" s="3">
        <v>5571</v>
      </c>
      <c r="K25" s="3">
        <v>6220</v>
      </c>
      <c r="L25" s="3">
        <v>6501</v>
      </c>
      <c r="M25" s="3">
        <v>27623</v>
      </c>
      <c r="N25" s="3">
        <v>10210</v>
      </c>
      <c r="O25" s="3">
        <v>3426</v>
      </c>
      <c r="P25" s="27"/>
    </row>
    <row r="26" spans="1:16" s="32" customFormat="1" ht="10.5" customHeight="1">
      <c r="A26" s="27"/>
      <c r="B26" s="28"/>
      <c r="C26" s="29"/>
      <c r="D26" s="30" t="s">
        <v>35</v>
      </c>
      <c r="E26" s="30"/>
      <c r="F26" s="31"/>
      <c r="G26" s="3">
        <v>16671</v>
      </c>
      <c r="H26" s="3">
        <v>63</v>
      </c>
      <c r="I26" s="3">
        <v>636</v>
      </c>
      <c r="J26" s="3">
        <v>1612</v>
      </c>
      <c r="K26" s="3">
        <v>2459</v>
      </c>
      <c r="L26" s="3">
        <v>1787</v>
      </c>
      <c r="M26" s="3">
        <v>6651</v>
      </c>
      <c r="N26" s="3">
        <v>2878</v>
      </c>
      <c r="O26" s="3">
        <v>585</v>
      </c>
      <c r="P26" s="27"/>
    </row>
    <row r="27" spans="1:16" s="32" customFormat="1" ht="10.5" customHeight="1">
      <c r="A27" s="27"/>
      <c r="B27" s="28"/>
      <c r="C27" s="29"/>
      <c r="D27" s="34" t="s">
        <v>36</v>
      </c>
      <c r="E27" s="30"/>
      <c r="F27" s="31"/>
      <c r="G27" s="3">
        <v>186097</v>
      </c>
      <c r="H27" s="3">
        <v>2245</v>
      </c>
      <c r="I27" s="3">
        <v>14162</v>
      </c>
      <c r="J27" s="3">
        <v>19522</v>
      </c>
      <c r="K27" s="3">
        <v>22102</v>
      </c>
      <c r="L27" s="3">
        <v>18441</v>
      </c>
      <c r="M27" s="3">
        <v>51295</v>
      </c>
      <c r="N27" s="3">
        <v>40325</v>
      </c>
      <c r="O27" s="3">
        <v>18005</v>
      </c>
      <c r="P27" s="27"/>
    </row>
    <row r="28" spans="1:16" s="32" customFormat="1" ht="10.5" customHeight="1">
      <c r="A28" s="27"/>
      <c r="B28" s="33"/>
      <c r="C28" s="7"/>
      <c r="D28" s="35" t="s">
        <v>37</v>
      </c>
      <c r="E28" s="30"/>
      <c r="F28" s="31"/>
      <c r="G28" s="3">
        <v>56178</v>
      </c>
      <c r="H28" s="3">
        <v>682</v>
      </c>
      <c r="I28" s="3">
        <v>3012</v>
      </c>
      <c r="J28" s="3">
        <v>5516</v>
      </c>
      <c r="K28" s="3">
        <v>6905</v>
      </c>
      <c r="L28" s="3">
        <v>6376</v>
      </c>
      <c r="M28" s="3">
        <v>21052</v>
      </c>
      <c r="N28" s="3">
        <v>8910</v>
      </c>
      <c r="O28" s="3">
        <v>3725</v>
      </c>
      <c r="P28" s="27"/>
    </row>
    <row r="29" spans="1:16" s="32" customFormat="1" ht="10.5" customHeight="1">
      <c r="A29" s="27"/>
      <c r="B29" s="28"/>
      <c r="C29" s="29" t="s">
        <v>38</v>
      </c>
      <c r="D29" s="30"/>
      <c r="E29" s="30"/>
      <c r="F29" s="31"/>
      <c r="G29" s="3">
        <v>22191</v>
      </c>
      <c r="H29" s="3">
        <v>707</v>
      </c>
      <c r="I29" s="3">
        <v>2409</v>
      </c>
      <c r="J29" s="3">
        <v>2479</v>
      </c>
      <c r="K29" s="3">
        <v>2573</v>
      </c>
      <c r="L29" s="3">
        <v>2101</v>
      </c>
      <c r="M29" s="3">
        <v>5325</v>
      </c>
      <c r="N29" s="3">
        <v>3779</v>
      </c>
      <c r="O29" s="3">
        <v>2818</v>
      </c>
      <c r="P29" s="27"/>
    </row>
    <row r="30" spans="1:16" s="32" customFormat="1" ht="1.5" customHeight="1">
      <c r="A30" s="27"/>
      <c r="B30" s="28"/>
      <c r="C30" s="29"/>
      <c r="D30" s="30"/>
      <c r="E30" s="30"/>
      <c r="F30" s="31"/>
      <c r="G30" s="3"/>
      <c r="H30" s="3"/>
      <c r="I30" s="3"/>
      <c r="J30" s="3"/>
      <c r="K30" s="3"/>
      <c r="L30" s="3"/>
      <c r="M30" s="3"/>
      <c r="N30" s="3"/>
      <c r="O30" s="3"/>
      <c r="P30" s="27"/>
    </row>
    <row r="31" spans="1:16" s="32" customFormat="1" ht="10.5" customHeight="1">
      <c r="A31" s="27"/>
      <c r="B31" s="28" t="s">
        <v>39</v>
      </c>
      <c r="C31" s="29"/>
      <c r="D31" s="30"/>
      <c r="E31" s="30"/>
      <c r="F31" s="31"/>
      <c r="G31" s="2">
        <v>802887</v>
      </c>
      <c r="H31" s="2">
        <v>12341</v>
      </c>
      <c r="I31" s="2">
        <v>49855</v>
      </c>
      <c r="J31" s="2">
        <v>75228</v>
      </c>
      <c r="K31" s="2">
        <v>96287</v>
      </c>
      <c r="L31" s="2">
        <v>82889</v>
      </c>
      <c r="M31" s="2">
        <v>242919</v>
      </c>
      <c r="N31" s="2">
        <v>166438</v>
      </c>
      <c r="O31" s="2">
        <v>76930</v>
      </c>
      <c r="P31" s="27"/>
    </row>
    <row r="32" spans="1:16" s="32" customFormat="1" ht="10.5" customHeight="1">
      <c r="A32" s="27"/>
      <c r="B32" s="33"/>
      <c r="C32" s="7" t="s">
        <v>17</v>
      </c>
      <c r="D32" s="30"/>
      <c r="E32" s="30"/>
      <c r="F32" s="31"/>
      <c r="G32" s="3">
        <f>SUM(G33:G35)</f>
        <v>33621</v>
      </c>
      <c r="H32" s="3">
        <f aca="true" t="shared" si="3" ref="H32:O32">SUM(H33:H35)</f>
        <v>83</v>
      </c>
      <c r="I32" s="3">
        <f t="shared" si="3"/>
        <v>407</v>
      </c>
      <c r="J32" s="3">
        <f t="shared" si="3"/>
        <v>670</v>
      </c>
      <c r="K32" s="3">
        <f t="shared" si="3"/>
        <v>771</v>
      </c>
      <c r="L32" s="3">
        <f t="shared" si="3"/>
        <v>644</v>
      </c>
      <c r="M32" s="3">
        <f t="shared" si="3"/>
        <v>3002</v>
      </c>
      <c r="N32" s="3">
        <f t="shared" si="3"/>
        <v>6035</v>
      </c>
      <c r="O32" s="3">
        <f t="shared" si="3"/>
        <v>22009</v>
      </c>
      <c r="P32" s="27"/>
    </row>
    <row r="33" spans="1:16" s="32" customFormat="1" ht="10.5" customHeight="1">
      <c r="A33" s="27"/>
      <c r="B33" s="28"/>
      <c r="C33" s="29"/>
      <c r="D33" s="30" t="s">
        <v>18</v>
      </c>
      <c r="E33" s="30"/>
      <c r="F33" s="31"/>
      <c r="G33" s="3">
        <v>30234</v>
      </c>
      <c r="H33" s="3">
        <v>64</v>
      </c>
      <c r="I33" s="3">
        <v>282</v>
      </c>
      <c r="J33" s="3">
        <v>477</v>
      </c>
      <c r="K33" s="3">
        <v>547</v>
      </c>
      <c r="L33" s="3">
        <v>444</v>
      </c>
      <c r="M33" s="3">
        <v>2263</v>
      </c>
      <c r="N33" s="3">
        <v>5193</v>
      </c>
      <c r="O33" s="3">
        <v>20964</v>
      </c>
      <c r="P33" s="27"/>
    </row>
    <row r="34" spans="1:16" s="32" customFormat="1" ht="10.5" customHeight="1">
      <c r="A34" s="27"/>
      <c r="B34" s="28"/>
      <c r="C34" s="29"/>
      <c r="D34" s="30" t="s">
        <v>19</v>
      </c>
      <c r="E34" s="30"/>
      <c r="F34" s="31"/>
      <c r="G34" s="3">
        <v>636</v>
      </c>
      <c r="H34" s="3">
        <v>4</v>
      </c>
      <c r="I34" s="3">
        <v>14</v>
      </c>
      <c r="J34" s="3">
        <v>46</v>
      </c>
      <c r="K34" s="3">
        <v>49</v>
      </c>
      <c r="L34" s="3">
        <v>35</v>
      </c>
      <c r="M34" s="3">
        <v>151</v>
      </c>
      <c r="N34" s="3">
        <v>146</v>
      </c>
      <c r="O34" s="3">
        <v>191</v>
      </c>
      <c r="P34" s="27"/>
    </row>
    <row r="35" spans="1:16" s="32" customFormat="1" ht="10.5" customHeight="1">
      <c r="A35" s="27"/>
      <c r="B35" s="33"/>
      <c r="C35" s="7"/>
      <c r="D35" s="30" t="s">
        <v>20</v>
      </c>
      <c r="E35" s="30"/>
      <c r="F35" s="31"/>
      <c r="G35" s="3">
        <v>2751</v>
      </c>
      <c r="H35" s="3">
        <v>15</v>
      </c>
      <c r="I35" s="3">
        <v>111</v>
      </c>
      <c r="J35" s="3">
        <v>147</v>
      </c>
      <c r="K35" s="3">
        <v>175</v>
      </c>
      <c r="L35" s="3">
        <v>165</v>
      </c>
      <c r="M35" s="3">
        <v>588</v>
      </c>
      <c r="N35" s="3">
        <v>696</v>
      </c>
      <c r="O35" s="3">
        <v>854</v>
      </c>
      <c r="P35" s="27"/>
    </row>
    <row r="36" spans="1:16" s="32" customFormat="1" ht="10.5" customHeight="1">
      <c r="A36" s="27"/>
      <c r="B36" s="28"/>
      <c r="C36" s="29" t="s">
        <v>21</v>
      </c>
      <c r="D36" s="30"/>
      <c r="E36" s="30"/>
      <c r="F36" s="31"/>
      <c r="G36" s="3">
        <f>SUM(G37:G39)</f>
        <v>283590</v>
      </c>
      <c r="H36" s="3">
        <f aca="true" t="shared" si="4" ref="H36:O36">SUM(H37:H39)</f>
        <v>4014</v>
      </c>
      <c r="I36" s="3">
        <f t="shared" si="4"/>
        <v>16668</v>
      </c>
      <c r="J36" s="3">
        <f t="shared" si="4"/>
        <v>27885</v>
      </c>
      <c r="K36" s="3">
        <f t="shared" si="4"/>
        <v>36849</v>
      </c>
      <c r="L36" s="3">
        <f t="shared" si="4"/>
        <v>30904</v>
      </c>
      <c r="M36" s="3">
        <f t="shared" si="4"/>
        <v>87732</v>
      </c>
      <c r="N36" s="3">
        <f t="shared" si="4"/>
        <v>63993</v>
      </c>
      <c r="O36" s="3">
        <f t="shared" si="4"/>
        <v>15545</v>
      </c>
      <c r="P36" s="27"/>
    </row>
    <row r="37" spans="1:16" s="32" customFormat="1" ht="10.5" customHeight="1">
      <c r="A37" s="27"/>
      <c r="B37" s="28"/>
      <c r="C37" s="29"/>
      <c r="D37" s="30" t="s">
        <v>22</v>
      </c>
      <c r="E37" s="30"/>
      <c r="F37" s="31"/>
      <c r="G37" s="3">
        <v>279</v>
      </c>
      <c r="H37" s="4" t="s">
        <v>0</v>
      </c>
      <c r="I37" s="3">
        <v>5</v>
      </c>
      <c r="J37" s="3">
        <v>14</v>
      </c>
      <c r="K37" s="3">
        <v>24</v>
      </c>
      <c r="L37" s="3">
        <v>23</v>
      </c>
      <c r="M37" s="3">
        <v>101</v>
      </c>
      <c r="N37" s="3">
        <v>91</v>
      </c>
      <c r="O37" s="3">
        <v>21</v>
      </c>
      <c r="P37" s="27"/>
    </row>
    <row r="38" spans="1:16" s="32" customFormat="1" ht="10.5" customHeight="1">
      <c r="A38" s="27"/>
      <c r="B38" s="33"/>
      <c r="C38" s="7"/>
      <c r="D38" s="30" t="s">
        <v>23</v>
      </c>
      <c r="E38" s="30"/>
      <c r="F38" s="31"/>
      <c r="G38" s="3">
        <v>105960</v>
      </c>
      <c r="H38" s="3">
        <v>1133</v>
      </c>
      <c r="I38" s="3">
        <v>5365</v>
      </c>
      <c r="J38" s="3">
        <v>9602</v>
      </c>
      <c r="K38" s="3">
        <v>13742</v>
      </c>
      <c r="L38" s="3">
        <v>10488</v>
      </c>
      <c r="M38" s="3">
        <v>32440</v>
      </c>
      <c r="N38" s="3">
        <v>25872</v>
      </c>
      <c r="O38" s="3">
        <v>7318</v>
      </c>
      <c r="P38" s="27"/>
    </row>
    <row r="39" spans="1:16" s="32" customFormat="1" ht="10.5" customHeight="1">
      <c r="A39" s="27"/>
      <c r="B39" s="33"/>
      <c r="C39" s="7"/>
      <c r="D39" s="30" t="s">
        <v>24</v>
      </c>
      <c r="E39" s="30"/>
      <c r="F39" s="31"/>
      <c r="G39" s="3">
        <v>177351</v>
      </c>
      <c r="H39" s="3">
        <v>2881</v>
      </c>
      <c r="I39" s="3">
        <v>11298</v>
      </c>
      <c r="J39" s="3">
        <v>18269</v>
      </c>
      <c r="K39" s="3">
        <v>23083</v>
      </c>
      <c r="L39" s="3">
        <v>20393</v>
      </c>
      <c r="M39" s="3">
        <v>55191</v>
      </c>
      <c r="N39" s="3">
        <v>38030</v>
      </c>
      <c r="O39" s="3">
        <v>8206</v>
      </c>
      <c r="P39" s="27"/>
    </row>
    <row r="40" spans="1:16" s="32" customFormat="1" ht="10.5" customHeight="1">
      <c r="A40" s="27"/>
      <c r="B40" s="28"/>
      <c r="C40" s="29" t="s">
        <v>25</v>
      </c>
      <c r="D40" s="30"/>
      <c r="E40" s="30"/>
      <c r="F40" s="31"/>
      <c r="G40" s="3">
        <f>SUM(G41:G52)</f>
        <v>472672</v>
      </c>
      <c r="H40" s="3">
        <f aca="true" t="shared" si="5" ref="H40:O40">SUM(H41:H52)</f>
        <v>7869</v>
      </c>
      <c r="I40" s="3">
        <f t="shared" si="5"/>
        <v>31429</v>
      </c>
      <c r="J40" s="3">
        <f t="shared" si="5"/>
        <v>45298</v>
      </c>
      <c r="K40" s="3">
        <f t="shared" si="5"/>
        <v>57146</v>
      </c>
      <c r="L40" s="3">
        <f t="shared" si="5"/>
        <v>50102</v>
      </c>
      <c r="M40" s="3">
        <f t="shared" si="5"/>
        <v>149078</v>
      </c>
      <c r="N40" s="3">
        <f t="shared" si="5"/>
        <v>94051</v>
      </c>
      <c r="O40" s="3">
        <f t="shared" si="5"/>
        <v>37699</v>
      </c>
      <c r="P40" s="27"/>
    </row>
    <row r="41" spans="1:16" s="32" customFormat="1" ht="10.5" customHeight="1">
      <c r="A41" s="27"/>
      <c r="B41" s="33"/>
      <c r="C41" s="7"/>
      <c r="D41" s="30" t="s">
        <v>26</v>
      </c>
      <c r="E41" s="34"/>
      <c r="F41" s="31"/>
      <c r="G41" s="3">
        <v>6799</v>
      </c>
      <c r="H41" s="3">
        <v>9</v>
      </c>
      <c r="I41" s="3">
        <v>134</v>
      </c>
      <c r="J41" s="3">
        <v>572</v>
      </c>
      <c r="K41" s="3">
        <v>1007</v>
      </c>
      <c r="L41" s="3">
        <v>1101</v>
      </c>
      <c r="M41" s="3">
        <v>3069</v>
      </c>
      <c r="N41" s="3">
        <v>826</v>
      </c>
      <c r="O41" s="3">
        <v>81</v>
      </c>
      <c r="P41" s="27"/>
    </row>
    <row r="42" spans="1:16" s="32" customFormat="1" ht="10.5" customHeight="1">
      <c r="A42" s="27"/>
      <c r="B42" s="33"/>
      <c r="C42" s="7"/>
      <c r="D42" s="30" t="s">
        <v>27</v>
      </c>
      <c r="E42" s="30"/>
      <c r="F42" s="31"/>
      <c r="G42" s="3">
        <v>16532</v>
      </c>
      <c r="H42" s="3">
        <v>50</v>
      </c>
      <c r="I42" s="3">
        <v>895</v>
      </c>
      <c r="J42" s="3">
        <v>2258</v>
      </c>
      <c r="K42" s="3">
        <v>2654</v>
      </c>
      <c r="L42" s="3">
        <v>2784</v>
      </c>
      <c r="M42" s="3">
        <v>5781</v>
      </c>
      <c r="N42" s="3">
        <v>1851</v>
      </c>
      <c r="O42" s="3">
        <v>259</v>
      </c>
      <c r="P42" s="27"/>
    </row>
    <row r="43" spans="1:16" s="32" customFormat="1" ht="10.5" customHeight="1">
      <c r="A43" s="27"/>
      <c r="B43" s="28"/>
      <c r="C43" s="29"/>
      <c r="D43" s="30" t="s">
        <v>28</v>
      </c>
      <c r="E43" s="30"/>
      <c r="F43" s="31"/>
      <c r="G43" s="3">
        <v>59721</v>
      </c>
      <c r="H43" s="3">
        <v>401</v>
      </c>
      <c r="I43" s="3">
        <v>2436</v>
      </c>
      <c r="J43" s="3">
        <v>4134</v>
      </c>
      <c r="K43" s="3">
        <v>6536</v>
      </c>
      <c r="L43" s="3">
        <v>6326</v>
      </c>
      <c r="M43" s="3">
        <v>20130</v>
      </c>
      <c r="N43" s="3">
        <v>16437</v>
      </c>
      <c r="O43" s="3">
        <v>3321</v>
      </c>
      <c r="P43" s="27"/>
    </row>
    <row r="44" spans="1:16" s="32" customFormat="1" ht="10.5" customHeight="1">
      <c r="A44" s="27"/>
      <c r="B44" s="28"/>
      <c r="C44" s="29"/>
      <c r="D44" s="30" t="s">
        <v>29</v>
      </c>
      <c r="E44" s="30"/>
      <c r="F44" s="31"/>
      <c r="G44" s="3">
        <v>129050</v>
      </c>
      <c r="H44" s="3">
        <v>3294</v>
      </c>
      <c r="I44" s="3">
        <v>10346</v>
      </c>
      <c r="J44" s="3">
        <v>12893</v>
      </c>
      <c r="K44" s="3">
        <v>16492</v>
      </c>
      <c r="L44" s="3">
        <v>13792</v>
      </c>
      <c r="M44" s="3">
        <v>38103</v>
      </c>
      <c r="N44" s="3">
        <v>23888</v>
      </c>
      <c r="O44" s="3">
        <v>10242</v>
      </c>
      <c r="P44" s="27"/>
    </row>
    <row r="45" spans="1:16" s="32" customFormat="1" ht="10.5" customHeight="1">
      <c r="A45" s="27"/>
      <c r="B45" s="28"/>
      <c r="C45" s="29"/>
      <c r="D45" s="30" t="s">
        <v>30</v>
      </c>
      <c r="E45" s="30"/>
      <c r="F45" s="31"/>
      <c r="G45" s="3">
        <v>14588</v>
      </c>
      <c r="H45" s="3">
        <v>11</v>
      </c>
      <c r="I45" s="3">
        <v>478</v>
      </c>
      <c r="J45" s="3">
        <v>1149</v>
      </c>
      <c r="K45" s="3">
        <v>1740</v>
      </c>
      <c r="L45" s="3">
        <v>2094</v>
      </c>
      <c r="M45" s="3">
        <v>6107</v>
      </c>
      <c r="N45" s="3">
        <v>2475</v>
      </c>
      <c r="O45" s="3">
        <v>534</v>
      </c>
      <c r="P45" s="27"/>
    </row>
    <row r="46" spans="1:16" s="32" customFormat="1" ht="10.5" customHeight="1">
      <c r="A46" s="27"/>
      <c r="B46" s="28"/>
      <c r="C46" s="29"/>
      <c r="D46" s="30" t="s">
        <v>31</v>
      </c>
      <c r="E46" s="30"/>
      <c r="F46" s="31"/>
      <c r="G46" s="3">
        <v>9563</v>
      </c>
      <c r="H46" s="3">
        <v>10</v>
      </c>
      <c r="I46" s="3">
        <v>187</v>
      </c>
      <c r="J46" s="3">
        <v>500</v>
      </c>
      <c r="K46" s="3">
        <v>650</v>
      </c>
      <c r="L46" s="3">
        <v>629</v>
      </c>
      <c r="M46" s="3">
        <v>1918</v>
      </c>
      <c r="N46" s="3">
        <v>3038</v>
      </c>
      <c r="O46" s="3">
        <v>2631</v>
      </c>
      <c r="P46" s="27"/>
    </row>
    <row r="47" spans="1:16" s="32" customFormat="1" ht="10.5" customHeight="1">
      <c r="A47" s="27"/>
      <c r="B47" s="28"/>
      <c r="C47" s="29"/>
      <c r="D47" s="30" t="s">
        <v>32</v>
      </c>
      <c r="E47" s="30"/>
      <c r="F47" s="31"/>
      <c r="G47" s="3">
        <v>23308</v>
      </c>
      <c r="H47" s="3">
        <v>1941</v>
      </c>
      <c r="I47" s="3">
        <v>3857</v>
      </c>
      <c r="J47" s="3">
        <v>2531</v>
      </c>
      <c r="K47" s="3">
        <v>2702</v>
      </c>
      <c r="L47" s="3">
        <v>1929</v>
      </c>
      <c r="M47" s="3">
        <v>5016</v>
      </c>
      <c r="N47" s="3">
        <v>3748</v>
      </c>
      <c r="O47" s="3">
        <v>1584</v>
      </c>
      <c r="P47" s="27"/>
    </row>
    <row r="48" spans="1:16" s="32" customFormat="1" ht="10.5" customHeight="1">
      <c r="A48" s="27"/>
      <c r="B48" s="28"/>
      <c r="C48" s="29"/>
      <c r="D48" s="30" t="s">
        <v>33</v>
      </c>
      <c r="E48" s="30"/>
      <c r="F48" s="31"/>
      <c r="G48" s="3">
        <v>28223</v>
      </c>
      <c r="H48" s="3">
        <v>108</v>
      </c>
      <c r="I48" s="3">
        <v>2018</v>
      </c>
      <c r="J48" s="3">
        <v>3664</v>
      </c>
      <c r="K48" s="3">
        <v>3825</v>
      </c>
      <c r="L48" s="3">
        <v>2899</v>
      </c>
      <c r="M48" s="3">
        <v>8217</v>
      </c>
      <c r="N48" s="3">
        <v>4679</v>
      </c>
      <c r="O48" s="3">
        <v>2813</v>
      </c>
      <c r="P48" s="27"/>
    </row>
    <row r="49" spans="1:16" s="32" customFormat="1" ht="10.5" customHeight="1">
      <c r="A49" s="27"/>
      <c r="B49" s="28"/>
      <c r="C49" s="29"/>
      <c r="D49" s="30" t="s">
        <v>34</v>
      </c>
      <c r="E49" s="30"/>
      <c r="F49" s="31"/>
      <c r="G49" s="3">
        <v>27161</v>
      </c>
      <c r="H49" s="3">
        <v>214</v>
      </c>
      <c r="I49" s="3">
        <v>1167</v>
      </c>
      <c r="J49" s="3">
        <v>1868</v>
      </c>
      <c r="K49" s="3">
        <v>2380</v>
      </c>
      <c r="L49" s="3">
        <v>2541</v>
      </c>
      <c r="M49" s="3">
        <v>11602</v>
      </c>
      <c r="N49" s="3">
        <v>5343</v>
      </c>
      <c r="O49" s="3">
        <v>2046</v>
      </c>
      <c r="P49" s="27"/>
    </row>
    <row r="50" spans="1:16" s="32" customFormat="1" ht="10.5" customHeight="1">
      <c r="A50" s="27"/>
      <c r="B50" s="28"/>
      <c r="C50" s="29"/>
      <c r="D50" s="30" t="s">
        <v>35</v>
      </c>
      <c r="E50" s="30"/>
      <c r="F50" s="31"/>
      <c r="G50" s="3">
        <v>10738</v>
      </c>
      <c r="H50" s="3">
        <v>30</v>
      </c>
      <c r="I50" s="3">
        <v>396</v>
      </c>
      <c r="J50" s="3">
        <v>1093</v>
      </c>
      <c r="K50" s="3">
        <v>1615</v>
      </c>
      <c r="L50" s="3">
        <v>1106</v>
      </c>
      <c r="M50" s="3">
        <v>4183</v>
      </c>
      <c r="N50" s="3">
        <v>1842</v>
      </c>
      <c r="O50" s="3">
        <v>473</v>
      </c>
      <c r="P50" s="27"/>
    </row>
    <row r="51" spans="1:16" s="32" customFormat="1" ht="10.5" customHeight="1">
      <c r="A51" s="27"/>
      <c r="B51" s="28"/>
      <c r="C51" s="29"/>
      <c r="D51" s="34" t="s">
        <v>36</v>
      </c>
      <c r="E51" s="30"/>
      <c r="F51" s="31"/>
      <c r="G51" s="3">
        <v>105007</v>
      </c>
      <c r="H51" s="3">
        <v>1166</v>
      </c>
      <c r="I51" s="3">
        <v>7059</v>
      </c>
      <c r="J51" s="3">
        <v>10377</v>
      </c>
      <c r="K51" s="3">
        <v>12447</v>
      </c>
      <c r="L51" s="3">
        <v>10199</v>
      </c>
      <c r="M51" s="3">
        <v>28234</v>
      </c>
      <c r="N51" s="3">
        <v>24103</v>
      </c>
      <c r="O51" s="3">
        <v>11422</v>
      </c>
      <c r="P51" s="27"/>
    </row>
    <row r="52" spans="1:16" s="32" customFormat="1" ht="10.5" customHeight="1">
      <c r="A52" s="27"/>
      <c r="B52" s="33"/>
      <c r="C52" s="7"/>
      <c r="D52" s="35" t="s">
        <v>37</v>
      </c>
      <c r="E52" s="30"/>
      <c r="F52" s="31"/>
      <c r="G52" s="3">
        <v>41982</v>
      </c>
      <c r="H52" s="3">
        <v>635</v>
      </c>
      <c r="I52" s="3">
        <v>2456</v>
      </c>
      <c r="J52" s="3">
        <v>4259</v>
      </c>
      <c r="K52" s="3">
        <v>5098</v>
      </c>
      <c r="L52" s="3">
        <v>4702</v>
      </c>
      <c r="M52" s="3">
        <v>16718</v>
      </c>
      <c r="N52" s="3">
        <v>5821</v>
      </c>
      <c r="O52" s="3">
        <v>2293</v>
      </c>
      <c r="P52" s="27"/>
    </row>
    <row r="53" spans="1:16" s="32" customFormat="1" ht="10.5" customHeight="1">
      <c r="A53" s="27"/>
      <c r="B53" s="28"/>
      <c r="C53" s="29" t="s">
        <v>38</v>
      </c>
      <c r="D53" s="30"/>
      <c r="E53" s="30"/>
      <c r="F53" s="31"/>
      <c r="G53" s="3">
        <v>13004</v>
      </c>
      <c r="H53" s="3">
        <v>375</v>
      </c>
      <c r="I53" s="3">
        <v>1351</v>
      </c>
      <c r="J53" s="3">
        <v>1375</v>
      </c>
      <c r="K53" s="3">
        <v>1521</v>
      </c>
      <c r="L53" s="3">
        <v>1239</v>
      </c>
      <c r="M53" s="3">
        <v>3107</v>
      </c>
      <c r="N53" s="3">
        <v>2359</v>
      </c>
      <c r="O53" s="3">
        <v>1677</v>
      </c>
      <c r="P53" s="27"/>
    </row>
    <row r="54" spans="1:16" s="32" customFormat="1" ht="1.5" customHeight="1">
      <c r="A54" s="27"/>
      <c r="B54" s="28"/>
      <c r="C54" s="29"/>
      <c r="D54" s="30"/>
      <c r="E54" s="30"/>
      <c r="F54" s="31"/>
      <c r="G54" s="3"/>
      <c r="H54" s="3"/>
      <c r="I54" s="3"/>
      <c r="J54" s="3"/>
      <c r="K54" s="3"/>
      <c r="L54" s="3"/>
      <c r="M54" s="3"/>
      <c r="N54" s="3"/>
      <c r="O54" s="3"/>
      <c r="P54" s="27"/>
    </row>
    <row r="55" spans="1:16" s="32" customFormat="1" ht="10.5" customHeight="1">
      <c r="A55" s="27"/>
      <c r="B55" s="28" t="s">
        <v>40</v>
      </c>
      <c r="C55" s="29"/>
      <c r="D55" s="30"/>
      <c r="E55" s="30"/>
      <c r="F55" s="31"/>
      <c r="G55" s="2">
        <v>595587</v>
      </c>
      <c r="H55" s="2">
        <v>10166</v>
      </c>
      <c r="I55" s="2">
        <v>48238</v>
      </c>
      <c r="J55" s="2">
        <v>59707</v>
      </c>
      <c r="K55" s="2">
        <v>64268</v>
      </c>
      <c r="L55" s="2">
        <v>58174</v>
      </c>
      <c r="M55" s="2">
        <v>190999</v>
      </c>
      <c r="N55" s="2">
        <v>112611</v>
      </c>
      <c r="O55" s="2">
        <v>51424</v>
      </c>
      <c r="P55" s="27"/>
    </row>
    <row r="56" spans="1:16" s="32" customFormat="1" ht="10.5" customHeight="1">
      <c r="A56" s="27"/>
      <c r="B56" s="33"/>
      <c r="C56" s="7" t="s">
        <v>17</v>
      </c>
      <c r="D56" s="30"/>
      <c r="E56" s="30"/>
      <c r="F56" s="31"/>
      <c r="G56" s="3">
        <f>SUM(G57:G59)</f>
        <v>26303</v>
      </c>
      <c r="H56" s="3">
        <f aca="true" t="shared" si="6" ref="H56:O56">SUM(H57:H59)</f>
        <v>40</v>
      </c>
      <c r="I56" s="3">
        <f t="shared" si="6"/>
        <v>167</v>
      </c>
      <c r="J56" s="3">
        <f t="shared" si="6"/>
        <v>230</v>
      </c>
      <c r="K56" s="3">
        <f t="shared" si="6"/>
        <v>320</v>
      </c>
      <c r="L56" s="3">
        <f t="shared" si="6"/>
        <v>404</v>
      </c>
      <c r="M56" s="3">
        <f t="shared" si="6"/>
        <v>2669</v>
      </c>
      <c r="N56" s="3">
        <f t="shared" si="6"/>
        <v>5936</v>
      </c>
      <c r="O56" s="3">
        <f t="shared" si="6"/>
        <v>16537</v>
      </c>
      <c r="P56" s="27"/>
    </row>
    <row r="57" spans="1:16" s="32" customFormat="1" ht="10.5" customHeight="1">
      <c r="A57" s="27"/>
      <c r="B57" s="28"/>
      <c r="C57" s="29"/>
      <c r="D57" s="30" t="s">
        <v>18</v>
      </c>
      <c r="E57" s="30"/>
      <c r="F57" s="31"/>
      <c r="G57" s="3">
        <v>24697</v>
      </c>
      <c r="H57" s="3">
        <v>31</v>
      </c>
      <c r="I57" s="3">
        <v>127</v>
      </c>
      <c r="J57" s="3">
        <v>184</v>
      </c>
      <c r="K57" s="3">
        <v>239</v>
      </c>
      <c r="L57" s="3">
        <v>314</v>
      </c>
      <c r="M57" s="3">
        <v>2269</v>
      </c>
      <c r="N57" s="3">
        <v>5397</v>
      </c>
      <c r="O57" s="3">
        <v>16136</v>
      </c>
      <c r="P57" s="27"/>
    </row>
    <row r="58" spans="1:16" s="32" customFormat="1" ht="10.5" customHeight="1">
      <c r="A58" s="27"/>
      <c r="B58" s="28"/>
      <c r="C58" s="29"/>
      <c r="D58" s="30" t="s">
        <v>19</v>
      </c>
      <c r="E58" s="30"/>
      <c r="F58" s="31"/>
      <c r="G58" s="3">
        <v>91</v>
      </c>
      <c r="H58" s="4" t="s">
        <v>0</v>
      </c>
      <c r="I58" s="4" t="s">
        <v>0</v>
      </c>
      <c r="J58" s="4" t="s">
        <v>0</v>
      </c>
      <c r="K58" s="3">
        <v>6</v>
      </c>
      <c r="L58" s="3">
        <v>6</v>
      </c>
      <c r="M58" s="3">
        <v>24</v>
      </c>
      <c r="N58" s="3">
        <v>26</v>
      </c>
      <c r="O58" s="3">
        <v>29</v>
      </c>
      <c r="P58" s="27"/>
    </row>
    <row r="59" spans="1:16" s="32" customFormat="1" ht="10.5" customHeight="1">
      <c r="A59" s="27"/>
      <c r="B59" s="33"/>
      <c r="C59" s="7"/>
      <c r="D59" s="30" t="s">
        <v>20</v>
      </c>
      <c r="E59" s="30"/>
      <c r="F59" s="31"/>
      <c r="G59" s="3">
        <v>1515</v>
      </c>
      <c r="H59" s="3">
        <v>9</v>
      </c>
      <c r="I59" s="3">
        <v>40</v>
      </c>
      <c r="J59" s="3">
        <v>46</v>
      </c>
      <c r="K59" s="3">
        <v>75</v>
      </c>
      <c r="L59" s="3">
        <v>84</v>
      </c>
      <c r="M59" s="3">
        <v>376</v>
      </c>
      <c r="N59" s="3">
        <v>513</v>
      </c>
      <c r="O59" s="3">
        <v>372</v>
      </c>
      <c r="P59" s="27"/>
    </row>
    <row r="60" spans="1:16" s="32" customFormat="1" ht="10.5" customHeight="1">
      <c r="A60" s="27"/>
      <c r="B60" s="28"/>
      <c r="C60" s="29" t="s">
        <v>21</v>
      </c>
      <c r="D60" s="30"/>
      <c r="E60" s="30"/>
      <c r="F60" s="31"/>
      <c r="G60" s="3">
        <f>SUM(G61:G63)</f>
        <v>96766</v>
      </c>
      <c r="H60" s="3">
        <f aca="true" t="shared" si="7" ref="H60:O60">SUM(H61:H63)</f>
        <v>883</v>
      </c>
      <c r="I60" s="3">
        <f t="shared" si="7"/>
        <v>5275</v>
      </c>
      <c r="J60" s="3">
        <f t="shared" si="7"/>
        <v>8293</v>
      </c>
      <c r="K60" s="3">
        <f t="shared" si="7"/>
        <v>10785</v>
      </c>
      <c r="L60" s="3">
        <f t="shared" si="7"/>
        <v>10065</v>
      </c>
      <c r="M60" s="3">
        <f t="shared" si="7"/>
        <v>32626</v>
      </c>
      <c r="N60" s="3">
        <f t="shared" si="7"/>
        <v>22999</v>
      </c>
      <c r="O60" s="3">
        <f t="shared" si="7"/>
        <v>5840</v>
      </c>
      <c r="P60" s="27"/>
    </row>
    <row r="61" spans="1:16" s="32" customFormat="1" ht="10.5" customHeight="1">
      <c r="A61" s="27"/>
      <c r="B61" s="28"/>
      <c r="C61" s="29"/>
      <c r="D61" s="30" t="s">
        <v>22</v>
      </c>
      <c r="E61" s="30"/>
      <c r="F61" s="31"/>
      <c r="G61" s="3">
        <v>44</v>
      </c>
      <c r="H61" s="4" t="s">
        <v>0</v>
      </c>
      <c r="I61" s="3">
        <v>1</v>
      </c>
      <c r="J61" s="3">
        <v>1</v>
      </c>
      <c r="K61" s="3">
        <v>4</v>
      </c>
      <c r="L61" s="3">
        <v>3</v>
      </c>
      <c r="M61" s="3">
        <v>25</v>
      </c>
      <c r="N61" s="3">
        <v>9</v>
      </c>
      <c r="O61" s="3">
        <v>1</v>
      </c>
      <c r="P61" s="27"/>
    </row>
    <row r="62" spans="1:16" s="32" customFormat="1" ht="10.5" customHeight="1">
      <c r="A62" s="27"/>
      <c r="B62" s="33"/>
      <c r="C62" s="7"/>
      <c r="D62" s="30" t="s">
        <v>23</v>
      </c>
      <c r="E62" s="30"/>
      <c r="F62" s="31"/>
      <c r="G62" s="3">
        <v>20592</v>
      </c>
      <c r="H62" s="3">
        <v>50</v>
      </c>
      <c r="I62" s="3">
        <v>824</v>
      </c>
      <c r="J62" s="3">
        <v>1623</v>
      </c>
      <c r="K62" s="3">
        <v>2574</v>
      </c>
      <c r="L62" s="3">
        <v>2293</v>
      </c>
      <c r="M62" s="3">
        <v>6963</v>
      </c>
      <c r="N62" s="3">
        <v>4866</v>
      </c>
      <c r="O62" s="3">
        <v>1399</v>
      </c>
      <c r="P62" s="27"/>
    </row>
    <row r="63" spans="1:16" s="32" customFormat="1" ht="10.5" customHeight="1">
      <c r="A63" s="27"/>
      <c r="B63" s="33"/>
      <c r="C63" s="7"/>
      <c r="D63" s="30" t="s">
        <v>24</v>
      </c>
      <c r="E63" s="30"/>
      <c r="F63" s="31"/>
      <c r="G63" s="3">
        <v>76130</v>
      </c>
      <c r="H63" s="3">
        <v>833</v>
      </c>
      <c r="I63" s="3">
        <v>4450</v>
      </c>
      <c r="J63" s="3">
        <v>6669</v>
      </c>
      <c r="K63" s="3">
        <v>8207</v>
      </c>
      <c r="L63" s="3">
        <v>7769</v>
      </c>
      <c r="M63" s="3">
        <v>25638</v>
      </c>
      <c r="N63" s="3">
        <v>18124</v>
      </c>
      <c r="O63" s="3">
        <v>4440</v>
      </c>
      <c r="P63" s="27"/>
    </row>
    <row r="64" spans="1:16" s="32" customFormat="1" ht="10.5" customHeight="1">
      <c r="A64" s="27"/>
      <c r="B64" s="28"/>
      <c r="C64" s="29" t="s">
        <v>25</v>
      </c>
      <c r="D64" s="30"/>
      <c r="E64" s="30"/>
      <c r="F64" s="31"/>
      <c r="G64" s="3">
        <f>SUM(G65:G76)</f>
        <v>463331</v>
      </c>
      <c r="H64" s="3">
        <f aca="true" t="shared" si="8" ref="H64:O64">SUM(H65:H76)</f>
        <v>8911</v>
      </c>
      <c r="I64" s="3">
        <f t="shared" si="8"/>
        <v>41738</v>
      </c>
      <c r="J64" s="3">
        <f t="shared" si="8"/>
        <v>50080</v>
      </c>
      <c r="K64" s="3">
        <f t="shared" si="8"/>
        <v>52111</v>
      </c>
      <c r="L64" s="3">
        <f t="shared" si="8"/>
        <v>46843</v>
      </c>
      <c r="M64" s="3">
        <f t="shared" si="8"/>
        <v>153486</v>
      </c>
      <c r="N64" s="3">
        <f t="shared" si="8"/>
        <v>82256</v>
      </c>
      <c r="O64" s="3">
        <f t="shared" si="8"/>
        <v>27906</v>
      </c>
      <c r="P64" s="27"/>
    </row>
    <row r="65" spans="1:16" s="32" customFormat="1" ht="10.5" customHeight="1">
      <c r="A65" s="27"/>
      <c r="B65" s="33"/>
      <c r="C65" s="7"/>
      <c r="D65" s="30" t="s">
        <v>26</v>
      </c>
      <c r="E65" s="34"/>
      <c r="F65" s="31"/>
      <c r="G65" s="3">
        <v>946</v>
      </c>
      <c r="H65" s="3">
        <v>4</v>
      </c>
      <c r="I65" s="3">
        <v>39</v>
      </c>
      <c r="J65" s="3">
        <v>151</v>
      </c>
      <c r="K65" s="3">
        <v>170</v>
      </c>
      <c r="L65" s="3">
        <v>157</v>
      </c>
      <c r="M65" s="3">
        <v>325</v>
      </c>
      <c r="N65" s="3">
        <v>90</v>
      </c>
      <c r="O65" s="3">
        <v>10</v>
      </c>
      <c r="P65" s="27"/>
    </row>
    <row r="66" spans="1:16" s="32" customFormat="1" ht="10.5" customHeight="1">
      <c r="A66" s="27"/>
      <c r="B66" s="33"/>
      <c r="C66" s="7"/>
      <c r="D66" s="30" t="s">
        <v>27</v>
      </c>
      <c r="E66" s="30"/>
      <c r="F66" s="31"/>
      <c r="G66" s="3">
        <v>6683</v>
      </c>
      <c r="H66" s="3">
        <v>56</v>
      </c>
      <c r="I66" s="3">
        <v>818</v>
      </c>
      <c r="J66" s="3">
        <v>1417</v>
      </c>
      <c r="K66" s="3">
        <v>1348</v>
      </c>
      <c r="L66" s="3">
        <v>985</v>
      </c>
      <c r="M66" s="3">
        <v>1560</v>
      </c>
      <c r="N66" s="3">
        <v>444</v>
      </c>
      <c r="O66" s="3">
        <v>55</v>
      </c>
      <c r="P66" s="27"/>
    </row>
    <row r="67" spans="1:16" s="32" customFormat="1" ht="10.5" customHeight="1">
      <c r="A67" s="27"/>
      <c r="B67" s="33"/>
      <c r="C67" s="7"/>
      <c r="D67" s="30" t="s">
        <v>28</v>
      </c>
      <c r="E67" s="30"/>
      <c r="F67" s="31"/>
      <c r="G67" s="3">
        <v>11635</v>
      </c>
      <c r="H67" s="3">
        <v>63</v>
      </c>
      <c r="I67" s="3">
        <v>678</v>
      </c>
      <c r="J67" s="3">
        <v>1042</v>
      </c>
      <c r="K67" s="3">
        <v>1513</v>
      </c>
      <c r="L67" s="3">
        <v>1526</v>
      </c>
      <c r="M67" s="3">
        <v>4253</v>
      </c>
      <c r="N67" s="3">
        <v>2119</v>
      </c>
      <c r="O67" s="3">
        <v>441</v>
      </c>
      <c r="P67" s="27"/>
    </row>
    <row r="68" spans="1:16" s="32" customFormat="1" ht="10.5" customHeight="1">
      <c r="A68" s="27"/>
      <c r="B68" s="33"/>
      <c r="C68" s="7"/>
      <c r="D68" s="30" t="s">
        <v>29</v>
      </c>
      <c r="E68" s="30"/>
      <c r="F68" s="31"/>
      <c r="G68" s="3">
        <v>136627</v>
      </c>
      <c r="H68" s="3">
        <v>3873</v>
      </c>
      <c r="I68" s="3">
        <v>12804</v>
      </c>
      <c r="J68" s="3">
        <v>13706</v>
      </c>
      <c r="K68" s="3">
        <v>14259</v>
      </c>
      <c r="L68" s="3">
        <v>12582</v>
      </c>
      <c r="M68" s="3">
        <v>44256</v>
      </c>
      <c r="N68" s="3">
        <v>25670</v>
      </c>
      <c r="O68" s="3">
        <v>9477</v>
      </c>
      <c r="P68" s="27"/>
    </row>
    <row r="69" spans="1:16" s="32" customFormat="1" ht="10.5" customHeight="1">
      <c r="A69" s="27"/>
      <c r="B69" s="33"/>
      <c r="C69" s="7"/>
      <c r="D69" s="30" t="s">
        <v>30</v>
      </c>
      <c r="E69" s="30"/>
      <c r="F69" s="31"/>
      <c r="G69" s="3">
        <v>15313</v>
      </c>
      <c r="H69" s="3">
        <v>35</v>
      </c>
      <c r="I69" s="3">
        <v>1248</v>
      </c>
      <c r="J69" s="3">
        <v>1949</v>
      </c>
      <c r="K69" s="3">
        <v>2040</v>
      </c>
      <c r="L69" s="3">
        <v>1894</v>
      </c>
      <c r="M69" s="3">
        <v>5933</v>
      </c>
      <c r="N69" s="3">
        <v>1833</v>
      </c>
      <c r="O69" s="3">
        <v>381</v>
      </c>
      <c r="P69" s="27"/>
    </row>
    <row r="70" spans="1:16" s="32" customFormat="1" ht="10.5" customHeight="1">
      <c r="A70" s="27"/>
      <c r="B70" s="33"/>
      <c r="C70" s="7"/>
      <c r="D70" s="30" t="s">
        <v>31</v>
      </c>
      <c r="E70" s="30"/>
      <c r="F70" s="31"/>
      <c r="G70" s="3">
        <v>6402</v>
      </c>
      <c r="H70" s="3">
        <v>9</v>
      </c>
      <c r="I70" s="3">
        <v>225</v>
      </c>
      <c r="J70" s="3">
        <v>397</v>
      </c>
      <c r="K70" s="3">
        <v>447</v>
      </c>
      <c r="L70" s="3">
        <v>433</v>
      </c>
      <c r="M70" s="3">
        <v>1616</v>
      </c>
      <c r="N70" s="3">
        <v>1650</v>
      </c>
      <c r="O70" s="3">
        <v>1625</v>
      </c>
      <c r="P70" s="27"/>
    </row>
    <row r="71" spans="1:16" s="32" customFormat="1" ht="10.5" customHeight="1">
      <c r="A71" s="27"/>
      <c r="B71" s="33"/>
      <c r="C71" s="7"/>
      <c r="D71" s="30" t="s">
        <v>32</v>
      </c>
      <c r="E71" s="30"/>
      <c r="F71" s="31"/>
      <c r="G71" s="3">
        <v>40211</v>
      </c>
      <c r="H71" s="3">
        <v>2851</v>
      </c>
      <c r="I71" s="3">
        <v>4733</v>
      </c>
      <c r="J71" s="3">
        <v>3023</v>
      </c>
      <c r="K71" s="3">
        <v>3597</v>
      </c>
      <c r="L71" s="3">
        <v>3119</v>
      </c>
      <c r="M71" s="3">
        <v>9915</v>
      </c>
      <c r="N71" s="3">
        <v>9558</v>
      </c>
      <c r="O71" s="3">
        <v>3415</v>
      </c>
      <c r="P71" s="27"/>
    </row>
    <row r="72" spans="1:16" s="32" customFormat="1" ht="10.5" customHeight="1">
      <c r="A72" s="27"/>
      <c r="B72" s="28"/>
      <c r="C72" s="29"/>
      <c r="D72" s="30" t="s">
        <v>33</v>
      </c>
      <c r="E72" s="30"/>
      <c r="F72" s="31"/>
      <c r="G72" s="3">
        <v>107504</v>
      </c>
      <c r="H72" s="3">
        <v>606</v>
      </c>
      <c r="I72" s="3">
        <v>10529</v>
      </c>
      <c r="J72" s="3">
        <v>13771</v>
      </c>
      <c r="K72" s="3">
        <v>12591</v>
      </c>
      <c r="L72" s="3">
        <v>11590</v>
      </c>
      <c r="M72" s="3">
        <v>39744</v>
      </c>
      <c r="N72" s="3">
        <v>15678</v>
      </c>
      <c r="O72" s="3">
        <v>2995</v>
      </c>
      <c r="P72" s="27"/>
    </row>
    <row r="73" spans="1:16" s="32" customFormat="1" ht="10.5" customHeight="1">
      <c r="A73" s="27"/>
      <c r="B73" s="28"/>
      <c r="C73" s="29"/>
      <c r="D73" s="30" t="s">
        <v>34</v>
      </c>
      <c r="E73" s="30"/>
      <c r="F73" s="31"/>
      <c r="G73" s="3">
        <v>36791</v>
      </c>
      <c r="H73" s="3">
        <v>255</v>
      </c>
      <c r="I73" s="3">
        <v>2765</v>
      </c>
      <c r="J73" s="3">
        <v>3703</v>
      </c>
      <c r="K73" s="3">
        <v>3840</v>
      </c>
      <c r="L73" s="3">
        <v>3960</v>
      </c>
      <c r="M73" s="3">
        <v>16021</v>
      </c>
      <c r="N73" s="3">
        <v>4867</v>
      </c>
      <c r="O73" s="3">
        <v>1380</v>
      </c>
      <c r="P73" s="27"/>
    </row>
    <row r="74" spans="1:16" s="32" customFormat="1" ht="10.5" customHeight="1">
      <c r="A74" s="27"/>
      <c r="B74" s="28"/>
      <c r="C74" s="29"/>
      <c r="D74" s="30" t="s">
        <v>35</v>
      </c>
      <c r="E74" s="30"/>
      <c r="F74" s="31"/>
      <c r="G74" s="3">
        <v>5933</v>
      </c>
      <c r="H74" s="3">
        <v>33</v>
      </c>
      <c r="I74" s="3">
        <v>240</v>
      </c>
      <c r="J74" s="3">
        <v>519</v>
      </c>
      <c r="K74" s="3">
        <v>844</v>
      </c>
      <c r="L74" s="3">
        <v>681</v>
      </c>
      <c r="M74" s="3">
        <v>2468</v>
      </c>
      <c r="N74" s="3">
        <v>1036</v>
      </c>
      <c r="O74" s="3">
        <v>112</v>
      </c>
      <c r="P74" s="27"/>
    </row>
    <row r="75" spans="1:16" s="32" customFormat="1" ht="10.5" customHeight="1">
      <c r="A75" s="27"/>
      <c r="B75" s="28"/>
      <c r="C75" s="29"/>
      <c r="D75" s="34" t="s">
        <v>36</v>
      </c>
      <c r="E75" s="30"/>
      <c r="F75" s="31"/>
      <c r="G75" s="3">
        <v>81090</v>
      </c>
      <c r="H75" s="3">
        <v>1079</v>
      </c>
      <c r="I75" s="3">
        <v>7103</v>
      </c>
      <c r="J75" s="3">
        <v>9145</v>
      </c>
      <c r="K75" s="3">
        <v>9655</v>
      </c>
      <c r="L75" s="3">
        <v>8242</v>
      </c>
      <c r="M75" s="3">
        <v>23061</v>
      </c>
      <c r="N75" s="3">
        <v>16222</v>
      </c>
      <c r="O75" s="3">
        <v>6583</v>
      </c>
      <c r="P75" s="27"/>
    </row>
    <row r="76" spans="1:16" s="32" customFormat="1" ht="10.5" customHeight="1">
      <c r="A76" s="27"/>
      <c r="B76" s="33"/>
      <c r="C76" s="7"/>
      <c r="D76" s="35" t="s">
        <v>37</v>
      </c>
      <c r="E76" s="30"/>
      <c r="F76" s="31"/>
      <c r="G76" s="3">
        <v>14196</v>
      </c>
      <c r="H76" s="3">
        <v>47</v>
      </c>
      <c r="I76" s="3">
        <v>556</v>
      </c>
      <c r="J76" s="3">
        <v>1257</v>
      </c>
      <c r="K76" s="3">
        <v>1807</v>
      </c>
      <c r="L76" s="3">
        <v>1674</v>
      </c>
      <c r="M76" s="3">
        <v>4334</v>
      </c>
      <c r="N76" s="3">
        <v>3089</v>
      </c>
      <c r="O76" s="3">
        <v>1432</v>
      </c>
      <c r="P76" s="27"/>
    </row>
    <row r="77" spans="1:16" s="32" customFormat="1" ht="10.5" customHeight="1">
      <c r="A77" s="27"/>
      <c r="B77" s="28"/>
      <c r="C77" s="29" t="s">
        <v>38</v>
      </c>
      <c r="D77" s="30"/>
      <c r="E77" s="30"/>
      <c r="F77" s="31"/>
      <c r="G77" s="3">
        <v>9187</v>
      </c>
      <c r="H77" s="3">
        <v>332</v>
      </c>
      <c r="I77" s="3">
        <v>1058</v>
      </c>
      <c r="J77" s="3">
        <v>1104</v>
      </c>
      <c r="K77" s="3">
        <v>1052</v>
      </c>
      <c r="L77" s="3">
        <v>862</v>
      </c>
      <c r="M77" s="3">
        <v>2218</v>
      </c>
      <c r="N77" s="3">
        <v>1420</v>
      </c>
      <c r="O77" s="3">
        <v>1141</v>
      </c>
      <c r="P77" s="27"/>
    </row>
    <row r="78" spans="1:16" ht="3.75" customHeight="1" thickBot="1">
      <c r="A78" s="36"/>
      <c r="B78" s="37"/>
      <c r="C78" s="37"/>
      <c r="D78" s="38"/>
      <c r="E78" s="38"/>
      <c r="F78" s="39"/>
      <c r="G78" s="40"/>
      <c r="H78" s="40"/>
      <c r="I78" s="40"/>
      <c r="J78" s="40"/>
      <c r="K78" s="40"/>
      <c r="L78" s="40"/>
      <c r="M78" s="40"/>
      <c r="N78" s="40"/>
      <c r="O78" s="40"/>
      <c r="P78" s="36"/>
    </row>
    <row r="79" spans="2:15" ht="13.5" customHeight="1" thickTop="1">
      <c r="B79" s="41"/>
      <c r="C79" s="5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</sheetData>
  <mergeCells count="1">
    <mergeCell ref="B5:E5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2011-03-10T00:03:19Z</cp:lastPrinted>
  <dcterms:created xsi:type="dcterms:W3CDTF">2008-02-21T07:59:10Z</dcterms:created>
  <dcterms:modified xsi:type="dcterms:W3CDTF">2011-03-10T00:03:21Z</dcterms:modified>
  <cp:category/>
  <cp:version/>
  <cp:contentType/>
  <cp:contentStatus/>
</cp:coreProperties>
</file>