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175" windowWidth="14938" windowHeight="8015" activeTab="0"/>
  </bookViews>
  <sheets>
    <sheet name="tone-d08" sheetId="1" r:id="rId1"/>
  </sheets>
  <definedNames>
    <definedName name="_xlnm.Print_Area" localSheetId="0">'tone-d08'!$A$1:$T$48</definedName>
  </definedNames>
  <calcPr fullCalcOnLoad="1"/>
</workbook>
</file>

<file path=xl/sharedStrings.xml><?xml version="1.0" encoding="utf-8"?>
<sst xmlns="http://schemas.openxmlformats.org/spreadsheetml/2006/main" count="219" uniqueCount="54">
  <si>
    <t>(</t>
  </si>
  <si>
    <t>)</t>
  </si>
  <si>
    <t>（単位　人）</t>
  </si>
  <si>
    <t>年齢別・理由別</t>
  </si>
  <si>
    <t>転 入 者 数</t>
  </si>
  <si>
    <t>転 出 者 数</t>
  </si>
  <si>
    <t>転 入 超 過</t>
  </si>
  <si>
    <t>総　数</t>
  </si>
  <si>
    <t>年齢別</t>
  </si>
  <si>
    <t>0</t>
  </si>
  <si>
    <t>～</t>
  </si>
  <si>
    <t>5</t>
  </si>
  <si>
    <t>歳</t>
  </si>
  <si>
    <t>6</t>
  </si>
  <si>
    <t>～</t>
  </si>
  <si>
    <t>14</t>
  </si>
  <si>
    <t>15</t>
  </si>
  <si>
    <t>19</t>
  </si>
  <si>
    <t>20</t>
  </si>
  <si>
    <t>24</t>
  </si>
  <si>
    <t>25</t>
  </si>
  <si>
    <t>29</t>
  </si>
  <si>
    <t>30</t>
  </si>
  <si>
    <t>34</t>
  </si>
  <si>
    <t>35</t>
  </si>
  <si>
    <t>39</t>
  </si>
  <si>
    <t>40</t>
  </si>
  <si>
    <t>44</t>
  </si>
  <si>
    <t>45</t>
  </si>
  <si>
    <t>49</t>
  </si>
  <si>
    <t>50</t>
  </si>
  <si>
    <t>54</t>
  </si>
  <si>
    <t>55</t>
  </si>
  <si>
    <t>59</t>
  </si>
  <si>
    <t>60</t>
  </si>
  <si>
    <t>64</t>
  </si>
  <si>
    <t>65</t>
  </si>
  <si>
    <t>理由別</t>
  </si>
  <si>
    <t>移動の主因者</t>
  </si>
  <si>
    <t>　１　就職</t>
  </si>
  <si>
    <t>　２　転勤</t>
  </si>
  <si>
    <t>　３　転業</t>
  </si>
  <si>
    <t>　４　退職</t>
  </si>
  <si>
    <t>　５　就学</t>
  </si>
  <si>
    <t>　６　卒業</t>
  </si>
  <si>
    <t>　７　婚姻関係</t>
  </si>
  <si>
    <t>　８　住宅事情</t>
  </si>
  <si>
    <t>　９　その他</t>
  </si>
  <si>
    <t>主因者に伴う者</t>
  </si>
  <si>
    <t>不詳</t>
  </si>
  <si>
    <t>県統計課「広島県人口移動統計調査報告」</t>
  </si>
  <si>
    <t>1 広島県人口移動統計調査乙調査の結果による。
2 前年10月１日から当年９月30日までの合計値で，外国人を含まない。
3 乙調査に基づく移動者数が甲調査に基づく移動者数(外国人を除く)に一致するよう補正した試算値（(　)内は原数値）である。</t>
  </si>
  <si>
    <r>
      <t>18　県外移動者数　</t>
    </r>
    <r>
      <rPr>
        <sz val="10"/>
        <rFont val="ＭＳ 明朝"/>
        <family val="1"/>
      </rPr>
      <t>平成22年</t>
    </r>
  </si>
  <si>
    <t>人口・世帯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</si>
</sst>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##0"/>
    <numFmt numFmtId="184" formatCode="###\ ##0"/>
    <numFmt numFmtId="185" formatCode="##0.0"/>
    <numFmt numFmtId="186" formatCode="##0.00"/>
    <numFmt numFmtId="187" formatCode="##0.000"/>
    <numFmt numFmtId="188" formatCode="##0.0000"/>
    <numFmt numFmtId="189" formatCode="##0.00000"/>
    <numFmt numFmtId="190" formatCode="##0.000000"/>
    <numFmt numFmtId="191" formatCode="#,##0;&quot;△ &quot;#,##0"/>
    <numFmt numFmtId="192" formatCode="0;&quot;△ &quot;0"/>
  </numFmts>
  <fonts count="20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vertAlign val="superscript"/>
      <sz val="7"/>
      <name val="ＭＳ Ｐゴシック"/>
      <family val="3"/>
    </font>
    <font>
      <sz val="8"/>
      <name val="ＭＳ ゴシック"/>
      <family val="3"/>
    </font>
    <font>
      <b/>
      <i/>
      <sz val="7"/>
      <name val="Century Gothic"/>
      <family val="2"/>
    </font>
    <font>
      <b/>
      <sz val="7"/>
      <name val="ＭＳ 明朝"/>
      <family val="1"/>
    </font>
    <font>
      <b/>
      <sz val="8"/>
      <name val="Century Gothic"/>
      <family val="2"/>
    </font>
    <font>
      <b/>
      <sz val="8"/>
      <name val="ＭＳ Ｐゴシック"/>
      <family val="3"/>
    </font>
    <font>
      <b/>
      <sz val="8"/>
      <name val="ＭＳ 明朝"/>
      <family val="1"/>
    </font>
    <font>
      <i/>
      <sz val="7"/>
      <name val="Century Gothic"/>
      <family val="2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indent="5"/>
      <protection locked="0"/>
    </xf>
    <xf numFmtId="0" fontId="7" fillId="0" borderId="0" xfId="0" applyFont="1" applyFill="1" applyAlignment="1" applyProtection="1">
      <alignment horizontal="left" vertical="center" indent="5"/>
      <protection locked="0"/>
    </xf>
    <xf numFmtId="0" fontId="7" fillId="0" borderId="0" xfId="0" applyFont="1" applyFill="1" applyAlignment="1" applyProtection="1">
      <alignment horizontal="left" indent="5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76" fontId="12" fillId="0" borderId="6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Border="1" applyAlignment="1">
      <alignment horizontal="right" vertical="center"/>
    </xf>
    <xf numFmtId="176" fontId="17" fillId="0" borderId="6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left" vertical="center"/>
    </xf>
    <xf numFmtId="184" fontId="1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right" vertical="top"/>
    </xf>
    <xf numFmtId="49" fontId="3" fillId="0" borderId="3" xfId="0" applyNumberFormat="1" applyFont="1" applyFill="1" applyBorder="1" applyAlignment="1">
      <alignment horizontal="left" vertical="top" wrapText="1"/>
    </xf>
    <xf numFmtId="176" fontId="10" fillId="0" borderId="0" xfId="0" applyNumberFormat="1" applyFont="1" applyFill="1" applyBorder="1" applyAlignment="1">
      <alignment horizontal="right" vertical="top"/>
    </xf>
    <xf numFmtId="184" fontId="10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16" fillId="0" borderId="3" xfId="0" applyNumberFormat="1" applyFont="1" applyFill="1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 wrapText="1"/>
    </xf>
    <xf numFmtId="184" fontId="17" fillId="0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distributed" vertical="center" wrapText="1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49" fontId="8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72350" y="128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72350" y="128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0</xdr:colOff>
      <xdr:row>7</xdr:row>
      <xdr:rowOff>247650</xdr:rowOff>
    </xdr:from>
    <xdr:to>
      <xdr:col>7</xdr:col>
      <xdr:colOff>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0" y="1533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4" customWidth="1"/>
    <col min="2" max="2" width="1.625" style="22" customWidth="1"/>
    <col min="3" max="3" width="5.125" style="22" customWidth="1"/>
    <col min="4" max="4" width="2.125" style="22" customWidth="1"/>
    <col min="5" max="5" width="3.625" style="22" customWidth="1"/>
    <col min="6" max="6" width="5.125" style="22" customWidth="1"/>
    <col min="7" max="7" width="0.5" style="4" customWidth="1"/>
    <col min="8" max="8" width="13.625" style="4" customWidth="1"/>
    <col min="9" max="9" width="2.875" style="4" customWidth="1"/>
    <col min="10" max="10" width="6.625" style="4" customWidth="1"/>
    <col min="11" max="11" width="2.875" style="4" customWidth="1"/>
    <col min="12" max="12" width="13.625" style="4" customWidth="1"/>
    <col min="13" max="13" width="2.875" style="4" customWidth="1"/>
    <col min="14" max="14" width="6.625" style="4" customWidth="1"/>
    <col min="15" max="15" width="2.875" style="4" customWidth="1"/>
    <col min="16" max="16" width="13.625" style="4" customWidth="1"/>
    <col min="17" max="17" width="2.875" style="4" customWidth="1"/>
    <col min="18" max="18" width="6.625" style="4" customWidth="1"/>
    <col min="19" max="19" width="2.875" style="4" customWidth="1"/>
    <col min="20" max="20" width="0.6171875" style="4" customWidth="1"/>
    <col min="21" max="21" width="5.75390625" style="4" customWidth="1"/>
    <col min="22" max="16384" width="9.00390625" style="4" customWidth="1"/>
  </cols>
  <sheetData>
    <row r="1" spans="1:20" ht="13.5" customHeight="1">
      <c r="A1" s="58" t="s">
        <v>53</v>
      </c>
      <c r="B1" s="24"/>
      <c r="C1" s="3"/>
      <c r="D1" s="3"/>
      <c r="E1" s="3"/>
      <c r="F1" s="3"/>
      <c r="G1" s="3"/>
      <c r="T1" s="2"/>
    </row>
    <row r="2" spans="1:20" ht="12.75">
      <c r="A2" s="2"/>
      <c r="B2" s="24"/>
      <c r="C2" s="3"/>
      <c r="D2" s="3"/>
      <c r="E2" s="3"/>
      <c r="F2" s="3"/>
      <c r="G2" s="3"/>
      <c r="T2" s="2"/>
    </row>
    <row r="3" spans="2:19" ht="20.25" customHeight="1">
      <c r="B3" s="60" t="s">
        <v>52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2:19" ht="3.75" customHeight="1">
      <c r="B4" s="5"/>
      <c r="C4" s="5"/>
      <c r="D4" s="5"/>
      <c r="E4" s="5"/>
      <c r="F4" s="5"/>
      <c r="G4" s="6"/>
      <c r="H4" s="3"/>
      <c r="I4" s="3"/>
      <c r="J4" s="3"/>
      <c r="K4" s="6"/>
      <c r="L4" s="6"/>
      <c r="M4" s="6"/>
      <c r="N4" s="6"/>
      <c r="O4" s="1"/>
      <c r="P4" s="6"/>
      <c r="Q4" s="6"/>
      <c r="R4" s="6"/>
      <c r="S4" s="7"/>
    </row>
    <row r="5" spans="2:22" ht="33.75" customHeight="1">
      <c r="B5" s="62" t="s">
        <v>51</v>
      </c>
      <c r="C5" s="62"/>
      <c r="D5" s="62"/>
      <c r="E5" s="62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U5" s="8"/>
      <c r="V5" s="8"/>
    </row>
    <row r="6" spans="2:22" ht="3.75" customHeight="1">
      <c r="B6" s="23"/>
      <c r="C6" s="23"/>
      <c r="D6" s="23"/>
      <c r="E6" s="23"/>
      <c r="F6" s="2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U6" s="8"/>
      <c r="V6" s="8"/>
    </row>
    <row r="7" spans="2:19" ht="13.5" customHeight="1" thickBot="1">
      <c r="B7" s="9" t="s">
        <v>2</v>
      </c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 t="s">
        <v>50</v>
      </c>
    </row>
    <row r="8" spans="1:20" s="14" customFormat="1" ht="24" customHeight="1" thickTop="1">
      <c r="A8" s="12"/>
      <c r="B8" s="64" t="s">
        <v>3</v>
      </c>
      <c r="C8" s="64"/>
      <c r="D8" s="64"/>
      <c r="E8" s="64"/>
      <c r="F8" s="64"/>
      <c r="G8" s="13"/>
      <c r="H8" s="65" t="s">
        <v>4</v>
      </c>
      <c r="I8" s="66"/>
      <c r="J8" s="66"/>
      <c r="K8" s="67"/>
      <c r="L8" s="65" t="s">
        <v>5</v>
      </c>
      <c r="M8" s="66"/>
      <c r="N8" s="66"/>
      <c r="O8" s="67"/>
      <c r="P8" s="65" t="s">
        <v>6</v>
      </c>
      <c r="Q8" s="66"/>
      <c r="R8" s="66"/>
      <c r="S8" s="66"/>
      <c r="T8" s="12"/>
    </row>
    <row r="9" spans="2:19" s="15" customFormat="1" ht="3.75" customHeight="1">
      <c r="B9" s="16"/>
      <c r="C9" s="16"/>
      <c r="D9" s="16"/>
      <c r="E9" s="16"/>
      <c r="F9" s="1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19" s="35" customFormat="1" ht="12" customHeight="1">
      <c r="B10" s="36" t="s">
        <v>7</v>
      </c>
      <c r="C10" s="37"/>
      <c r="D10" s="37"/>
      <c r="E10" s="37"/>
      <c r="F10" s="37"/>
      <c r="G10" s="38"/>
      <c r="H10" s="25">
        <v>51244</v>
      </c>
      <c r="I10" s="26" t="s">
        <v>0</v>
      </c>
      <c r="J10" s="27">
        <v>30666</v>
      </c>
      <c r="K10" s="28" t="s">
        <v>1</v>
      </c>
      <c r="L10" s="27">
        <v>52788</v>
      </c>
      <c r="M10" s="26" t="s">
        <v>0</v>
      </c>
      <c r="N10" s="27">
        <v>34804</v>
      </c>
      <c r="O10" s="28" t="s">
        <v>1</v>
      </c>
      <c r="P10" s="29">
        <f>H10-L10</f>
        <v>-1544</v>
      </c>
      <c r="Q10" s="26" t="s">
        <v>0</v>
      </c>
      <c r="R10" s="29">
        <f>J10-N10</f>
        <v>-4138</v>
      </c>
      <c r="S10" s="28" t="s">
        <v>1</v>
      </c>
    </row>
    <row r="11" spans="2:19" s="35" customFormat="1" ht="3.75" customHeight="1">
      <c r="B11" s="37"/>
      <c r="C11" s="37"/>
      <c r="D11" s="37"/>
      <c r="E11" s="37"/>
      <c r="F11" s="37"/>
      <c r="G11" s="38"/>
      <c r="H11" s="39"/>
      <c r="I11" s="39"/>
      <c r="J11" s="39"/>
      <c r="K11" s="39"/>
      <c r="L11" s="39"/>
      <c r="M11" s="39"/>
      <c r="N11" s="39"/>
      <c r="O11" s="39"/>
      <c r="P11" s="40"/>
      <c r="Q11" s="39"/>
      <c r="R11" s="40"/>
      <c r="S11" s="39"/>
    </row>
    <row r="12" spans="1:20" s="47" customFormat="1" ht="10.5" customHeight="1">
      <c r="A12" s="41"/>
      <c r="B12" s="36" t="s">
        <v>8</v>
      </c>
      <c r="C12" s="42"/>
      <c r="D12" s="42"/>
      <c r="E12" s="42"/>
      <c r="F12" s="42"/>
      <c r="G12" s="43"/>
      <c r="H12" s="32"/>
      <c r="I12" s="44"/>
      <c r="J12" s="32"/>
      <c r="K12" s="44"/>
      <c r="L12" s="45"/>
      <c r="M12" s="45"/>
      <c r="N12" s="45"/>
      <c r="O12" s="32"/>
      <c r="P12" s="34"/>
      <c r="Q12" s="32"/>
      <c r="R12" s="34"/>
      <c r="S12" s="46"/>
      <c r="T12" s="41"/>
    </row>
    <row r="13" spans="1:20" s="47" customFormat="1" ht="3" customHeight="1">
      <c r="A13" s="41"/>
      <c r="B13" s="42"/>
      <c r="C13" s="42"/>
      <c r="D13" s="42"/>
      <c r="E13" s="42"/>
      <c r="F13" s="42"/>
      <c r="G13" s="43"/>
      <c r="H13" s="32"/>
      <c r="I13" s="44"/>
      <c r="J13" s="32"/>
      <c r="K13" s="44"/>
      <c r="L13" s="45"/>
      <c r="M13" s="45"/>
      <c r="N13" s="45"/>
      <c r="O13" s="32"/>
      <c r="P13" s="34"/>
      <c r="Q13" s="32"/>
      <c r="R13" s="34"/>
      <c r="S13" s="46"/>
      <c r="T13" s="41"/>
    </row>
    <row r="14" spans="1:20" s="47" customFormat="1" ht="10.5" customHeight="1">
      <c r="A14" s="41"/>
      <c r="B14" s="48"/>
      <c r="C14" s="49" t="s">
        <v>9</v>
      </c>
      <c r="D14" s="48" t="s">
        <v>10</v>
      </c>
      <c r="E14" s="49" t="s">
        <v>11</v>
      </c>
      <c r="F14" s="50" t="s">
        <v>12</v>
      </c>
      <c r="G14" s="43"/>
      <c r="H14" s="30">
        <v>4385</v>
      </c>
      <c r="I14" s="31" t="s">
        <v>0</v>
      </c>
      <c r="J14" s="32">
        <v>2624</v>
      </c>
      <c r="K14" s="33" t="s">
        <v>1</v>
      </c>
      <c r="L14" s="32">
        <v>4441</v>
      </c>
      <c r="M14" s="31" t="s">
        <v>0</v>
      </c>
      <c r="N14" s="32">
        <v>2928</v>
      </c>
      <c r="O14" s="33" t="s">
        <v>1</v>
      </c>
      <c r="P14" s="34">
        <f>H14-L14</f>
        <v>-56</v>
      </c>
      <c r="Q14" s="31" t="s">
        <v>0</v>
      </c>
      <c r="R14" s="34">
        <f>J14-N14</f>
        <v>-304</v>
      </c>
      <c r="S14" s="33" t="s">
        <v>1</v>
      </c>
      <c r="T14" s="41"/>
    </row>
    <row r="15" spans="1:20" s="47" customFormat="1" ht="10.5" customHeight="1">
      <c r="A15" s="41"/>
      <c r="B15" s="48"/>
      <c r="C15" s="49" t="s">
        <v>13</v>
      </c>
      <c r="D15" s="48" t="s">
        <v>14</v>
      </c>
      <c r="E15" s="49" t="s">
        <v>15</v>
      </c>
      <c r="F15" s="48"/>
      <c r="G15" s="43"/>
      <c r="H15" s="30">
        <v>2919</v>
      </c>
      <c r="I15" s="31" t="s">
        <v>0</v>
      </c>
      <c r="J15" s="32">
        <v>1747</v>
      </c>
      <c r="K15" s="33" t="s">
        <v>1</v>
      </c>
      <c r="L15" s="32">
        <v>3030</v>
      </c>
      <c r="M15" s="31" t="s">
        <v>0</v>
      </c>
      <c r="N15" s="32">
        <v>1998</v>
      </c>
      <c r="O15" s="33" t="s">
        <v>1</v>
      </c>
      <c r="P15" s="34">
        <f>H15-L15</f>
        <v>-111</v>
      </c>
      <c r="Q15" s="31" t="s">
        <v>0</v>
      </c>
      <c r="R15" s="34">
        <f>J15-N15</f>
        <v>-251</v>
      </c>
      <c r="S15" s="33" t="s">
        <v>1</v>
      </c>
      <c r="T15" s="41"/>
    </row>
    <row r="16" spans="1:20" s="47" customFormat="1" ht="10.5" customHeight="1">
      <c r="A16" s="41"/>
      <c r="B16" s="48"/>
      <c r="C16" s="49" t="s">
        <v>16</v>
      </c>
      <c r="D16" s="48" t="s">
        <v>14</v>
      </c>
      <c r="E16" s="49" t="s">
        <v>17</v>
      </c>
      <c r="F16" s="48"/>
      <c r="G16" s="43"/>
      <c r="H16" s="30">
        <v>3701</v>
      </c>
      <c r="I16" s="31" t="s">
        <v>0</v>
      </c>
      <c r="J16" s="32">
        <v>2215</v>
      </c>
      <c r="K16" s="33" t="s">
        <v>1</v>
      </c>
      <c r="L16" s="32">
        <v>3748</v>
      </c>
      <c r="M16" s="31" t="s">
        <v>0</v>
      </c>
      <c r="N16" s="32">
        <v>2471</v>
      </c>
      <c r="O16" s="33" t="s">
        <v>1</v>
      </c>
      <c r="P16" s="34">
        <f>H16-L16</f>
        <v>-47</v>
      </c>
      <c r="Q16" s="31" t="s">
        <v>0</v>
      </c>
      <c r="R16" s="34">
        <f>J16-N16</f>
        <v>-256</v>
      </c>
      <c r="S16" s="33" t="s">
        <v>1</v>
      </c>
      <c r="T16" s="41"/>
    </row>
    <row r="17" spans="1:20" s="47" customFormat="1" ht="10.5" customHeight="1">
      <c r="A17" s="41"/>
      <c r="B17" s="48"/>
      <c r="C17" s="49" t="s">
        <v>18</v>
      </c>
      <c r="D17" s="48" t="s">
        <v>14</v>
      </c>
      <c r="E17" s="49" t="s">
        <v>19</v>
      </c>
      <c r="F17" s="48"/>
      <c r="G17" s="43"/>
      <c r="H17" s="30">
        <v>9420</v>
      </c>
      <c r="I17" s="31" t="s">
        <v>0</v>
      </c>
      <c r="J17" s="32">
        <v>5637</v>
      </c>
      <c r="K17" s="33" t="s">
        <v>1</v>
      </c>
      <c r="L17" s="32">
        <v>11315</v>
      </c>
      <c r="M17" s="31" t="s">
        <v>0</v>
      </c>
      <c r="N17" s="32">
        <v>7460</v>
      </c>
      <c r="O17" s="33" t="s">
        <v>1</v>
      </c>
      <c r="P17" s="34">
        <f>H17-L17</f>
        <v>-1895</v>
      </c>
      <c r="Q17" s="31" t="s">
        <v>0</v>
      </c>
      <c r="R17" s="34">
        <f>J17-N17</f>
        <v>-1823</v>
      </c>
      <c r="S17" s="33" t="s">
        <v>1</v>
      </c>
      <c r="T17" s="41"/>
    </row>
    <row r="18" spans="1:20" s="52" customFormat="1" ht="9.75" customHeight="1">
      <c r="A18" s="51"/>
      <c r="C18" s="49" t="s">
        <v>20</v>
      </c>
      <c r="D18" s="48" t="s">
        <v>14</v>
      </c>
      <c r="E18" s="49" t="s">
        <v>21</v>
      </c>
      <c r="G18" s="53"/>
      <c r="H18" s="30">
        <v>8059</v>
      </c>
      <c r="I18" s="31" t="s">
        <v>0</v>
      </c>
      <c r="J18" s="32">
        <v>4823</v>
      </c>
      <c r="K18" s="33" t="s">
        <v>1</v>
      </c>
      <c r="L18" s="32">
        <v>8215</v>
      </c>
      <c r="M18" s="31" t="s">
        <v>0</v>
      </c>
      <c r="N18" s="32">
        <v>5416</v>
      </c>
      <c r="O18" s="33" t="s">
        <v>1</v>
      </c>
      <c r="P18" s="34">
        <f>H18-L18</f>
        <v>-156</v>
      </c>
      <c r="Q18" s="31" t="s">
        <v>0</v>
      </c>
      <c r="R18" s="34">
        <f>J18-N18</f>
        <v>-593</v>
      </c>
      <c r="S18" s="33" t="s">
        <v>1</v>
      </c>
      <c r="T18" s="51"/>
    </row>
    <row r="19" spans="1:20" s="52" customFormat="1" ht="3.75" customHeight="1">
      <c r="A19" s="51"/>
      <c r="C19" s="49"/>
      <c r="D19" s="48"/>
      <c r="E19" s="49"/>
      <c r="G19" s="53"/>
      <c r="H19" s="30"/>
      <c r="I19" s="31"/>
      <c r="J19" s="32"/>
      <c r="K19" s="33"/>
      <c r="L19" s="32"/>
      <c r="M19" s="31"/>
      <c r="N19" s="32"/>
      <c r="O19" s="33"/>
      <c r="P19" s="34"/>
      <c r="Q19" s="31"/>
      <c r="R19" s="34"/>
      <c r="S19" s="33"/>
      <c r="T19" s="51"/>
    </row>
    <row r="20" spans="1:20" s="52" customFormat="1" ht="9.75" customHeight="1">
      <c r="A20" s="51"/>
      <c r="C20" s="49" t="s">
        <v>22</v>
      </c>
      <c r="D20" s="48" t="s">
        <v>14</v>
      </c>
      <c r="E20" s="49" t="s">
        <v>23</v>
      </c>
      <c r="G20" s="53"/>
      <c r="H20" s="30">
        <v>6220</v>
      </c>
      <c r="I20" s="31" t="s">
        <v>0</v>
      </c>
      <c r="J20" s="32">
        <v>3722</v>
      </c>
      <c r="K20" s="33" t="s">
        <v>1</v>
      </c>
      <c r="L20" s="32">
        <v>6211</v>
      </c>
      <c r="M20" s="31" t="s">
        <v>0</v>
      </c>
      <c r="N20" s="32">
        <v>4095</v>
      </c>
      <c r="O20" s="33" t="s">
        <v>1</v>
      </c>
      <c r="P20" s="34">
        <f aca="true" t="shared" si="0" ref="P20:P28">H20-L20</f>
        <v>9</v>
      </c>
      <c r="Q20" s="31" t="s">
        <v>0</v>
      </c>
      <c r="R20" s="34">
        <f>J20-N20</f>
        <v>-373</v>
      </c>
      <c r="S20" s="33" t="s">
        <v>1</v>
      </c>
      <c r="T20" s="51"/>
    </row>
    <row r="21" spans="1:20" s="52" customFormat="1" ht="9.75" customHeight="1">
      <c r="A21" s="51"/>
      <c r="C21" s="49" t="s">
        <v>24</v>
      </c>
      <c r="D21" s="48" t="s">
        <v>14</v>
      </c>
      <c r="E21" s="49" t="s">
        <v>25</v>
      </c>
      <c r="G21" s="53"/>
      <c r="H21" s="30">
        <v>5277</v>
      </c>
      <c r="I21" s="31" t="s">
        <v>0</v>
      </c>
      <c r="J21" s="32">
        <v>3158</v>
      </c>
      <c r="K21" s="33" t="s">
        <v>1</v>
      </c>
      <c r="L21" s="32">
        <v>5045</v>
      </c>
      <c r="M21" s="31" t="s">
        <v>0</v>
      </c>
      <c r="N21" s="32">
        <v>3326</v>
      </c>
      <c r="O21" s="33" t="s">
        <v>1</v>
      </c>
      <c r="P21" s="34">
        <f t="shared" si="0"/>
        <v>232</v>
      </c>
      <c r="Q21" s="31" t="s">
        <v>0</v>
      </c>
      <c r="R21" s="34">
        <f>J21-N21</f>
        <v>-168</v>
      </c>
      <c r="S21" s="33" t="s">
        <v>1</v>
      </c>
      <c r="T21" s="51"/>
    </row>
    <row r="22" spans="1:20" s="52" customFormat="1" ht="9.75" customHeight="1">
      <c r="A22" s="51"/>
      <c r="C22" s="49" t="s">
        <v>26</v>
      </c>
      <c r="D22" s="48" t="s">
        <v>14</v>
      </c>
      <c r="E22" s="49" t="s">
        <v>27</v>
      </c>
      <c r="G22" s="53"/>
      <c r="H22" s="30">
        <v>3152</v>
      </c>
      <c r="I22" s="31" t="s">
        <v>0</v>
      </c>
      <c r="J22" s="32">
        <v>1886</v>
      </c>
      <c r="K22" s="33" t="s">
        <v>1</v>
      </c>
      <c r="L22" s="32">
        <v>3058</v>
      </c>
      <c r="M22" s="31" t="s">
        <v>0</v>
      </c>
      <c r="N22" s="32">
        <v>2016</v>
      </c>
      <c r="O22" s="33" t="s">
        <v>1</v>
      </c>
      <c r="P22" s="34">
        <f t="shared" si="0"/>
        <v>94</v>
      </c>
      <c r="Q22" s="31" t="s">
        <v>0</v>
      </c>
      <c r="R22" s="34">
        <f>J22-N22</f>
        <v>-130</v>
      </c>
      <c r="S22" s="33" t="s">
        <v>1</v>
      </c>
      <c r="T22" s="51"/>
    </row>
    <row r="23" spans="1:20" s="52" customFormat="1" ht="9.75" customHeight="1">
      <c r="A23" s="51"/>
      <c r="C23" s="49" t="s">
        <v>28</v>
      </c>
      <c r="D23" s="48" t="s">
        <v>14</v>
      </c>
      <c r="E23" s="49" t="s">
        <v>29</v>
      </c>
      <c r="G23" s="53"/>
      <c r="H23" s="30">
        <v>1947</v>
      </c>
      <c r="I23" s="31" t="s">
        <v>0</v>
      </c>
      <c r="J23" s="32">
        <v>1165</v>
      </c>
      <c r="K23" s="33" t="s">
        <v>1</v>
      </c>
      <c r="L23" s="32">
        <v>1938</v>
      </c>
      <c r="M23" s="31" t="s">
        <v>0</v>
      </c>
      <c r="N23" s="32">
        <v>1278</v>
      </c>
      <c r="O23" s="33" t="s">
        <v>1</v>
      </c>
      <c r="P23" s="34">
        <f t="shared" si="0"/>
        <v>9</v>
      </c>
      <c r="Q23" s="31" t="s">
        <v>0</v>
      </c>
      <c r="R23" s="34">
        <f>J23-N23</f>
        <v>-113</v>
      </c>
      <c r="S23" s="33" t="s">
        <v>1</v>
      </c>
      <c r="T23" s="51"/>
    </row>
    <row r="24" spans="1:20" s="52" customFormat="1" ht="9.75" customHeight="1">
      <c r="A24" s="51"/>
      <c r="C24" s="49" t="s">
        <v>30</v>
      </c>
      <c r="D24" s="48" t="s">
        <v>14</v>
      </c>
      <c r="E24" s="49" t="s">
        <v>31</v>
      </c>
      <c r="G24" s="53"/>
      <c r="H24" s="30">
        <v>1658</v>
      </c>
      <c r="I24" s="31" t="s">
        <v>0</v>
      </c>
      <c r="J24" s="32">
        <v>992</v>
      </c>
      <c r="K24" s="33" t="s">
        <v>1</v>
      </c>
      <c r="L24" s="32">
        <v>1521</v>
      </c>
      <c r="M24" s="31" t="s">
        <v>0</v>
      </c>
      <c r="N24" s="32">
        <v>1003</v>
      </c>
      <c r="O24" s="33" t="s">
        <v>1</v>
      </c>
      <c r="P24" s="34">
        <f t="shared" si="0"/>
        <v>137</v>
      </c>
      <c r="Q24" s="31" t="s">
        <v>0</v>
      </c>
      <c r="R24" s="34">
        <f>J24-N24</f>
        <v>-11</v>
      </c>
      <c r="S24" s="33" t="s">
        <v>1</v>
      </c>
      <c r="T24" s="51"/>
    </row>
    <row r="25" spans="1:20" s="52" customFormat="1" ht="3.75" customHeight="1">
      <c r="A25" s="51"/>
      <c r="C25" s="49"/>
      <c r="D25" s="48"/>
      <c r="E25" s="49"/>
      <c r="G25" s="53"/>
      <c r="H25" s="30"/>
      <c r="I25" s="31"/>
      <c r="J25" s="32"/>
      <c r="K25" s="33"/>
      <c r="L25" s="32"/>
      <c r="M25" s="31"/>
      <c r="N25" s="32"/>
      <c r="O25" s="33"/>
      <c r="P25" s="34">
        <f t="shared" si="0"/>
        <v>0</v>
      </c>
      <c r="Q25" s="31"/>
      <c r="R25" s="34"/>
      <c r="S25" s="33"/>
      <c r="T25" s="51"/>
    </row>
    <row r="26" spans="1:20" s="52" customFormat="1" ht="9.75" customHeight="1">
      <c r="A26" s="51"/>
      <c r="C26" s="49" t="s">
        <v>32</v>
      </c>
      <c r="D26" s="48" t="s">
        <v>14</v>
      </c>
      <c r="E26" s="49" t="s">
        <v>33</v>
      </c>
      <c r="G26" s="53"/>
      <c r="H26" s="30">
        <v>1387</v>
      </c>
      <c r="I26" s="31" t="s">
        <v>0</v>
      </c>
      <c r="J26" s="32">
        <v>830</v>
      </c>
      <c r="K26" s="33" t="s">
        <v>1</v>
      </c>
      <c r="L26" s="32">
        <v>1201</v>
      </c>
      <c r="M26" s="31" t="s">
        <v>0</v>
      </c>
      <c r="N26" s="32">
        <v>792</v>
      </c>
      <c r="O26" s="33" t="s">
        <v>1</v>
      </c>
      <c r="P26" s="34">
        <f t="shared" si="0"/>
        <v>186</v>
      </c>
      <c r="Q26" s="31" t="s">
        <v>0</v>
      </c>
      <c r="R26" s="34">
        <f>J26-N26</f>
        <v>38</v>
      </c>
      <c r="S26" s="33" t="s">
        <v>1</v>
      </c>
      <c r="T26" s="51"/>
    </row>
    <row r="27" spans="1:20" s="52" customFormat="1" ht="9.75" customHeight="1">
      <c r="A27" s="51"/>
      <c r="C27" s="49" t="s">
        <v>34</v>
      </c>
      <c r="D27" s="48" t="s">
        <v>14</v>
      </c>
      <c r="E27" s="49" t="s">
        <v>35</v>
      </c>
      <c r="G27" s="53"/>
      <c r="H27" s="30">
        <v>1278</v>
      </c>
      <c r="I27" s="31" t="s">
        <v>0</v>
      </c>
      <c r="J27" s="32">
        <v>765</v>
      </c>
      <c r="K27" s="33" t="s">
        <v>1</v>
      </c>
      <c r="L27" s="32">
        <v>1162</v>
      </c>
      <c r="M27" s="31" t="s">
        <v>0</v>
      </c>
      <c r="N27" s="32">
        <v>766</v>
      </c>
      <c r="O27" s="33" t="s">
        <v>1</v>
      </c>
      <c r="P27" s="34">
        <f t="shared" si="0"/>
        <v>116</v>
      </c>
      <c r="Q27" s="31" t="s">
        <v>0</v>
      </c>
      <c r="R27" s="34">
        <f>J27-N27</f>
        <v>-1</v>
      </c>
      <c r="S27" s="33" t="s">
        <v>1</v>
      </c>
      <c r="T27" s="51"/>
    </row>
    <row r="28" spans="1:20" s="52" customFormat="1" ht="9.75" customHeight="1">
      <c r="A28" s="51"/>
      <c r="C28" s="49" t="s">
        <v>36</v>
      </c>
      <c r="D28" s="48" t="s">
        <v>14</v>
      </c>
      <c r="E28" s="49"/>
      <c r="G28" s="53"/>
      <c r="H28" s="30">
        <v>1841</v>
      </c>
      <c r="I28" s="31" t="s">
        <v>0</v>
      </c>
      <c r="J28" s="32">
        <v>1102</v>
      </c>
      <c r="K28" s="33" t="s">
        <v>1</v>
      </c>
      <c r="L28" s="32">
        <v>1903</v>
      </c>
      <c r="M28" s="31" t="s">
        <v>0</v>
      </c>
      <c r="N28" s="32">
        <v>1255</v>
      </c>
      <c r="O28" s="33" t="s">
        <v>1</v>
      </c>
      <c r="P28" s="34">
        <f t="shared" si="0"/>
        <v>-62</v>
      </c>
      <c r="Q28" s="31" t="s">
        <v>0</v>
      </c>
      <c r="R28" s="34">
        <f>J28-N28</f>
        <v>-153</v>
      </c>
      <c r="S28" s="33" t="s">
        <v>1</v>
      </c>
      <c r="T28" s="51"/>
    </row>
    <row r="29" spans="1:20" s="52" customFormat="1" ht="9.75" customHeight="1">
      <c r="A29" s="51"/>
      <c r="C29" s="49"/>
      <c r="D29" s="48"/>
      <c r="E29" s="49"/>
      <c r="G29" s="53"/>
      <c r="H29" s="30"/>
      <c r="I29" s="31"/>
      <c r="J29" s="32"/>
      <c r="K29" s="33"/>
      <c r="L29" s="32"/>
      <c r="M29" s="31"/>
      <c r="N29" s="32"/>
      <c r="O29" s="33"/>
      <c r="P29" s="34"/>
      <c r="Q29" s="31"/>
      <c r="R29" s="34"/>
      <c r="S29" s="33"/>
      <c r="T29" s="51"/>
    </row>
    <row r="30" spans="1:20" s="52" customFormat="1" ht="9.75" customHeight="1">
      <c r="A30" s="51"/>
      <c r="B30" s="36" t="s">
        <v>37</v>
      </c>
      <c r="G30" s="53"/>
      <c r="H30" s="30"/>
      <c r="I30" s="31"/>
      <c r="J30" s="32"/>
      <c r="K30" s="33"/>
      <c r="L30" s="32"/>
      <c r="M30" s="31"/>
      <c r="N30" s="32"/>
      <c r="O30" s="33"/>
      <c r="P30" s="34"/>
      <c r="Q30" s="31"/>
      <c r="R30" s="34"/>
      <c r="S30" s="33"/>
      <c r="T30" s="51"/>
    </row>
    <row r="31" spans="1:20" s="52" customFormat="1" ht="3.75" customHeight="1">
      <c r="A31" s="51"/>
      <c r="B31" s="54"/>
      <c r="G31" s="53"/>
      <c r="H31" s="30"/>
      <c r="I31" s="31"/>
      <c r="J31" s="32"/>
      <c r="K31" s="33"/>
      <c r="L31" s="32"/>
      <c r="M31" s="31"/>
      <c r="N31" s="32"/>
      <c r="O31" s="33"/>
      <c r="P31" s="34"/>
      <c r="Q31" s="31"/>
      <c r="R31" s="34"/>
      <c r="S31" s="33"/>
      <c r="T31" s="51"/>
    </row>
    <row r="32" spans="1:20" s="52" customFormat="1" ht="9.75" customHeight="1">
      <c r="A32" s="51"/>
      <c r="B32" s="54"/>
      <c r="C32" s="59" t="s">
        <v>38</v>
      </c>
      <c r="D32" s="59"/>
      <c r="E32" s="59"/>
      <c r="G32" s="53"/>
      <c r="H32" s="30">
        <v>38101</v>
      </c>
      <c r="I32" s="31" t="s">
        <v>0</v>
      </c>
      <c r="J32" s="32">
        <v>22801</v>
      </c>
      <c r="K32" s="33" t="s">
        <v>1</v>
      </c>
      <c r="L32" s="32">
        <v>39229</v>
      </c>
      <c r="M32" s="31" t="s">
        <v>0</v>
      </c>
      <c r="N32" s="32">
        <v>25864</v>
      </c>
      <c r="O32" s="33" t="s">
        <v>1</v>
      </c>
      <c r="P32" s="34">
        <f>H32-L32</f>
        <v>-1128</v>
      </c>
      <c r="Q32" s="31" t="s">
        <v>0</v>
      </c>
      <c r="R32" s="34">
        <f>J32-N32</f>
        <v>-3063</v>
      </c>
      <c r="S32" s="33" t="s">
        <v>1</v>
      </c>
      <c r="T32" s="51"/>
    </row>
    <row r="33" spans="1:20" s="52" customFormat="1" ht="3.75" customHeight="1">
      <c r="A33" s="51"/>
      <c r="B33" s="54"/>
      <c r="C33" s="55"/>
      <c r="D33" s="55"/>
      <c r="E33" s="55"/>
      <c r="G33" s="53"/>
      <c r="H33" s="30"/>
      <c r="I33" s="31"/>
      <c r="J33" s="32"/>
      <c r="K33" s="33"/>
      <c r="L33" s="32"/>
      <c r="M33" s="31"/>
      <c r="N33" s="32"/>
      <c r="O33" s="33"/>
      <c r="P33" s="34"/>
      <c r="Q33" s="31"/>
      <c r="R33" s="34"/>
      <c r="S33" s="33"/>
      <c r="T33" s="51"/>
    </row>
    <row r="34" spans="1:20" s="52" customFormat="1" ht="9.75" customHeight="1">
      <c r="A34" s="51"/>
      <c r="C34" s="56" t="s">
        <v>39</v>
      </c>
      <c r="D34" s="56"/>
      <c r="E34" s="56"/>
      <c r="G34" s="53"/>
      <c r="H34" s="30">
        <v>6086</v>
      </c>
      <c r="I34" s="31" t="s">
        <v>0</v>
      </c>
      <c r="J34" s="32">
        <v>3642</v>
      </c>
      <c r="K34" s="33" t="s">
        <v>1</v>
      </c>
      <c r="L34" s="32">
        <v>7537</v>
      </c>
      <c r="M34" s="31" t="s">
        <v>0</v>
      </c>
      <c r="N34" s="32">
        <v>4969</v>
      </c>
      <c r="O34" s="33" t="s">
        <v>1</v>
      </c>
      <c r="P34" s="34">
        <f>H34-L34</f>
        <v>-1451</v>
      </c>
      <c r="Q34" s="31" t="s">
        <v>0</v>
      </c>
      <c r="R34" s="34">
        <f>J34-N34</f>
        <v>-1327</v>
      </c>
      <c r="S34" s="33" t="s">
        <v>1</v>
      </c>
      <c r="T34" s="51"/>
    </row>
    <row r="35" spans="1:20" s="52" customFormat="1" ht="9.75" customHeight="1">
      <c r="A35" s="51"/>
      <c r="C35" s="56" t="s">
        <v>40</v>
      </c>
      <c r="D35" s="56"/>
      <c r="E35" s="56"/>
      <c r="G35" s="53"/>
      <c r="H35" s="30">
        <v>12162</v>
      </c>
      <c r="I35" s="31" t="s">
        <v>0</v>
      </c>
      <c r="J35" s="32">
        <v>7278</v>
      </c>
      <c r="K35" s="33" t="s">
        <v>1</v>
      </c>
      <c r="L35" s="32">
        <v>12149</v>
      </c>
      <c r="M35" s="31" t="s">
        <v>0</v>
      </c>
      <c r="N35" s="32">
        <v>8010</v>
      </c>
      <c r="O35" s="33" t="s">
        <v>1</v>
      </c>
      <c r="P35" s="34">
        <f>H35-L35</f>
        <v>13</v>
      </c>
      <c r="Q35" s="31" t="s">
        <v>0</v>
      </c>
      <c r="R35" s="34">
        <f>J35-N35</f>
        <v>-732</v>
      </c>
      <c r="S35" s="33" t="s">
        <v>1</v>
      </c>
      <c r="T35" s="51"/>
    </row>
    <row r="36" spans="1:20" s="52" customFormat="1" ht="9.75" customHeight="1">
      <c r="A36" s="51"/>
      <c r="C36" s="56" t="s">
        <v>41</v>
      </c>
      <c r="D36" s="56"/>
      <c r="E36" s="56"/>
      <c r="G36" s="53"/>
      <c r="H36" s="30">
        <v>3255</v>
      </c>
      <c r="I36" s="31" t="s">
        <v>0</v>
      </c>
      <c r="J36" s="32">
        <v>1948</v>
      </c>
      <c r="K36" s="33" t="s">
        <v>1</v>
      </c>
      <c r="L36" s="32">
        <v>2726</v>
      </c>
      <c r="M36" s="31" t="s">
        <v>0</v>
      </c>
      <c r="N36" s="32">
        <v>1797</v>
      </c>
      <c r="O36" s="33" t="s">
        <v>1</v>
      </c>
      <c r="P36" s="34">
        <f>H36-L36</f>
        <v>529</v>
      </c>
      <c r="Q36" s="31" t="s">
        <v>0</v>
      </c>
      <c r="R36" s="34">
        <f>J36-N36</f>
        <v>151</v>
      </c>
      <c r="S36" s="33" t="s">
        <v>1</v>
      </c>
      <c r="T36" s="51"/>
    </row>
    <row r="37" spans="1:20" s="52" customFormat="1" ht="9.75" customHeight="1">
      <c r="A37" s="51"/>
      <c r="C37" s="56" t="s">
        <v>42</v>
      </c>
      <c r="D37" s="56"/>
      <c r="E37" s="56"/>
      <c r="G37" s="53"/>
      <c r="H37" s="30">
        <v>2010</v>
      </c>
      <c r="I37" s="31" t="s">
        <v>0</v>
      </c>
      <c r="J37" s="32">
        <v>1203</v>
      </c>
      <c r="K37" s="33" t="s">
        <v>1</v>
      </c>
      <c r="L37" s="32">
        <v>1423</v>
      </c>
      <c r="M37" s="31" t="s">
        <v>0</v>
      </c>
      <c r="N37" s="32">
        <v>938</v>
      </c>
      <c r="O37" s="33" t="s">
        <v>1</v>
      </c>
      <c r="P37" s="34">
        <f>H37-L37</f>
        <v>587</v>
      </c>
      <c r="Q37" s="31" t="s">
        <v>0</v>
      </c>
      <c r="R37" s="34">
        <f>J37-N37</f>
        <v>265</v>
      </c>
      <c r="S37" s="33" t="s">
        <v>1</v>
      </c>
      <c r="T37" s="51"/>
    </row>
    <row r="38" spans="1:20" s="47" customFormat="1" ht="9.75" customHeight="1">
      <c r="A38" s="41"/>
      <c r="C38" s="56" t="s">
        <v>43</v>
      </c>
      <c r="D38" s="57"/>
      <c r="E38" s="57"/>
      <c r="G38" s="43"/>
      <c r="H38" s="30">
        <v>2463</v>
      </c>
      <c r="I38" s="31" t="s">
        <v>0</v>
      </c>
      <c r="J38" s="32">
        <v>1474</v>
      </c>
      <c r="K38" s="33" t="s">
        <v>1</v>
      </c>
      <c r="L38" s="32">
        <v>3757</v>
      </c>
      <c r="M38" s="31" t="s">
        <v>0</v>
      </c>
      <c r="N38" s="32">
        <v>2477</v>
      </c>
      <c r="O38" s="33" t="s">
        <v>1</v>
      </c>
      <c r="P38" s="34">
        <f>H38-L38</f>
        <v>-1294</v>
      </c>
      <c r="Q38" s="31" t="s">
        <v>0</v>
      </c>
      <c r="R38" s="34">
        <f>J38-N38</f>
        <v>-1003</v>
      </c>
      <c r="S38" s="33" t="s">
        <v>1</v>
      </c>
      <c r="T38" s="41"/>
    </row>
    <row r="39" spans="1:20" s="47" customFormat="1" ht="3.75" customHeight="1">
      <c r="A39" s="41"/>
      <c r="C39" s="56"/>
      <c r="D39" s="57"/>
      <c r="E39" s="57"/>
      <c r="G39" s="43"/>
      <c r="H39" s="30"/>
      <c r="I39" s="31"/>
      <c r="J39" s="32"/>
      <c r="K39" s="33"/>
      <c r="L39" s="32"/>
      <c r="M39" s="31"/>
      <c r="N39" s="32"/>
      <c r="O39" s="33"/>
      <c r="P39" s="34"/>
      <c r="Q39" s="31"/>
      <c r="R39" s="34"/>
      <c r="S39" s="33"/>
      <c r="T39" s="41"/>
    </row>
    <row r="40" spans="1:20" s="52" customFormat="1" ht="9.75" customHeight="1">
      <c r="A40" s="51"/>
      <c r="C40" s="56" t="s">
        <v>44</v>
      </c>
      <c r="D40" s="56"/>
      <c r="E40" s="56"/>
      <c r="G40" s="53"/>
      <c r="H40" s="30">
        <v>785</v>
      </c>
      <c r="I40" s="31" t="s">
        <v>0</v>
      </c>
      <c r="J40" s="32">
        <v>470</v>
      </c>
      <c r="K40" s="33" t="s">
        <v>1</v>
      </c>
      <c r="L40" s="32">
        <v>569</v>
      </c>
      <c r="M40" s="31" t="s">
        <v>0</v>
      </c>
      <c r="N40" s="32">
        <v>375</v>
      </c>
      <c r="O40" s="33" t="s">
        <v>1</v>
      </c>
      <c r="P40" s="34">
        <f>H40-L40</f>
        <v>216</v>
      </c>
      <c r="Q40" s="31" t="s">
        <v>0</v>
      </c>
      <c r="R40" s="34">
        <f>J40-N40</f>
        <v>95</v>
      </c>
      <c r="S40" s="33" t="s">
        <v>1</v>
      </c>
      <c r="T40" s="51"/>
    </row>
    <row r="41" spans="1:20" s="52" customFormat="1" ht="9.75" customHeight="1">
      <c r="A41" s="51"/>
      <c r="C41" s="56" t="s">
        <v>45</v>
      </c>
      <c r="D41" s="56"/>
      <c r="E41" s="56"/>
      <c r="G41" s="53"/>
      <c r="H41" s="30">
        <v>2963</v>
      </c>
      <c r="I41" s="31" t="s">
        <v>0</v>
      </c>
      <c r="J41" s="32">
        <v>1773</v>
      </c>
      <c r="K41" s="33" t="s">
        <v>1</v>
      </c>
      <c r="L41" s="32">
        <v>3071</v>
      </c>
      <c r="M41" s="31" t="s">
        <v>0</v>
      </c>
      <c r="N41" s="32">
        <v>2025</v>
      </c>
      <c r="O41" s="33" t="s">
        <v>1</v>
      </c>
      <c r="P41" s="34">
        <f>H41-L41</f>
        <v>-108</v>
      </c>
      <c r="Q41" s="31" t="s">
        <v>0</v>
      </c>
      <c r="R41" s="34">
        <f>J41-N41</f>
        <v>-252</v>
      </c>
      <c r="S41" s="33" t="s">
        <v>1</v>
      </c>
      <c r="T41" s="51"/>
    </row>
    <row r="42" spans="1:20" s="52" customFormat="1" ht="9.75" customHeight="1">
      <c r="A42" s="51"/>
      <c r="C42" s="56" t="s">
        <v>46</v>
      </c>
      <c r="D42" s="56"/>
      <c r="E42" s="56"/>
      <c r="G42" s="53"/>
      <c r="H42" s="30">
        <v>1295</v>
      </c>
      <c r="I42" s="31" t="s">
        <v>0</v>
      </c>
      <c r="J42" s="32">
        <v>775</v>
      </c>
      <c r="K42" s="33" t="s">
        <v>1</v>
      </c>
      <c r="L42" s="32">
        <v>1174</v>
      </c>
      <c r="M42" s="31" t="s">
        <v>0</v>
      </c>
      <c r="N42" s="32">
        <v>774</v>
      </c>
      <c r="O42" s="33" t="s">
        <v>1</v>
      </c>
      <c r="P42" s="34">
        <f>H42-L42</f>
        <v>121</v>
      </c>
      <c r="Q42" s="31" t="s">
        <v>0</v>
      </c>
      <c r="R42" s="34">
        <f>J42-N42</f>
        <v>1</v>
      </c>
      <c r="S42" s="33" t="s">
        <v>1</v>
      </c>
      <c r="T42" s="51"/>
    </row>
    <row r="43" spans="1:20" s="52" customFormat="1" ht="9.75" customHeight="1">
      <c r="A43" s="51"/>
      <c r="C43" s="56" t="s">
        <v>47</v>
      </c>
      <c r="D43" s="56"/>
      <c r="E43" s="56"/>
      <c r="G43" s="53"/>
      <c r="H43" s="30">
        <v>6024</v>
      </c>
      <c r="I43" s="31" t="s">
        <v>0</v>
      </c>
      <c r="J43" s="32">
        <v>3605</v>
      </c>
      <c r="K43" s="33" t="s">
        <v>1</v>
      </c>
      <c r="L43" s="32">
        <v>5110</v>
      </c>
      <c r="M43" s="31" t="s">
        <v>0</v>
      </c>
      <c r="N43" s="32">
        <v>3369</v>
      </c>
      <c r="O43" s="33" t="s">
        <v>1</v>
      </c>
      <c r="P43" s="34">
        <f>H43-L43</f>
        <v>914</v>
      </c>
      <c r="Q43" s="31" t="s">
        <v>0</v>
      </c>
      <c r="R43" s="34">
        <f>J43-N43</f>
        <v>236</v>
      </c>
      <c r="S43" s="33" t="s">
        <v>1</v>
      </c>
      <c r="T43" s="51"/>
    </row>
    <row r="44" spans="1:20" s="52" customFormat="1" ht="9.75" customHeight="1">
      <c r="A44" s="51"/>
      <c r="C44" s="56"/>
      <c r="D44" s="56"/>
      <c r="E44" s="56"/>
      <c r="G44" s="53"/>
      <c r="H44" s="30"/>
      <c r="I44" s="31"/>
      <c r="J44" s="32"/>
      <c r="K44" s="33"/>
      <c r="L44" s="32"/>
      <c r="M44" s="31"/>
      <c r="N44" s="32"/>
      <c r="O44" s="33"/>
      <c r="P44" s="34"/>
      <c r="Q44" s="31"/>
      <c r="R44" s="34"/>
      <c r="S44" s="33"/>
      <c r="T44" s="51"/>
    </row>
    <row r="45" spans="1:20" s="52" customFormat="1" ht="9.75" customHeight="1">
      <c r="A45" s="51"/>
      <c r="C45" s="56" t="s">
        <v>48</v>
      </c>
      <c r="D45" s="56"/>
      <c r="E45" s="56"/>
      <c r="G45" s="53"/>
      <c r="H45" s="30">
        <v>13143</v>
      </c>
      <c r="I45" s="31" t="s">
        <v>0</v>
      </c>
      <c r="J45" s="32">
        <v>7865</v>
      </c>
      <c r="K45" s="33" t="s">
        <v>1</v>
      </c>
      <c r="L45" s="32">
        <v>13559</v>
      </c>
      <c r="M45" s="31" t="s">
        <v>0</v>
      </c>
      <c r="N45" s="32">
        <v>8940</v>
      </c>
      <c r="O45" s="33" t="s">
        <v>1</v>
      </c>
      <c r="P45" s="34">
        <f>H45-L45</f>
        <v>-416</v>
      </c>
      <c r="Q45" s="31" t="s">
        <v>0</v>
      </c>
      <c r="R45" s="34">
        <f>J45-N45</f>
        <v>-1075</v>
      </c>
      <c r="S45" s="33" t="s">
        <v>1</v>
      </c>
      <c r="T45" s="51"/>
    </row>
    <row r="46" spans="1:20" s="52" customFormat="1" ht="9.75" customHeight="1">
      <c r="A46" s="51"/>
      <c r="C46" s="56"/>
      <c r="D46" s="56"/>
      <c r="E46" s="56"/>
      <c r="G46" s="53"/>
      <c r="H46" s="30"/>
      <c r="I46" s="31"/>
      <c r="J46" s="32"/>
      <c r="K46" s="33"/>
      <c r="L46" s="32"/>
      <c r="M46" s="31"/>
      <c r="N46" s="32"/>
      <c r="O46" s="33"/>
      <c r="P46" s="34"/>
      <c r="Q46" s="31"/>
      <c r="R46" s="34"/>
      <c r="S46" s="33"/>
      <c r="T46" s="51"/>
    </row>
    <row r="47" spans="1:20" s="52" customFormat="1" ht="9.75" customHeight="1">
      <c r="A47" s="51"/>
      <c r="C47" s="59" t="s">
        <v>49</v>
      </c>
      <c r="D47" s="59"/>
      <c r="E47" s="59"/>
      <c r="G47" s="53"/>
      <c r="H47" s="30">
        <v>1058</v>
      </c>
      <c r="I47" s="31" t="s">
        <v>0</v>
      </c>
      <c r="J47" s="32">
        <v>633</v>
      </c>
      <c r="K47" s="33" t="s">
        <v>1</v>
      </c>
      <c r="L47" s="32">
        <v>1714</v>
      </c>
      <c r="M47" s="31" t="s">
        <v>0</v>
      </c>
      <c r="N47" s="32">
        <v>1130</v>
      </c>
      <c r="O47" s="33" t="s">
        <v>1</v>
      </c>
      <c r="P47" s="34">
        <f>H47-L47</f>
        <v>-656</v>
      </c>
      <c r="Q47" s="31" t="s">
        <v>0</v>
      </c>
      <c r="R47" s="34">
        <f>J47-N47</f>
        <v>-497</v>
      </c>
      <c r="S47" s="33" t="s">
        <v>1</v>
      </c>
      <c r="T47" s="51"/>
    </row>
    <row r="48" spans="1:20" ht="3.75" customHeight="1" thickBot="1">
      <c r="A48" s="19"/>
      <c r="B48" s="20"/>
      <c r="C48" s="20"/>
      <c r="D48" s="20"/>
      <c r="E48" s="20"/>
      <c r="F48" s="20"/>
      <c r="G48" s="19"/>
      <c r="H48" s="2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ht="13.5" thickTop="1"/>
  </sheetData>
  <mergeCells count="8">
    <mergeCell ref="C32:E32"/>
    <mergeCell ref="C47:E47"/>
    <mergeCell ref="B3:S3"/>
    <mergeCell ref="B5:S5"/>
    <mergeCell ref="B8:F8"/>
    <mergeCell ref="H8:K8"/>
    <mergeCell ref="L8:O8"/>
    <mergeCell ref="P8:S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2012-03-21T08:06:56Z</cp:lastPrinted>
  <dcterms:created xsi:type="dcterms:W3CDTF">2008-02-21T02:55:35Z</dcterms:created>
  <dcterms:modified xsi:type="dcterms:W3CDTF">2012-04-13T06:09:35Z</dcterms:modified>
  <cp:category/>
  <cp:version/>
  <cp:contentType/>
  <cp:contentStatus/>
</cp:coreProperties>
</file>